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537C6D5F-D0D7-4709-859A-CE8FCB268D7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Hoja1!$A$4:$M$7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<sst xmlns="http://schemas.openxmlformats.org/spreadsheetml/2006/main" count="123" uniqueCount="83">
  <si>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</si>
  <si>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</si>
  <si>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</si>
  <si>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</si>
  <si>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</si>
  <si>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</si>
  <si>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</si>
  <si>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</si>
  <si>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</si>
  <si>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</si>
  <si>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</si>
  <si>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</si>
  <si>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</si>
  <si>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</si>
  <si>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CONTRATACION DIRECTA</t>
  </si>
  <si>
    <t>SELECCION ABREVIADA SUBASTA INVERSA</t>
  </si>
  <si>
    <t>OTROS SERVICIOS  </t>
  </si>
  <si>
    <t>EN EJECUCION</t>
  </si>
  <si>
    <t>CONTRATOS ADJUDICADOS
DICIEMBRE DE 2025</t>
  </si>
  <si>
    <t>398-2025</t>
  </si>
  <si>
    <t>399-2025</t>
  </si>
  <si>
    <t>400-2025</t>
  </si>
  <si>
    <t>401-2025</t>
  </si>
  <si>
    <t>402-2025</t>
  </si>
  <si>
    <t>403-2025</t>
  </si>
  <si>
    <t>404-2025</t>
  </si>
  <si>
    <t>406-2025</t>
  </si>
  <si>
    <t>407-2025</t>
  </si>
  <si>
    <t>408-2025</t>
  </si>
  <si>
    <t>409-2025</t>
  </si>
  <si>
    <t>410-2025</t>
  </si>
  <si>
    <t>SELECCION ABREVIADA MENOR CUANTIA</t>
  </si>
  <si>
    <t>SUSCRIPCIONES, AFILIACIONES  </t>
  </si>
  <si>
    <t>SERVICIOS APOYO A LA GESTION DE LA ENTIDAD (SERVICIOS ADMINISTRATIVOS)  </t>
  </si>
  <si>
    <t>CONTRATO DE SEGUROS  </t>
  </si>
  <si>
    <t>SERVICIOS PROFESIONALES  </t>
  </si>
  <si>
    <t>COMPRAVENTA (BIENES MUEBLES)  </t>
  </si>
  <si>
    <t xml:space="preserve">LEGIS EDITORES S.A. </t>
  </si>
  <si>
    <t>SONIA DEL PILAR GUEVARA VASQUEZ</t>
  </si>
  <si>
    <t>SEGUROS GENERALES SURAMERICANA S.A.</t>
  </si>
  <si>
    <t>WEXLER S.A.S</t>
  </si>
  <si>
    <t>CLAUDIA CECILIA PUENTES RIAÑO</t>
  </si>
  <si>
    <t>ANGEL ESTEYNER RODRÍGUEZ VEGA</t>
  </si>
  <si>
    <t>ANNIE CAROLINA ARAUJO GALLO</t>
  </si>
  <si>
    <t>ACRE COLOMBIA SAS</t>
  </si>
  <si>
    <t>GEO OIL ENERGY S.A.S</t>
  </si>
  <si>
    <t>INGRID ZORAYA TENJO REYES</t>
  </si>
  <si>
    <t>LEIDY JOHANNA URIBE BELTRAN</t>
  </si>
  <si>
    <t>M.S.L. DISTRIBUCIONES Y CIA S.A.S</t>
  </si>
  <si>
    <t>SUSCRIPCIÓN AL PORTAFOLIO DE PUBLICACIONES JURÍDICAS -MULTILEGIS- Y PORTAL CONSTRUDATA</t>
  </si>
  <si>
    <t>PRESTAR SERVICIOS DE APOYO A LA GESTIÓN EN LA SUBGERENCIA DE TALENTO HUMANO PARA APOYAR LAS ACTIVIDADES DEL COMPONENTE DE GESTIÓN DE LA ORGANIZACIÓN.</t>
  </si>
  <si>
    <t>ADQUIRIR EL SEGURO QUE AMPARE LOS INTERESES PATRIMONIALES ACTUALES Y FUTUROS DE LOS VEHÍCULOS AÉREOS NO TRIPULADOS DRONES QUE SE ENCUENTRA BAJO RESPONSABILIDAD Y CUSTODIA DE LA UNIDAD ADMINISTRATIVA ESPECIAL DE CATASTRO DISTRITAL, ASÍ COMO LOS DAÑOS QUE OCASIONARE Y POR LOS QUE LLEGASE A SER LEGALMENTE RESPONSABLE</t>
  </si>
  <si>
    <t>ADQUISICIÓN DEL SERVICIO DE BACKUP</t>
  </si>
  <si>
    <t>PRESTAR LOS SERVICIOS PROFESIONALES ESPECIALIZADOS PARA REALIZAR LA REVISIÓN, ANÁLISIS Y PROPUESTAS DE MEJORA DE LA METODOLOGÍA DE VALORACIÓN ECONÓMICA DEL SUELO PÚBLICO DE LOS INMUEBLES INCORPORADOS EN EL INVENTARIO GENERAL DE BIENES DE USO PÚBLICO Y BIENES FISCALES DEL DISTRITO CAPITAL, EN CUSTODIA DEL DADEP.</t>
  </si>
  <si>
    <t>PRESTACIÓN DE SERVICIOS PROFESIONALES PARA LA DISPOSICIÓN DE INFORMACIÓN REQUERIDA EN LA ELABORACIÓN DE INFORMES TÉCNICOS DE LOS AVALÚOS COMERCIALES Y DEMÁS REQUERIMIENTOS VALUATORIOS</t>
  </si>
  <si>
    <t>PRESTAR LOS SERVICIOS PROFESIONALES JURÍDICOS PARA LA REVISIÓN ANÁLISIS Y PROPUESTAS DE MEJORA DE LA METODOLOGÍA DE VALORACIÓN ECONÓMICA DEL SUELO PÚBLICO DE LOS INMUEBLES INCORPORADOS EN EL INVENTARIO GENERAL DE BIENES DE USO PÚBLICO Y BIENES FISCALES DEL DISTRITO CAPITAL, EN CUSTODIA DEL DADEP.</t>
  </si>
  <si>
    <t>ADQUISICIÓN DE UN ECOSISTEMA DE SOFTWARE GEOESPACIAL. LOTE 1 - LOTE 1 - ADQUISICIÓN DE DOS (2) LICENCIAS PERPETUAS DEL SOFTWARE TERRASOLID (MODULOS TERRASCAN - TERRAMODELER - TERRAPHOTO) PARA LA GENERACIÓN DE MODELOS DIGITALES 3D DE CIUDAD A PARTIR DE DATOS LIDAR AÉREOS. INCLUYE SOPORTE Y MANTENIMIENTO POR UN (1) AÑO</t>
  </si>
  <si>
    <t>ADQUISICIÓN DE UN ECOSISTEMA DE SOFTWARE GEOESPACIAL LOTE 2 - ADQUISICIÓN DE DOS (2) LICENCIAS PERPETUAS DEL SOFTWARE GLOBAL MAPPER PRO PARA LA DETECCIÓN DE CAMBIOS URBANOS 3D A PARTIR DE NUBES DE PUNTOS. INCLUYE SOPORTE Y MANTENIMIENTO POR UN (1) AÑO.</t>
  </si>
  <si>
    <t>PRESTACIÓN DE SERVICIOS PROFESIONALES PARA VERIFICAR EL CUMPLIMIENTO DE REQUISITOS A LOS INFORMES TÉCNICOS PARA LOS AVALÚOS COMERCIALES Y DEMÁS REQUERIMIENTOS VALUATORIOS</t>
  </si>
  <si>
    <t>PRESTACION DE SERVICIOS PROFESIONALES PARA LA DISPOSICION DE INFORMACION REQUERIDA EN LA ELABORACION DE INFORMES TECNICOS DE LOS AVALUOS COMERCIALES Y DEMAS REQUERIMIENTOS VALUATORIOS</t>
  </si>
  <si>
    <t>RENOVACIÓN DE LA SUSCRIPCIÓN DEL LICENCIAMIENTO DE ANTIVIRUS CON QUE CUENTA LA UAECD</t>
  </si>
  <si>
    <t>UAECD-CD-359-2025</t>
  </si>
  <si>
    <t>UAECD-CD-360-2025</t>
  </si>
  <si>
    <t>UAECD-SAMC-006-2025</t>
  </si>
  <si>
    <t>UAECD-SASI-014-2025</t>
  </si>
  <si>
    <t>UAECD-CD-361-2025</t>
  </si>
  <si>
    <t>UAECD-CD-362-2025</t>
  </si>
  <si>
    <t>UAECD-CD-363-2025</t>
  </si>
  <si>
    <t>UAECD-SASI-013-2025</t>
  </si>
  <si>
    <t>UAECD-CD-365-2025</t>
  </si>
  <si>
    <t>UAECD-CD-366-2025</t>
  </si>
  <si>
    <t>https://community.secop.gov.co/Public/Tendering/ContractNoticePhases/View?PPI=CO1.PPI.43956254&amp;isFromPublicArea=True&amp;isModal=False</t>
  </si>
  <si>
    <t>https://community.secop.gov.co/Public/Tendering/ContractNoticePhases/View?PPI=CO1.PPI.43934364&amp;isFromPublicArea=True&amp;isModal=False</t>
  </si>
  <si>
    <t>https://community.secop.gov.co/Public/Tendering/ContractNoticePhases/View?PPI=CO1.PPI.43070329&amp;isFromPublicArea=True&amp;isModal=False</t>
  </si>
  <si>
    <t>https://community.secop.gov.co/Public/Tendering/ContractNoticePhases/View?PPI=CO1.PPI.43259207&amp;isFromPublicArea=True&amp;isModal=False</t>
  </si>
  <si>
    <t>https://community.secop.gov.co/Public/Tendering/ContractNoticePhases/View?PPI=CO1.PPI.44103996&amp;isFromPublicArea=True&amp;isModal=False</t>
  </si>
  <si>
    <t>https://community.secop.gov.co/Public/Tendering/ContractNoticePhases/View?PPI=CO1.PPI.44118408&amp;isFromPublicArea=True&amp;isModal=False</t>
  </si>
  <si>
    <t>https://community.secop.gov.co/Public/Tendering/ContractNoticePhases/View?PPI=CO1.PPI.44134333&amp;isFromPublicArea=True&amp;isModal=False</t>
  </si>
  <si>
    <t>https://community.secop.gov.co/Public/Tendering/ContractNoticePhases/View?PPI=CO1.PPI.43476284&amp;isFromPublicArea=True&amp;isModal=False</t>
  </si>
  <si>
    <t>https://community.secop.gov.co/Public/Tendering/ContractNoticePhases/View?PPI=CO1.PPI.44206751&amp;isFromPublicArea=True&amp;isModal=False</t>
  </si>
  <si>
    <t>https://community.secop.gov.co/Public/Tendering/ContractNoticePhases/View?PPI=CO1.PPI.44266110&amp;isFromPublicArea=True&amp;isModal=False</t>
  </si>
  <si>
    <t>https://community.secop.gov.co/Public/Tendering/ContractNoticePhases/View?PPI=CO1.PPI.43698271&amp;isFromPublicArea=True&amp;isModal=False</t>
  </si>
  <si>
    <t>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</si>
</sst>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1912680&amp;isFromPublicArea=True&amp;isModal=False" TargetMode="External"/><Relationship Id="rId2" Type="http://schemas.openxmlformats.org/officeDocument/2006/relationships/hyperlink" Target="https://community.secop.gov.co/Public/Tendering/ContractNoticePhases/View?PPI=CO1.PPI.41972153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5140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Normal="100" workbookViewId="0">
      <selection activeCell="E7" sqref="E7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19</v>
      </c>
      <c r="B5" s="8" t="s">
        <v>14</v>
      </c>
      <c r="C5" s="8" t="s">
        <v>32</v>
      </c>
      <c r="D5" s="8" t="s">
        <v>37</v>
      </c>
      <c r="E5" s="8" t="s">
        <v>49</v>
      </c>
      <c r="F5" s="14">
        <v>8349900</v>
      </c>
      <c r="G5" s="8">
        <v>360</v>
      </c>
      <c r="H5" s="9">
        <v>45995</v>
      </c>
      <c r="I5" s="8"/>
      <c r="J5" s="8" t="s">
        <v>61</v>
      </c>
      <c r="K5" s="8" t="s">
        <v>19</v>
      </c>
      <c r="L5" s="11" t="s">
        <v>71</v>
      </c>
      <c r="M5" s="12" t="s">
        <v>17</v>
      </c>
    </row>
    <row r="6" spans="1:13" s="7" customFormat="1" ht="68.25" customHeight="1" x14ac:dyDescent="0.25">
      <c r="A6" s="8" t="s">
        <v>20</v>
      </c>
      <c r="B6" s="8" t="s">
        <v>14</v>
      </c>
      <c r="C6" s="8" t="s">
        <v>33</v>
      </c>
      <c r="D6" s="8" t="s">
        <v>38</v>
      </c>
      <c r="E6" s="8" t="s">
        <v>50</v>
      </c>
      <c r="F6" s="14">
        <v>4400000</v>
      </c>
      <c r="G6" s="8">
        <v>43</v>
      </c>
      <c r="H6" s="9">
        <v>45992</v>
      </c>
      <c r="I6" s="8"/>
      <c r="J6" s="8" t="s">
        <v>62</v>
      </c>
      <c r="K6" s="8" t="s">
        <v>20</v>
      </c>
      <c r="L6" s="11" t="s">
        <v>72</v>
      </c>
      <c r="M6" s="12" t="s">
        <v>17</v>
      </c>
    </row>
    <row r="7" spans="1:13" s="7" customFormat="1" ht="68.25" customHeight="1" x14ac:dyDescent="0.25">
      <c r="A7" s="8" t="s">
        <v>21</v>
      </c>
      <c r="B7" s="8" t="s">
        <v>31</v>
      </c>
      <c r="C7" s="8" t="s">
        <v>34</v>
      </c>
      <c r="D7" s="8" t="s">
        <v>39</v>
      </c>
      <c r="E7" s="8" t="s">
        <v>51</v>
      </c>
      <c r="F7" s="14">
        <v>189066010</v>
      </c>
      <c r="G7" s="8">
        <v>751</v>
      </c>
      <c r="H7" s="9">
        <v>46001</v>
      </c>
      <c r="I7" s="8"/>
      <c r="J7" s="8" t="s">
        <v>63</v>
      </c>
      <c r="K7" s="8" t="s">
        <v>21</v>
      </c>
      <c r="L7" s="11" t="s">
        <v>73</v>
      </c>
      <c r="M7" s="12" t="s">
        <v>17</v>
      </c>
    </row>
    <row r="8" spans="1:13" s="7" customFormat="1" ht="68.25" customHeight="1" x14ac:dyDescent="0.25">
      <c r="A8" s="8" t="s">
        <v>22</v>
      </c>
      <c r="B8" s="8" t="s">
        <v>15</v>
      </c>
      <c r="C8" s="8" t="s">
        <v>16</v>
      </c>
      <c r="D8" s="8" t="s">
        <v>40</v>
      </c>
      <c r="E8" s="8" t="s">
        <v>52</v>
      </c>
      <c r="F8" s="14">
        <v>601519696.03999996</v>
      </c>
      <c r="G8" s="8">
        <v>360</v>
      </c>
      <c r="H8" s="9">
        <v>46002</v>
      </c>
      <c r="I8" s="8"/>
      <c r="J8" s="8" t="s">
        <v>64</v>
      </c>
      <c r="K8" s="8" t="s">
        <v>22</v>
      </c>
      <c r="L8" s="11" t="s">
        <v>74</v>
      </c>
      <c r="M8" s="12" t="s">
        <v>17</v>
      </c>
    </row>
    <row r="9" spans="1:13" s="7" customFormat="1" ht="68.25" customHeight="1" x14ac:dyDescent="0.25">
      <c r="A9" s="8" t="s">
        <v>23</v>
      </c>
      <c r="B9" s="8" t="s">
        <v>14</v>
      </c>
      <c r="C9" s="8" t="s">
        <v>35</v>
      </c>
      <c r="D9" s="8" t="s">
        <v>41</v>
      </c>
      <c r="E9" s="8" t="s">
        <v>53</v>
      </c>
      <c r="F9" s="14">
        <v>71484248</v>
      </c>
      <c r="G9" s="8">
        <v>126</v>
      </c>
      <c r="H9" s="9">
        <v>46001</v>
      </c>
      <c r="I9" s="8"/>
      <c r="J9" s="8" t="s">
        <v>65</v>
      </c>
      <c r="K9" s="8" t="s">
        <v>23</v>
      </c>
      <c r="L9" s="11" t="s">
        <v>75</v>
      </c>
      <c r="M9" s="12" t="s">
        <v>17</v>
      </c>
    </row>
    <row r="10" spans="1:13" s="7" customFormat="1" ht="68.25" customHeight="1" x14ac:dyDescent="0.25">
      <c r="A10" s="8" t="s">
        <v>24</v>
      </c>
      <c r="B10" s="8" t="s">
        <v>14</v>
      </c>
      <c r="C10" s="8" t="s">
        <v>35</v>
      </c>
      <c r="D10" s="8" t="s">
        <v>42</v>
      </c>
      <c r="E10" s="8" t="s">
        <v>54</v>
      </c>
      <c r="F10" s="14">
        <v>42066385</v>
      </c>
      <c r="G10" s="8">
        <v>150</v>
      </c>
      <c r="H10" s="9">
        <v>46002</v>
      </c>
      <c r="I10" s="8"/>
      <c r="J10" s="8" t="s">
        <v>66</v>
      </c>
      <c r="K10" s="8" t="s">
        <v>24</v>
      </c>
      <c r="L10" s="11" t="s">
        <v>76</v>
      </c>
      <c r="M10" s="12" t="s">
        <v>17</v>
      </c>
    </row>
    <row r="11" spans="1:13" s="7" customFormat="1" ht="68.25" customHeight="1" x14ac:dyDescent="0.25">
      <c r="A11" s="8" t="s">
        <v>25</v>
      </c>
      <c r="B11" s="8" t="s">
        <v>14</v>
      </c>
      <c r="C11" s="8" t="s">
        <v>35</v>
      </c>
      <c r="D11" s="8" t="s">
        <v>43</v>
      </c>
      <c r="E11" s="8" t="s">
        <v>55</v>
      </c>
      <c r="F11" s="14">
        <v>46273025</v>
      </c>
      <c r="G11" s="8">
        <v>150</v>
      </c>
      <c r="H11" s="9">
        <v>46003</v>
      </c>
      <c r="I11" s="8"/>
      <c r="J11" s="8" t="s">
        <v>67</v>
      </c>
      <c r="K11" s="8" t="s">
        <v>25</v>
      </c>
      <c r="L11" s="11" t="s">
        <v>77</v>
      </c>
      <c r="M11" s="12" t="s">
        <v>17</v>
      </c>
    </row>
    <row r="12" spans="1:13" s="7" customFormat="1" ht="68.25" customHeight="1" x14ac:dyDescent="0.25">
      <c r="A12" s="8" t="s">
        <v>26</v>
      </c>
      <c r="B12" s="8" t="s">
        <v>15</v>
      </c>
      <c r="C12" s="8" t="s">
        <v>36</v>
      </c>
      <c r="D12" s="8" t="s">
        <v>44</v>
      </c>
      <c r="E12" s="8" t="s">
        <v>56</v>
      </c>
      <c r="F12" s="14">
        <v>159536000</v>
      </c>
      <c r="G12" s="8">
        <v>360</v>
      </c>
      <c r="H12" s="9">
        <v>46008</v>
      </c>
      <c r="I12" s="8"/>
      <c r="J12" s="8" t="s">
        <v>68</v>
      </c>
      <c r="K12" s="8" t="s">
        <v>26</v>
      </c>
      <c r="L12" s="11" t="s">
        <v>78</v>
      </c>
      <c r="M12" s="12" t="s">
        <v>17</v>
      </c>
    </row>
    <row r="13" spans="1:13" s="7" customFormat="1" ht="68.25" customHeight="1" x14ac:dyDescent="0.25">
      <c r="A13" s="8" t="s">
        <v>27</v>
      </c>
      <c r="B13" s="8" t="s">
        <v>15</v>
      </c>
      <c r="C13" s="8" t="s">
        <v>36</v>
      </c>
      <c r="D13" s="8" t="s">
        <v>45</v>
      </c>
      <c r="E13" s="8" t="s">
        <v>57</v>
      </c>
      <c r="F13" s="14">
        <v>36847171</v>
      </c>
      <c r="G13" s="8">
        <v>360</v>
      </c>
      <c r="H13" s="9">
        <v>46008</v>
      </c>
      <c r="I13" s="8"/>
      <c r="J13" s="8" t="s">
        <v>68</v>
      </c>
      <c r="K13" s="8" t="s">
        <v>27</v>
      </c>
      <c r="L13" s="11" t="s">
        <v>78</v>
      </c>
      <c r="M13" s="12" t="s">
        <v>17</v>
      </c>
    </row>
    <row r="14" spans="1:13" s="7" customFormat="1" ht="68.25" customHeight="1" x14ac:dyDescent="0.25">
      <c r="A14" s="8" t="s">
        <v>28</v>
      </c>
      <c r="B14" s="8" t="s">
        <v>14</v>
      </c>
      <c r="C14" s="8" t="s">
        <v>35</v>
      </c>
      <c r="D14" s="8" t="s">
        <v>46</v>
      </c>
      <c r="E14" s="8" t="s">
        <v>58</v>
      </c>
      <c r="F14" s="14">
        <v>46254516</v>
      </c>
      <c r="G14" s="8">
        <v>126</v>
      </c>
      <c r="H14" s="9">
        <v>46008</v>
      </c>
      <c r="I14" s="8"/>
      <c r="J14" s="8" t="s">
        <v>69</v>
      </c>
      <c r="K14" s="8" t="s">
        <v>28</v>
      </c>
      <c r="L14" s="11" t="s">
        <v>79</v>
      </c>
      <c r="M14" s="12" t="s">
        <v>17</v>
      </c>
    </row>
    <row r="15" spans="1:13" s="7" customFormat="1" ht="68.25" customHeight="1" x14ac:dyDescent="0.25">
      <c r="A15" s="8" t="s">
        <v>29</v>
      </c>
      <c r="B15" s="8" t="s">
        <v>14</v>
      </c>
      <c r="C15" s="8" t="s">
        <v>35</v>
      </c>
      <c r="D15" s="8" t="s">
        <v>47</v>
      </c>
      <c r="E15" s="8" t="s">
        <v>59</v>
      </c>
      <c r="F15" s="14">
        <v>42066385</v>
      </c>
      <c r="G15" s="8">
        <v>150</v>
      </c>
      <c r="H15" s="9">
        <v>46013</v>
      </c>
      <c r="I15" s="8"/>
      <c r="J15" s="8" t="s">
        <v>70</v>
      </c>
      <c r="K15" s="8" t="s">
        <v>29</v>
      </c>
      <c r="L15" s="11" t="s">
        <v>80</v>
      </c>
      <c r="M15" s="12" t="s">
        <v>17</v>
      </c>
    </row>
    <row r="16" spans="1:13" s="7" customFormat="1" ht="68.25" customHeight="1" x14ac:dyDescent="0.25">
      <c r="A16" s="8" t="s">
        <v>30</v>
      </c>
      <c r="B16" s="8" t="s">
        <v>31</v>
      </c>
      <c r="C16" s="8" t="s">
        <v>36</v>
      </c>
      <c r="D16" s="8" t="s">
        <v>48</v>
      </c>
      <c r="E16" s="8" t="s">
        <v>60</v>
      </c>
      <c r="F16" s="14">
        <v>129900000</v>
      </c>
      <c r="G16" s="8">
        <v>325</v>
      </c>
      <c r="H16" s="9">
        <v>46017</v>
      </c>
      <c r="I16" s="8"/>
      <c r="J16" s="8" t="s">
        <v>63</v>
      </c>
      <c r="K16" s="8" t="s">
        <v>30</v>
      </c>
      <c r="L16" s="11" t="s">
        <v>81</v>
      </c>
      <c r="M16" s="12" t="s">
        <v>82</v>
      </c>
    </row>
  </sheetData>
  <autoFilter ref="A4:M7" xr:uid="{00000000-0001-0000-0000-000000000000}"/>
  <mergeCells count="2">
    <mergeCell ref="A1:L1"/>
    <mergeCell ref="A2:L2"/>
  </mergeCells>
  <conditionalFormatting sqref="L5:M16">
    <cfRule type="containsBlanks" dxfId="0" priority="1">
      <formula>LEN(TRIM(L5))=0</formula>
    </cfRule>
  </conditionalFormatting>
  <hyperlinks>
    <hyperlink ref="L7" r:id="rId1" display="https://operaciones.colombiacompra.gov.co/tienda-virtual-del-estado-colombiano/ordenes-compra/151405" xr:uid="{8389F5BB-6AF9-4E7D-BFE7-D5C0DA7654F3}"/>
    <hyperlink ref="L6" r:id="rId2" display="https://community.secop.gov.co/Public/Tendering/ContractNoticePhases/View?PPI=CO1.PPI.41972153&amp;isFromPublicArea=True&amp;isModal=False" xr:uid="{D6C9D672-C8F1-4870-A0A9-EC1B589AA5EF}"/>
    <hyperlink ref="L5" r:id="rId3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2026-01-23T19:36:19Z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