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C0EFFB86-8E54-469C-8DD7-F069A6C53A8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<sst xmlns="http://schemas.openxmlformats.org/spreadsheetml/2006/main" count="114" uniqueCount="80">
  <si>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</si>
  <si>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</si>
  <si>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</si>
  <si>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</si>
  <si>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</si>
  <si>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</si>
  <si>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</si>
  <si>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</si>
  <si>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</si>
  <si>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</si>
  <si>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</si>
  <si>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</si>
  <si>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</si>
  <si>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</si>
  <si>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COMPRAVENTA (BIENES MUEBLES)  </t>
  </si>
  <si>
    <t>SELECCION ABREVIADA SUBASTA INVERSA</t>
  </si>
  <si>
    <t>BMC - BOLSA MERCANTIL DE COLOMBIA</t>
  </si>
  <si>
    <t>CONTRATACION DIRECTA</t>
  </si>
  <si>
    <t>SERVICIOS PROFESIONALES  </t>
  </si>
  <si>
    <t>https://bpmapps.bolsamercantil.com.co/transparencia/transparencia.aspx</t>
  </si>
  <si>
    <t>CONTRATOS ADJUDICADOS
AGOSTO DE 2025</t>
  </si>
  <si>
    <t>364-2025</t>
  </si>
  <si>
    <t>365-2025</t>
  </si>
  <si>
    <t>366-2025</t>
  </si>
  <si>
    <t>367-2025</t>
  </si>
  <si>
    <t>368-2025</t>
  </si>
  <si>
    <t>369-2025</t>
  </si>
  <si>
    <t>370-2025</t>
  </si>
  <si>
    <t>371-2025</t>
  </si>
  <si>
    <t>372-2025</t>
  </si>
  <si>
    <t>373-2025</t>
  </si>
  <si>
    <t>374-2025</t>
  </si>
  <si>
    <t>SELECCION ABREVIADA MENOR CUANTIA</t>
  </si>
  <si>
    <t>ACUERDO MARCO DE PRECIOS</t>
  </si>
  <si>
    <t>MINIMA CUANTIA</t>
  </si>
  <si>
    <t>OTROS SERVICIOS  </t>
  </si>
  <si>
    <t>SERVICIOS DE MANTENIMIENTO Y/O REPARACION </t>
  </si>
  <si>
    <t xml:space="preserve">ESCUELA DIDÁCTICA S.A.S. </t>
  </si>
  <si>
    <t>AGROBOLSA S.A. COMISIONISTA DE BOLSA</t>
  </si>
  <si>
    <t>GALILEO INSTRUMENTS S.A.S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</si>
  <si>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</si>
  <si>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</si>
  <si>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</si>
  <si>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</si>
  <si>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</si>
  <si>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</si>
  <si>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MARCO POLO SANCHEZ BUSTOS</t>
  </si>
  <si>
    <t>GISELLE INGRID PAVA ARIAS</t>
  </si>
  <si>
    <t>PRESTACIÓN DE SERVICIOS PROFESIONALES PARA EL DISEÑO INSTRUCCIONAL, DIGITALIZACIÓN, VIRTUALIZACIÓN Y PUESTA EN PRODUCCIÓN DE CONTENIDOS EDUCATIVOS PARA LA ESCUELA DE FORMACIÓN DE RECURSOS GEOGRÁFICOS DE IDECA.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</si>
  <si>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VIGILANCIA Y SEGURIDAD PRIVADA PARA LA PERMANENTE Y ADECUADA PROTECCIÓN DE LAS PERSONAS, LOS BIENES MUEBLES E INMUEBLES DE PROPIEDAD DE LA UAECD, ASÍ COMO DE AQUELLOS POR LOS QUE LE CORRESPONDIERE SALVAGUARDAR EN VIRTUD DE DISPOSICIÓN LEGAL, CONTRACTUAL O CONVENCIONAL DE LA UAECD.</t>
  </si>
  <si>
    <t>PRESTACIÓN DE SERVICIOS DE MANTENIMIENTO PREVENTIVO A LOS DRONES MARCA WINGTRA PROPIEDAD DE LA UAECD, INCLUIDO EL SUMINISTRO DE REPUESTOS CONSUMIBLES E INSUMOS NECESARIOS</t>
  </si>
  <si>
    <t>OPTIMIZACIÓN DE LOS COMPONENTES FÍSICOS DEL CENTRO DE CABLEADO PARA SU TRANSFORMACIÓN HACIA UN DATACENTER BÁSICO</t>
  </si>
  <si>
    <t>COMPRAVENTA DE DOS (2) ESTACIONES DE TRABAJO (WORKSTATIONS) CON SISTEMA OPERATIVO Y PERIFÉRICOS</t>
  </si>
  <si>
    <t>ADQUISICIÓN DE PRODUCTOS DE CARTOGRAFÍA BÁSICA</t>
  </si>
  <si>
    <t>PRESTACIÓN DE SERVICIOS PROFESIONALES PARA EL LEVANTAMIENTO DE INFORMACIÓN EN CAMPO, RELACIONADA CON LA DETERMINACIÓN DE LA MEDICIÓN POSTERIOR DE INVENTARIOS DE INMUEBLES Y LA ELABORACIÓN DE AVALÚOS COMERCIALES.</t>
  </si>
  <si>
    <t>PRESTACIÓN DE SERVICIOS PARA RENOVAR LA SUSCRIPCIÓN AL SERVICIO APPLE DEVELOPER PROGRAM.</t>
  </si>
  <si>
    <t>PRESTACIÓN DE SERVICIOS PROFESIONALES EN LA ELABORACIÓN DE INFORMES TÉCNICOS PARA LOS AVALÚOS COMERCIALES Y DEMÁS REQUERIMIENTOS VALUATORIOS</t>
  </si>
  <si>
    <t>PRESTACIÓN DE SERVICIOS PROFESIONALES PARA LA GESTIÓN DE ACTIVIDADES JURÍDICAS DE LA SUBGERENCIA DETALENTO HUMANO</t>
  </si>
  <si>
    <t>UAECD-CD-338-2025</t>
  </si>
  <si>
    <t>BMC-318</t>
  </si>
  <si>
    <t>UAECD-CD-339-2025</t>
  </si>
  <si>
    <t>UAECD-SAMC-004-2025</t>
  </si>
  <si>
    <t>OC-150076</t>
  </si>
  <si>
    <t>UAECD-SASI-009-2025</t>
  </si>
  <si>
    <t>UAECD-CD-340-2025</t>
  </si>
  <si>
    <t>UAECD-CD-341-2025</t>
  </si>
  <si>
    <t>UAECD-MC-007-2025</t>
  </si>
  <si>
    <t>UAECD-CD-342-2025</t>
  </si>
  <si>
    <t>UAECD-CD-343-2025</t>
  </si>
  <si>
    <t>https://community.secop.gov.co/Public/Tendering/ContractNoticePhases/View?PPI=CO1.PPI.41186621&amp;isFromPublicArea=True&amp;isModal=False</t>
  </si>
  <si>
    <t>https://community.secop.gov.co/Public/Tendering/ContractNoticePhases/View?PPI=CO1.PPI.41374590&amp;isFromPublicArea=True&amp;isModal=False</t>
  </si>
  <si>
    <t>https://community.secop.gov.co/Public/Tendering/ContractNoticePhases/View?PPI=CO1.PPI.40320753&amp;isFromPublicArea=True&amp;isModal=False</t>
  </si>
  <si>
    <t>https://operaciones.colombiacompra.gov.co/tienda-virtual-del-estado-colombiano/ordenes-compra/150076</t>
  </si>
  <si>
    <t>https://community.secop.gov.co/Public/Tendering/ContractNoticePhases/View?PPI=CO1.PPI.40584752&amp;isFromPublicArea=True&amp;isModal=False</t>
  </si>
  <si>
    <t>https://community.secop.gov.co/Public/Tendering/ContractNoticePhases/View?PPI=CO1.PPI.41644739&amp;isFromPublicArea=True&amp;isModal=False</t>
  </si>
  <si>
    <t>https://community.secop.gov.co/Public/Tendering/ContractNoticePhases/View?PPI=CO1.PPI.41644759&amp;isFromPublicArea=True&amp;isModal=False</t>
  </si>
  <si>
    <t>https://community.secop.gov.co/Public/Tendering/ContractNoticePhases/View?PPI=CO1.PPI.41370349&amp;isFromPublicArea=True&amp;isModal=False</t>
  </si>
  <si>
    <t>https://community.secop.gov.co/Public/Tendering/ContractNoticePhases/View?PPI=CO1.PPI.41792867&amp;isFromPublicArea=True&amp;isModal=False</t>
  </si>
  <si>
    <t>https://community.secop.gov.co/Public/Tendering/ContractNoticePhases/View?PPI=CO1.PPI.41813182&amp;isFromPublicArea=True&amp;isModal=False</t>
  </si>
  <si>
    <t>EN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</si>
</sst>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&quot;$&quot;\ #,##0.00"/>
    <numFmt numFmtId="166" formatCode="dd/mm/yyyy;@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7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yperlink" xfId="1" xr:uid="{00000000-0005-0000-0000-000000000000}"/>
    <cellStyle name="Normal" xfId="0" builtinId="0"/>
    <cellStyle name="Normal 13" xfId="2" xr:uid="{C4445A78-5767-426C-B56D-5ECDC09D7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pmapps.bolsamercantil.com.co/transparencia/transparencia.aspx" TargetMode="External"/><Relationship Id="rId3" Type="http://schemas.openxmlformats.org/officeDocument/2006/relationships/hyperlink" Target="https://community.secop.gov.co/Public/Tendering/ContractNoticePhases/View?PPI=CO1.PPI.40320753&amp;isFromPublicArea=True&amp;isModal=False" TargetMode="External"/><Relationship Id="rId7" Type="http://schemas.openxmlformats.org/officeDocument/2006/relationships/hyperlink" Target="https://community.secop.gov.co/Public/Tendering/ContractNoticePhases/View?PPI=CO1.PPI.41370349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41374590&amp;isFromPublicArea=True&amp;isModal=False" TargetMode="External"/><Relationship Id="rId1" Type="http://schemas.openxmlformats.org/officeDocument/2006/relationships/hyperlink" Target="https://community.secop.gov.co/Public/Tendering/ContractNoticePhases/View?PPI=CO1.PPI.41186621&amp;isFromPublicArea=True&amp;isModal=False" TargetMode="External"/><Relationship Id="rId6" Type="http://schemas.openxmlformats.org/officeDocument/2006/relationships/hyperlink" Target="https://community.secop.gov.co/Public/Tendering/ContractNoticePhases/View?PPI=CO1.PPI.41644759&amp;isFromPublicArea=True&amp;isModal=False" TargetMode="External"/><Relationship Id="rId11" Type="http://schemas.openxmlformats.org/officeDocument/2006/relationships/hyperlink" Target="https://community.secop.gov.co/Public/Tendering/ContractNoticePhases/View?PPI=CO1.PPI.41792867&amp;isFromPublicArea=True&amp;isModal=False" TargetMode="External"/><Relationship Id="rId5" Type="http://schemas.openxmlformats.org/officeDocument/2006/relationships/hyperlink" Target="https://community.secop.gov.co/Public/Tendering/ContractNoticePhases/View?PPI=CO1.PPI.41644739&amp;isFromPublicArea=True&amp;isModal=False" TargetMode="External"/><Relationship Id="rId10" Type="http://schemas.openxmlformats.org/officeDocument/2006/relationships/hyperlink" Target="https://community.secop.gov.co/Public/Tendering/ContractNoticePhases/View?PPI=CO1.PPI.41813182&amp;isFromPublicArea=True&amp;isModal=False" TargetMode="External"/><Relationship Id="rId4" Type="http://schemas.openxmlformats.org/officeDocument/2006/relationships/hyperlink" Target="https://community.secop.gov.co/Public/Tendering/ContractNoticePhases/View?PPI=CO1.PPI.40584752&amp;isFromPublicArea=True&amp;isModal=False" TargetMode="External"/><Relationship Id="rId9" Type="http://schemas.openxmlformats.org/officeDocument/2006/relationships/hyperlink" Target="https://operaciones.colombiacompra.gov.co/tienda-virtual-del-estado-colombiano/ordenes-compra/15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3" zoomScale="85" zoomScaleNormal="85" workbookViewId="0">
      <selection activeCell="D7" sqref="D7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customWidth="1"/>
    <col min="7" max="7" width="19.28515625" customWidth="1"/>
    <col min="8" max="8" width="21.42578125" customWidth="1"/>
    <col min="9" max="9" width="26.28515625" customWidth="1"/>
    <col min="10" max="10" width="25.42578125" style="8" customWidth="1"/>
    <col min="11" max="11" width="22.140625" customWidth="1"/>
    <col min="12" max="12" width="54.140625" customWidth="1"/>
    <col min="13" max="13" width="17.140625" style="10" customWidth="1"/>
  </cols>
  <sheetData>
    <row r="1" spans="1:13" ht="35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6"/>
      <c r="L1" s="16"/>
    </row>
    <row r="2" spans="1:13" ht="52.7" customHeight="1" x14ac:dyDescent="0.25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6"/>
      <c r="K2" s="16"/>
      <c r="L2" s="16"/>
    </row>
    <row r="4" spans="1:13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3" t="s">
        <v>6</v>
      </c>
      <c r="G4" s="5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1" t="s">
        <v>13</v>
      </c>
    </row>
    <row r="5" spans="1:13" s="14" customFormat="1" ht="55.5" customHeight="1" x14ac:dyDescent="0.25">
      <c r="A5" s="13" t="s">
        <v>21</v>
      </c>
      <c r="B5" s="13" t="s">
        <v>17</v>
      </c>
      <c r="C5" s="13" t="s">
        <v>18</v>
      </c>
      <c r="D5" s="13" t="s">
        <v>37</v>
      </c>
      <c r="E5" s="13" t="s">
        <v>48</v>
      </c>
      <c r="F5" s="13">
        <v>52000000</v>
      </c>
      <c r="G5" s="13">
        <v>150</v>
      </c>
      <c r="H5" s="13">
        <v>45870</v>
      </c>
      <c r="I5" s="13"/>
      <c r="J5" s="13" t="s">
        <v>58</v>
      </c>
      <c r="K5" s="13" t="s">
        <v>21</v>
      </c>
      <c r="L5" s="13" t="s">
        <v>69</v>
      </c>
      <c r="M5" s="13" t="s">
        <v>79</v>
      </c>
    </row>
    <row r="6" spans="1:13" s="14" customFormat="1" ht="107.25" customHeight="1" x14ac:dyDescent="0.25">
      <c r="A6" s="13" t="s">
        <v>22</v>
      </c>
      <c r="B6" s="13" t="s">
        <v>16</v>
      </c>
      <c r="C6" s="13" t="s">
        <v>35</v>
      </c>
      <c r="D6" s="13" t="s">
        <v>38</v>
      </c>
      <c r="E6" s="13" t="s">
        <v>49</v>
      </c>
      <c r="F6" s="13">
        <f>2027758803+54019537</f>
        <v>2081778340</v>
      </c>
      <c r="G6" s="13">
        <v>840</v>
      </c>
      <c r="H6" s="13">
        <v>45877</v>
      </c>
      <c r="I6" s="13"/>
      <c r="J6" s="13" t="s">
        <v>59</v>
      </c>
      <c r="K6" s="13" t="s">
        <v>22</v>
      </c>
      <c r="L6" s="13" t="s">
        <v>19</v>
      </c>
      <c r="M6" s="13" t="s">
        <v>79</v>
      </c>
    </row>
    <row r="7" spans="1:13" s="14" customFormat="1" ht="55.5" customHeight="1" x14ac:dyDescent="0.25">
      <c r="A7" s="13" t="s">
        <v>23</v>
      </c>
      <c r="B7" s="13" t="s">
        <v>17</v>
      </c>
      <c r="C7" s="13" t="s">
        <v>36</v>
      </c>
      <c r="D7" s="13" t="s">
        <v>39</v>
      </c>
      <c r="E7" s="13" t="s">
        <v>50</v>
      </c>
      <c r="F7" s="13">
        <v>17446041</v>
      </c>
      <c r="G7" s="13">
        <v>30</v>
      </c>
      <c r="H7" s="13">
        <v>45881</v>
      </c>
      <c r="I7" s="13"/>
      <c r="J7" s="13" t="s">
        <v>60</v>
      </c>
      <c r="K7" s="13" t="s">
        <v>23</v>
      </c>
      <c r="L7" s="13" t="s">
        <v>70</v>
      </c>
      <c r="M7" s="13" t="s">
        <v>79</v>
      </c>
    </row>
    <row r="8" spans="1:13" s="14" customFormat="1" ht="55.5" customHeight="1" x14ac:dyDescent="0.25">
      <c r="A8" s="13" t="s">
        <v>24</v>
      </c>
      <c r="B8" s="13" t="s">
        <v>32</v>
      </c>
      <c r="C8" s="13" t="s">
        <v>36</v>
      </c>
      <c r="D8" s="13" t="s">
        <v>40</v>
      </c>
      <c r="E8" s="13" t="s">
        <v>51</v>
      </c>
      <c r="F8" s="13">
        <v>127029699</v>
      </c>
      <c r="G8" s="13">
        <v>120</v>
      </c>
      <c r="H8" s="13">
        <v>45882</v>
      </c>
      <c r="I8" s="13"/>
      <c r="J8" s="13" t="s">
        <v>61</v>
      </c>
      <c r="K8" s="13" t="s">
        <v>24</v>
      </c>
      <c r="L8" s="13" t="s">
        <v>71</v>
      </c>
      <c r="M8" s="13" t="s">
        <v>79</v>
      </c>
    </row>
    <row r="9" spans="1:13" s="14" customFormat="1" ht="55.5" customHeight="1" x14ac:dyDescent="0.25">
      <c r="A9" s="13" t="s">
        <v>25</v>
      </c>
      <c r="B9" s="13" t="s">
        <v>33</v>
      </c>
      <c r="C9" s="13" t="s">
        <v>14</v>
      </c>
      <c r="D9" s="13" t="s">
        <v>41</v>
      </c>
      <c r="E9" s="13" t="s">
        <v>52</v>
      </c>
      <c r="F9" s="13">
        <v>147869330.55000001</v>
      </c>
      <c r="G9" s="13">
        <v>60</v>
      </c>
      <c r="H9" s="13">
        <v>45880</v>
      </c>
      <c r="I9" s="13"/>
      <c r="J9" s="13" t="s">
        <v>62</v>
      </c>
      <c r="K9" s="13" t="s">
        <v>25</v>
      </c>
      <c r="L9" s="13" t="s">
        <v>72</v>
      </c>
      <c r="M9" s="13" t="s">
        <v>79</v>
      </c>
    </row>
    <row r="10" spans="1:13" s="14" customFormat="1" ht="55.5" customHeight="1" x14ac:dyDescent="0.25">
      <c r="A10" s="13" t="s">
        <v>26</v>
      </c>
      <c r="B10" s="13" t="s">
        <v>15</v>
      </c>
      <c r="C10" s="13" t="s">
        <v>14</v>
      </c>
      <c r="D10" s="13" t="s">
        <v>42</v>
      </c>
      <c r="E10" s="13" t="s">
        <v>53</v>
      </c>
      <c r="F10" s="13">
        <v>1036635598</v>
      </c>
      <c r="G10" s="13">
        <v>133</v>
      </c>
      <c r="H10" s="13">
        <v>45891</v>
      </c>
      <c r="I10" s="13"/>
      <c r="J10" s="13" t="s">
        <v>63</v>
      </c>
      <c r="K10" s="13" t="s">
        <v>26</v>
      </c>
      <c r="L10" s="13" t="s">
        <v>73</v>
      </c>
      <c r="M10" s="13" t="s">
        <v>79</v>
      </c>
    </row>
    <row r="11" spans="1:13" s="14" customFormat="1" ht="55.5" customHeight="1" x14ac:dyDescent="0.25">
      <c r="A11" s="13" t="s">
        <v>27</v>
      </c>
      <c r="B11" s="13" t="s">
        <v>17</v>
      </c>
      <c r="C11" s="13" t="s">
        <v>18</v>
      </c>
      <c r="D11" s="13" t="s">
        <v>43</v>
      </c>
      <c r="E11" s="13" t="s">
        <v>54</v>
      </c>
      <c r="F11" s="13">
        <v>13909952</v>
      </c>
      <c r="G11" s="13">
        <v>124</v>
      </c>
      <c r="H11" s="13">
        <v>45891</v>
      </c>
      <c r="I11" s="13"/>
      <c r="J11" s="13" t="s">
        <v>64</v>
      </c>
      <c r="K11" s="13" t="s">
        <v>27</v>
      </c>
      <c r="L11" s="13" t="s">
        <v>74</v>
      </c>
      <c r="M11" s="13" t="s">
        <v>79</v>
      </c>
    </row>
    <row r="12" spans="1:13" s="14" customFormat="1" ht="55.5" customHeight="1" x14ac:dyDescent="0.25">
      <c r="A12" s="13" t="s">
        <v>28</v>
      </c>
      <c r="B12" s="13" t="s">
        <v>17</v>
      </c>
      <c r="C12" s="13" t="s">
        <v>18</v>
      </c>
      <c r="D12" s="13" t="s">
        <v>44</v>
      </c>
      <c r="E12" s="13" t="s">
        <v>54</v>
      </c>
      <c r="F12" s="13">
        <v>13909952</v>
      </c>
      <c r="G12" s="13">
        <v>124</v>
      </c>
      <c r="H12" s="13">
        <v>45892</v>
      </c>
      <c r="I12" s="13"/>
      <c r="J12" s="13" t="s">
        <v>65</v>
      </c>
      <c r="K12" s="13" t="s">
        <v>28</v>
      </c>
      <c r="L12" s="13" t="s">
        <v>75</v>
      </c>
      <c r="M12" s="13" t="s">
        <v>79</v>
      </c>
    </row>
    <row r="13" spans="1:13" s="14" customFormat="1" ht="55.5" customHeight="1" x14ac:dyDescent="0.25">
      <c r="A13" s="13" t="s">
        <v>29</v>
      </c>
      <c r="B13" s="13" t="s">
        <v>34</v>
      </c>
      <c r="C13" s="13" t="s">
        <v>35</v>
      </c>
      <c r="D13" s="13" t="s">
        <v>45</v>
      </c>
      <c r="E13" s="13" t="s">
        <v>55</v>
      </c>
      <c r="F13" s="13">
        <v>936658</v>
      </c>
      <c r="G13" s="13">
        <v>360</v>
      </c>
      <c r="H13" s="13">
        <v>45896</v>
      </c>
      <c r="I13" s="13"/>
      <c r="J13" s="13" t="s">
        <v>66</v>
      </c>
      <c r="K13" s="13" t="s">
        <v>29</v>
      </c>
      <c r="L13" s="13" t="s">
        <v>76</v>
      </c>
      <c r="M13" s="13" t="s">
        <v>79</v>
      </c>
    </row>
    <row r="14" spans="1:13" s="14" customFormat="1" ht="55.5" customHeight="1" x14ac:dyDescent="0.25">
      <c r="A14" s="13" t="s">
        <v>30</v>
      </c>
      <c r="B14" s="13" t="s">
        <v>17</v>
      </c>
      <c r="C14" s="13" t="s">
        <v>18</v>
      </c>
      <c r="D14" s="13" t="s">
        <v>46</v>
      </c>
      <c r="E14" s="13" t="s">
        <v>56</v>
      </c>
      <c r="F14" s="13">
        <v>83141686</v>
      </c>
      <c r="G14" s="13">
        <v>120</v>
      </c>
      <c r="H14" s="13">
        <v>45898</v>
      </c>
      <c r="I14" s="13"/>
      <c r="J14" s="13" t="s">
        <v>67</v>
      </c>
      <c r="K14" s="13" t="s">
        <v>30</v>
      </c>
      <c r="L14" s="13" t="s">
        <v>77</v>
      </c>
      <c r="M14" s="13" t="s">
        <v>79</v>
      </c>
    </row>
    <row r="15" spans="1:13" s="14" customFormat="1" ht="55.5" customHeight="1" x14ac:dyDescent="0.25">
      <c r="A15" s="13" t="s">
        <v>31</v>
      </c>
      <c r="B15" s="13" t="s">
        <v>17</v>
      </c>
      <c r="C15" s="13" t="s">
        <v>18</v>
      </c>
      <c r="D15" s="13" t="s">
        <v>47</v>
      </c>
      <c r="E15" s="13" t="s">
        <v>57</v>
      </c>
      <c r="F15" s="13">
        <v>42840000</v>
      </c>
      <c r="G15" s="13">
        <v>120</v>
      </c>
      <c r="H15" s="13">
        <v>45900</v>
      </c>
      <c r="I15" s="13"/>
      <c r="J15" s="13" t="s">
        <v>68</v>
      </c>
      <c r="K15" s="13" t="s">
        <v>31</v>
      </c>
      <c r="L15" s="13" t="s">
        <v>78</v>
      </c>
      <c r="M15" s="13" t="s">
        <v>79</v>
      </c>
    </row>
    <row r="16" spans="1:13" ht="16.5" customHeight="1" x14ac:dyDescent="0.25">
      <c r="A16" s="6"/>
      <c r="B16" s="4"/>
      <c r="C16" s="4"/>
      <c r="D16" s="6"/>
      <c r="E16" s="4"/>
      <c r="F16" s="9"/>
      <c r="G16" s="6"/>
      <c r="H16" s="7"/>
      <c r="I16" s="4"/>
      <c r="J16" s="6"/>
      <c r="K16" s="4"/>
      <c r="L16" s="4"/>
      <c r="M16" s="12"/>
    </row>
    <row r="17" spans="1:13" ht="16.5" customHeight="1" x14ac:dyDescent="0.25">
      <c r="A17" s="6"/>
      <c r="B17" s="4"/>
      <c r="C17" s="4"/>
      <c r="D17" s="6"/>
      <c r="E17" s="4"/>
      <c r="F17" s="9"/>
      <c r="G17" s="6"/>
      <c r="H17" s="7"/>
      <c r="I17" s="4"/>
      <c r="J17" s="6"/>
      <c r="K17" s="4"/>
      <c r="L17" s="4"/>
      <c r="M17" s="12"/>
    </row>
    <row r="18" spans="1:13" ht="16.5" customHeight="1" x14ac:dyDescent="0.25">
      <c r="A18" s="6"/>
      <c r="B18" s="4"/>
      <c r="C18" s="4"/>
      <c r="D18" s="6"/>
      <c r="E18" s="4"/>
      <c r="F18" s="9"/>
      <c r="G18" s="6"/>
      <c r="H18" s="7"/>
      <c r="I18" s="4"/>
      <c r="J18" s="6"/>
      <c r="K18" s="4"/>
      <c r="L18" s="4"/>
      <c r="M18" s="12"/>
    </row>
    <row r="19" spans="1:13" ht="16.5" customHeight="1" x14ac:dyDescent="0.25">
      <c r="A19" s="6"/>
      <c r="B19" s="4"/>
      <c r="C19" s="4"/>
      <c r="D19" s="6"/>
      <c r="E19" s="4"/>
      <c r="F19" s="9"/>
      <c r="G19" s="6"/>
      <c r="H19" s="7"/>
      <c r="I19" s="4"/>
      <c r="J19" s="6"/>
      <c r="K19" s="4"/>
      <c r="L19" s="4"/>
      <c r="M19" s="12"/>
    </row>
    <row r="20" spans="1:13" ht="16.5" customHeight="1" x14ac:dyDescent="0.25">
      <c r="A20" s="6"/>
      <c r="B20" s="4"/>
      <c r="C20" s="4"/>
      <c r="D20" s="6"/>
      <c r="E20" s="4"/>
      <c r="F20" s="9"/>
      <c r="G20" s="6"/>
      <c r="H20" s="7"/>
      <c r="I20" s="4"/>
      <c r="J20" s="6"/>
      <c r="K20" s="4"/>
      <c r="L20" s="4"/>
      <c r="M20" s="12"/>
    </row>
    <row r="21" spans="1:13" ht="16.5" customHeight="1" x14ac:dyDescent="0.25">
      <c r="A21" s="6"/>
      <c r="B21" s="4"/>
      <c r="C21" s="4"/>
      <c r="D21" s="6"/>
      <c r="E21" s="4"/>
      <c r="F21" s="9"/>
      <c r="G21" s="6"/>
      <c r="H21" s="7"/>
      <c r="I21" s="4"/>
      <c r="J21" s="6"/>
      <c r="K21" s="4"/>
      <c r="L21" s="4"/>
      <c r="M21" s="12"/>
    </row>
    <row r="22" spans="1:13" ht="16.5" customHeight="1" x14ac:dyDescent="0.25">
      <c r="A22" s="6"/>
      <c r="B22" s="4"/>
      <c r="C22" s="4"/>
      <c r="D22" s="6"/>
      <c r="E22" s="4"/>
      <c r="F22" s="9"/>
      <c r="G22" s="6"/>
      <c r="H22" s="7"/>
      <c r="I22" s="4"/>
      <c r="J22" s="6"/>
      <c r="K22" s="4"/>
      <c r="L22" s="4"/>
      <c r="M22" s="12"/>
    </row>
    <row r="23" spans="1:13" ht="16.5" customHeight="1" x14ac:dyDescent="0.25">
      <c r="A23" s="6"/>
      <c r="B23" s="4"/>
      <c r="C23" s="4"/>
      <c r="D23" s="6"/>
      <c r="E23" s="4"/>
      <c r="F23" s="9"/>
      <c r="G23" s="6"/>
      <c r="H23" s="7"/>
      <c r="I23" s="4"/>
      <c r="J23" s="6"/>
      <c r="K23" s="4"/>
      <c r="L23" s="4"/>
      <c r="M23" s="12"/>
    </row>
    <row r="24" spans="1:13" ht="16.5" customHeight="1" x14ac:dyDescent="0.25">
      <c r="A24" s="6"/>
      <c r="B24" s="4"/>
      <c r="C24" s="4"/>
      <c r="D24" s="6"/>
      <c r="E24" s="4"/>
      <c r="F24" s="9"/>
      <c r="G24" s="6"/>
      <c r="H24" s="7"/>
      <c r="I24" s="4"/>
      <c r="J24" s="6"/>
      <c r="K24" s="4"/>
      <c r="L24" s="4"/>
      <c r="M24" s="12"/>
    </row>
    <row r="25" spans="1:13" ht="16.5" customHeight="1" x14ac:dyDescent="0.25">
      <c r="A25" s="6"/>
      <c r="B25" s="4"/>
      <c r="C25" s="4"/>
      <c r="D25" s="6"/>
      <c r="E25" s="4"/>
      <c r="F25" s="9"/>
      <c r="G25" s="6"/>
      <c r="H25" s="7"/>
      <c r="I25" s="4"/>
      <c r="J25" s="6"/>
      <c r="K25" s="4"/>
      <c r="L25" s="4"/>
      <c r="M25" s="12"/>
    </row>
    <row r="26" spans="1:13" ht="16.5" customHeight="1" x14ac:dyDescent="0.25">
      <c r="A26" s="6"/>
      <c r="B26" s="4"/>
      <c r="C26" s="4"/>
      <c r="D26" s="6"/>
      <c r="E26" s="4"/>
      <c r="F26" s="9"/>
      <c r="G26" s="6"/>
      <c r="H26" s="7"/>
      <c r="I26" s="4"/>
      <c r="J26" s="6"/>
      <c r="K26" s="4"/>
      <c r="L26" s="4"/>
      <c r="M26" s="12"/>
    </row>
    <row r="27" spans="1:13" ht="16.5" customHeight="1" x14ac:dyDescent="0.25">
      <c r="A27" s="6"/>
      <c r="B27" s="4"/>
      <c r="C27" s="4"/>
      <c r="D27" s="6"/>
      <c r="E27" s="4"/>
      <c r="F27" s="9"/>
      <c r="G27" s="6"/>
      <c r="H27" s="7"/>
      <c r="I27" s="4"/>
      <c r="J27" s="6"/>
      <c r="K27" s="4"/>
      <c r="L27" s="4"/>
      <c r="M27" s="12"/>
    </row>
    <row r="28" spans="1:13" ht="16.5" customHeight="1" x14ac:dyDescent="0.25">
      <c r="A28" s="6"/>
      <c r="B28" s="4"/>
      <c r="C28" s="4"/>
      <c r="D28" s="6"/>
      <c r="E28" s="4"/>
      <c r="F28" s="9"/>
      <c r="G28" s="6"/>
      <c r="H28" s="7"/>
      <c r="I28" s="4"/>
      <c r="J28" s="6"/>
      <c r="K28" s="4"/>
      <c r="L28" s="4"/>
      <c r="M28" s="12"/>
    </row>
    <row r="29" spans="1:13" ht="16.5" customHeight="1" x14ac:dyDescent="0.25">
      <c r="A29" s="6"/>
      <c r="B29" s="4"/>
      <c r="C29" s="4"/>
      <c r="D29" s="6"/>
      <c r="E29" s="4"/>
      <c r="F29" s="9"/>
      <c r="G29" s="6"/>
      <c r="H29" s="7"/>
      <c r="I29" s="4"/>
      <c r="J29" s="6"/>
      <c r="K29" s="4"/>
      <c r="L29" s="4"/>
      <c r="M29" s="12"/>
    </row>
    <row r="30" spans="1:13" ht="16.5" customHeight="1" x14ac:dyDescent="0.25">
      <c r="A30" s="6"/>
      <c r="B30" s="4"/>
      <c r="C30" s="4"/>
      <c r="D30" s="6"/>
      <c r="E30" s="4"/>
      <c r="F30" s="9"/>
      <c r="G30" s="6"/>
      <c r="H30" s="7"/>
      <c r="I30" s="4"/>
      <c r="J30" s="6"/>
      <c r="K30" s="4"/>
      <c r="L30" s="4"/>
      <c r="M30" s="12"/>
    </row>
  </sheetData>
  <autoFilter ref="A4:M8" xr:uid="{00000000-0001-0000-0000-000000000000}"/>
  <mergeCells count="2">
    <mergeCell ref="A1:L1"/>
    <mergeCell ref="A2:L2"/>
  </mergeCells>
  <hyperlinks>
    <hyperlink ref="L5" r:id="rId1" xr:uid="{A1B86B13-583F-4C25-BB26-6C243EA229FB}"/>
    <hyperlink ref="L7" r:id="rId2" xr:uid="{07AE9BFD-5928-4C3B-8F32-A0EA691FAA32}"/>
    <hyperlink ref="L8" r:id="rId3" xr:uid="{AA8B1280-5EF9-46C2-8A4B-1B4102734DF5}"/>
    <hyperlink ref="L10" r:id="rId4" xr:uid="{D87D3CE3-F70B-4B03-BEB1-4A398613174F}"/>
    <hyperlink ref="L11" r:id="rId5" xr:uid="{320C2BA7-DE05-4C8F-97BF-0BA76141FE64}"/>
    <hyperlink ref="L12" r:id="rId6" xr:uid="{D7BDA775-92D4-4D2F-9340-6A4347AF3422}"/>
    <hyperlink ref="L13" r:id="rId7" xr:uid="{4755586A-153A-4867-B217-6CAFD2742CDB}"/>
    <hyperlink ref="L6" r:id="rId8" xr:uid="{C472EE49-75DF-416F-9A04-4167A6DD86E3}"/>
    <hyperlink ref="L9" r:id="rId9" xr:uid="{61025D30-CB94-4EF4-A266-0BF90C044D23}"/>
    <hyperlink ref="L15" r:id="rId10" xr:uid="{B9F73047-981D-4802-94CC-088B5A1A95A7}"/>
    <hyperlink ref="L14" r:id="rId11" xr:uid="{78185198-3C56-4D07-A291-39DB2ACF434A}"/>
  </hyperlinks>
  <pageMargins left="0.7" right="0.7" top="0.75" bottom="0.75" header="0.3" footer="0.3"/>
  <pageSetup orientation="portrait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2025-09-08T18:59:39Z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