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6 SGI\5 Mapas de Riesgos\MAPAS 2019\Itrim\"/>
    </mc:Choice>
  </mc:AlternateContent>
  <bookViews>
    <workbookView xWindow="0" yWindow="0" windowWidth="28800" windowHeight="12330"/>
  </bookViews>
  <sheets>
    <sheet name="MRP - Trimestre I 2019" sheetId="1" r:id="rId1"/>
  </sheets>
  <externalReferences>
    <externalReference r:id="rId2"/>
    <externalReference r:id="rId3"/>
    <externalReference r:id="rId4"/>
    <externalReference r:id="rId5"/>
    <externalReference r:id="rId6"/>
    <externalReference r:id="rId7"/>
    <externalReference r:id="rId8"/>
    <externalReference r:id="rId9"/>
  </externalReferences>
  <definedNames>
    <definedName name="Activos">#REF!</definedName>
    <definedName name="Amenazas">#REF!</definedName>
    <definedName name="Atributos">[2]CriteriosEvaluacion!$E$25:$E$26</definedName>
    <definedName name="CR">#REF!</definedName>
    <definedName name="CRITICIDAD">#REF!</definedName>
    <definedName name="CriticidadResidual">'[3]Matriz de Riesgos'!#REF!</definedName>
    <definedName name="CriticidadRiesgo">#REF!</definedName>
    <definedName name="Impactos">'[2]Consecuencias(Impacto)'!$B$1:$F$1</definedName>
    <definedName name="Matriz">#REF!</definedName>
    <definedName name="NAR">#REF!</definedName>
    <definedName name="Privilegios">[2]CriteriosEvaluacion!$A$45:$A$49</definedName>
    <definedName name="RiesgosBrutos">'[3]Matriz de Riesgos'!#REF!</definedName>
    <definedName name="RIESGOTODOS">#REF!</definedName>
    <definedName name="TipoActivo">[2]TipologiaActivos!$A$4:$A$9</definedName>
    <definedName name="TOTACTIVOS">#REF!</definedName>
    <definedName name="TotalActivos">#REF!</definedName>
    <definedName name="ValCorp">[2]CriteriosEvaluacion!$A$14:$E$14</definedName>
    <definedName name="ValoracionAct.">#REF!</definedName>
    <definedName name="ValoresActivos">#REF!</definedName>
    <definedName name="Vulnerabilidades">#REF!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0" i="1" l="1"/>
  <c r="I10" i="1"/>
  <c r="H10" i="1"/>
  <c r="G10" i="1"/>
  <c r="F10" i="1"/>
  <c r="E10" i="1"/>
  <c r="D10" i="1"/>
  <c r="J9" i="1"/>
  <c r="I9" i="1"/>
  <c r="H9" i="1"/>
  <c r="G9" i="1"/>
  <c r="F9" i="1"/>
  <c r="E9" i="1"/>
  <c r="D9" i="1"/>
</calcChain>
</file>

<file path=xl/comments1.xml><?xml version="1.0" encoding="utf-8"?>
<comments xmlns="http://schemas.openxmlformats.org/spreadsheetml/2006/main">
  <authors>
    <author>Natalia Irina Vanegas Pinzón</author>
  </authors>
  <commentList>
    <comment ref="K8" authorId="0" shapeId="0">
      <text>
        <r>
          <rPr>
            <b/>
            <sz val="9"/>
            <color indexed="81"/>
            <rFont val="Tahoma"/>
            <family val="2"/>
          </rPr>
          <t>Deben ir numeradas y representar el avance según cada actividad programada.</t>
        </r>
      </text>
    </comment>
    <comment ref="L8" authorId="0" shapeId="0">
      <text>
        <r>
          <rPr>
            <b/>
            <sz val="9"/>
            <color indexed="81"/>
            <rFont val="Tahoma"/>
            <family val="2"/>
          </rPr>
          <t>Según la numeración de cada actividad.</t>
        </r>
      </text>
    </comment>
  </commentList>
</comments>
</file>

<file path=xl/sharedStrings.xml><?xml version="1.0" encoding="utf-8"?>
<sst xmlns="http://schemas.openxmlformats.org/spreadsheetml/2006/main" count="282" uniqueCount="164">
  <si>
    <t>PERÍODO REPORTADO:</t>
  </si>
  <si>
    <t>I TRIM</t>
  </si>
  <si>
    <t>VERSIÓN:</t>
  </si>
  <si>
    <t>SEGUIMIENTO PLAN DE TRATAMIENTO O MANEJO DE RIESGOS - PMR</t>
  </si>
  <si>
    <t>MATERIALIZACIÓN DEL RIESGO</t>
  </si>
  <si>
    <t>IDENTIFICACIÓN Y TRATAMIENTO DEL RIESGO</t>
  </si>
  <si>
    <t>AVANCE</t>
  </si>
  <si>
    <t>% DE AVANCE (ACUMULADO)</t>
  </si>
  <si>
    <t>Eventos o Situaciones que Evidencia la  Materialización</t>
  </si>
  <si>
    <t>Fecha de Ocurrencia</t>
  </si>
  <si>
    <t>No</t>
  </si>
  <si>
    <t>PROCESO</t>
  </si>
  <si>
    <t>OBJETIVO</t>
  </si>
  <si>
    <t>RIESGO</t>
  </si>
  <si>
    <t>RIESGO RESIDUAL</t>
  </si>
  <si>
    <t>OPCIONES DE MANEJO</t>
  </si>
  <si>
    <t>ACTIVIDADES PROGRAMADAS</t>
  </si>
  <si>
    <t>RESPONSABLES</t>
  </si>
  <si>
    <t>FECHA LÍMITE DE IMPLEMENTACIÓN</t>
  </si>
  <si>
    <t xml:space="preserve">DESCRIPCIÓN ACTIVIDADES DESARROLLADAS </t>
  </si>
  <si>
    <t>SOPORTE</t>
  </si>
  <si>
    <t>II TRIM</t>
  </si>
  <si>
    <t>III TRIM</t>
  </si>
  <si>
    <t>IV TRIM</t>
  </si>
  <si>
    <t>DIRECCIONAMIENTO ESTRATÉGICO</t>
  </si>
  <si>
    <t>No Aplica</t>
  </si>
  <si>
    <t>1. Se realizaron diferentes reuniones con la Dirección para establecer los estudios e investigaciones a desarrollar en la vigencia.
2. Se ha realizado revisión a las fuentes utilizadas y sus respectivos programas para optimizarlos así como el seguimiento a la efectividad de Pre. 
3. Se está revisando el estado de las fuentes consultadas y la viabilidad de nuevas fuentes</t>
  </si>
  <si>
    <t>1. PAI
2. Programas revisados en Z:\10. PRE Y RECONOCMIENTO\2021
3. Z:\1.5 SANDRA\2019\MARZO\CONTROL FUENTES.xls</t>
  </si>
  <si>
    <t xml:space="preserve">1.   100%
2.     33% 
3.     27%  </t>
  </si>
  <si>
    <t>1. Se realizó la revisión y el seguimiento mensual a las metas y compromisos en el Comité Institucional de Gestión y Desempeño</t>
  </si>
  <si>
    <t>1. Actas Comité Institucional de Gestión y Desempeño</t>
  </si>
  <si>
    <t>GESTIÓN INTEGRAL DE RIESGO</t>
  </si>
  <si>
    <t xml:space="preserve">1. Se actualizó el Documento Técnico Metodología de riesgo por procesos - 02-01-DT-02
2. Se actualizó el Procedimiento Gestión riesgos de procesos - 02-01-PR-01
3. El 13 de febrero se realizó socialización presencial con los Líderes de calidad de los procesos. En esta jornada se trataron los siguientes temas: Instrumentos para la gestión del riesgo (Metodología de riesgos por proceso, Política de administración de riesgos, Procedimiento gestión riesgos de proceso).
4. Se realizó seguimiento a los reportes des gestión de riesgos de los procesos en el mes de enero para lo correspondiente al 4to trimestre de 2018    </t>
  </si>
  <si>
    <t xml:space="preserve">1. Documentos actualizados en el SGI
2. Documentos actualizados en el SGI.
3. Presentación y asistencia
4. Seguimiento matriz de riesgos 4to trimestre 2018
</t>
  </si>
  <si>
    <t>1. 100%
2. 100% 
3. 25%
4. 25%</t>
  </si>
  <si>
    <t>No se materializó el riesgo</t>
  </si>
  <si>
    <t>N/A</t>
  </si>
  <si>
    <t>Identificar, valorar y gestionar el 100% de los riesgos que puedan afectar el cumplimiento de los objetivos de la UAECD durante la vigencia, así como los controles que permitan mitigarlos.</t>
  </si>
  <si>
    <t>Aumento en la materialización de eventos de riesgo de los procesos.</t>
  </si>
  <si>
    <t>MODERADO</t>
  </si>
  <si>
    <t>REDUCIR</t>
  </si>
  <si>
    <t>1. Actualizar el DOCUMENTO TÉCNICO METODOLOGÍA DE RIESGO POR PROCESOS.
2. Actualizar el PROCEDIMIENTO GESTIÓN RIESGOS DE PROCESOS
3. Socializar y asesorar a los procesos en la metodología de riesgos. 
4. Adelantar seguimiento a los reportes de gestión de riesgos de los procesos.</t>
  </si>
  <si>
    <t>1. Asesores OAPAP.
2. Asesores OAPAP.
3. Asesores OAPAP.
4. Asesores OAPAP.</t>
  </si>
  <si>
    <t>1. 30-01-2019
2. 30-01-2019
3. 31-12-2019
4. 31-12-2019</t>
  </si>
  <si>
    <t>1. Se elaboró.
2. Se han realizado socializaciones y divulgaciones del Gobierno de continuidad a la GIC y a los líderes de continuidad.
3. Se están planeando los ejercicios de continuidad con los diferente procesos.
4. Se están revisando por parte de los líderes de continuidad de los diferentes procesos.</t>
  </si>
  <si>
    <t>1. Cronograma
2. Listado de Asistencias
3. Plan de ejercicios
4. Documentos BIA's y RA's</t>
  </si>
  <si>
    <t>1.   100%
2.     25%
3.    20%
4.    20%</t>
  </si>
  <si>
    <t>Incumplimiento de los tiempos óptimos de recuperación.</t>
  </si>
  <si>
    <t xml:space="preserve">1. Elaborar programa de socialización de los planes de continuidad del negocio 
2. Ejecutar el programa de socialización de los planes de continuidad del negocio a involucrados. 
3. Realizar ejercicios de continuidad 
4. Actualizar los procedimientos de ANALISIS DE IMPACTO AL NEGOCIO Y ANALISIS DE RIESGOS e IMPLANTACIÓN DE PLANES DE CONTINUIDAD DE NEGOCIO </t>
  </si>
  <si>
    <t>1 y 2. Oficial de Continuidad
(Líderes de continuidad)
3. Responsables de procesos / Oficial de continuidad
(Líderes de continuidad)
4. Oficial de continuidad</t>
  </si>
  <si>
    <t>1. 31-03-19
2. 31-12-19
3. 31-12-19
4. 31-12-19</t>
  </si>
  <si>
    <t>CAPTURA DE INFORMACIÓN</t>
  </si>
  <si>
    <t>1. Generación de cronograma del proceso de actualización Censo 2020.
2. Se programaron reuniones de seguimiento  cada 15 días con las áreas que intervienen y la Dirección de la entidad.
3. Se realizaron reuniones de articulación con la Gerencia de Tecnología para el seguimiento de las implementaciones funcionales ( liquidador de avalúos )</t>
  </si>
  <si>
    <t>1. Cronograma de Censo 2020.
2. Tableros de control para el seguimiento - Listas de Asistencia a reuniones. 
3. Reuniones de articulación entre Gerencias (GT- GIC).
- Especificación de requerimiento para las funcionalidades</t>
  </si>
  <si>
    <t>1. 100%
2. 25%
3. 25%</t>
  </si>
  <si>
    <t xml:space="preserve">No aplica. </t>
  </si>
  <si>
    <t xml:space="preserve">1. En el grupo se diversifico la atención de trámites a los servidores para su atención. 
2. Para este periodo no se ha iniciado con el ajuste de procedimientos. </t>
  </si>
  <si>
    <t xml:space="preserve">1. Soporte Capacitación  Integración de grupos </t>
  </si>
  <si>
    <t>1. 20%
2. 0%</t>
  </si>
  <si>
    <t xml:space="preserve">El primer trimestre finalizo con 1.943 trámites vencidos no atendidos </t>
  </si>
  <si>
    <t xml:space="preserve">Primer trimestre </t>
  </si>
  <si>
    <t xml:space="preserve">1. Se realizó reunión con las áreas que participan en la atención de trámites para concertar los acuerdos de nivel de servicio. 
2. Se realiza monitoreo y seguimiento a los trámites a través de los lideres que generan correos a los funcionarios para agilizar la actividad.  </t>
  </si>
  <si>
    <t xml:space="preserve">1. Lista de asistencia a reunión concertación ANS y propuesta.
2. Correos de seguimiento por parte de los lideres a los funcionarios. </t>
  </si>
  <si>
    <t>1. 25%
2. 25%</t>
  </si>
  <si>
    <t xml:space="preserve">Se atendieron en el primer trimestre 2.502 trámites atendidos extemporaneamente. </t>
  </si>
  <si>
    <t>1. Se cuenta con un avance del 80% de las historias de usuario para el aplicativo de trámites de revisión de avalúo.
2. Dentro de las historias de usuario se han incluido reportes para realizar seguimiento a los trámtes, de igual manera, se están adelantado reuniones de seguimiento periódicas.
3. La implementación depende de la puesta en marcha del aplicativo, no obstante, se realiza seguimiento semanal.
4. Se realiza seguimiento semanal a los casos de calculo y liquidación del efecto plusvalia.
5. Se están construyendo las historia de usuario para el aplicativo de plusvalia que permitan realizar seguimiento a los procesos y definir alertas. - reuniones de seguimiento.</t>
  </si>
  <si>
    <t xml:space="preserve">1. Correos electrónicos que incluye las "épicas" historias de usuario elaborados para el aplicativo de trámites de revisión de avalúo y autoavalúo. Listados de asistencia reuniones de trabajo. Documentos historias de usuario.
2 - 3. Listados de asistencia de los seguimientos semanales.
4. Listado asistencia reuniones semanales de seguimiento Plusvalia, matriz consolidada de seguimiento a cada caso.
5. Listados de asistencia construcción historias de usuario aplicativo plusvalia.
</t>
  </si>
  <si>
    <t xml:space="preserve">1. 50%
2. 25%
3. 25%
4. 25%
5. 25%
</t>
  </si>
  <si>
    <t>Se materializó el riesgo debido a: 1) cantidad de radicaciones recididas, 2) A la complejidad de alguno trámites, que sobrepasan los tiempos de ley. 3)Debido a la cantidad de trámites recibidas durante el 2018 que superaron la capacidad operativa, esto ha incidido en la atención de los trámites nuevos.</t>
  </si>
  <si>
    <t xml:space="preserve">1. Correos electrónicos que incluyen las "épicas" historias de usuario elaborados para el aplicativo de trámites de revisión de avalúo y autoavalúo. Listados de asistencia reuniones de trabajo. Documentos historias de usuario.
2 - 3. Listados de asistencia de los seguimientos semanales.
4. Listado asistencia reuniones semanales de seguimiento Plusvalia, matriz consolidada de seguimiento a cada caso.
5. Listados de asistencia construcción historias de usuario aplicativo plusvalia.
</t>
  </si>
  <si>
    <t>1. Se generan reportes diarios de asignación de trámites que requieren actualziación en la LPC y se genera archivo al final del día del reporte de radicaciones enviadas y recibidas en la GIC. 
2. Reunión de carácter técnico en la cual se presentaron unos resultados de calidad de la información con fundamento en los reportes de las validaciones de calidad, ejecutadas sobre los objetos geográficos de Anotación, Construcción, Lote y Manzana; desde el mes de diciembre hasta el 24 de marzo del presente año,</t>
  </si>
  <si>
    <t xml:space="preserve">1. Reporte de asignación de trámites.
2. Acta de reunión de calidad </t>
  </si>
  <si>
    <t>1. 25%
2. 100%</t>
  </si>
  <si>
    <t>1. Se vienen realizando sesiones de revisión del procedimiento, junto con los formatos relacionados al mismo.
2. Se estan realizando sesiones de trabajo
3. Se contrato una profesional que se encarga de realizar el control de calidad de la parte técnica a los trámites de plusvalía, se diseñó y está en implementación un formato para registrar el control de calidad, definiendo los criterios a evaluar.</t>
  </si>
  <si>
    <t>1. Listados de asistencia sesiones de revisión del procedimiento calculo y liquidación del efecto plusvalía.
2. 
3. correo electrónico informando contratación, revisión formato control calidad parte técnica y jurídica.</t>
  </si>
  <si>
    <t>1. 50%
2. 25%
3. 25%</t>
  </si>
  <si>
    <t xml:space="preserve">Actualizar y conservar el 100% de los predios de la ciudad de acuerdo con la programación y la normatividad vigente </t>
  </si>
  <si>
    <t>Predios programados desactualizados</t>
  </si>
  <si>
    <t xml:space="preserve">1. Implementar un esquema detallado de seguimiento y control de avance de predios actualizados, con metas parciales en función del tiempo y la zonificación censal.
2. Concertar con las dependencias externas el cronograma de actividades para el proceso de actualización y realizar seguimiento periódico para su cumplimiento oportuno.
3. Implementar articuladamente con la Gerencia de Tecnología los requermientos funcionales y de capacidad tecnológica requeridas para la correcta operación del proceso de actualización.
</t>
  </si>
  <si>
    <t>Subgerente de Información Económica -
Profesional Especializado - SIE,
Subgerente de Información Física y Jurídica y Supervisor contratos actualización - SIFJ</t>
  </si>
  <si>
    <t>1. 15-02-2019 al 30-10-2019
2. 01-02-2019 al 30-08-2019
3. 15-02-2019 al 30-10-2019</t>
  </si>
  <si>
    <t>Trámites de información física y jurídica vencidos no atendidos  de acuerdo con la capacidad operativa</t>
  </si>
  <si>
    <t>ALTO</t>
  </si>
  <si>
    <t>1. Diversificar la asignación de tipos trámites a los servidores para su atención, fortaleciendo el conocimiento de los procedimientos aplicables a cada uno de ellos.
2. Ajustar los procedimientos en aspectos que permitan reducir tiempos de atención.</t>
  </si>
  <si>
    <t>Subgerente de Información Física y Jurídica, responsable Sistema de Gestión Integral de la dependencia y coordinador trámites no inmediatos Profesional especializado 222-10</t>
  </si>
  <si>
    <t xml:space="preserve">1. 01 - 03 -2019 al 30-11-2019 
2. 01 - 03 -2019 al 30-11-2019 </t>
  </si>
  <si>
    <t>Trámites de informacion física y jurídica atendidos extemporaneamente de acuerdo con la capacidad operativa</t>
  </si>
  <si>
    <t xml:space="preserve">1. Concertar acuerdos de nivel de servicio con las dependencias que participan en la atención de los tramites no inmediatos, para reducir los tiempos de atención.
2. Monitorear y realizar seguimiento al tiempo que los trámites permanecen en la misma actividad.
</t>
  </si>
  <si>
    <t>Trámites de informacion económica vencidos no atendidos  de acuerdo con la capacidad operativa</t>
  </si>
  <si>
    <t>1. Crear las historia de usuario para el aplicativo de trámites de revisión de avalúos, recursos de reposición y apelaciones.
2. Establecer mecanismos de seguimiento y control a los trámites de revisión de avalúos, recursos de reposición y apelaciones.
3. Implementar los mecanismos de seguimiento y control que se establezcan
4. Establecer mecanismos de seguimiento y control a los trámites de plusvalia.
5. Implementar los mecanismos de seguimiento y control que se establezcan para plusvalia.</t>
  </si>
  <si>
    <t xml:space="preserve">Subgerente de Información Económica -
Profesionales Especializados - SIE.
</t>
  </si>
  <si>
    <t>1. 02-01-2019 al 30-04-2019
2. 02-01-2019 al 30-03-2019
3. 02-01-2019 al 31-12-2019
4. 02-01-2019 al 30-03-2019
5. 02-01-2019 al 31-12-2019</t>
  </si>
  <si>
    <t>Tramites de informacion económica atendidos extemporaneamente de acuerdo con la capacidad operativa</t>
  </si>
  <si>
    <t>Subgerente de Información Económica -
Profesionales Especializados - SIE.</t>
  </si>
  <si>
    <t>Tramites de informacion  geográfica vencidos no atendidos  de acuerdo con la capacidad operativa</t>
  </si>
  <si>
    <t xml:space="preserve">1. Establecer mecanismos de seguimiento y control a los trámites.
2. Generar reuniones de retroalimentaciónpara los trámites complejos al grupo de trabajo </t>
  </si>
  <si>
    <t>Profesional Especializado - Cartografía</t>
  </si>
  <si>
    <t>1. 01-02-2019 al 30-12-2019
2. 01-02-2019 al 30-12-2019</t>
  </si>
  <si>
    <t>Trámites de información  geográfica atendidos extemporaneamente de acuerdo con la capacidad operativa</t>
  </si>
  <si>
    <t xml:space="preserve">1. Establecer mecanismos de seguimiento y control a los trámites.
2. Generar reuniones de retroalimentación para los trámites complejos al grupo de trabajo </t>
  </si>
  <si>
    <t>Inconsistencia en los cálculos para los tramites de plusvalía.</t>
  </si>
  <si>
    <t>1.- Actualizar el procedimiento de liquidación y cálculo del efecto plusvalía optimizando actividades y estableciendo nuevas actividades de control.
2.- Reglamentar las sesiones interinstitucionales y ajustarlas a decreto 803 de 2018.
3.- Reforzar el control de calidad de los ejercicios económicos tendientes a determinar el efecto plusvalía.</t>
  </si>
  <si>
    <t>Subgerente de Información Económica -
Contratista - SIE.</t>
  </si>
  <si>
    <t>1.- 14-01-2019 al 31-03-2019
2.- 14-01-2019 al 31-03-2019
3.- 14-01-2019 al 31-03-2019</t>
  </si>
  <si>
    <t>INTEGRACIÓN DE INFORMACIÓN</t>
  </si>
  <si>
    <t>1. Se ha realizando seguimiento y evaluación quincenal con lideres de unidades de gestión y mensual con todo el equipo de trabajo. 
2. Se realizo programación de mesas de trabajo de la comisión IDECA la cual esta programada para la segunda semana de l mes de abril.
- Se efectuo socialización del plan de trabajo a todas las entidades.
- Se publico documentación relacionada de la comisión IDECA en las paginas web https://www.ideca.gov.co/comision-ideca y https://www.catastrobogota.gov.co/es/instancias-coordinacion
3. Se diseño el procedimiento fortalecimiento para la gobernanza IDECA en conjunto con la OAPAP, el cual se encuentra pendiente su publicación en el SGI.
4.  Se socializo con el equipo de trabajo la generalidad de proceso integración de información y la caracterización de los subprocesos coordinación IDECA, desarrollo y fortalecimiento de capacidades de la comunidad IDECA y gestión de acceso, uso e intercambio de información geográfica.</t>
  </si>
  <si>
    <t>1. 25%
2. 25%
3.25%
4.25%</t>
  </si>
  <si>
    <t>N.A</t>
  </si>
  <si>
    <t xml:space="preserve">1. Se han realizado los debidos controles en los 10 procedimientos propuestos en la nueva estructura del proceso integración de información.
2. Con el fin de dar cumplimiento con la normatividad IDECA se planteo diseño del proceso integración de información, el cual fue aprobado por el comité directivo y se encuentra disponible en el SGI
3. El procedimiento que esta orientado al fortalecimiento de las capacidades técnicas para la gestión eficiente de la información geográfica que se dispone en la plataforma de información geográfica de Bogotá, se encuentra pendiente de su publicación en el SGI.
</t>
  </si>
  <si>
    <t>1.0%
2.10%
3.20%</t>
  </si>
  <si>
    <t xml:space="preserve">Integrar y disponer información geográfica en la Infraestructura de Datos Espaciales para el Distrito Capital mediante la concertación y articulación interinstitucional, el desarrollo y fortalecimiento de capacidades de la comunidad, y la gestión de las acciones requeridas para facilitar el acceso, uso e intercambio de información geográfica, asegurando el cumplimento del 100% de las metas definidas para la infraestructura durante la vigencia.
</t>
  </si>
  <si>
    <t>Incumplimiento de las metas definidas para el proceso de Integración de Información</t>
  </si>
  <si>
    <t>EXTREMO</t>
  </si>
  <si>
    <t>1. Definir menor frecuencia de seguimiento de las metas, líneas de acción y compromisos adquiridos desde los diferentes componentes de IDECA.
2. Establecer estrategias que permitan una mayor comunicación entre las entidades y articulación interinstitucional a través de los planes de trabajo anual.
3. Documentar  y socializar el procedimiento para formular y realizar seguimiento a los compromisos de la Comisión IDECA
4. Nivelar conocimientos en el equipo de trabajo a partir de las necesidades del proceso</t>
  </si>
  <si>
    <t>Gerencia IDECA</t>
  </si>
  <si>
    <t>Publicación de información incompleta, no apropiada o imprecisa, relacionada con información geográfica a cargo de IDECA</t>
  </si>
  <si>
    <t>1. Fortalecer el diseño de los controles existentes de los procedimientos.
2. Documentar nuevos controles para el proceso.
3. Documentar e iniciar la implementación del procedimiento de desarrollo y fortalecimiento de capacidades técnicas de la comunidad IDECA.</t>
  </si>
  <si>
    <t>Gerencia IDECA
Subgerencia Operaciones</t>
  </si>
  <si>
    <t>DISPOSICIÓN DE INFORMACIÓN</t>
  </si>
  <si>
    <t>1). Una vez se cumpla con la terminación del piloto que se está haciendo con IDU y en el momento en que la totalidad de las solicitudes se realicen por el mismo, se dará la actualización del procedimiento junto con su socialización.
2)- 4) Con el fin de que la totalidad de los avalúos comerciales sean radicados y tramitados a través del módulo de avalúos comerciales, la Unidad definió un piloto con el IDU como etapa de transición y estabilidad de todas las funcionalidades de dicha herramienta, no obstante con el acompañamiento y apoyo de la Gerencia de Tecnología, se han llevado a cabo capacitaciones a la totalidad de los clientes y paralelamente se dio inicio a la habilitación de usuarios. Una vez culmine la prueba piloto de las funcionalidades existentes, se exigirá que las solicitudes sean registradas y tramitadas por el módulo sin excepción, momento en el cual se realizarán los ajustes pertinentes al procedimiento de avalúos comerciales y consecuentemente su socialización.  Sin embargo, se viene realizando revisión de los formatos y documentos relacionados a fin de ir integrándolos a los módulos del aplicativo.
3) De manera semanal se realiza seguimiento a la gestión de avalúos comerciales, los cuales se presentan a la Directora.
5) Se realiza seguimiento semanal al estado de los contratos.  
6)En la actualiadad  el PSE, se encuentra instalado en pagina web de la Unidad. Se han realizado las respectivas pruebas. Solo falta la autorizacion del Banco para la puesta en marcha del proyecto. 
7) Manzana y certificado catastral a terceros.</t>
  </si>
  <si>
    <t>1)- 2) - 4) Comunicaciones remitidas a las entidades (clientes) de avalúos comerciales por la Gerencia Comercial informando el procedimiento para las nuevas solicitudes y como hacer para la asignación de usuarios.
3) Se realiza seguimientos periódicos a la gestión de avalúos comerciales, se anexan presentación al Comité mes de marzo 2019
5) Se presenta acta de seguimiento proyecto Metro mes de febrero 2019, y proyecto ERU del mes de abril 2019, se precisa que así como esta se cuenta con las actas de los demás meses.
6. soporte:https://catastroenlinea.catastrobogota.gov.co/tienda-virtual/
7. Soporte:https://catastroenlinea.catastrobogota.gov.co/tienda-virtual/</t>
  </si>
  <si>
    <t>1) 3,6%
2) 3,6%
3) 3,6%
4) 3,6%
5) 3,6%
6) 80%
7) 80%</t>
  </si>
  <si>
    <t>No se ha materializado</t>
  </si>
  <si>
    <t>NA</t>
  </si>
  <si>
    <t>1) Una vez se cumpla con la terminación del piloto que se está haciendo con IDU y en el momento en que la totalidad de las solicitudes se realicen por el mismo, se dará la actualización del procedimiento junto con su socialización.
2)- 4) Con el fin de que la totalidad de los avalúos comerciales sean radicados y tramitados a través del módulo de avalúos comerciales, la Unidad definió un piloto con el IDU como etapa de transición y estabilidad de todas las funcionalidades de dicha herramienta, no obstante con el acompañamiento y apoyo de la Gerencia de Tecnología, se han llevado a cabo capacitaciones a la totalidad de los clientes y paralelamente se dio inicio a la habilitación de usuarios. Una vez culmine la prueba piloto de las funcionalidades existentes, se exigirá que las solicitudes sean registradas y tramitadas por el módulo sin excepción, momento en el cual se realizarán los ajustes pertinentes al procedimiento de avalúos comerciales y consecuentemente su socialización.  Sin embargo, se viene realizando revisión de los formatos y documentos relacionados a fin de ir integrándolos a los módulos del aplicativo.
3) De manera semanal se realiza seguimiento a la gestión de avalúos comerciales, los cuales se presentan a la Directora.
5) Se realiza seguimiento semanal al estado de los contratos.</t>
  </si>
  <si>
    <t xml:space="preserve">1) - 2) - 4) Comunicaciones remitidas a las entidades (clientes) de avalúos comerciales por la Gerencia Comercial informando el procedimiento para las nuevas solicitudes y como hacer para la asignación de usuarios.
3) Se realiza seguimientos periodicos a la gestión de avalúos comerciales, se anexan presentación al Comité mes de marzo 2019
5)  Se presenta acta de seguimiento proyecto Metro mes de febrero 2019, y proyecto ERU del mes de abril 2019, se precisa que así como esta se cuenta con las actas de los demás meses.
</t>
  </si>
  <si>
    <t>1) 3,6%
2) 3,6%
3) 3,6%
4) 3,6%
5) 3,6%</t>
  </si>
  <si>
    <t>Entrega de avalúos comerciales fuera del término legal y devoluciones con observaciones de calidad de los avalúos.
Enero: 57 (34%)
Febrero: 100 (49%)
Marzo: 21 (11%)</t>
  </si>
  <si>
    <t>periodo reportado</t>
  </si>
  <si>
    <t>Aumentar en un 7% la satisfacción de los clientes en la vigencia a través de la gestión de venta de productos y servicios y facilitando la adquisición de los mismos.</t>
  </si>
  <si>
    <t>Insatisfacción de los clientes con los productos y servicios vendidos por la UAECD (medido por la encuesta de percepción)</t>
  </si>
  <si>
    <t>1. Actualizar el Procedimiento de Gestión de avalúos comerciales incorporando mejoras con el aplicativo de avalúos comerciales y fortalecimiento de controles.
2. Socializar la implementación del aplicativo de avalúos comerciales.
3. Realizar seguimientos periódicos a la gestión de avalúos comerciales.
4. Realizar mejoras al aplicativo de avalúos comerciales (de ser requerido).
5. Realizar seguimiento al estado de los contratos.
6. Implementar pagos electrónicos por PSE
7. Ampliar la oferta de productos para pago por PSE.</t>
  </si>
  <si>
    <t>1. Líder de calidad - Asesor SIE, Subgerente de Información Económica. 
2. Subgerente de Información Económica.
3. Subgerente de Información Económica, Asesor SIE.
4. Subgerente de Información Económica, Asesor SIE
5. Gerente GCAU, Subgerente SIE, Asesor SIE.
6. Gerente GCAU
7. Gerente GCAU</t>
  </si>
  <si>
    <t>1. 31-04-2019
2. 31-03-2019
3. 31-12-2019
4. 31-12-2019
5. 31-12-2019
6. 31-03-2019
7. 31-12-2019</t>
  </si>
  <si>
    <t>Productos y/o servicios (Avalúos comerciales) entregados de manera inoportuna o sin la calidad establecida</t>
  </si>
  <si>
    <t>1. Actualizar el Procedimiento de Gestión de avalúos comerciales incorporando mejoras con el aplicativo de avalúos comerciales y fortalecimiento de controles.
2. Socializar la implementación del aplicativo de avalúos comerciales.
3. Realizar seguimientos periódicos a la gestión de avalúos comerciales.
4. Realizar mejoras al aplicativo de avalúos comerciales (de ser requerido).
5. Realizar seguimiento al estado de los contratos.</t>
  </si>
  <si>
    <t>1. Líder de calidad - Asesor SIE, Subgerente de Información Económica. 
2. Subgerente de Información Económica.
3. Subgerente de Información Económica, Asesor SIE.
4. Subgerente de Información Económica, Asesor SIE
5. Gerente GCAU, Subgerente SIE, Asesor SIE.</t>
  </si>
  <si>
    <t>1. 31-04-2019
2. 31-03-2019
3. 31-12-2019
4. 31-12-2019
5. 31-12-2019</t>
  </si>
  <si>
    <t>Se han atendido los  trámites judiciales tales como tutelas, demandas, y extrajudiciales como conciliaciones con la participación de la áreas técnicas, generando los informes técnicos y respuestas a los mismos</t>
  </si>
  <si>
    <t>Los soportes se encuentran en los expedientes de los procesos y en el SIPROJ</t>
  </si>
  <si>
    <t xml:space="preserve">
Atender oportunamente el 100% de las actuaciones administrativas radicadas en la OAJ, así como del ejercicio de la defensa judicial y la asesoría en asuntos normativos con el fin de proveer los instrumentos legales necesarios y prevenir el daño antijurídico, en los términos y condiciones legales aplicables.
</t>
  </si>
  <si>
    <t>Posible errores técnicos o demora injustificada en el cumplimiento de los términos administrativos.</t>
  </si>
  <si>
    <t xml:space="preserve">Interactuar con el área técnica para la presentación eficiente de los informes técnicos y con Estricto cumplimiento del área técnica en los términos administrativos. 
</t>
  </si>
  <si>
    <t>Oficina Asesora Jurídica
Áreas Técnicas</t>
  </si>
  <si>
    <t xml:space="preserve">Posible defensa judicial sin el debido sustento técnico o jurídico para controvertir las demandas en contra de la Unidad y/o la no revisión oportuna del proceso judicial. </t>
  </si>
  <si>
    <t>Gestión Jurídica</t>
  </si>
  <si>
    <t xml:space="preserve">Se expidió circular 5 que trata sobre la aplicación  del manual y procedimientos de contratación </t>
  </si>
  <si>
    <t>Circular 005 de 2019</t>
  </si>
  <si>
    <t xml:space="preserve">Atender oportunamente el 100% de las solicitudes radicadas en la vigencia para la adquisición de bienes y servicios que requiera la UAECD para su normal funcionamiento, a través de las etapas precontractual, contractual y poscontractual.
</t>
  </si>
  <si>
    <t>Posible falta de contratación de los bienes y servicios requeridos por la UAECD</t>
  </si>
  <si>
    <t>1.Elaborar, socializar y publicar una circular para los supervisores de los contratos en la que se recuerde la aplicación del manual de contratación
2.Verificar los controles de los procedimientos de contratación sobre la calidad de los documentos ante de salir el documento del área y socializar</t>
  </si>
  <si>
    <t>Oficina Asesora Jurídica
Responsables de la áreas gestoras</t>
  </si>
  <si>
    <t>Posible adquisición de bienes o servicios que no cumplen con los requisitos requeridos por la UAECD</t>
  </si>
  <si>
    <t xml:space="preserve">Deficiencia e inexactitud en las especificaciones técnicas a contratar. </t>
  </si>
  <si>
    <t>Gestión Contactual</t>
  </si>
  <si>
    <t>MEDICIÓN, ANÁLISIS Y MEJORA</t>
  </si>
  <si>
    <t xml:space="preserve">1. Se esta realizando el análisis y mejora al procedimiento
</t>
  </si>
  <si>
    <t>Revisión inicial del procedimiento</t>
  </si>
  <si>
    <t>1. 20%</t>
  </si>
  <si>
    <t>Gestionar el 100% del plan de sostenibilidad del SIG -MIPG, através del seguimiento, medición, análisis y mejora de los procesos de la UAECD</t>
  </si>
  <si>
    <t>Incumplimiento del plan de adecuación y sostenibilidad</t>
  </si>
  <si>
    <t xml:space="preserve">1. Mejorar el Procedimiento planificación del mejoramiento continuo de procesos.
2. Realizar mesas de trabajo para realizar el seguimiento de los planes. </t>
  </si>
  <si>
    <t>OAPAP</t>
  </si>
  <si>
    <t>UNIDAD ADMINISTRATIVA ESPECIAL DE CATASTRO DISTRITAL 
Oficina Asesora de Planeación y Aseguramiento de Procesos 
MAPA DE RIESGOS DE GESTIÓN 2019 - Monitoreo Primer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</si>
</sst>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8" x14ac:knownFonts="1">
    <font>
      <sz val="11"/>
      <color theme="1"/>
      <name val="Calibri"/>
      <family val="2"/>
      <scheme val="minor"/>
    </font>
    <font>
      <b/>
      <sz val="11"/>
      <color theme="0"/>
      <name val="Calibri"/>
      <family val="2"/>
      <scheme val="minor"/>
    </font>
    <font>
      <b/>
      <sz val="11"/>
      <color theme="1"/>
      <name val="Calibri"/>
      <family val="2"/>
      <scheme val="minor"/>
    </font>
    <font>
      <b/>
      <sz val="11"/>
      <color theme="0"/>
      <name val="Calibri"/>
      <family val="2"/>
    </font>
    <font>
      <b/>
      <sz val="9"/>
      <color indexed="81"/>
      <name val="Tahoma"/>
      <family val="2"/>
    </font>
    <font>
      <sz val="11"/>
      <name val="Calibri"/>
      <family val="2"/>
      <scheme val="minor"/>
    </font>
    <font>
      <sz val="10"/>
      <name val="Arial"/>
      <family val="2"/>
    </font>
    <font>
      <b/>
      <sz val="9"/>
      <name val="Times New Roman"/>
      <family val="1"/>
    </font>
  </fonts>
  <fills count="5">
    <fill>
      <patternFill patternType="none"/>
    </fill>
    <fill>
      <patternFill patternType="gray125"/>
    </fill>
    <fill>
      <patternFill patternType="solid">
        <fgColor rgb="FF0070C0"/>
        <bgColor indexed="64"/>
      </patternFill>
    </fill>
    <fill>
      <patternFill patternType="solid">
        <fgColor theme="5" tint="-0.249977111117893"/>
        <bgColor indexed="64"/>
      </patternFill>
    </fill>
    <fill>
      <patternFill patternType="solid">
        <fgColor theme="6" tint="-0.249977111117893"/>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s>
  <cellStyleXfs count="2">
    <xf numFmtId="0" fontId="0" fillId="0" borderId="0"/>
    <xf numFmtId="0" fontId="6" fillId="0" borderId="0"/>
  </cellStyleXfs>
  <cellXfs count="34">
    <xf numFmtId="0" fontId="0" fillId="0" borderId="0" xfId="0"/>
    <xf numFmtId="0" fontId="1" fillId="2" borderId="1" xfId="0" applyFont="1" applyFill="1" applyBorder="1" applyAlignment="1">
      <alignment horizontal="center"/>
    </xf>
    <xf numFmtId="0" fontId="0" fillId="0" borderId="0" xfId="0" applyFill="1" applyBorder="1"/>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4" borderId="5" xfId="0" applyFont="1" applyFill="1" applyBorder="1" applyAlignment="1">
      <alignment horizontal="center" vertical="center"/>
    </xf>
    <xf numFmtId="0" fontId="1" fillId="4" borderId="7" xfId="0" applyFont="1" applyFill="1" applyBorder="1" applyAlignment="1">
      <alignment horizontal="center" vertical="center"/>
    </xf>
    <xf numFmtId="0" fontId="1" fillId="4" borderId="5"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2" fillId="0" borderId="11" xfId="0" applyFont="1" applyBorder="1" applyAlignment="1">
      <alignment horizontal="center" vertical="center" textRotation="90"/>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Font="1" applyBorder="1" applyAlignment="1" applyProtection="1">
      <alignment horizontal="center" vertical="center"/>
      <protection locked="0"/>
    </xf>
    <xf numFmtId="14" fontId="0" fillId="0" borderId="1" xfId="0" applyNumberFormat="1" applyBorder="1" applyAlignment="1">
      <alignment horizontal="center" vertical="center" wrapText="1"/>
    </xf>
    <xf numFmtId="9" fontId="0" fillId="0" borderId="1" xfId="0" applyNumberFormat="1" applyBorder="1" applyAlignment="1">
      <alignment horizontal="center" vertical="center" wrapText="1"/>
    </xf>
    <xf numFmtId="164" fontId="0" fillId="0" borderId="1" xfId="0" applyNumberFormat="1" applyBorder="1" applyAlignment="1">
      <alignment horizontal="center" vertical="center" wrapText="1"/>
    </xf>
    <xf numFmtId="0" fontId="0" fillId="0" borderId="1" xfId="0" applyBorder="1" applyAlignment="1">
      <alignment horizontal="left" vertical="center" wrapText="1"/>
    </xf>
    <xf numFmtId="3" fontId="0" fillId="0" borderId="1" xfId="0" applyNumberFormat="1" applyBorder="1" applyAlignment="1">
      <alignment horizontal="center" vertical="center" wrapText="1"/>
    </xf>
    <xf numFmtId="0" fontId="5" fillId="0" borderId="1" xfId="0" applyFont="1" applyBorder="1" applyAlignment="1">
      <alignment horizontal="center" vertical="center" wrapText="1"/>
    </xf>
    <xf numFmtId="165" fontId="0" fillId="0" borderId="1" xfId="0" applyNumberFormat="1" applyBorder="1" applyAlignment="1">
      <alignment horizontal="center" vertical="center" wrapText="1"/>
    </xf>
    <xf numFmtId="0" fontId="7" fillId="0" borderId="0" xfId="1" applyFont="1" applyBorder="1" applyAlignment="1" applyProtection="1">
      <alignment horizontal="center" vertical="center" wrapText="1"/>
      <protection hidden="1"/>
    </xf>
    <xf numFmtId="0" fontId="2" fillId="0" borderId="1" xfId="0" applyFont="1" applyFill="1" applyBorder="1" applyAlignment="1">
      <alignment horizontal="center" vertical="center" wrapText="1"/>
    </xf>
  </cellXfs>
  <cellStyles count="2">
    <cellStyle name="Normal" xfId="0" builtinId="0"/>
    <cellStyle name="Normal 3" xfId="1"/>
  </cellStyles>
  <dxfs count="32">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tyles" Target="styles.xml"/><Relationship Id="rId5" Type="http://schemas.openxmlformats.org/officeDocument/2006/relationships/externalLink" Target="externalLinks/externalLink4.xml"/><Relationship Id="rId10"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3</xdr:col>
      <xdr:colOff>800100</xdr:colOff>
      <xdr:row>0</xdr:row>
      <xdr:rowOff>142875</xdr:rowOff>
    </xdr:from>
    <xdr:to>
      <xdr:col>3</xdr:col>
      <xdr:colOff>2091570</xdr:colOff>
      <xdr:row>1</xdr:row>
      <xdr:rowOff>96000</xdr:rowOff>
    </xdr:to>
    <xdr:pic>
      <xdr:nvPicPr>
        <xdr:cNvPr id="3" name="Picture 35">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43150" y="142875"/>
          <a:ext cx="1291470" cy="101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erver\OAP\6%20SGI\5%20Mapas%20de%20Riesgos\MAPAS%202019\Itrim\Seguimiento%20RIESGOS_DE%20marzo%20Entregad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SGSIDOC\Planear\Activos\2011\ValoracionActivosSGSIUENRP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gi.catastrobogota.gov.co/Contenedor/Users/nvanegas/Documents/SGI/GIR/2018/SI/Formato%20Matriz%20de%20Riesgos%20UAECD%202018_04_23.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ileserver\OAP\6%20SGI\5%20Mapas%20de%20Riesgos\MAPAS%202019\Itrim\Gesti&#243;n%20Integral%20de%20Riesgo%20Itrim1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ileserver\OAP\6%20SGI\5%20Mapas%20de%20Riesgos\MAPAS%202019\Itrim\Seguimiento_Riesgos_Captura_Marzo.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ileserver\OAP\6%20SGI\5%20Mapas%20de%20Riesgos\MAPAS%202019\Itrim\IDECA\Integraci&#243;n%20de%20Informaci&#243;n%202019%20seguimiento%201%20trimestre.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ileserver\OAP\6%20SGI\5%20Mapas%20de%20Riesgos\MAPAS%202019\Itrim\Disposici_n%20Itrim1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ileserver\OAP\6%20SGI\5%20Mapas%20de%20Riesgos\MAPAS%202019\Itrim\MAM\Seguimiento%20Primer%20Trimestre%202019Medici&#243;n,%20An&#225;lisis%20y%20Mejor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Contexto"/>
      <sheetName val="2_Identificación"/>
      <sheetName val="3_Valoración"/>
      <sheetName val="4_Controles"/>
      <sheetName val="5_Plan tratamiento"/>
      <sheetName val="6_Seguimiento"/>
    </sheetNames>
    <sheetDataSet>
      <sheetData sheetId="0" refreshError="1"/>
      <sheetData sheetId="1" refreshError="1"/>
      <sheetData sheetId="2" refreshError="1"/>
      <sheetData sheetId="3" refreshError="1"/>
      <sheetData sheetId="4">
        <row r="10">
          <cell r="D10" t="str">
            <v>Formular, ejecutar y monitorear la estrategia, los planes, los estudios y proyectos de inversión, para cumplir al 100% lo planeado en la vigencia en la UAECD.</v>
          </cell>
          <cell r="E10" t="str">
            <v>Entrega de los estudios e investigaciones sin la oportunidad requerida.</v>
          </cell>
          <cell r="J10" t="str">
            <v>MODERADO</v>
          </cell>
          <cell r="K10" t="str">
            <v>REDUCIR</v>
          </cell>
          <cell r="L10" t="str">
            <v xml:space="preserve">1. Concertación de los estudios e investigaciones de la vigencia con la Dirección. 
2. Participar en la mesa de trabajo para definir y aprobar las fuentes de información secundaria requeridas para las premarcas y marcas. 
3. Solicitar con un mes de anticipación la información de insumo que no esté disponible para la elaboración de los estudios e investigaciones. 
</v>
          </cell>
          <cell r="M10" t="str">
            <v>Jefe  OTC y profesionales OTC</v>
          </cell>
          <cell r="N10" t="str">
            <v>1. 15/01/2019
2. 30/09/2019
3. 30/11/2019</v>
          </cell>
        </row>
        <row r="11">
          <cell r="D11" t="str">
            <v>Formular, ejecutar y monitorear la estrategia, los planes, los estudios y proyectos de inversión, para cumplir al 100% lo planeado en la vigencia en la UAECD.</v>
          </cell>
          <cell r="E11" t="str">
            <v xml:space="preserve">Incumplimiento de las metas y compromisos planeados para la vigencia. </v>
          </cell>
          <cell r="J11" t="str">
            <v>MODERADO</v>
          </cell>
          <cell r="K11" t="str">
            <v>REDUCIR</v>
          </cell>
          <cell r="L11" t="str">
            <v>1.  Revisión y seguimiento mensual de las metas y compromisos planeados para la vigencia en Comité Institucional de Gestión y Desempeño</v>
          </cell>
          <cell r="M11" t="str">
            <v>Jefe OAPAP</v>
          </cell>
          <cell r="N11" t="str">
            <v>1. 31/12/2019</v>
          </cell>
        </row>
      </sheetData>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7002"/>
      <sheetName val="Amenazas"/>
      <sheetName val="TipologiaActivos"/>
      <sheetName val="Niveles de Responsabilidad"/>
      <sheetName val="CriteriosEvaluacion"/>
      <sheetName val="Consecuencias(Impacto)"/>
      <sheetName val="Vulnerabilidades"/>
      <sheetName val="Valoración de Activos"/>
      <sheetName val="Niveles de Clasificacion"/>
      <sheetName val="RevisionSegInformacion"/>
    </sheetNames>
    <sheetDataSet>
      <sheetData sheetId="0"/>
      <sheetData sheetId="1"/>
      <sheetData sheetId="2">
        <row r="4">
          <cell r="A4" t="str">
            <v>Dato</v>
          </cell>
        </row>
        <row r="5">
          <cell r="A5" t="str">
            <v>Dispositivo</v>
          </cell>
        </row>
        <row r="6">
          <cell r="A6" t="str">
            <v>Documento</v>
          </cell>
        </row>
        <row r="7">
          <cell r="A7" t="str">
            <v>Sistema de Almacenamiento de Información</v>
          </cell>
        </row>
        <row r="8">
          <cell r="A8" t="str">
            <v>Sistema de Información</v>
          </cell>
        </row>
        <row r="9">
          <cell r="A9" t="str">
            <v>Software</v>
          </cell>
        </row>
      </sheetData>
      <sheetData sheetId="3"/>
      <sheetData sheetId="4">
        <row r="14">
          <cell r="A14">
            <v>1</v>
          </cell>
          <cell r="B14">
            <v>2</v>
          </cell>
          <cell r="C14">
            <v>3</v>
          </cell>
          <cell r="D14">
            <v>4</v>
          </cell>
          <cell r="E14">
            <v>5</v>
          </cell>
        </row>
        <row r="25">
          <cell r="E25">
            <v>1</v>
          </cell>
        </row>
        <row r="26">
          <cell r="E26">
            <v>0</v>
          </cell>
        </row>
        <row r="45">
          <cell r="A45" t="str">
            <v>PN1</v>
          </cell>
        </row>
        <row r="46">
          <cell r="A46" t="str">
            <v>PN2</v>
          </cell>
        </row>
        <row r="47">
          <cell r="A47" t="str">
            <v>PN3</v>
          </cell>
        </row>
        <row r="48">
          <cell r="A48" t="str">
            <v>PN4</v>
          </cell>
        </row>
        <row r="49">
          <cell r="A49" t="str">
            <v>PN5</v>
          </cell>
        </row>
      </sheetData>
      <sheetData sheetId="5">
        <row r="1">
          <cell r="B1">
            <v>1</v>
          </cell>
          <cell r="C1">
            <v>2</v>
          </cell>
          <cell r="D1">
            <v>3</v>
          </cell>
          <cell r="E1">
            <v>4</v>
          </cell>
          <cell r="F1">
            <v>5</v>
          </cell>
        </row>
      </sheetData>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triz de Riesgos"/>
      <sheetName val="Controles"/>
      <sheetName val="Mapas de Calor"/>
      <sheetName val="Parametros"/>
      <sheetName val="Amenazas"/>
      <sheetName val="Acerno_Cache_XXXXX"/>
      <sheetName val="Probabilidad Amenaza"/>
      <sheetName val="Vulnerabilidades Provisional"/>
      <sheetName val="Vaoloración"/>
      <sheetName val="Amenazas 2"/>
      <sheetName val="RIESGOS BRUTO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Contexto"/>
      <sheetName val="2_Identificación"/>
      <sheetName val="3_Valoración"/>
      <sheetName val="4_Controles"/>
      <sheetName val="5_Plan tratamiento"/>
      <sheetName val="6_Seguimiento"/>
      <sheetName val="Ejemplos"/>
    </sheetNames>
    <sheetDataSet>
      <sheetData sheetId="0" refreshError="1"/>
      <sheetData sheetId="1" refreshError="1"/>
      <sheetData sheetId="2" refreshError="1"/>
      <sheetData sheetId="3" refreshError="1"/>
      <sheetData sheetId="4"/>
      <sheetData sheetId="5" refreshError="1"/>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Contexto"/>
      <sheetName val="2_Identificación"/>
      <sheetName val="3_Valoración"/>
      <sheetName val="4_Controles"/>
      <sheetName val="5_Plan tratamiento"/>
      <sheetName val="6_Seguimiento"/>
    </sheetNames>
    <sheetDataSet>
      <sheetData sheetId="0" refreshError="1"/>
      <sheetData sheetId="1" refreshError="1"/>
      <sheetData sheetId="2" refreshError="1"/>
      <sheetData sheetId="3" refreshError="1"/>
      <sheetData sheetId="4"/>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Contexto"/>
      <sheetName val="2_Identificación"/>
      <sheetName val="3_Valoración"/>
      <sheetName val="4_Controles"/>
      <sheetName val="5_Plan tratamiento"/>
      <sheetName val="6_Seguimiento"/>
    </sheetNames>
    <sheetDataSet>
      <sheetData sheetId="0" refreshError="1"/>
      <sheetData sheetId="1" refreshError="1"/>
      <sheetData sheetId="2" refreshError="1"/>
      <sheetData sheetId="3" refreshError="1"/>
      <sheetData sheetId="4"/>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Contexto"/>
      <sheetName val="2_Identificación"/>
      <sheetName val="3_Valoración"/>
      <sheetName val="4_Controles"/>
      <sheetName val="5_Plan tratamiento"/>
      <sheetName val="6_Seguimiento"/>
    </sheetNames>
    <sheetDataSet>
      <sheetData sheetId="0" refreshError="1"/>
      <sheetData sheetId="1" refreshError="1"/>
      <sheetData sheetId="2" refreshError="1"/>
      <sheetData sheetId="3" refreshError="1"/>
      <sheetData sheetId="4"/>
      <sheetData sheetId="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Contexto"/>
      <sheetName val="2_Identificación"/>
      <sheetName val="3_Valoración"/>
      <sheetName val="4_Controles"/>
      <sheetName val="5_Plan tratamiento"/>
      <sheetName val="6_Seguimiento"/>
    </sheetNames>
    <sheetDataSet>
      <sheetData sheetId="0" refreshError="1"/>
      <sheetData sheetId="1" refreshError="1"/>
      <sheetData sheetId="2" refreshError="1"/>
      <sheetData sheetId="3" refreshError="1"/>
      <sheetData sheetId="4"/>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30"/>
  <sheetViews>
    <sheetView showGridLines="0" tabSelected="1" zoomScaleNormal="100" workbookViewId="0">
      <selection activeCell="E4" sqref="E4"/>
    </sheetView>
  </sheetViews>
  <sheetFormatPr baseColWidth="10" defaultRowHeight="15" x14ac:dyDescent="0.25"/>
  <cols>
    <col min="1" max="1" width="2.85546875" customWidth="1"/>
    <col min="2" max="2" width="5.140625" customWidth="1"/>
    <col min="3" max="3" width="19" customWidth="1"/>
    <col min="4" max="4" width="40.7109375" customWidth="1"/>
    <col min="5" max="5" width="34.85546875" customWidth="1"/>
    <col min="6" max="6" width="15.42578125" customWidth="1"/>
    <col min="7" max="7" width="22.85546875" customWidth="1"/>
    <col min="8" max="8" width="39.85546875" customWidth="1"/>
    <col min="9" max="10" width="22.85546875" customWidth="1"/>
    <col min="11" max="12" width="24.42578125" customWidth="1"/>
    <col min="13" max="16" width="10.42578125" customWidth="1"/>
    <col min="17" max="17" width="24.28515625" customWidth="1"/>
    <col min="18" max="18" width="18" customWidth="1"/>
  </cols>
  <sheetData>
    <row r="1" spans="1:18" ht="83.25" customHeight="1" x14ac:dyDescent="0.25">
      <c r="A1" s="32" t="s">
        <v>163</v>
      </c>
      <c r="B1" s="32"/>
      <c r="C1" s="32"/>
      <c r="D1" s="32"/>
      <c r="E1" s="32"/>
      <c r="F1" s="32"/>
      <c r="G1" s="32"/>
      <c r="H1" s="32"/>
      <c r="I1" s="32"/>
      <c r="J1" s="32"/>
      <c r="K1" s="32"/>
      <c r="L1" s="32"/>
      <c r="M1" s="32"/>
      <c r="N1" s="32"/>
      <c r="O1" s="32"/>
      <c r="P1" s="32"/>
      <c r="Q1" s="32"/>
    </row>
    <row r="3" spans="1:18" x14ac:dyDescent="0.25">
      <c r="D3" s="1" t="s">
        <v>0</v>
      </c>
      <c r="E3" s="1" t="s">
        <v>1</v>
      </c>
      <c r="F3" s="2"/>
    </row>
    <row r="4" spans="1:18" x14ac:dyDescent="0.25">
      <c r="D4" s="1" t="s">
        <v>2</v>
      </c>
      <c r="E4" s="1"/>
      <c r="F4" s="2"/>
    </row>
    <row r="6" spans="1:18" x14ac:dyDescent="0.25">
      <c r="B6" s="3" t="s">
        <v>3</v>
      </c>
      <c r="C6" s="4"/>
      <c r="D6" s="4"/>
      <c r="E6" s="4"/>
      <c r="F6" s="4"/>
      <c r="G6" s="4"/>
      <c r="H6" s="4"/>
      <c r="I6" s="4"/>
      <c r="J6" s="4"/>
      <c r="K6" s="4"/>
      <c r="L6" s="4"/>
      <c r="M6" s="4"/>
      <c r="N6" s="4"/>
      <c r="O6" s="4"/>
      <c r="P6" s="5"/>
      <c r="Q6" s="6" t="s">
        <v>4</v>
      </c>
      <c r="R6" s="7"/>
    </row>
    <row r="7" spans="1:18" x14ac:dyDescent="0.25">
      <c r="B7" s="8" t="s">
        <v>5</v>
      </c>
      <c r="C7" s="9"/>
      <c r="D7" s="9"/>
      <c r="E7" s="9"/>
      <c r="F7" s="9"/>
      <c r="G7" s="9"/>
      <c r="H7" s="9"/>
      <c r="I7" s="9"/>
      <c r="J7" s="9"/>
      <c r="K7" s="10" t="s">
        <v>6</v>
      </c>
      <c r="L7" s="11"/>
      <c r="M7" s="12" t="s">
        <v>7</v>
      </c>
      <c r="N7" s="13"/>
      <c r="O7" s="13"/>
      <c r="P7" s="14"/>
      <c r="Q7" s="15" t="s">
        <v>8</v>
      </c>
      <c r="R7" s="15" t="s">
        <v>9</v>
      </c>
    </row>
    <row r="8" spans="1:18" ht="45" x14ac:dyDescent="0.25">
      <c r="B8" s="16" t="s">
        <v>10</v>
      </c>
      <c r="C8" s="16" t="s">
        <v>11</v>
      </c>
      <c r="D8" s="16" t="s">
        <v>12</v>
      </c>
      <c r="E8" s="16" t="s">
        <v>13</v>
      </c>
      <c r="F8" s="16" t="s">
        <v>14</v>
      </c>
      <c r="G8" s="16" t="s">
        <v>15</v>
      </c>
      <c r="H8" s="16" t="s">
        <v>16</v>
      </c>
      <c r="I8" s="16" t="s">
        <v>17</v>
      </c>
      <c r="J8" s="16" t="s">
        <v>18</v>
      </c>
      <c r="K8" s="17" t="s">
        <v>19</v>
      </c>
      <c r="L8" s="17" t="s">
        <v>20</v>
      </c>
      <c r="M8" s="18" t="s">
        <v>1</v>
      </c>
      <c r="N8" s="17" t="s">
        <v>21</v>
      </c>
      <c r="O8" s="17" t="s">
        <v>22</v>
      </c>
      <c r="P8" s="17" t="s">
        <v>23</v>
      </c>
      <c r="Q8" s="19"/>
      <c r="R8" s="19"/>
    </row>
    <row r="9" spans="1:18" ht="240" x14ac:dyDescent="0.25">
      <c r="A9" s="20"/>
      <c r="B9" s="21">
        <v>1</v>
      </c>
      <c r="C9" s="22" t="s">
        <v>24</v>
      </c>
      <c r="D9" s="23" t="str">
        <f>'[1]5_Plan tratamiento'!D10</f>
        <v>Formular, ejecutar y monitorear la estrategia, los planes, los estudios y proyectos de inversión, para cumplir al 100% lo planeado en la vigencia en la UAECD.</v>
      </c>
      <c r="E9" s="23" t="str">
        <f>'[1]5_Plan tratamiento'!E10</f>
        <v>Entrega de los estudios e investigaciones sin la oportunidad requerida.</v>
      </c>
      <c r="F9" s="24" t="str">
        <f>'[1]5_Plan tratamiento'!J10</f>
        <v>MODERADO</v>
      </c>
      <c r="G9" s="23" t="str">
        <f>'[1]5_Plan tratamiento'!K10</f>
        <v>REDUCIR</v>
      </c>
      <c r="H9" s="23" t="str">
        <f>'[1]5_Plan tratamiento'!L10</f>
        <v xml:space="preserve">1. Concertación de los estudios e investigaciones de la vigencia con la Dirección. 
2. Participar en la mesa de trabajo para definir y aprobar las fuentes de información secundaria requeridas para las premarcas y marcas. 
3. Solicitar con un mes de anticipación la información de insumo que no esté disponible para la elaboración de los estudios e investigaciones. 
</v>
      </c>
      <c r="I9" s="23" t="str">
        <f>'[1]5_Plan tratamiento'!M10</f>
        <v>Jefe  OTC y profesionales OTC</v>
      </c>
      <c r="J9" s="25" t="str">
        <f>'[1]5_Plan tratamiento'!N10</f>
        <v>1. 15/01/2019
2. 30/09/2019
3. 30/11/2019</v>
      </c>
      <c r="K9" s="23" t="s">
        <v>26</v>
      </c>
      <c r="L9" s="23" t="s">
        <v>27</v>
      </c>
      <c r="M9" s="23" t="s">
        <v>28</v>
      </c>
      <c r="N9" s="23"/>
      <c r="O9" s="23"/>
      <c r="P9" s="23"/>
      <c r="Q9" s="23" t="s">
        <v>25</v>
      </c>
      <c r="R9" s="25" t="s">
        <v>25</v>
      </c>
    </row>
    <row r="10" spans="1:18" ht="93.75" customHeight="1" x14ac:dyDescent="0.25">
      <c r="A10" s="20"/>
      <c r="B10" s="21">
        <v>2</v>
      </c>
      <c r="C10" s="22" t="s">
        <v>24</v>
      </c>
      <c r="D10" s="23" t="str">
        <f>'[1]5_Plan tratamiento'!D11</f>
        <v>Formular, ejecutar y monitorear la estrategia, los planes, los estudios y proyectos de inversión, para cumplir al 100% lo planeado en la vigencia en la UAECD.</v>
      </c>
      <c r="E10" s="23" t="str">
        <f>'[1]5_Plan tratamiento'!E11</f>
        <v xml:space="preserve">Incumplimiento de las metas y compromisos planeados para la vigencia. </v>
      </c>
      <c r="F10" s="24" t="str">
        <f>'[1]5_Plan tratamiento'!J11</f>
        <v>MODERADO</v>
      </c>
      <c r="G10" s="23" t="str">
        <f>'[1]5_Plan tratamiento'!K11</f>
        <v>REDUCIR</v>
      </c>
      <c r="H10" s="23" t="str">
        <f>'[1]5_Plan tratamiento'!L11</f>
        <v>1.  Revisión y seguimiento mensual de las metas y compromisos planeados para la vigencia en Comité Institucional de Gestión y Desempeño</v>
      </c>
      <c r="I10" s="23" t="str">
        <f>'[1]5_Plan tratamiento'!M11</f>
        <v>Jefe OAPAP</v>
      </c>
      <c r="J10" s="25" t="str">
        <f>'[1]5_Plan tratamiento'!N11</f>
        <v>1. 31/12/2019</v>
      </c>
      <c r="K10" s="23" t="s">
        <v>29</v>
      </c>
      <c r="L10" s="23" t="s">
        <v>30</v>
      </c>
      <c r="M10" s="26">
        <v>0.25</v>
      </c>
      <c r="N10" s="23"/>
      <c r="O10" s="23"/>
      <c r="P10" s="23"/>
      <c r="Q10" s="23" t="s">
        <v>25</v>
      </c>
      <c r="R10" s="25" t="s">
        <v>25</v>
      </c>
    </row>
    <row r="11" spans="1:18" ht="409.5" x14ac:dyDescent="0.25">
      <c r="B11" s="21">
        <v>3</v>
      </c>
      <c r="C11" s="22" t="s">
        <v>31</v>
      </c>
      <c r="D11" s="23" t="s">
        <v>37</v>
      </c>
      <c r="E11" s="23" t="s">
        <v>38</v>
      </c>
      <c r="F11" s="24" t="s">
        <v>39</v>
      </c>
      <c r="G11" s="23" t="s">
        <v>40</v>
      </c>
      <c r="H11" s="23" t="s">
        <v>41</v>
      </c>
      <c r="I11" s="23" t="s">
        <v>42</v>
      </c>
      <c r="J11" s="25" t="s">
        <v>43</v>
      </c>
      <c r="K11" s="23" t="s">
        <v>32</v>
      </c>
      <c r="L11" s="23" t="s">
        <v>33</v>
      </c>
      <c r="M11" s="27" t="s">
        <v>34</v>
      </c>
      <c r="N11" s="23"/>
      <c r="O11" s="23"/>
      <c r="P11" s="23"/>
      <c r="Q11" s="23" t="s">
        <v>35</v>
      </c>
      <c r="R11" s="25" t="s">
        <v>36</v>
      </c>
    </row>
    <row r="12" spans="1:18" ht="225" x14ac:dyDescent="0.25">
      <c r="B12" s="21">
        <v>4</v>
      </c>
      <c r="C12" s="22" t="s">
        <v>31</v>
      </c>
      <c r="D12" s="23" t="s">
        <v>37</v>
      </c>
      <c r="E12" s="23" t="s">
        <v>47</v>
      </c>
      <c r="F12" s="24" t="s">
        <v>39</v>
      </c>
      <c r="G12" s="23" t="s">
        <v>40</v>
      </c>
      <c r="H12" s="23" t="s">
        <v>48</v>
      </c>
      <c r="I12" s="23" t="s">
        <v>49</v>
      </c>
      <c r="J12" s="25" t="s">
        <v>50</v>
      </c>
      <c r="K12" s="28" t="s">
        <v>44</v>
      </c>
      <c r="L12" s="23" t="s">
        <v>45</v>
      </c>
      <c r="M12" s="26" t="s">
        <v>46</v>
      </c>
      <c r="N12" s="23"/>
      <c r="O12" s="23"/>
      <c r="P12" s="23"/>
      <c r="Q12" s="23" t="s">
        <v>35</v>
      </c>
      <c r="R12" s="25" t="s">
        <v>36</v>
      </c>
    </row>
    <row r="13" spans="1:18" ht="255" x14ac:dyDescent="0.25">
      <c r="B13" s="21">
        <v>5</v>
      </c>
      <c r="C13" s="22" t="s">
        <v>51</v>
      </c>
      <c r="D13" s="23" t="s">
        <v>76</v>
      </c>
      <c r="E13" s="23" t="s">
        <v>77</v>
      </c>
      <c r="F13" s="24" t="s">
        <v>39</v>
      </c>
      <c r="G13" s="23" t="s">
        <v>40</v>
      </c>
      <c r="H13" s="23" t="s">
        <v>78</v>
      </c>
      <c r="I13" s="23" t="s">
        <v>79</v>
      </c>
      <c r="J13" s="25" t="s">
        <v>80</v>
      </c>
      <c r="K13" s="23" t="s">
        <v>52</v>
      </c>
      <c r="L13" s="23" t="s">
        <v>53</v>
      </c>
      <c r="M13" s="23" t="s">
        <v>54</v>
      </c>
      <c r="N13" s="23"/>
      <c r="O13" s="23"/>
      <c r="P13" s="23"/>
      <c r="Q13" s="23" t="s">
        <v>55</v>
      </c>
      <c r="R13" s="23" t="s">
        <v>55</v>
      </c>
    </row>
    <row r="14" spans="1:18" ht="135" customHeight="1" x14ac:dyDescent="0.25">
      <c r="B14" s="21">
        <v>6</v>
      </c>
      <c r="C14" s="22" t="s">
        <v>51</v>
      </c>
      <c r="D14" s="23" t="s">
        <v>76</v>
      </c>
      <c r="E14" s="23" t="s">
        <v>81</v>
      </c>
      <c r="F14" s="24" t="s">
        <v>82</v>
      </c>
      <c r="G14" s="23" t="s">
        <v>40</v>
      </c>
      <c r="H14" s="23" t="s">
        <v>83</v>
      </c>
      <c r="I14" s="23" t="s">
        <v>84</v>
      </c>
      <c r="J14" s="25" t="s">
        <v>85</v>
      </c>
      <c r="K14" s="23" t="s">
        <v>56</v>
      </c>
      <c r="L14" s="23" t="s">
        <v>57</v>
      </c>
      <c r="M14" s="23" t="s">
        <v>58</v>
      </c>
      <c r="N14" s="23"/>
      <c r="O14" s="23"/>
      <c r="P14" s="23"/>
      <c r="Q14" s="29" t="s">
        <v>59</v>
      </c>
      <c r="R14" s="25" t="s">
        <v>60</v>
      </c>
    </row>
    <row r="15" spans="1:18" ht="180" x14ac:dyDescent="0.25">
      <c r="B15" s="21">
        <v>7</v>
      </c>
      <c r="C15" s="22" t="s">
        <v>51</v>
      </c>
      <c r="D15" s="23" t="s">
        <v>76</v>
      </c>
      <c r="E15" s="23" t="s">
        <v>86</v>
      </c>
      <c r="F15" s="24" t="s">
        <v>82</v>
      </c>
      <c r="G15" s="23" t="s">
        <v>40</v>
      </c>
      <c r="H15" s="23" t="s">
        <v>87</v>
      </c>
      <c r="I15" s="23" t="s">
        <v>84</v>
      </c>
      <c r="J15" s="25" t="s">
        <v>85</v>
      </c>
      <c r="K15" s="23" t="s">
        <v>61</v>
      </c>
      <c r="L15" s="23" t="s">
        <v>62</v>
      </c>
      <c r="M15" s="23" t="s">
        <v>63</v>
      </c>
      <c r="N15" s="23"/>
      <c r="O15" s="23"/>
      <c r="P15" s="23"/>
      <c r="Q15" s="23" t="s">
        <v>64</v>
      </c>
      <c r="R15" s="25" t="s">
        <v>60</v>
      </c>
    </row>
    <row r="16" spans="1:18" ht="409.5" x14ac:dyDescent="0.25">
      <c r="B16" s="21">
        <v>8</v>
      </c>
      <c r="C16" s="22" t="s">
        <v>51</v>
      </c>
      <c r="D16" s="23" t="s">
        <v>76</v>
      </c>
      <c r="E16" s="23" t="s">
        <v>88</v>
      </c>
      <c r="F16" s="24" t="s">
        <v>82</v>
      </c>
      <c r="G16" s="23" t="s">
        <v>40</v>
      </c>
      <c r="H16" s="23" t="s">
        <v>89</v>
      </c>
      <c r="I16" s="23" t="s">
        <v>90</v>
      </c>
      <c r="J16" s="25" t="s">
        <v>91</v>
      </c>
      <c r="K16" s="23" t="s">
        <v>65</v>
      </c>
      <c r="L16" s="23" t="s">
        <v>66</v>
      </c>
      <c r="M16" s="23" t="s">
        <v>67</v>
      </c>
      <c r="N16" s="23"/>
      <c r="O16" s="23"/>
      <c r="P16" s="23"/>
      <c r="Q16" s="23" t="s">
        <v>68</v>
      </c>
      <c r="R16" s="25" t="s">
        <v>60</v>
      </c>
    </row>
    <row r="17" spans="2:18" ht="409.5" x14ac:dyDescent="0.25">
      <c r="B17" s="21">
        <v>9</v>
      </c>
      <c r="C17" s="22" t="s">
        <v>51</v>
      </c>
      <c r="D17" s="23" t="s">
        <v>76</v>
      </c>
      <c r="E17" s="23" t="s">
        <v>92</v>
      </c>
      <c r="F17" s="24" t="s">
        <v>82</v>
      </c>
      <c r="G17" s="23" t="s">
        <v>40</v>
      </c>
      <c r="H17" s="23" t="s">
        <v>89</v>
      </c>
      <c r="I17" s="23" t="s">
        <v>93</v>
      </c>
      <c r="J17" s="25" t="s">
        <v>91</v>
      </c>
      <c r="K17" s="23" t="s">
        <v>65</v>
      </c>
      <c r="L17" s="23" t="s">
        <v>69</v>
      </c>
      <c r="M17" s="23" t="s">
        <v>67</v>
      </c>
      <c r="N17" s="23"/>
      <c r="O17" s="23"/>
      <c r="P17" s="23"/>
      <c r="Q17" s="23" t="s">
        <v>68</v>
      </c>
      <c r="R17" s="25" t="s">
        <v>60</v>
      </c>
    </row>
    <row r="18" spans="2:18" ht="345" x14ac:dyDescent="0.25">
      <c r="B18" s="21">
        <v>10</v>
      </c>
      <c r="C18" s="22" t="s">
        <v>51</v>
      </c>
      <c r="D18" s="23" t="s">
        <v>76</v>
      </c>
      <c r="E18" s="23" t="s">
        <v>94</v>
      </c>
      <c r="F18" s="24" t="s">
        <v>39</v>
      </c>
      <c r="G18" s="23" t="s">
        <v>40</v>
      </c>
      <c r="H18" s="23" t="s">
        <v>95</v>
      </c>
      <c r="I18" s="23" t="s">
        <v>96</v>
      </c>
      <c r="J18" s="25" t="s">
        <v>97</v>
      </c>
      <c r="K18" s="23" t="s">
        <v>70</v>
      </c>
      <c r="L18" s="23" t="s">
        <v>71</v>
      </c>
      <c r="M18" s="23" t="s">
        <v>72</v>
      </c>
      <c r="N18" s="23"/>
      <c r="O18" s="23"/>
      <c r="P18" s="23"/>
      <c r="Q18" s="23" t="s">
        <v>55</v>
      </c>
      <c r="R18" s="23" t="s">
        <v>55</v>
      </c>
    </row>
    <row r="19" spans="2:18" ht="345" x14ac:dyDescent="0.25">
      <c r="B19" s="21">
        <v>11</v>
      </c>
      <c r="C19" s="22" t="s">
        <v>51</v>
      </c>
      <c r="D19" s="23" t="s">
        <v>76</v>
      </c>
      <c r="E19" s="23" t="s">
        <v>98</v>
      </c>
      <c r="F19" s="24" t="s">
        <v>39</v>
      </c>
      <c r="G19" s="23" t="s">
        <v>40</v>
      </c>
      <c r="H19" s="23" t="s">
        <v>99</v>
      </c>
      <c r="I19" s="23" t="s">
        <v>96</v>
      </c>
      <c r="J19" s="25" t="s">
        <v>97</v>
      </c>
      <c r="K19" s="23" t="s">
        <v>70</v>
      </c>
      <c r="L19" s="23" t="s">
        <v>71</v>
      </c>
      <c r="M19" s="23" t="s">
        <v>72</v>
      </c>
      <c r="N19" s="23"/>
      <c r="O19" s="23"/>
      <c r="P19" s="23"/>
      <c r="Q19" s="23" t="s">
        <v>55</v>
      </c>
      <c r="R19" s="23" t="s">
        <v>55</v>
      </c>
    </row>
    <row r="20" spans="2:18" ht="285" x14ac:dyDescent="0.25">
      <c r="B20" s="21">
        <v>12</v>
      </c>
      <c r="C20" s="22" t="s">
        <v>51</v>
      </c>
      <c r="D20" s="23" t="s">
        <v>76</v>
      </c>
      <c r="E20" s="23" t="s">
        <v>100</v>
      </c>
      <c r="F20" s="24" t="s">
        <v>82</v>
      </c>
      <c r="G20" s="23" t="s">
        <v>40</v>
      </c>
      <c r="H20" s="23" t="s">
        <v>101</v>
      </c>
      <c r="I20" s="23" t="s">
        <v>102</v>
      </c>
      <c r="J20" s="25" t="s">
        <v>103</v>
      </c>
      <c r="K20" s="23" t="s">
        <v>73</v>
      </c>
      <c r="L20" s="23" t="s">
        <v>74</v>
      </c>
      <c r="M20" s="23" t="s">
        <v>75</v>
      </c>
      <c r="N20" s="23"/>
      <c r="O20" s="23"/>
      <c r="P20" s="23"/>
      <c r="Q20" s="23" t="s">
        <v>55</v>
      </c>
      <c r="R20" s="23" t="s">
        <v>55</v>
      </c>
    </row>
    <row r="21" spans="2:18" ht="409.5" x14ac:dyDescent="0.25">
      <c r="B21" s="21">
        <v>13</v>
      </c>
      <c r="C21" s="22" t="s">
        <v>104</v>
      </c>
      <c r="D21" s="23" t="s">
        <v>110</v>
      </c>
      <c r="E21" s="23" t="s">
        <v>111</v>
      </c>
      <c r="F21" s="24" t="s">
        <v>112</v>
      </c>
      <c r="G21" s="23" t="s">
        <v>40</v>
      </c>
      <c r="H21" s="23" t="s">
        <v>113</v>
      </c>
      <c r="I21" s="23" t="s">
        <v>114</v>
      </c>
      <c r="J21" s="25">
        <v>43830</v>
      </c>
      <c r="K21" s="28" t="s">
        <v>105</v>
      </c>
      <c r="L21" s="23"/>
      <c r="M21" s="23" t="s">
        <v>106</v>
      </c>
      <c r="N21" s="23"/>
      <c r="O21" s="23"/>
      <c r="P21" s="23"/>
      <c r="Q21" s="23" t="s">
        <v>107</v>
      </c>
      <c r="R21" s="23" t="s">
        <v>107</v>
      </c>
    </row>
    <row r="22" spans="2:18" ht="409.5" x14ac:dyDescent="0.25">
      <c r="B22" s="21">
        <v>14</v>
      </c>
      <c r="C22" s="22" t="s">
        <v>104</v>
      </c>
      <c r="D22" s="23" t="s">
        <v>110</v>
      </c>
      <c r="E22" s="23" t="s">
        <v>115</v>
      </c>
      <c r="F22" s="24" t="s">
        <v>39</v>
      </c>
      <c r="G22" s="23" t="s">
        <v>40</v>
      </c>
      <c r="H22" s="23" t="s">
        <v>116</v>
      </c>
      <c r="I22" s="23" t="s">
        <v>117</v>
      </c>
      <c r="J22" s="25">
        <v>43830</v>
      </c>
      <c r="K22" s="23" t="s">
        <v>108</v>
      </c>
      <c r="L22" s="23"/>
      <c r="M22" s="23" t="s">
        <v>109</v>
      </c>
      <c r="N22" s="23"/>
      <c r="O22" s="23"/>
      <c r="P22" s="23"/>
      <c r="Q22" s="23" t="s">
        <v>107</v>
      </c>
      <c r="R22" s="23" t="s">
        <v>107</v>
      </c>
    </row>
    <row r="23" spans="2:18" ht="409.5" x14ac:dyDescent="0.25">
      <c r="B23" s="21">
        <v>15</v>
      </c>
      <c r="C23" s="22" t="s">
        <v>118</v>
      </c>
      <c r="D23" s="23" t="s">
        <v>129</v>
      </c>
      <c r="E23" s="23" t="s">
        <v>130</v>
      </c>
      <c r="F23" s="24" t="s">
        <v>39</v>
      </c>
      <c r="G23" s="23" t="s">
        <v>40</v>
      </c>
      <c r="H23" s="23" t="s">
        <v>131</v>
      </c>
      <c r="I23" s="23" t="s">
        <v>132</v>
      </c>
      <c r="J23" s="25" t="s">
        <v>133</v>
      </c>
      <c r="K23" s="30" t="s">
        <v>119</v>
      </c>
      <c r="L23" s="30" t="s">
        <v>120</v>
      </c>
      <c r="M23" s="31" t="s">
        <v>121</v>
      </c>
      <c r="N23" s="23"/>
      <c r="O23" s="23"/>
      <c r="P23" s="23"/>
      <c r="Q23" s="23" t="s">
        <v>122</v>
      </c>
      <c r="R23" s="25" t="s">
        <v>123</v>
      </c>
    </row>
    <row r="24" spans="2:18" ht="409.5" x14ac:dyDescent="0.25">
      <c r="B24" s="21">
        <v>16</v>
      </c>
      <c r="C24" s="22" t="s">
        <v>118</v>
      </c>
      <c r="D24" s="23" t="s">
        <v>129</v>
      </c>
      <c r="E24" s="23" t="s">
        <v>134</v>
      </c>
      <c r="F24" s="24" t="s">
        <v>112</v>
      </c>
      <c r="G24" s="23" t="s">
        <v>40</v>
      </c>
      <c r="H24" s="23" t="s">
        <v>135</v>
      </c>
      <c r="I24" s="23" t="s">
        <v>136</v>
      </c>
      <c r="J24" s="25" t="s">
        <v>137</v>
      </c>
      <c r="K24" s="23" t="s">
        <v>124</v>
      </c>
      <c r="L24" s="23" t="s">
        <v>125</v>
      </c>
      <c r="M24" s="31" t="s">
        <v>126</v>
      </c>
      <c r="N24" s="23"/>
      <c r="O24" s="23"/>
      <c r="P24" s="23"/>
      <c r="Q24" s="23" t="s">
        <v>127</v>
      </c>
      <c r="R24" s="25" t="s">
        <v>128</v>
      </c>
    </row>
    <row r="25" spans="2:18" ht="150" x14ac:dyDescent="0.25">
      <c r="B25" s="21">
        <v>17</v>
      </c>
      <c r="C25" s="33" t="s">
        <v>145</v>
      </c>
      <c r="D25" s="23" t="s">
        <v>140</v>
      </c>
      <c r="E25" s="23" t="s">
        <v>141</v>
      </c>
      <c r="F25" s="24" t="s">
        <v>39</v>
      </c>
      <c r="G25" s="23" t="s">
        <v>40</v>
      </c>
      <c r="H25" s="23" t="s">
        <v>142</v>
      </c>
      <c r="I25" s="23" t="s">
        <v>143</v>
      </c>
      <c r="J25" s="25">
        <v>43830</v>
      </c>
      <c r="K25" s="23" t="s">
        <v>138</v>
      </c>
      <c r="L25" s="23" t="s">
        <v>139</v>
      </c>
      <c r="M25" s="23">
        <v>30</v>
      </c>
      <c r="N25" s="23"/>
      <c r="O25" s="23"/>
      <c r="P25" s="23"/>
      <c r="Q25" s="23" t="s">
        <v>36</v>
      </c>
      <c r="R25" s="23" t="s">
        <v>36</v>
      </c>
    </row>
    <row r="26" spans="2:18" ht="150" x14ac:dyDescent="0.25">
      <c r="B26" s="21">
        <v>18</v>
      </c>
      <c r="C26" s="33" t="s">
        <v>145</v>
      </c>
      <c r="D26" s="23" t="s">
        <v>140</v>
      </c>
      <c r="E26" s="23" t="s">
        <v>144</v>
      </c>
      <c r="F26" s="24" t="s">
        <v>82</v>
      </c>
      <c r="G26" s="23" t="s">
        <v>40</v>
      </c>
      <c r="H26" s="23" t="s">
        <v>142</v>
      </c>
      <c r="I26" s="23" t="s">
        <v>143</v>
      </c>
      <c r="J26" s="25">
        <v>43830</v>
      </c>
      <c r="K26" s="23" t="s">
        <v>138</v>
      </c>
      <c r="L26" s="23" t="s">
        <v>139</v>
      </c>
      <c r="M26" s="23">
        <v>30</v>
      </c>
      <c r="N26" s="23"/>
      <c r="O26" s="23"/>
      <c r="P26" s="23"/>
      <c r="Q26" s="23" t="s">
        <v>36</v>
      </c>
      <c r="R26" s="23" t="s">
        <v>36</v>
      </c>
    </row>
    <row r="27" spans="2:18" ht="120" x14ac:dyDescent="0.25">
      <c r="B27" s="21">
        <v>19</v>
      </c>
      <c r="C27" s="33" t="s">
        <v>154</v>
      </c>
      <c r="D27" s="23" t="s">
        <v>148</v>
      </c>
      <c r="E27" s="23" t="s">
        <v>149</v>
      </c>
      <c r="F27" s="24" t="s">
        <v>39</v>
      </c>
      <c r="G27" s="23" t="s">
        <v>40</v>
      </c>
      <c r="H27" s="23" t="s">
        <v>150</v>
      </c>
      <c r="I27" s="23" t="s">
        <v>151</v>
      </c>
      <c r="J27" s="25">
        <v>43830</v>
      </c>
      <c r="K27" s="23" t="s">
        <v>146</v>
      </c>
      <c r="L27" s="23" t="s">
        <v>147</v>
      </c>
      <c r="M27" s="26">
        <v>0.1</v>
      </c>
      <c r="N27" s="23"/>
      <c r="O27" s="23"/>
      <c r="P27" s="23"/>
      <c r="Q27" s="23" t="s">
        <v>36</v>
      </c>
      <c r="R27" s="23" t="s">
        <v>36</v>
      </c>
    </row>
    <row r="28" spans="2:18" ht="120" x14ac:dyDescent="0.25">
      <c r="B28" s="21">
        <v>20</v>
      </c>
      <c r="C28" s="33" t="s">
        <v>154</v>
      </c>
      <c r="D28" s="23" t="s">
        <v>148</v>
      </c>
      <c r="E28" s="23" t="s">
        <v>152</v>
      </c>
      <c r="F28" s="24" t="s">
        <v>39</v>
      </c>
      <c r="G28" s="23" t="s">
        <v>40</v>
      </c>
      <c r="H28" s="23" t="s">
        <v>150</v>
      </c>
      <c r="I28" s="23" t="s">
        <v>151</v>
      </c>
      <c r="J28" s="25">
        <v>43830</v>
      </c>
      <c r="K28" s="23" t="s">
        <v>146</v>
      </c>
      <c r="L28" s="23" t="s">
        <v>147</v>
      </c>
      <c r="M28" s="26">
        <v>0.1</v>
      </c>
      <c r="N28" s="23"/>
      <c r="O28" s="23"/>
      <c r="P28" s="23"/>
      <c r="Q28" s="23" t="s">
        <v>36</v>
      </c>
      <c r="R28" s="23" t="s">
        <v>36</v>
      </c>
    </row>
    <row r="29" spans="2:18" ht="120" x14ac:dyDescent="0.25">
      <c r="B29" s="21">
        <v>21</v>
      </c>
      <c r="C29" s="33" t="s">
        <v>154</v>
      </c>
      <c r="D29" s="23" t="s">
        <v>148</v>
      </c>
      <c r="E29" s="23" t="s">
        <v>153</v>
      </c>
      <c r="F29" s="24" t="s">
        <v>82</v>
      </c>
      <c r="G29" s="23" t="s">
        <v>40</v>
      </c>
      <c r="H29" s="23" t="s">
        <v>150</v>
      </c>
      <c r="I29" s="23" t="s">
        <v>151</v>
      </c>
      <c r="J29" s="25">
        <v>43830</v>
      </c>
      <c r="K29" s="23" t="s">
        <v>146</v>
      </c>
      <c r="L29" s="23" t="s">
        <v>147</v>
      </c>
      <c r="M29" s="26">
        <v>0.1</v>
      </c>
      <c r="N29" s="23"/>
      <c r="O29" s="23"/>
      <c r="P29" s="23"/>
      <c r="Q29" s="23" t="s">
        <v>36</v>
      </c>
      <c r="R29" s="23" t="s">
        <v>36</v>
      </c>
    </row>
    <row r="30" spans="2:18" ht="60" x14ac:dyDescent="0.25">
      <c r="B30" s="21">
        <v>22</v>
      </c>
      <c r="C30" s="22" t="s">
        <v>155</v>
      </c>
      <c r="D30" s="23" t="s">
        <v>159</v>
      </c>
      <c r="E30" s="23" t="s">
        <v>160</v>
      </c>
      <c r="F30" s="24" t="s">
        <v>39</v>
      </c>
      <c r="G30" s="23" t="s">
        <v>40</v>
      </c>
      <c r="H30" s="28" t="s">
        <v>161</v>
      </c>
      <c r="I30" s="23" t="s">
        <v>162</v>
      </c>
      <c r="J30" s="25">
        <v>43677</v>
      </c>
      <c r="K30" s="23" t="s">
        <v>156</v>
      </c>
      <c r="L30" s="23" t="s">
        <v>157</v>
      </c>
      <c r="M30" s="23" t="s">
        <v>158</v>
      </c>
      <c r="N30" s="23"/>
      <c r="O30" s="23"/>
      <c r="P30" s="23"/>
      <c r="Q30" s="23" t="s">
        <v>36</v>
      </c>
      <c r="R30" s="23" t="s">
        <v>36</v>
      </c>
    </row>
  </sheetData>
  <mergeCells count="9">
    <mergeCell ref="A9:A10"/>
    <mergeCell ref="A1:Q1"/>
    <mergeCell ref="B6:P6"/>
    <mergeCell ref="Q6:R6"/>
    <mergeCell ref="B7:J7"/>
    <mergeCell ref="K7:L7"/>
    <mergeCell ref="M7:P7"/>
    <mergeCell ref="Q7:Q8"/>
    <mergeCell ref="R7:R8"/>
  </mergeCells>
  <conditionalFormatting sqref="F9:F10 F27:F29">
    <cfRule type="cellIs" dxfId="31" priority="33" operator="equal">
      <formula>"BAJO"</formula>
    </cfRule>
    <cfRule type="cellIs" dxfId="30" priority="34" operator="equal">
      <formula>"MODERADO"</formula>
    </cfRule>
    <cfRule type="cellIs" dxfId="29" priority="35" operator="equal">
      <formula>"ALTO"</formula>
    </cfRule>
    <cfRule type="cellIs" dxfId="28" priority="36" operator="equal">
      <formula>"EXTREMO"</formula>
    </cfRule>
  </conditionalFormatting>
  <conditionalFormatting sqref="F11">
    <cfRule type="cellIs" dxfId="27" priority="29" operator="equal">
      <formula>"BAJO"</formula>
    </cfRule>
    <cfRule type="cellIs" dxfId="26" priority="30" operator="equal">
      <formula>"MODERADO"</formula>
    </cfRule>
    <cfRule type="cellIs" dxfId="25" priority="31" operator="equal">
      <formula>"ALTO"</formula>
    </cfRule>
    <cfRule type="cellIs" dxfId="24" priority="32" operator="equal">
      <formula>"EXTREMO"</formula>
    </cfRule>
  </conditionalFormatting>
  <conditionalFormatting sqref="F12">
    <cfRule type="cellIs" dxfId="23" priority="25" operator="equal">
      <formula>"BAJO"</formula>
    </cfRule>
    <cfRule type="cellIs" dxfId="22" priority="26" operator="equal">
      <formula>"MODERADO"</formula>
    </cfRule>
    <cfRule type="cellIs" dxfId="21" priority="27" operator="equal">
      <formula>"ALTO"</formula>
    </cfRule>
    <cfRule type="cellIs" dxfId="20" priority="28" operator="equal">
      <formula>"EXTREMO"</formula>
    </cfRule>
  </conditionalFormatting>
  <conditionalFormatting sqref="F13:F20">
    <cfRule type="cellIs" dxfId="19" priority="21" operator="equal">
      <formula>"BAJO"</formula>
    </cfRule>
    <cfRule type="cellIs" dxfId="18" priority="22" operator="equal">
      <formula>"MODERADO"</formula>
    </cfRule>
    <cfRule type="cellIs" dxfId="17" priority="23" operator="equal">
      <formula>"ALTO"</formula>
    </cfRule>
    <cfRule type="cellIs" dxfId="16" priority="24" operator="equal">
      <formula>"EXTREMO"</formula>
    </cfRule>
  </conditionalFormatting>
  <conditionalFormatting sqref="F21:F22">
    <cfRule type="cellIs" dxfId="15" priority="17" operator="equal">
      <formula>"BAJO"</formula>
    </cfRule>
    <cfRule type="cellIs" dxfId="14" priority="18" operator="equal">
      <formula>"MODERADO"</formula>
    </cfRule>
    <cfRule type="cellIs" dxfId="13" priority="19" operator="equal">
      <formula>"ALTO"</formula>
    </cfRule>
    <cfRule type="cellIs" dxfId="12" priority="20" operator="equal">
      <formula>"EXTREMO"</formula>
    </cfRule>
  </conditionalFormatting>
  <conditionalFormatting sqref="F23:F24">
    <cfRule type="cellIs" dxfId="11" priority="13" operator="equal">
      <formula>"BAJO"</formula>
    </cfRule>
    <cfRule type="cellIs" dxfId="10" priority="14" operator="equal">
      <formula>"MODERADO"</formula>
    </cfRule>
    <cfRule type="cellIs" dxfId="9" priority="15" operator="equal">
      <formula>"ALTO"</formula>
    </cfRule>
    <cfRule type="cellIs" dxfId="8" priority="16" operator="equal">
      <formula>"EXTREMO"</formula>
    </cfRule>
  </conditionalFormatting>
  <conditionalFormatting sqref="F25:F26">
    <cfRule type="cellIs" dxfId="7" priority="9" operator="equal">
      <formula>"BAJO"</formula>
    </cfRule>
    <cfRule type="cellIs" dxfId="6" priority="10" operator="equal">
      <formula>"MODERADO"</formula>
    </cfRule>
    <cfRule type="cellIs" dxfId="5" priority="11" operator="equal">
      <formula>"ALTO"</formula>
    </cfRule>
    <cfRule type="cellIs" dxfId="4" priority="12" operator="equal">
      <formula>"EXTREMO"</formula>
    </cfRule>
  </conditionalFormatting>
  <conditionalFormatting sqref="F30">
    <cfRule type="cellIs" dxfId="3" priority="1" operator="equal">
      <formula>"BAJO"</formula>
    </cfRule>
    <cfRule type="cellIs" dxfId="2" priority="2" operator="equal">
      <formula>"MODERADO"</formula>
    </cfRule>
    <cfRule type="cellIs" dxfId="1" priority="3" operator="equal">
      <formula>"ALTO"</formula>
    </cfRule>
    <cfRule type="cellIs" dxfId="0" priority="4" operator="equal">
      <formula>"EXTREMO"</formula>
    </cfRule>
  </conditionalFormatting>
  <dataValidations count="1">
    <dataValidation type="list" allowBlank="1" showInputMessage="1" showErrorMessage="1" sqref="E3">
      <formula1>"I TRIM, II TRIM, III TRIM, IV TRIM"</formula1>
    </dataValidation>
  </dataValidations>
  <pageMargins left="0.7" right="0.7" top="0.75" bottom="0.75" header="0.3" footer="0.3"/>
  <pageSetup scale="37" orientation="landscape" r:id="rId1"/>
  <headerFooter>
    <oddFooter>&amp;C&amp;G
02-01-FR-01
V.2
Hoja 6</oddFooter>
  </headerFooter>
  <drawing r:id="rId2"/>
  <legacyDrawing r:id="rId3"/>
  <legacyDrawingHF r:id="rId4"/>
  <extLst>
    <ext xmlns:x14="http://schemas.microsoft.com/office/spreadsheetml/2009/9/main" uri="{CCE6A557-97BC-4b89-ADB6-D9C93CAAB3DF}">
      <x14:dataValidations xmlns:xm="http://schemas.microsoft.com/office/excel/2006/main" count="6">
        <x14:dataValidation type="list" allowBlank="1" showInputMessage="1" showErrorMessage="1">
          <x14:formula1>
            <xm:f>'\\fileserver\OAP\6 SGI\5 Mapas de Riesgos\MAPAS 2019\Itrim\[Seguimiento RIESGOS_DE marzo Entregado.xlsx]5_Plan tratamiento'!#REF!</xm:f>
          </x14:formula1>
          <xm:sqref>C9:C10</xm:sqref>
        </x14:dataValidation>
        <x14:dataValidation type="list" allowBlank="1" showInputMessage="1" showErrorMessage="1">
          <x14:formula1>
            <xm:f>'\\fileserver\OAP\6 SGI\5 Mapas de Riesgos\MAPAS 2019\Itrim\[Gestión Integral de Riesgo Itrim19.xlsx]5_Plan tratamiento'!#REF!</xm:f>
          </x14:formula1>
          <xm:sqref>C11:C12</xm:sqref>
        </x14:dataValidation>
        <x14:dataValidation type="list" allowBlank="1" showInputMessage="1" showErrorMessage="1">
          <x14:formula1>
            <xm:f>'\\fileserver\OAP\6 SGI\5 Mapas de Riesgos\MAPAS 2019\Itrim\[Seguimiento_Riesgos_Captura_Marzo.xlsx]5_Plan tratamiento'!#REF!</xm:f>
          </x14:formula1>
          <xm:sqref>C13:C20</xm:sqref>
        </x14:dataValidation>
        <x14:dataValidation type="list" allowBlank="1" showInputMessage="1" showErrorMessage="1">
          <x14:formula1>
            <xm:f>'\\fileserver\OAP\6 SGI\5 Mapas de Riesgos\MAPAS 2019\Itrim\IDECA\[Integración de Información 2019 seguimiento 1 trimestre.xlsx]5_Plan tratamiento'!#REF!</xm:f>
          </x14:formula1>
          <xm:sqref>C21:C22</xm:sqref>
        </x14:dataValidation>
        <x14:dataValidation type="list" allowBlank="1" showInputMessage="1" showErrorMessage="1">
          <x14:formula1>
            <xm:f>'\\fileserver\OAP\6 SGI\5 Mapas de Riesgos\MAPAS 2019\Itrim\[Disposici_n Itrim19.xlsx]5_Plan tratamiento'!#REF!</xm:f>
          </x14:formula1>
          <xm:sqref>C23:C24</xm:sqref>
        </x14:dataValidation>
        <x14:dataValidation type="list" allowBlank="1" showInputMessage="1" showErrorMessage="1">
          <x14:formula1>
            <xm:f>'\\fileserver\OAP\6 SGI\5 Mapas de Riesgos\MAPAS 2019\Itrim\MAM\[Seguimiento Primer Trimestre 2019Medición, Análisis y Mejora.xlsx]5_Plan tratamiento'!#REF!</xm:f>
          </x14:formula1>
          <xm:sqref>C30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MRP - Trimestre I 2019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Felipe Novoa Dueñas</dc:creator>
  <cp:lastModifiedBy>David Felipe Novoa Dueñas</cp:lastModifiedBy>
  <dcterms:created xsi:type="dcterms:W3CDTF">2019-05-03T20:49:09Z</dcterms:created>
  <dcterms:modified xsi:type="dcterms:W3CDTF">2019-05-03T21:30:35Z</dcterms:modified>
</cp:coreProperties>
</file>