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04\"/>
    </mc:Choice>
  </mc:AlternateContent>
  <bookViews>
    <workbookView xWindow="-15" yWindow="-30" windowWidth="13155" windowHeight="11985" activeTab="3"/>
  </bookViews>
  <sheets>
    <sheet name="Estadisticas_GCAU" sheetId="4" r:id="rId1"/>
    <sheet name="DerechosPeticion" sheetId="7" r:id="rId2"/>
    <sheet name="SDQS_Abril2019" sheetId="5" r:id="rId3"/>
    <sheet name="SOLIC_INFORMACION" sheetId="6" r:id="rId4"/>
  </sheets>
  <externalReferences>
    <externalReference r:id="rId5"/>
  </externalReferences>
  <definedNames>
    <definedName name="_xlnm._FilterDatabase" localSheetId="1" hidden="1">DerechosPeticion!$A$4:$H$4595</definedName>
    <definedName name="_xlnm._FilterDatabase" localSheetId="2" hidden="1">SDQS_Abril2019!$A$4:$K$383</definedName>
    <definedName name="_xlnm._FilterDatabase" localSheetId="3" hidden="1">SOLIC_INFORMACION!$A$4:$L$17</definedName>
    <definedName name="FESTIVOS">[1]FESTIVOS!$A$2:$A$401</definedName>
  </definedNames>
  <calcPr calcId="162913"/>
</workbook>
</file>

<file path=xl/calcChain.xml><?xml version="1.0" encoding="utf-8"?>
<calcChain xmlns="http://schemas.openxmlformats.org/spreadsheetml/2006/main">
  <c r="A22" i="6" l="1"/>
  <c r="G194" i="4" l="1"/>
  <c r="H194" i="4"/>
  <c r="I194" i="4"/>
  <c r="J194" i="4"/>
  <c r="K194" i="4"/>
  <c r="L194" i="4"/>
  <c r="M194" i="4"/>
  <c r="N194" i="4"/>
  <c r="F194" i="4"/>
  <c r="C142" i="4" l="1"/>
  <c r="D142" i="4"/>
  <c r="E142" i="4"/>
  <c r="F142" i="4"/>
  <c r="O139" i="4"/>
  <c r="O302" i="4" l="1"/>
  <c r="D335" i="4"/>
  <c r="E335" i="4"/>
  <c r="F335" i="4"/>
  <c r="G335" i="4"/>
  <c r="H335" i="4"/>
  <c r="I335" i="4"/>
  <c r="J335" i="4"/>
  <c r="K335" i="4"/>
  <c r="L335" i="4"/>
  <c r="M335" i="4"/>
  <c r="N335" i="4"/>
  <c r="C335" i="4"/>
  <c r="D305" i="4"/>
  <c r="E305" i="4"/>
  <c r="F305" i="4"/>
  <c r="G305" i="4"/>
  <c r="H305" i="4"/>
  <c r="I305" i="4"/>
  <c r="J305" i="4"/>
  <c r="K305" i="4"/>
  <c r="L305" i="4"/>
  <c r="M305" i="4"/>
  <c r="N305" i="4"/>
  <c r="C305" i="4"/>
  <c r="D277" i="4"/>
  <c r="E277" i="4"/>
  <c r="F277" i="4"/>
  <c r="G277" i="4"/>
  <c r="H277" i="4"/>
  <c r="I277" i="4"/>
  <c r="J277" i="4"/>
  <c r="K277" i="4"/>
  <c r="L277" i="4"/>
  <c r="M277" i="4"/>
  <c r="N277" i="4"/>
  <c r="C277" i="4"/>
  <c r="D306" i="4" l="1"/>
  <c r="E306" i="4"/>
  <c r="F306" i="4"/>
  <c r="G306" i="4"/>
  <c r="H306" i="4"/>
  <c r="I306" i="4"/>
  <c r="J306" i="4"/>
  <c r="K306" i="4"/>
  <c r="L306" i="4"/>
  <c r="M306" i="4"/>
  <c r="N306" i="4"/>
  <c r="C306" i="4"/>
  <c r="O277" i="4"/>
  <c r="O276" i="4"/>
  <c r="O275" i="4"/>
  <c r="O359" i="4" l="1"/>
  <c r="O16" i="4" l="1"/>
  <c r="O140" i="4" l="1"/>
  <c r="O254" i="4" l="1"/>
  <c r="O253" i="4"/>
  <c r="O233" i="4" l="1"/>
  <c r="O296" i="4" l="1"/>
  <c r="O295" i="4"/>
  <c r="O303" i="4"/>
  <c r="M336" i="4" l="1"/>
  <c r="M172" i="4"/>
  <c r="M196" i="4" s="1"/>
  <c r="M142" i="4"/>
  <c r="M104" i="4"/>
  <c r="O94" i="4"/>
  <c r="O95" i="4"/>
  <c r="O96" i="4"/>
  <c r="O97" i="4"/>
  <c r="O98" i="4"/>
  <c r="O99" i="4"/>
  <c r="O100" i="4"/>
  <c r="O101" i="4"/>
  <c r="O102" i="4"/>
  <c r="O103" i="4"/>
  <c r="N336" i="4" l="1"/>
  <c r="M198" i="4"/>
  <c r="M197" i="4"/>
  <c r="M60" i="4"/>
  <c r="N60" i="4"/>
  <c r="O12" i="4" l="1"/>
  <c r="N18" i="4"/>
  <c r="O17" i="4"/>
  <c r="O15" i="4"/>
  <c r="O14" i="4"/>
  <c r="O13" i="4"/>
  <c r="L172" i="4" l="1"/>
  <c r="L196" i="4" s="1"/>
  <c r="L142" i="4"/>
  <c r="L104" i="4"/>
  <c r="L60" i="4"/>
  <c r="L18" i="4"/>
  <c r="L336" i="4" l="1"/>
  <c r="L198" i="4"/>
  <c r="L197" i="4"/>
  <c r="K172" i="4"/>
  <c r="K196" i="4" s="1"/>
  <c r="K142" i="4"/>
  <c r="K104" i="4"/>
  <c r="K336" i="4" l="1"/>
  <c r="K198" i="4"/>
  <c r="K197" i="4"/>
  <c r="K60" i="4"/>
  <c r="K18" i="4"/>
  <c r="J172" i="4" l="1"/>
  <c r="J196" i="4" s="1"/>
  <c r="J142" i="4"/>
  <c r="J104" i="4"/>
  <c r="J60" i="4"/>
  <c r="J18" i="4"/>
  <c r="J336" i="4" l="1"/>
  <c r="J198" i="4"/>
  <c r="J197" i="4"/>
  <c r="I336" i="4" l="1"/>
  <c r="I172" i="4"/>
  <c r="I196" i="4" s="1"/>
  <c r="I142" i="4"/>
  <c r="I104" i="4"/>
  <c r="I60" i="4"/>
  <c r="I18" i="4"/>
  <c r="I198" i="4" l="1"/>
  <c r="I197" i="4"/>
  <c r="G172" i="4"/>
  <c r="H142" i="4"/>
  <c r="H336" i="4" l="1"/>
  <c r="H104" i="4"/>
  <c r="H60" i="4" l="1"/>
  <c r="H18" i="4"/>
  <c r="G336" i="4" l="1"/>
  <c r="H172" i="4"/>
  <c r="H196" i="4" s="1"/>
  <c r="G196" i="4"/>
  <c r="O134" i="4"/>
  <c r="O135" i="4"/>
  <c r="O136" i="4"/>
  <c r="O137" i="4"/>
  <c r="O138" i="4"/>
  <c r="O141" i="4"/>
  <c r="G142" i="4"/>
  <c r="G104" i="4"/>
  <c r="H197" i="4" l="1"/>
  <c r="H198" i="4"/>
  <c r="G197" i="4"/>
  <c r="G198" i="4"/>
  <c r="G60" i="4"/>
  <c r="G18" i="4"/>
  <c r="F172" i="4" l="1"/>
  <c r="F196" i="4" s="1"/>
  <c r="F104" i="4"/>
  <c r="F60" i="4"/>
  <c r="F18" i="4"/>
  <c r="F336" i="4" l="1"/>
  <c r="F197" i="4"/>
  <c r="F198" i="4"/>
  <c r="E172" i="4"/>
  <c r="E196" i="4" s="1"/>
  <c r="E104" i="4"/>
  <c r="E336" i="4" l="1"/>
  <c r="E198" i="4"/>
  <c r="E197" i="4"/>
  <c r="E60" i="4"/>
  <c r="E18" i="4" l="1"/>
  <c r="D172" i="4" l="1"/>
  <c r="D196" i="4" s="1"/>
  <c r="D104" i="4"/>
  <c r="D60" i="4"/>
  <c r="D18" i="4"/>
  <c r="D336" i="4" l="1"/>
  <c r="D197" i="4"/>
  <c r="D198" i="4"/>
  <c r="O301" i="4" l="1"/>
  <c r="M18" i="4" l="1"/>
  <c r="O297" i="4" l="1"/>
  <c r="O298" i="4"/>
  <c r="O299" i="4"/>
  <c r="O300" i="4"/>
  <c r="O304" i="4"/>
  <c r="O329" i="4" l="1"/>
  <c r="O330" i="4"/>
  <c r="O331" i="4"/>
  <c r="O332" i="4"/>
  <c r="O333" i="4"/>
  <c r="O334" i="4"/>
  <c r="C336" i="4" l="1"/>
  <c r="O335" i="4"/>
  <c r="O305" i="4"/>
  <c r="N142" i="4" l="1"/>
  <c r="C104" i="4"/>
  <c r="N104" i="4"/>
  <c r="O142" i="4" l="1"/>
  <c r="O104" i="4"/>
  <c r="O194" i="4" l="1"/>
  <c r="O360" i="4" l="1"/>
  <c r="O358" i="4"/>
  <c r="C18" i="4" l="1"/>
  <c r="O18" i="4" l="1"/>
  <c r="N172" i="4"/>
  <c r="N196" i="4" s="1"/>
  <c r="C172" i="4"/>
  <c r="O171" i="4"/>
  <c r="O170"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5" i="4"/>
  <c r="C196" i="4"/>
  <c r="N198" i="4"/>
  <c r="N197" i="4"/>
  <c r="I19" i="4"/>
  <c r="J19" i="4"/>
  <c r="G19" i="4"/>
  <c r="H19" i="4"/>
  <c r="C19" i="4"/>
  <c r="D19" i="4"/>
  <c r="E19" i="4"/>
  <c r="F19" i="4"/>
  <c r="O60" i="4"/>
  <c r="P58" i="4" s="1"/>
  <c r="O172" i="4"/>
  <c r="C197" i="4" l="1"/>
  <c r="O196" i="4"/>
  <c r="C198" i="4"/>
  <c r="O19" i="4"/>
  <c r="P59" i="4"/>
  <c r="P60" i="4" s="1"/>
  <c r="P195" i="4" l="1"/>
  <c r="P194" i="4"/>
  <c r="P196" i="4" l="1"/>
</calcChain>
</file>

<file path=xl/sharedStrings.xml><?xml version="1.0" encoding="utf-8"?>
<sst xmlns="http://schemas.openxmlformats.org/spreadsheetml/2006/main" count="26456" uniqueCount="11510">
  <si>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</si>
  <si>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</si>
  <si>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</si>
  <si>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</si>
  <si>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</si>
  <si>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</si>
  <si>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</si>
  <si>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</si>
  <si>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</si>
  <si>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</si>
  <si>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</si>
  <si>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</si>
  <si>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</si>
  <si>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</si>
  <si>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</si>
  <si>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</si>
  <si>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</si>
  <si>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</si>
  <si>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</si>
  <si>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</si>
  <si>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</si>
  <si>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</si>
  <si>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</si>
  <si>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</si>
  <si>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</si>
  <si>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</si>
  <si>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</si>
  <si>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</si>
  <si>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</si>
  <si>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</si>
  <si>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</si>
  <si>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</si>
  <si>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</si>
  <si>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</si>
  <si>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</si>
  <si>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</si>
  <si>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</si>
  <si>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</si>
  <si>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</si>
  <si>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</si>
  <si>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</si>
  <si>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</si>
  <si>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</si>
  <si>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</si>
  <si>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</si>
  <si>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</si>
  <si>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</si>
  <si>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</si>
  <si>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</si>
  <si>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</si>
  <si>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</si>
  <si>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</si>
  <si>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</si>
  <si>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</si>
  <si>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</si>
  <si>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</si>
  <si>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</si>
  <si>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</si>
  <si>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</si>
  <si>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</si>
  <si>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</si>
  <si>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</si>
  <si>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</si>
  <si>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</si>
  <si>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</si>
  <si>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</si>
  <si>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</si>
  <si>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</si>
  <si>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</si>
  <si>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</si>
  <si>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</si>
  <si>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</si>
  <si>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</si>
  <si>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</si>
  <si>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</si>
  <si>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</si>
  <si>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</si>
  <si>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t>Octubre</t>
  </si>
  <si>
    <t>Oct</t>
  </si>
  <si>
    <t>oct</t>
  </si>
  <si>
    <t>Noviembre</t>
  </si>
  <si>
    <t>Nov</t>
  </si>
  <si>
    <t>nov</t>
  </si>
  <si>
    <t>Diciembre</t>
  </si>
  <si>
    <t>Dic</t>
  </si>
  <si>
    <t>dic</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</si>
  <si>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</si>
  <si>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</si>
  <si>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</si>
  <si>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</si>
  <si>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</si>
  <si>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</si>
  <si>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</si>
  <si>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</si>
  <si>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</si>
  <si>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</si>
  <si>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</si>
  <si>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</si>
  <si>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</si>
  <si>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</si>
  <si>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</si>
  <si>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</si>
  <si>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</si>
  <si>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</si>
  <si>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</si>
  <si>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</si>
  <si>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</si>
  <si>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</si>
  <si>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Información del Tablero de Control de Cordis.</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</si>
  <si>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</si>
  <si>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</si>
  <si>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</si>
  <si>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</si>
  <si>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</si>
  <si>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</si>
  <si>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</si>
  <si>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</si>
  <si>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</si>
  <si>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</si>
  <si>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</si>
  <si>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7-INCOR MEJORA EDIFICACION EN PREDIO AJENO</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</si>
  <si>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</si>
  <si>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</si>
  <si>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</si>
  <si>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</si>
  <si>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</si>
  <si>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</si>
  <si>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</si>
  <si>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r>
      <t xml:space="preserve"> UNIDAD ADMINISTRATIVA ESPECIAL DE CATASTRO DISTRITAL 
</t>
    </r>
    <r>
      <rPr>
        <sz val="16"/>
        <color rgb="FF002060"/>
        <rFont val="Calibri"/>
        <family val="2"/>
      </rPr>
      <t>Sector Hacienda</t>
    </r>
  </si>
  <si>
    <t>Requerimientos por el SDQS del mes de abril de 2019</t>
  </si>
  <si>
    <t>NO REQUERIMIENTO</t>
  </si>
  <si>
    <t xml:space="preserve">FECHA RECIBIDO </t>
  </si>
  <si>
    <t>FECHA CIERRE</t>
  </si>
  <si>
    <t>DiasRespuesta</t>
  </si>
  <si>
    <t>TIPO DE REQUERIMIENTO</t>
  </si>
  <si>
    <t>CANAL DE RECEPCIÓN</t>
  </si>
  <si>
    <t>TEMA / TIPO DE TRAMITE</t>
  </si>
  <si>
    <t>SUBTEMA</t>
  </si>
  <si>
    <t>AREA A LA QUE SE REMITE</t>
  </si>
  <si>
    <t>Estado petición final</t>
  </si>
  <si>
    <t>OBSERVACIONES REQUERIMIENTO</t>
  </si>
  <si>
    <t>DERECHO DE PETICIÓN DE INTERÉS PARTICULAR</t>
  </si>
  <si>
    <t>WEB</t>
  </si>
  <si>
    <t>URBANISMO - VIVIENDA</t>
  </si>
  <si>
    <t>SOPORTE</t>
  </si>
  <si>
    <t>SUBGERENCIA DE INFORMACION ECONOMICA</t>
  </si>
  <si>
    <t>Solucionado - Por respuesta definitiva</t>
  </si>
  <si>
    <t>Se remite oficio SDQS 561342019 2019EE13154</t>
  </si>
  <si>
    <t>IMPUESTOS, TASAS Y CONTRIBUCIONES</t>
  </si>
  <si>
    <t>PLUSVALÍA</t>
  </si>
  <si>
    <t>se remite oficicio SDQS 575352019  2019EE13605  2019EE13607</t>
  </si>
  <si>
    <t>CAMBIO DE PROPIETARIO O POSEEDOR</t>
  </si>
  <si>
    <t>GERENCIA COMERCIAL Y DE ATENCION AL USUARIO</t>
  </si>
  <si>
    <t>Respetado señor:
En atención a su solicitud, recibida en la Gerencia Comercial y Atención al Usuario de la Unidad Administrativa Especial de Catastro Distrital –UAECD- a través del Sistema Distrital de Quejas y Soluciones -SDQS-, se informa desde nuestra competencia:
Con el fin de realizar la verificación respectiva es necesario, ante una nueva solicitud allegar Certificado de Tradición y Libertad, acompañado de copia de la escritura pública donde se evidencie lo indicado en su escrito. Lo anterior considerando que no fue posible acceder a la consulta en la Ventanilla Única de Registro -VUR-.
Vale la pena precisar que la Secretaría Distrital de Hacienda, entidad encargada del Impuesto Predial ya se encuentra atendiendo su solicitud.
Importante tener en cuenta que la titularidad de dominio es competencia de la Superintendencia de Notariado y Registro y que de conformidad con el artículo 42  de la Resolución 70 de 2011 emanada por el IGAC la inscripción en el Catastro no constituye título de Dominio.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t>
  </si>
  <si>
    <t>E-MAIL</t>
  </si>
  <si>
    <t>TRAMITES: MORAS, PRIORIDADES</t>
  </si>
  <si>
    <t>SE REMITE OFICIO SDQS 617622019 2019EE13206</t>
  </si>
  <si>
    <t>SE REMITE OFICIO SDQS 618692019 2019EE13256</t>
  </si>
  <si>
    <t>AVALUO CATASTRAL</t>
  </si>
  <si>
    <t>Cerrado por desistimiento tácito</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</si>
  <si>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</si>
  <si>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Se remite oficio SDQS 622852019 2019EE14214</t>
  </si>
  <si>
    <t>SE REMITE OFICIO SDQS 623142019 2019EE13202</t>
  </si>
  <si>
    <t>SUBGERENCIA DE INFORMACION FISICA Y JURIDICA</t>
  </si>
  <si>
    <t>ANEXO ARCHIVO</t>
  </si>
  <si>
    <t>BUZON</t>
  </si>
  <si>
    <t>ATENCION Y SERVICIO A LA CIUDADANIA</t>
  </si>
  <si>
    <t xml:space="preserve">Respetada señora Karen: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</si>
  <si>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Respetada señora González: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</si>
  <si>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Respetado señor Beltrán: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por la funcionaria ROCIO JAIME CASTRO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</si>
  <si>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Respuesta en el sistema SDQS</t>
  </si>
  <si>
    <t xml:space="preserve">Respetado señor Pinillos: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por la funcionaria ROCIO JAIME CASTRO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</si>
  <si>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Respetado señor Venegas: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por la funcionaria ROCIO JAIME CASTRO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</si>
  <si>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Respetada señora Vergara:
En atención a la comunicación recibida en la Gerencia Comercial y Atención al Usuario a través del Buzón de Sugerencias, la Unidad Administrativa Especial de Catastro Distrital-UAECD le manifiesta su agradecimiento por la felicitación otorgada de su parte por atención brindada por la funcionaria ROCIO JAIME CASTRO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</si>
  <si>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SE DA RESPUESTA CON EL OFICIO 2019ER12617 DE 01/04/2019</t>
  </si>
  <si>
    <t>ATENCION SERVIDORES RED CADE</t>
  </si>
  <si>
    <t>2019EE12656</t>
  </si>
  <si>
    <t>REVISION DE AVALUO</t>
  </si>
  <si>
    <t>SE REMITE OFICIO SDQS 649362019 2019EE13205</t>
  </si>
  <si>
    <t>TELEFONO</t>
  </si>
  <si>
    <t>2019EE12658</t>
  </si>
  <si>
    <t xml:space="preserve">CENSO INMOBILIARIO	</t>
  </si>
  <si>
    <t>Se remite ofiicio SDQS 653952019 2019EE14225</t>
  </si>
  <si>
    <t>RECTIFICACION DE ESTRATO USO Y DESTINO</t>
  </si>
  <si>
    <t>2019EE12660</t>
  </si>
  <si>
    <t>se remite oficio SDQS 634272019 2019EE13765</t>
  </si>
  <si>
    <t>SE REMITE OFICIO SDQS 628082019 2019EE13204</t>
  </si>
  <si>
    <t>se remite oficio SDQS 617452018 2019EE14217</t>
  </si>
  <si>
    <t>Se remite oficio SDQS 633922019 2019EE13762</t>
  </si>
  <si>
    <t>Se remite oficio SDQS 663072019 2019EE14222</t>
  </si>
  <si>
    <t>SE REMITE OFICIO SDQS 632452019   2019EE13382</t>
  </si>
  <si>
    <t>Se remite oficio SDQS 661142019 2019EE14223</t>
  </si>
  <si>
    <t>Se remite oficio SDQS 661692019   2019EE14682</t>
  </si>
  <si>
    <t>Se remite oficio SDQS 586132019  2019EE13369</t>
  </si>
  <si>
    <t>Se remite oficio SDQS 666442019 2019EE14738</t>
  </si>
  <si>
    <t>RECTIFICACION DE AREA DE TERRENO</t>
  </si>
  <si>
    <t>SE REMITE OFICIO SDQS 680162019 2019EE14991</t>
  </si>
  <si>
    <t>RECTIFICACION DE AREA CONSTRUIDA PH / NPH</t>
  </si>
  <si>
    <t>CERTIFICACION DE VIIVIENDA</t>
  </si>
  <si>
    <t>2019EE13214</t>
  </si>
  <si>
    <t>2019EE13295</t>
  </si>
  <si>
    <t>2019EE13299</t>
  </si>
  <si>
    <t>se remite oficio SDQS 673252019 2019EE15597</t>
  </si>
  <si>
    <t xml:space="preserve">2019EE14432
</t>
  </si>
  <si>
    <t>se remite oficio SDQS 696002019 2019EE15599</t>
  </si>
  <si>
    <t>CAMBIOS FISICOS Y JURIDICOS</t>
  </si>
  <si>
    <t>Se cierra hasta esta fecha en razón a que esta SDQS no llego a la Subgerencia de Información Física y Jurídica. Anexo archivo</t>
  </si>
  <si>
    <t xml:space="preserve">Respetada señora:
En atención a su solicitud, recibida en la Gerencia Comercial y Atención al Usuario de la Unidad Administrativa Especial de Catastro Distrital –UAECD-, al respecto se informa: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ARTÍCULO 5.- MEDIOS DE PRUEBA.
1) DE LA EXISTENCIA Y REPRESENTACIÓN LEGAL. La existencia y representación legal de las personas jurídicas se acreditará a través del certificado expedido por la respectiva Cámara de Comercio, el cual será consultado por la Entidad en la Ventanilla Única de la Construcción (VUC), o en el Registro Único Empresarial (RUE), sin perjuicio que la persona los pueda aportar.
2) DEL DERECHO DE DOMINIO. La propiedad se prueba con la inscripción del título en la  respectiva Oficina de Registro de Instrumentos Públicos. (Artículo 756 del Código Civil) La UAECD verificará la propiedad y demás información jurídica a través de la Ventanilla Única de Registro (VUR). En consecuencia, no se exigirá al interesado certificado de tradición y libertad para demostrar la calidad de propietario del predio. (Parágrafo del Artículo 9, Decreto Ley 0019 de 2012 sin perjuicio que la persona los pueda aportar.
3) DE LA POSESIÓN. La posesión se acreditará conforme a lo dispuesto en el Código Civil y de Procedimiento civil, para lo cual podrá aportar, entre otras pruebas, el recibo de pago de servicios públicos domiciliarios, declaración y pago de impuesto predial, facturas, declaración extrajuicio, certificación de la Junta de Acción Comunal, promesa de compraventa simple con firma de los otorgantes y testigos.
4) DE LA CALIDAD DE HEREDERO O CÓNYUGE SUPERSTITE. La calidad de heredero o cónyuge supérstite se acreditará con fotocopia legible del certificado de defunción del propietario o poseedor acompañada de los documentos que acrediten la calidad de heredero de acuerdo con los órdenes sucesorales o la calidad de cónyuge o compañero (a) permanente supérstite.
5) El Locatario deberá acreditar autorización expresa del propietario o poseedor para adelantar el trámite de que se trate, mediante escrito que deberá contener presentación personal.
Por lo anterior, se solicita la petición cumpla lo dispuesto por la Resolución 405 de 2015. Para el caso en particular, la petición debe estar firmada, anexando copia del documento de identidad y acreditando la calidad en que actúa.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</si>
  <si>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 xml:space="preserve">2019EE13942
</t>
  </si>
  <si>
    <t>DERECHO DE PETICIÓN DE INTERÉS GENERAL</t>
  </si>
  <si>
    <t>Se remite oficio SDQS 696022019 2019EE14362</t>
  </si>
  <si>
    <t>Se remite oficio SDQS 692902019 692862019 2019EE15542</t>
  </si>
  <si>
    <t>CENSO INMOBILIARIO</t>
  </si>
  <si>
    <t>2019EE13902</t>
  </si>
  <si>
    <t>INFORMACIÓN CARTOGRAFICA</t>
  </si>
  <si>
    <t>GERENCIA DE INFORMACION CATASTRAL</t>
  </si>
  <si>
    <t xml:space="preserve">Buenas tardes,
Señora Yolima Angélica, atendiendo la solicitud interpuesta mediante Petición No. 676882019, respecto a la corrección del nombre del (…)SAN BERNARDINO Y EL BARRIO SE LLAMA SAN BERNARDO Y CORRESPONDE A LA LOCALIDAD 3A SANTAFE UPZ95 CRUCES; EL BARRIO SAN BERNARDINO ES DE BOSA Y PUEDEN PRESENTARSE CONFUSIONES A LOS CIUDADANOS(...), me permito informarle que la Unidad Administrativa Especial de Catastro Distrital realizará la actualización del nombre del sector catastral 003201 llamado San Bernardino a San Bernardo.
Es importante precisar que se envió contestación a su email,
Cordialmente,
</t>
  </si>
  <si>
    <t>SE DA RESPUESTA CON EL RADICADO 2019EE15166 DEL 12-04-2019.</t>
  </si>
  <si>
    <t>ENGLOBE / DESENGLOBE</t>
  </si>
  <si>
    <t xml:space="preserve">2019EE13905
</t>
  </si>
  <si>
    <t>Se remite oficio SDQS 725932019 2019EE15829</t>
  </si>
  <si>
    <t xml:space="preserve">Respetado señor:
En respuesta a la solicitud recibida en la Gerencia Comercial y Atención al Usuario de la Unidad Administrativa Especial de Catastro Distrital -Uaecd- a través del Sistema Distrital de Quejas y Soluciones -SDQS-, al respecto se informa desde nuestra competencia:
Se recomienda registrarse como usuario en la página web: www.catastrobogota.gov.co, opción: "Catastro en Línea". Esto le permitirá obtener el Certificado Catastral y verificar la información de su predio, en caso de considerar que dicha información debe ser actualizada, es necesario allegue su solicitud en los terminos dela Resolución 405 de 2015.
Respecto al tema del Impuesto Predial, su solicitud se encuentra siendo atendida a traves del SDQS por la Secretaría Distrital de Hacienda entidad encargada de la liquidación, cobro y recaudo del Impuesto Predial.
Importante de tener en cuenta: Una vez actualizados los datos jurídicos en la base de datos de esta UAECD, se recomienda registrarse como usuario (debe ser el propietario) y registrar sus predios a través de la página web: www.catastrobogota.gov.co, opción: "Catastro en Línea". Esto le permitirá obtener el Certificado Catastral en forma directa e inmediata. Sin costo. Recuerde usar siempre la misma cuenta de correo electrónico y clave.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</si>
  <si>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ha dispuesto una funcionalidad a través de Catastro en Línea -CEL- que permite consultar el CHIP sin previo registro a través de la nomenclatura oficial. Está invitado a hacer uso de la misma y estaremos atentos a sus comentarios acerca de esta funcionalidad.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</si>
  <si>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Respetada señora:
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a la Secretaría Distrital de Hacienda, entidad competente de informar sobre el tema correspondiente al Impuesto Predial ya se encuentra atendiendo su solicitud, por lo cual se cierra el requerimiento.
Es de mencionar, que a la fecha en la UAECD se encuentra vigente la radicación 2019-236972, correspondiente al trámite Rectificación de Área Construida.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t>
  </si>
  <si>
    <t xml:space="preserve">Respetada señora:
En atención a su solicitud, recibida en la Gerencia Comercial y Atención al Usuario de la Unidad Administrativa Especial de Catastro Distrital –UAECD- a través del Sistema Distrital de Quejas y Soluciones –SDQS-, al respecto se informa:
En primera instancia agradecemos sus observaciones a la gestión de la entidad ya que son el insumo primordial para que cada día se preste un mejor y más eficiente servicio a la ciudadanía, por lo cual se ha tomado nota atenta de su comunicado.
La UAECD atiende las solicitudes de la ciudadanía en el canal presencial (SuperCade CAD, Américas, 20 de julio, Bosa, Suba y Engativá), en el canal virtual: contactenos@catastrobogota.gov.co, en el canal telefónico (2347600 ext.  7600) y en el canal escrito (correo urbano o radicado en ventanilla), con los recursos disponibles y, no obstante, en algunos momentos pueden resultar cortos ante el alto nivel de demanda de la ciudadanía.
De otra parte, con el fin de evitar traslados de los ciudadanos a los puntos de atención y  demoras en  filas para solicitar turnos, que se presentan en temporada de alta afluencia de público, la UAECD pone al servicio de los ciudadanos las funcionalidades de Catastro en Línea (CEL) en la página web: www.catastrobogota.gov.co, en donde  siguiendo las instrucciones allí expuestas, podrá presentar sus solicitudes de trámite, descargar  la Certificación  Catastral (uso exclusivo para propietarios de predios) y Certificación de Inscripción en el Censo Catastral (documento que certifica a quien posee o no posee predios registrados en la base de datos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</si>
  <si>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TRASLADO A ENTIDADES DISTRITALES</t>
  </si>
  <si>
    <t>Solucionado - Por traslado</t>
  </si>
  <si>
    <t>SOLICITUD DE ACCESO A LA INFORMACIÓN</t>
  </si>
  <si>
    <t>Se remite oficio SDQS 736002019 2019EE13758</t>
  </si>
  <si>
    <t>SE REMITE OFICIO SDQS 729402019 2019EE14739</t>
  </si>
  <si>
    <t>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t>
  </si>
  <si>
    <t>CIENCIA Y TECNOLOGIA COMUNICACIÓN - TIC</t>
  </si>
  <si>
    <t>GERENCIA DE TECNOLOGIA</t>
  </si>
  <si>
    <t>Cerrado - Por respuesta consolidada</t>
  </si>
  <si>
    <t>Se adjunta respuesta, con sus respectivos anexos por parte de la Unidad Administrativa Especial de Catastro Distrital - UAECD</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</si>
  <si>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ha dispuesto una funcionalidad a través de Catastro en Línea -CEL- que permite consultar el CHIP sin previo registro a través de la nomenclatura oficial. Está invitado a hacer uso de la misma y estaremos atentos a sus comentarios acerca de esta funcionalidad.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</si>
  <si>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</si>
  <si>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Se cierra solicitud, considerando que ya se encuentra siendo atendida por la Secretaría Distitrital de Hacienda entidad encargada del Impuesto Predial.</t>
  </si>
  <si>
    <t>Se cierra solicitud, considerando que ya se encuentra siendo atendida por la Secretaría Distitrital de Hacienda entidad encargada del Impuesto Predial</t>
  </si>
  <si>
    <t>Cerrado - Sin recurso de reposición</t>
  </si>
  <si>
    <t>se remite oficio SDQS 735582019 2019EE15616</t>
  </si>
  <si>
    <t xml:space="preserve">Respetado señor Lozano:
En atención al requerimiento, recibido en la Gerencia Comercial y Atención al Usuario de la Unidad Administrativa Especial de Catastro Distrital –UAECD- a través del Sistema Distrital de Quejas y Soluciones –SDQS-, en donde solicita se indique que debe hacer para que sea corregida el área construida del predio de interés.  Al respecto, me permito informar que para radicar el trámite de rectificación de área construida es necesario anexar escrito firmado por el propietario, donde manifieste los datos que identifiquen el predio (dirección, chip y matrícula inmobiliaria), adjuntando copia de la cédula de ciudadanía y los datos de notificación (dirección, correo electrónico y teléfono).
Lo anterior, en cumplimiento de lo establecido en la Resolución 405 de 2015 “Por la cual se establecen los requisitos para los trámites de bienes y servicios a cargo de la UAECD y se dictan otras disposiciones”, así:
“ARTÍCULO 9.- RECTIFICACIONES
2. Área construida.
2.1 Predios no sujetos al Régimen de Propiedad Horizontal.
Para esta rectificación se debe aportar la correspondiente solicitud verbal o escrita, exhibiendo ante el respectivo funcionario el documento de identidad.”
Para el caso en particular, se comunica que para solicitar la radicación del trámite por internet, es necesario ingresar  al aplicativo catastro en Línea@, a través de la página https://catastroenlinea.catastrobogota.gov.co/cel/#/home, registrarse, ingresando la información que el sistema le solicita y luego con su usuario y clave correspondiente, solicitar el trámite requerido anexando los documentos dispuestos por la Resolución 405 de 2015.
</t>
  </si>
  <si>
    <t>Se remite oficio SDQS 734622019 2019EE15619</t>
  </si>
  <si>
    <t xml:space="preserve">Cordial saludo señora Carmen Cecilia:
En atención a su solicitud nos permitimos informarle que por ser un tema referente a la liquidación y pago del impuesto predial de los bienes inmuebles situados dentro del Distrito Capital, no es de competencia de la Unidad Administrativa Especial de Catastro Distrital-UAECD-, sino de la Dirección de Impuestos Distritales de la Secretaría Distrital de Hacienda conforme lo dispuesto por el Decreto 601 de 2014, "Por el cual se modifica la estructura interna y funcional de la Secretaría Distrital de Hacienda, y se dictan otras disposiciones” 
Por lo anterior, le informamos que por competencia se dio trasladado de su solicitud a la Secretaria Distrital de Hacienda, entidad encargada de la liquidación, envío y recaudo del impuesto predial.  Lo anterior, en concordancia con el Decreto Distrital 601 de 2014 y en virtud de las disposiciones contenidas en el artículo 21 de la Ley 1755 del 30 de junio 2015.
</t>
  </si>
  <si>
    <t>PROCESOS DE CONTRATACION</t>
  </si>
  <si>
    <t>OFICINA ASESORA JURIDICA</t>
  </si>
  <si>
    <t>Se  anexa la comunicación  que da respuesta a la petición la cual se remite en medio físico.</t>
  </si>
  <si>
    <t xml:space="preserve">CAMBIO DE PROPIETARIO O POSEEDOR	</t>
  </si>
  <si>
    <t xml:space="preserve">Cordial saludo:
En respuesta a la solicitud recibida en la Gerencia Comercial y Atención al Usuario de la Unidad Administrativa Especial de Catastro Distrital-UAECD- a través de Bogotá te escucha-Sistema Distrital de Quejas y Soluciones, donde consulta sobre la entidad competente para solicitar un concepto técnico y/o evaluación del cálculo actual de coeficientes de copropiedad de un conjunto en propiedad horizontal.   Al respecto nos permitimos informarle que la Unidad Administrativa Especial de Catastro Distrital-UAECD- no es competente para atenderla, correspondiéndole al Instituto Distrital de la Participación y Acción Comunal – IDPAC-; asesorar en materia de propiedad horizontal.
Por lo anterior, se dio trasladado de su solicitud al Instituto Distrital de la Participación y Acción Comunal – IDPAC.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</si>
  <si>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Respetada señora Patricia:
En atención a la comunicación recibida en la Gerencia Comercial y Atención al Usuario a través del Buzón de Sugerencias, la Unidad Administrativa Especial de Catastro Distrital-UAECD le manifiesta su agradecimiento por la felicitación otorgada de su parte al funcionario ANDERSON MAMAYATE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</si>
  <si>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Se remite oficio SDQS 75182019 2019EE16086</t>
  </si>
  <si>
    <t xml:space="preserve">Cordial saludo señora Fabiola:
En atención a su requerimiento es pertinente explicar que de conformidad al Acuerdo 004 de 2012, “Por el cual se determina el objetivo, la estructura organizacional y las funciones de la Unidad Administrativa Especial de Catastro Distrital y se dictan otras disposiciones”, la Unidad Administrativa Especial de Catastro Distrital-UAECD-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estratificación en la ciudad de Bogotá, no es de competencia de la UAECD, sino de la Secretaría Distrital de Planeación conforme lo dispuesto por el Decreto Distrital 16 de 2013 “Por el cual se adopta la estructura interna de la Secretaría Distrital de Planeación y se dictan otras disposiciones.”
Así pues, siendo autónomas e independientes las dos entidades citadas, se concluye que la UAECD carece de competencia para resolver su petición donde solicita: “…que el precio del impuesto predial en estas condiciones aquí expuestas no corresponde al estrato 6 porque reitero la vecindad que tengo es de tugurios.”
Por lo anterior, le informamos que no se dio trasladado de su solicitud a la Secretaria Distrital de Planeación, entidad encargada de dirigir el proceso de estratificación socioeconómica, por encontrarse en trámite en dicha entidad.
</t>
  </si>
  <si>
    <t>2019EE13300</t>
  </si>
  <si>
    <t xml:space="preserve">Cordial saludo señor Rodríguez:
En atención a su requerimiento es pertinente explicar que de conformidad al Acuerdo 004 de 2012, “Por el cual se determina el objetivo, la estructura organizacional y las funciones de la Unidad Administrativa Especial de Catastro Distrital y se dictan otras disposiciones”, la Unidad Administrativa Especial de Catastro Distrital-UAECD-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estratificación en la ciudad de Bogotá, no es de competencia de la UAECD, sino de la Secretaría Distrital de Planeación conforme lo dispuesto por el Decreto Distrital 16 de 2013 “Por el cual se adopta la estructura interna de la Secretaría Distrital de Planeación y se dictan otras disposiciones.”
Igualmente,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entidades citadas, se concluye que la UAECD carece de competencia para resolver su petición.  Por lo anterior, le informamos que se dio trasladado de su solicitud a la Secretaria Distrital de Planeación y la Secretaria Distrital de Hacienda, entidades competentes para dar respuesta.
Lo anterior, en virtud de las disposiciones contenidas en el artículo 21 de la Ley 1755 del 30 de junio 2015
</t>
  </si>
  <si>
    <t>SE REMITE OFICIO SDQS 718272019 2019EE17057</t>
  </si>
  <si>
    <t xml:space="preserve">
Respetado señor Aguirre:
En atención al asunto de la referencia, recibido en la Gerencia Comercial y Atención al Usuario de la Unidad Administrativa Especial de Catastro Distrital –UAECD- a través del Sistema Distrital de Quejas y Soluciones –SDQS-, en donde manifiesta “…he pasado 3 veces al SuperCADE del 20 de julio y voy pido turno y no me han atendido y era solo para sacar lo del catastro…”al respecto se informa:
En primera instancia agradecemos sus observaciones a la gestión de la entidad ya que son el insumo primordial para que cada día se preste un mejor y más eficiente servicio a la ciudadanía.
Sea la ocasión de ofrecer excusas por la situación presentada ya que, en épocas de alta afluencia de público, los tiempos de espera en sala aumentan.  Cuente con el compromiso de la entidad de: Atender las necesidades de los ciudadanos con transparencia y servicios oportunos, pertinentes y de calidad.
Ahora bien, la UAECD tiene a disposición de los ciudadanos las funcionalidades de Catastro en línea donde puede obtener la certificación catastral por internet; solo debe ingresar al aplicativo catastro en Línea a través de las página https://catastroenlinea.catastrobogota.gov.co/cel/#/home, donde podrá registrarse y descargarla en forma rápida, segura y gratis.
</t>
  </si>
  <si>
    <t xml:space="preserve">Cordial saludo señora Liliana:
En respuesta a la solicitud recibida en la Gerencia Comercial y Atención al Usuario de la Unidad Administrativa Especial de Catastro Distrital-UAECD- a través del Sistema Distrital de Quejas y Soluciones-SDQS, donde manifiesta: “…siendo que llevamos demasiados años que no se le han hecho arreglos a nuestro predio. Por tal razón exigimos la revisión o visita de inmediato ya que nos perjudican y necesitamos realizar el pago que hacemos muy puntualmente a ustedes.”.  Al respecto nos permitimos informarle: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su petición de informar porque el impuesto predial de la vigencia 2019 se incrementó exageradamente en comparación con la vigencia 2018.
No se realizó traslado de su petición a la Secretaria Distrital de Hacienda por encontrarse en trámite en esa entidad.
Finalmente, es pertinente informarle que respecto a lo de nuestra competencia se realizó consulta en el Sistema Integrado de Información Catastral SIIC, se pudo verificar que esta en curso el trámite de RECTIFICACION DE AREA CONSTRUIDA con el número de radicado 2019- 233907, el cual, está siendo atendido en la SUBGERENCIA DE INFORMACIÓN FÍSICA Y JURIDICA. 
</t>
  </si>
  <si>
    <t xml:space="preserve">Cordial saludo señora Luz Dary:
En respuesta a la solicitud recibida en la Gerencia Comercial y Atención al Usuario de la Unidad Administrativa Especial de Catastro Distrital-UAECD- a través del Sistema Distrital de Quejas y Soluciones-SDQS, donde solicita: “…tarifa errada de inmueble como comercial, cuando en efecto solo hay un local en la casa de solo un área de 18 m2. queremos conocer la tarifa que nos corresponde para el pago real de nuestro impuesto.”.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respecto de corregir la tarifa con la fue liquidado el impuesto predial del predio de interés.
Respecto a lo de nuestra competencia, le informamos que previa consulta en la base de datos catastral del predio con dirección KR 109A 80A 50, se pudo establecer que están registrados dos usos: corredor comercial con 21mt2 y el residencial con 236mt2, figurando el destino catastral residencial.  Dado que de conformidad con lo manifestado en su correo se pudo verificar que los usos registrados en la base catastral concuerdan con los mencionados por usted, se concluye que en esta entidad los usos están correctos para el predio objeto de petición.
</t>
  </si>
  <si>
    <t xml:space="preserve">Bogotá, abril de 2019 
Cordial Saludo:
En atención a su requerimiento le informamos que por competencia se dio traslado de su solicitud a la Secretaria Distrital de Planeación, entidad encargada de suministrar la información respecto del uso del suelo.  Lo anterior en virtud de las disposiciones contenidas en el artículo 21 de la ley 1755 del 30 de junio 2015.
Para atender cualquier inquietud o trámite le ofrecemos nuestra página web www.catastrobogota.gov.co, el correo institucional contactenos@catastrobogota.gov.co, las líneas de atención telefónica 2347600 ext. 7600-7501, línea 195 o a la línea gratuita 018000910488, así como la RED CADE de la Ciudad.
</t>
  </si>
  <si>
    <t xml:space="preserve">Bogotá, abril de 2019	
Cordial Saludo:
En atención a su requerimiento le informamos que por competencia se dio traslado de su solicitud a la Secretaria Distrital de Planeación, entidad encargada de suministrar la información respecto del uso de los predios en Bogotá.  Lo anterior en virtud de las disposiciones contenidas en el artículo 21 de la Ley 1755 del 30 de junio 2015.
“Recuerde que los trámites son gratuitos no se deje engañar, si usted acude a intermediarios puede incurrir en delitos y ser investigado penalmente. Ayúdenos a acabar con el flagelo de la corrupción., su denuncia podrá realizarla a través de www.bogota.gov.co/sdqs”
</t>
  </si>
  <si>
    <t xml:space="preserve">Cordial saludo:
En respuesta a la solicitud recibida en la Gerencia Comercial y Atención al Usuario de la Unidad Administrativa Especial de Catastro Distrital-UAECD- a través del Sistema Distrital de Quejas y Soluciones-SDQS, donde solicita: “corrección predial.”.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Dado que la petición no especifica la identificación del predio sobre el cual recae el impuesto predial, como tampoco se aclara la legitimación del peticionario pues no refiere ser ni propietario, ni poseedor ni de apoderado de los anteriores. 
Por lo anterior, se invita al peticionario a tener en cuenta lo dispuesto en los artículos 16,17,18,19 y  21 de la Ley  1755 de 2015 que regula el derecho fundamental de petición, para que complete su petición especificando la identificación (CHIP, Matrícula Inmobiliaria, dirección)  del predio de su interés, expresar claramente su propia identidad y la de la persona natural y/o jurídica en caso de representar a un tercero (nombres y documento de identidad), siendo importante que aclare la calidad que le legitima para realizar la petición (propietario, poseedor, apoderado etc...) y finalmente dirija la petición a la Secretaria de Hacienda Distrital de Bogotá al correo electrónico contactenos@shd.gov.co, para que la entidad pueda dar trámite a su solicitud.    
</t>
  </si>
  <si>
    <t>CERTIFICADO DE CABIDA Y LINDEROS</t>
  </si>
  <si>
    <t>Se remite oficio SDQS 749602019 2019EE15901</t>
  </si>
  <si>
    <t>se remite oficio SDQS 757842019 2019EE16088</t>
  </si>
  <si>
    <t>Se remites oficios respuesta SDQS 765342019 2019EE16125 2019EE16126</t>
  </si>
  <si>
    <t>Respetado señor Vargas:
En atención al asunto de la referencia, recibido en la Gerencia Comercial y Atención al Usuario de la Unidad Administrativa Especial de Catastro Distrital–UAECD- a través de Bogotá te escucha-Sistema Distrital de Quejas y Soluciones, en donde manifiesta “…La presente es para informarles que al señora Alicia Molina de catastro es una persona muy irrespetuosa y aparte de eso es una que no sabe hacer su trabajo me dio una dirección que no es la de mi casa y lo grita a uno y duramos 3 días haciendo el cambio de dirección.  Les pido el favor que ella aprenda a ser una persona tolerante y paciente porque cuando lo va a tender a uno no hace sino hablar con su compañera de cosas que a uno no le incumbe.” Al respecto se informa:
En primera instancia agradecemos sus observaciones a la gestión de la entidad ya que son el insumo primordial para que cada día se preste un mejor y más eficiente servicio a la ciudadanía, por lo cual, se ha tomado atenta nota de su comunicado y se ha puesto en conocimiento de su queja a la funcionaria, mediante correo electrónico del 11 de abril, con el ánimo de realizar las acciones necesarias para prestar el mejor servicio a los usuarios. 
Sea la ocasión de ofrecer excusas por la situación presentada y cuente con el compromiso de la entidad de: Atender las necesidades de los ciudadanos con transparencia y servicios oportunos, pertinentes y de calidad.
Ahora bien, la UAECD tiene a disposición de los ciudadanos las funcionalidades de Catastro en Línea donde puede solicitar los trámites y descargar la certificación catastral por internet.  Solo debe ingresar al aplicativo a través de la página: https://catastroenlinea.catastrobogota.gov.co/cel/#/home,  donde podrá registrarse y realizar las solicitudes en forma rápida, segura y gratis.</t>
  </si>
  <si>
    <t>Se remite oficio SDQS 767462019 2019EE16087</t>
  </si>
  <si>
    <t>REQUERIMIENTO IDECA</t>
  </si>
  <si>
    <t>SUBGERENCIA DE OPERACIONES</t>
  </si>
  <si>
    <t xml:space="preserve">Cordial saludo señora Jenny Alexandra:
En atención a su requerimiento donde manifiesta: “desvalorización de inmueble” nos permitimos informarle, que para radicar la revisión de avalúo catastral del predio de interés, es necesario que anexe escrito firmado por el propietario, donde manifieste los motivos de inconformidad y la vigencia a revisar, los datos que identifiquen el predio de interés(matrícula inmobiliaria, chip o dirección),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Dado que este canal no es el idóneo para solicitar el trámite de revisión de avalúo, se sugiere lo realice por internet, ingresando  al aplicativo catastro en Línea@, a través de la página https://catastroenlinea.catastrobogota.gov.co/cel/#/home, donde podrá registrarse y luego con su usuario y clave correspondiente, solicitar el trámite requerido anexando los documentos dispuestos por la Resolución 405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SUPERCADES de la ciudad  donde hace presencia la Unidad.
</t>
  </si>
  <si>
    <t>SE REMITE OFICIO SDQS 792922019 2019EE16847</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</si>
  <si>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Por lo cual se cierra la misma, sin embargo quedamos atentos a cualquier inquietud desde nuestra competencia.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</si>
  <si>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Cordial saludo señor López:
En respuesta a la solicitud recibida en la Gerencia Comercial y Atención al Usuario de la Unidad Administrativa Especial de Catastro Distrital-UAECD- a través del Sistema Distrital de Quejas y Soluciones-SDQS, donde manifiesta: “Revisar el avalúo catastral ya que desde el año 2010 hasta el año 2019 se ha incrementado en un 484%…” Al respecto le manifestamos lo siguiente:
Para solicitar la revisión del avalúo catastral del predio de interés, es necesario que anexe escrito firmado por el propietario, donde manifieste los motivos de inconformidad, la vigencia a revisar, los datos que identifiquen al predio (dirección, chip y matrícula inmobiliaria), adjuntando copia de la cédula de ciudadanía y los datos de notificación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Dado que este Sistema de Quejas y soluciones, no es el  canal indicado para solicitar el trámite de revisión de avalúo, se sugiere lo realice por internet, ingresando  al aplicativo catastro en Línea@, a través de la página https://catastroenlinea.catastrobogota.gov.co/cel/#/home, donde podrá registrarse y luego con su usuario y clave correspondiente, solicitar el trámite requerido anexando los documentos dispuestos por la Resolución 405 de 2015.  
</t>
  </si>
  <si>
    <t>CERTIFICACION CATASTRAL</t>
  </si>
  <si>
    <t xml:space="preserve">Respetada señora:
En respuesta a su solicitud, recibida a través del Sistema Distrital de Quejas y Soluciones -SDQS- de la Unidad Administrativa Especial de Catastro Distrital (Uaecd), al respecto se informa:
La Resolución 405 de 2015 “Por la cual se establecen los requisitos para los trámites de bienes y servicios a cargo de la UAECD y se dictan otras disposiciones” establece:
“(…) ARTÍCULO 2.- SUJETOS. -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 
ARTÍCULO 4.- APODERADOS. -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
En este orden de ideas, la UAECD como custodio de la Información Catastral con la Resolución 405 de 2015 y en virtud de la Ley Estatutaria 1581 de 2012 (Habeas Data) protege la información de datos personales del titular de dominio registrado en la Base de Datos Catastral.
Por lo anterior, es necesario ante una nueva solicitud acredite la calidad en que actúa, según lo antes indicado.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</si>
  <si>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Respetada señora Patricia:
En atención a la comunicación recibida en la Gerencia Comercial y Atención al Usuario a través del Buzón de Sugerencias, la Unidad Administrativa Especial de Catastro Distrital-UAECD le manifiesta su agradecimiento por la felicitación otorgada de su parte a la funcionaria DORA ROCIO JAIME CASTRO del SuperCADE CAD por la pronta atención y la amabilidad prestada.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</si>
  <si>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2019EE16804</t>
  </si>
  <si>
    <t xml:space="preserve">Respetado señor:
En atención a su comunicación, recibida en la Gerencia Comercial y Atención al Usuario a través del Buzón de Sugerencias, la Unidad Administrativa Especial de Catastro Distrital -UAECD- quiere manifestar su agradecimiento por la felicitación otorgada de su parte a Angie Acero Vaca por la atención recibida en el SuperCade BOSA.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</si>
  <si>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2019EE16806</t>
  </si>
  <si>
    <t/>
  </si>
  <si>
    <t>DIRECCION</t>
  </si>
  <si>
    <t>SE REMITE OFICIO SDQS 814402019 2019EE16844</t>
  </si>
  <si>
    <t>se remite oficio SDQS 815512019 815662019 2019EE18115</t>
  </si>
  <si>
    <t>se remite oficio SDQS 815512019 815662019  2019EE18115</t>
  </si>
  <si>
    <t>SE REMITE OFICIO SDQS 802282019 2019EE16842</t>
  </si>
  <si>
    <t>Se remite oficio SDQS 750912019 2019EE16557</t>
  </si>
  <si>
    <t xml:space="preserve">Respetada señora:
En atención a su comunicación, recibida en la Gerencia Comercial y Atención al Usuario a través del Buzón de Sugerencias, la Unidad Administrativa Especial de Catastro Distrital -UAECD- quiere manifestar su agradecimiento por la felicitación otorgada de su parte a DORA ROCIO JAIME CASTRO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</si>
  <si>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</si>
  <si>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Se remite oficio SDQS 785932010 2019EE16549</t>
  </si>
  <si>
    <t xml:space="preserve">Respetada señora Yolanda:
En atención a la comunicación recibida en la Gerencia Comercial y Atención al Usuario a través del Buzón de Sugerencias, la Unidad Administrativa Especial de Catastro Distrital-UAECD le manifiesta su agradecimiento por la felicitación otorgada de su parte a los funcionarios del SuperCADE CAD por la pronta atención brindada.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</si>
  <si>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ATENCION TIENDA CATASTRAL</t>
  </si>
  <si>
    <t>Solucionado - Por asignación</t>
  </si>
  <si>
    <t>Se da traslado  con fundamento en lo informado mediante correo por la GCAU</t>
  </si>
  <si>
    <t>REQUERIMIENTOS DE NOMENCLATURA</t>
  </si>
  <si>
    <t xml:space="preserve">Buenos días, envió copia de la respuesta enviada al email reportado por usted,
Cordial Saludo,
Bogotá D.C., 
Señor
ERNESTO RENGIFO GARCIA
info@rengifoabogados.com
Código Postal: N/A
Asunto: Cambio de nomenclatura
Referencia: SDQS 791532019.
Respetado señor Rengifo:
En atención a la solicitud de la referencia me permito indicarle que el cambio de nomenclatura se realizo para todo el edificio ubicado en la dirección CL 69 BIS  4 48, el cambio de dirección ya se ve reflejado en los folios de matricula inmobiliaria.
Cordialmente,
YENNY CAROLINA ROZO GOMEZ
Gerente de Información Catastral
Correo Electrónico: yrozo@catastrobogotsa.gov.co
Elaboró: Edgar Torres Caicedo/GIC
Revisó: Edgar Torres Caicedo/GIC
</t>
  </si>
  <si>
    <t>se remite oficio SDQS 816932019 2019EE18381</t>
  </si>
  <si>
    <t>SE REMITE OFICIO SDQS 827442019   2019EE18117</t>
  </si>
  <si>
    <t>OFICINA ASESORA DE PLANEACION</t>
  </si>
  <si>
    <t>SER EMITE OFICIO SDQS 795492019   2019EE16856</t>
  </si>
  <si>
    <t>Se remite oficio SDQS 787362019 2019EE16563</t>
  </si>
  <si>
    <t>Se remite oficio SDQS 787132019 2019EE16546</t>
  </si>
  <si>
    <t>Respetado señor: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t>
  </si>
  <si>
    <t xml:space="preserve">Solucionado - Por respuesta definitiva	</t>
  </si>
  <si>
    <t>ADMINISTRACION DEL TALENTO HUMANO</t>
  </si>
  <si>
    <t>SUBGERENCIA DE TALENTO HUMANO</t>
  </si>
  <si>
    <t>Buenas tardes,
adjunto respuesta a su petición.</t>
  </si>
  <si>
    <t>CERTIFICADO DE INSCRIPCION EN EL CENSO CATASTRAL</t>
  </si>
  <si>
    <t>Respuesta con el oficio 2019EE15448 DE FECHA 12/04/2019</t>
  </si>
  <si>
    <t>Se remite oficio SDQS 776992019 2019EE16560</t>
  </si>
  <si>
    <t xml:space="preserve">Respetado señor:
En atención a su comunicación, recibida en la Gerencia Comercial y Atención al Usuario de la Unidad Administrativa Especial de Catastro Distrital –UAECD- a través del Sistema Distrital de Quejas y Soluciones –SDQS-, al respecto se informa:
El área de terreno de un predio sometido al régimen de propiedad horizontal, se calcula de acuerdo al área donde se encuentra la propiedad horizontal y el coeficiente de propiedad.
Es de mencionar,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</si>
  <si>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SE ADJUNTA RESPUESTA DADA CON RADICADO 2019EE15168 DEL 12-04-2019</t>
  </si>
  <si>
    <t>Se remite oficio SDQS 806142019   2019EE18108</t>
  </si>
  <si>
    <t>OFICINA ASESORA DE CONTROL INTERNO DISCIPLINARIO</t>
  </si>
  <si>
    <t>La presente solicitud se traslada a la Policía Distrital de Bogotá, por cuanto la UAECD no tiene la competencia para investigar casos de posibles crímenes relacionados con dineros ilícitos o lavado de dinero  para la compra o renta de bienes raíces en la ciudad de Bogotá</t>
  </si>
  <si>
    <t xml:space="preserve">Respetada señora:
En atención a su solicitud, recibida en la Gerencia Comercial y Atención al Usuario de la Unidad Administrativa Especial de Catastro Distrital –UAECD- a través del Sistema Distrital de Quejas y Soluciones –SDQS-, al respecto se informa:
Consultada en el Sistema Integrado de Información -SIIC-, la radicación 2018-1475360, la Subgerencia de Información Fisica y Jurídica dio respuesta a la misma, y ya se encuentra notificada. Quedaremos atentos a cualquier solicitud desde nuestra competencia.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</si>
  <si>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se remite oficio SDQSD  811182019 2019EE18118</t>
  </si>
  <si>
    <t>SE REMITE OFICIO SDQS 848042019   2019EE18103</t>
  </si>
  <si>
    <t xml:space="preserve">Respetada señora:
En atención a su solicitud, recibida en la Gerencia Comercial y Atención al Usuario de la Unidad Administrativa Especial de Catastro Distrital –UAECD- a través del Sistema Distrital de Quejas y Soluciones –SDQS-, al respecto se informa:
En primera instancia agradecemos sus observaciones a la gestión de la entidad ya que son el insumo primordial para que cada día se preste un mejor y más eficiente servicio a la ciudadanía, por lo cual se ha tomado nota atenta de su comunicado.
La UAECD atiende las solicitudes de la ciudadanía en el canal presencial (SuperCade CAD, Américas, 20 de julio, Bosa, Suba y Engativá), en el canal virtual: contactenos@catastrobogota.gov.co, en el canal telefónico (2347600 ext.  7600) y en el canal escrito (correo urbano o radicado en ventanilla), con los recursos disponibles y, no obstante, en algunos momentos pueden resultar cortos ante el alto nivel de demanda de la ciudadanía.
De otra parte, con el fin de evitar traslados de los ciudadanos a los puntos de atención y  demoras en  filas para solicitar turnos, que se presentan en temporada de alta afluencia de público, la UAECD pone al servicio de los ciudadanos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</si>
  <si>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Respetada señora:
En atención a su comunicación, recibida en la Gerencia Comercial y Atención al Usuario a través del Buzón de Sugerencias, la Unidad Administrativa Especial de Catastro Distrital -UAECD- quiere manifestar su agradecimiento por la felicitación otorgada de su parte a GLORIA ALEJANDRA USME Y FRANCY YANETH SUTACHAN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</si>
  <si>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ANEXO ARCHIVOS</t>
  </si>
  <si>
    <t xml:space="preserve">Respetada señora: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GINA NATALIA BONILLA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</si>
  <si>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GINA NATALIA BONILLA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</si>
  <si>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En atención a su solicitud, recibida en la Gerencia Comercial y Atención al Usuario de la Unidad Administrativa Especial de Catastro Distrital –UAECD- a través del Sistema Distrital de Quejas y Soluciones –SDQS-, al respecto se informa desde nuestra competencia:
En primera instancia agradecemos sus observaciones a la gestión de la entidad ya que son el insumo primordial para que cada día se preste un mejor y más eficiente servicio a la ciudadanía, por lo cual se ha tomado nota atenta de su comunicado.
La UAECD atiende las solicitudes de la ciudadanía en el canal presencial (SuperCade CAD, Américas, 20 de julio, Bosa, Suba y Engativá), en el canal virtual: contactenos@catastrobogota.gov.co, en el canal telefónico (2347600 ext.  7600) y en el canal escrito (correo urbano o radicado en ventanilla), con los recursos disponibles y, no obstante, en algunos momentos pueden resultar cortos ante el alto nivel de demanda de la ciudadanía.
De otra parte, con el fin de evitar traslados de los ciudadanos a los puntos de atención y demoras en  filas para solicitar turnos, que se presentan en temporada de alta afluencia de público, la UAECD pone al servicio de los ciudadanos las funcionalidades de Catastro en Línea (CEL) en la página web: www.catastrobogota.gov.co, en donde  siguiendo las instrucciones allí expuestas, podrá presentar sus solicitudes de trámite, descargar  la Certificación  Catastral (uso exclusivo para propietarios de predios) y Certificación de Inscripción en el Censo Catastral (documento que certifica a quien posee o no posee predi
Es de mencionar, en caso de requerir algún trámite ante esta entidad, tenga en cuenta lo dispuesto por la Resolución 405 de 2015 “Por la cual se establecen los requisitos para los trámites de bienes y servicios a cargo de la UAECD y se dictan otras disposiciones”  y la Resolución 2285 de 2018 “Por medio de la cual se modifica parcialmente la Resolución 405 del 4 de marzo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</si>
  <si>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Considerando lo anterior y previa consulta en el SDQS la Secretaría Distrital de Hacienda ya se encuentra su solicitud. 
Ahora bien, si usted desea si se requiere un pronunciamiento de fondo, sobre las características técnicas y jurídicas, que motivaron la determinación del avalúo catastral de un predio, es necesario que anexe escrito firmado por el propietario (Ley 1755 de 2015 artículo 16 numeral 6), donde manifieste los motivos de inconformidad y la vigencia a revisar, adjuntando copia de la cédula de ciudadanía y los datos de contacto (dirección, correo electrónico y teléfono).  Lo anterior según lo dispuesto en el numeral 4.1 del artículo 8 de la Resolución 405 de 2015, que regula los trámites que adelanta la Unidad Administrativa Especial de Catastro Distrital –UAECD-, así:
 "ARTÍCULO 8.- REQUISITOS ESPECIALES DE LAS PETICIONES.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t>
  </si>
  <si>
    <t>SE REMITE OFICIO  SDQS 802672019 2019EE16843</t>
  </si>
  <si>
    <t>IMPUESTOS</t>
  </si>
  <si>
    <t>SE TRASLADA AL INSTITUTO DE DESARROLLO URBANO - IDU, POR SER LA ENTIDAD COMPETENTE DE MANEJAR EL TEMA DE VALORIZACIÓN</t>
  </si>
  <si>
    <t>SE REMITE OFICIO SDQS 703492019 2019EE16851</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</si>
  <si>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</si>
  <si>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Se da respuesta con el oficio No.2019EE15413 de fecha 12/04/2019</t>
  </si>
  <si>
    <t>Se traslada al IDU por ser de su comeptencia.</t>
  </si>
  <si>
    <t xml:space="preserve">Respetada señora:
En atención a su solicitud, recibida en la Gerencia Comercial y Atención al Usuario de la Unidad Administrativa Especial de Catastro Distrital –UAECD- a través del Sistema Distrital de Quejas y Soluciones –SDQS-, al respecto se informa:
La información cartográfica y las imágenes aéreas disponibles de los predios del Distrito Capital pueden ser consultadas en el Portal de Mapas Bogotá: http://mapas.bogota.gov.co dar clic:
•	En el botón ubicado en la esquina superior izquierda de la pantalla   
•	Activar la casilla       “Ver Datos”
•	Seleccionar el icono  donde podrá activar la casilla de verificación de la capa operativa: “Ordenamiento Territorial”.
•	Marcar con (+) Placa domiciliaria Bogotá D.C. Año 2018, lote Bogotá D.C. Año 2018, Manzana. Bogotá D.C. Año 2018  
•	Localice el predio de interés en el mapa. 
•	Marque con el cursor sobre el punto rojo y podrá conocer el “Código de lote”, “nomenclatura vial”, “Texto de la placa” etc.
De otra parte, la UAECD cuenta con una Planoteca ubicada en el SuperCade CAD de la Avenida Carrera 30 Nº 25 – 90 Bogotá, horario de lunes a viernes de 7:00 a.m. a 5:30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información.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</si>
  <si>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Se traslada la presente solicitud por cuanto la UAECD no tiene la competencia para ejercer control urbano a las edificaciones que se levantan en la ciudad sin licencias de construcción. Se adjuntan en la presente solicitud 4 fotos del predio en cuestión. La misma petición tambien se encuentra con la solicitud 896982019, la cual se traslada también a la Sec. de Gobrieno.</t>
  </si>
  <si>
    <t>Se traslada la presente solicitud por cuanto la UAECD no tiene la competencia para ejercer control urbana la edificaciones que se levantan en la ciudad sin contar con licencias de construcción o urbanismo. Se adjuntan a la presente 3 fotos del predio en cuestión. La misma petición también se encuentra con el radicado 895942019, la cual se traslado a la SEC de Gobierno.</t>
  </si>
  <si>
    <t>2019EE16283</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</si>
  <si>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ha puesto al servicio de los ciudadanos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Por lo anterior lo invitamos a hacer uso de este aplicativo y acceder al Certificado requerido.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</si>
  <si>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En atención a su solicitud, recibida en  la  Gerencia Comercial y Atención al Usuario de la Unidad Administrativa Especial de Catastro Distrital –UAECD- a través del Sistema Distrital de Quejas y Soluciones –SDQS-, al respecto se informa:
Previa consulta en de la Ventanilla Única de Registro -VUR- No. no se encontraron matriculas inmobiliarias segregadas en dicha matricula. 
Cabe anotar, que para solicitar el trámite de Desenglobe ante la UAECD, se requiere el registro en el folio de matrícula inmobiliaria respectivo. Es decir, realizar el desenglobe jurídicamente y posterior comunicar a esta entidad, para que desde sus competencias actualice la base de datos catastral. previamente dicho trámite, en el aspecto jurídico ante la entidad competente.
Por lo anterior y una vez realizado el trámite mencionado, tenga en cuenta lo dispuesto por la  Resolución 405 de 2015 que regula los requisitos de los trámites que adelanta la UAECD: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2. MUTACIÓN DE SEGUNDA CLASE
2.2. Desenglobe de predios sometidos al régimen de Propiedad Horizontal o Condominios.
2.2.1 Copia simple o fotocopia legible de la (s) escritura (s) publica (s) debidamente registrada (s) que contenga (n) el reglamento de propiedad horizontal, así como sus reformas, si las hay.
2.2.2 Plano de localización en medio magnético (formato dwg), ligado a las coordenadas cartesianas locales, Datum Magna Sirgas, el cual debe contener la planta de cubiertas con el número de pisos, aislamientos y alinderamiento del lote.
El archivo debe tener solo dos niveles, uno con el lote y el otro con los polígonos de construcción en una sola línea o plano aprobado con la licencia por parte de la curaduría.
2.2.3. Archivo que contenga la relación de unidades prediales a desenglobar con su correspondiente coeficiente y folio de matrícula inmobiliaria asignado por la oficina de registro respectiva o plano aprobado con la licencia por parte de la curaduría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</si>
  <si>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 xml:space="preserve">Cordial saludo señor Parra: En respuesta a la solicitud recibida en la Gerencia Comercial y Atención al Usuario de la Unidad Administrativa Especial de Catastro Distrital-UAECD- a través del Sistema Distrital de Quejas y Soluciones-SDQS, donde solicita el reajuste del impuesto predial liquidado para el año 2017.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su solicitud de corregir el valor liquidado de impuesto predial del año 2017 y disminución de los intereses de mora. Por lo anterior, le informamos que consultado el SDQS su solicitud ya se encuentra siendo atendida por la Secretaria Distrital de Hacienda, entidad encargada de la liquidación, envío y recaudo del impuesto predial. En concordancia con el Decreto Distrital 601 de 2014 y en virtud de las disposiciones contenidas en el artículo 21 de la Ley 1755 del 30 de junio 2015.
</t>
  </si>
  <si>
    <t xml:space="preserve">Respetado señor:
En respuesta a su solicitud, recibida a través del Sistema Distrital de Quejas y Soluciones -SDQS- de la Unidad Administrativa Especial de Catastro Distrital (Uaecd), al respecto se informa desde nuestra competencia:
La Resolución 405 de 2015 “Por la cual se establecen los requisitos para los trámites de bienes y servicios a cargo de la UAECD y se dictan otras disposiciones” establece:
“(…) ARTÍCULO 2.- SUJETOS. - Todo propietario  o poseedor  de un inmueble o de construcción en bien ajeno (persona natural o jurídica) podrá acudir ante la UAECD, directamente o a través de apoderado, para solicitar la actualización, modificación o certificación de la información catastral del predio.
(…) 
ARTÍCULO 4.- APODERADOS. -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
Por lo anterior, en caso de requerir un trámite ante está UAECD es necesario acredite la calidad en que actua de acuerdo a lo mencionado anteriormente y adicional tenga en cuenta los requisitos necesarios para adelantar trámites.
Es de mencionar que la Resolución 70 del 2011 “Por la cual se reglamenta técnicamente la formación catastral, la actualización de la formación catastral y la conservación catastral” del Instituto Geográfico Agustín Codazzi –IGAC- establece:
Artículo 152. Verificación e información. El propietario o poseedor está obligado a:
1. Cerciorarse de que todos los predios de su propiedad o posesión estén incorporados en el catastro, con la información actualizada.
2. Informar a la autoridad catastral los datos actuales, para que los cambios en los aspectos físicos, jurídicos y económicos se asuman en los procesos catastrales.
3. Suministrar datos, documentos y facilitar la obtención y captura de información, para el desarrollo de la actividad catastral.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</si>
  <si>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Respetado señor:
En respuesta a su solicitud, recibida a través del Sistema Distrital de Quejas y Soluciones –SDQS- en la Unidad Administrativa Especial de Catastro Distrital (UAECD), al respecto se informa desde nuestra competencia:
previa consulta en el SDQS la solicitud No. 280542019, ha sido atendida por la Secretaría Distrital de Hacienda, entidad que a su vez ya se encuentra atendiendo la presente solicitud. 
De otra parte, es preciso indicar que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Considerando lo anterior y desde nuestra competencia en caso de requerir revisión del área de terreno del predio de interés, tenga en cuenta lo dispuesto en la Resolución 2285 de 2018 “Por medio de la cual se modifica parcialmente la Resolución 405 del 4 de marzo de 2015”, la cual puede ser consultada siguiendo el siguiente enlace: https://www.catastrobogota.gov.co/sites/default/files/2285_Mod%20Res%20405-2015_Tram.pdf.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Cordialmente,
</t>
  </si>
  <si>
    <t xml:space="preserve">Respetado señor:
En atención a su comunicación, recibida en la Gerencia Comercial y Atención al Usuario a través del Buzón de Sugerencias, la Unidad Administrativa Especial de Catastro Distrital -UAECD- quiere manifestar su agradecimiento por la felicitación otorgada de su parte a DORA ROCIO JAIME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</si>
  <si>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</si>
  <si>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 xml:space="preserve">SOPORTE	</t>
  </si>
  <si>
    <t>CERTIFICACIONES MANUALES</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</si>
  <si>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la Secretaría Distrital de Hacienda, entidad competente de informar sobre el tema correspondiente al Impuesto Predial ya se encuentra atendiendo su solicitud. No obstante quedamos atentos a cualquier inquietud desde nuestras competencias.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</si>
  <si>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Respetada señora:
En atención a su solicitud, recibida en la Gerencia Comercial y Atención al Usuario de la Unidad Administrativa Especial de Catastro Distrital –UAECD- a través del Sistema Distrital de Quejas y Soluciones –SDQS-, al respecto se informa desde nuestra competencia:
Ahora bien, en caso de requerir el trámite de Revisión de Avalúo y en concordancia con lo expuesto en el artículo 3 de la Resolución 405 de 2015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a pesar de que en la solicitud se menciona su nombre, se solicita la petición cumpla lo dispuesto por la Resolución 405 de 2015. Para el caso en particular, la petición debe estar firmada, anexando copia del documento de identidad.
Así las cosas,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</si>
  <si>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Respetado señor: En atención a su solicitud, recibida en la Gerencia Comercial y Atención al Usuario de la Unidad Administrativa Especial de Catastro Distrital –UAECD- a través del Sistema Distrital de Quejas y Soluciones –SDQS-, es necesario indique el número de radicado al cual hace referencia, con el fin de realizar la verificación respectiva.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t>
  </si>
  <si>
    <t>Se cierra solicitud considerando que la misma ya se encuentra siendo atendida por la Secretaría General, entidad competente de informar lo correspondiente.</t>
  </si>
  <si>
    <t xml:space="preserve">Respetado señor:
En respuesta a su comuncación, recibida en la Gerencia Comercial y Atención al Usuario de la Unidad Administrativa Especial de Catastro Distrital  –UAECD- a través del Sistema Distrital de Quejas y Soluciones –SDQS-, al respecto atendiendo lo de nuestra competencia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Teniendo en cuenta lo anterior y consultado el SDQS, su solicitud ya se encuentra siendo atendida en la Secretaria Distrital de Hacienda, entidad competente de informar sobre el tema correspondiente al Impuesto Predial. Por lo cual se cierra requerimiento, sin embargo quedamos atentos a cualquier inquietud desde nuestras competencias.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</si>
  <si>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Ahora bien, si usted considera que el valor del avalúo catastral de su predio es la causa de su inconformidad y que dicho valor está por encima del valor comercial,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4.1 Revisión de Avalúo. -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Subrayado fuera de texto."
Por lo anterior, se solicita la petición cumpla lo dispuesto por la Resolución 405 de 2015. Para el caso en particular, la petición debe estar firmada, anexando copia del documento de identidad, acreditando la calidad en que actúa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t>
  </si>
  <si>
    <t xml:space="preserve">Se cierra solicitud, considerando que la misma ya se encuentr asiendo atendida por la Secretaría Distrital de Planeación, entidad encargada de informar lo correspondiente.
</t>
  </si>
  <si>
    <t>Se cierra solicitud, considerando que la misma ya se encuentr asiendo atendida por la Secretaría Distrital de Planeación, entidad encargada de informar lo correspondiente.</t>
  </si>
  <si>
    <t xml:space="preserve">Respetado señor:
En atención a la comunicación de la referencia, recibida en la Gerencia Comercial y Atención al Usuario a través del correo institucional, la Unidad Administrativa Especial de Catastro Distrital -UAECD- quiere manifestar su agradecimiento por la felicitación otorgada de su parte a Juan Carlos Sanchez por la atención recibida.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</si>
  <si>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RECURSOS</t>
  </si>
  <si>
    <t xml:space="preserve">Respetada señora: En atención a su solicitud, recibida en la Gerencia Comercial y Atención al Usuario de la Unidad Administrativa Especial de Catastro Distrital –UAECD- a través del Sistema Distrital de Quejas y Soluciones –SDQS-, al respecto se informa: La UAECD ha puesto al servicio de los ciudadanos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Por lo anterior lo invitamos a hacer uso de este aplicativo y acceder al Certificado requerido.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</si>
  <si>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 xml:space="preserve">Respetada señora: 
En respuesta a su solicitud, recibida en la Unidad Administrativa Especial de Catastro Distrital (UAECD) a través del Sistema Distrital de Quejas y Soluciones –SDQS-, al respecto se informa desde nuestra competencia:
En caso de requerir el trámite de Certificación de Cabida y Linderos,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Adicional a lo anterior, el mencionado trámites se encuentra estipulado por la Resolución 2285 de 2018 "Por medio de la cual se modifica parcialmente la Resolución 405 del 4 de marzo de 2015"), la cual podrá consultar siguiendo el siguiente enlace:  https://www.catastrobogota.gov.co/sites/default/files/2285_Mod%20Res%20405-2015_Tram.pdf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</si>
  <si>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Respetada señora:
En atención a su solicitud, recibida en la Gerencia Comercial y Atención al Usuario de la Unidad Administrativa Especial de Catastro Distrital –UAECD- a través del Sistema Distrital de Quejas y Soluciones –SDQS-, al respecto se informa desde nuestra competencia:
En caso de requerir el trámite de Rectificación de Área Construida, es necesario tener en cuenta lo establecido por la Resolución 405 de 2015 establece:
“(…) ARTÍCULO 2.- SUJETOS. - Todo propietario  o poseedor  de un inmueble o de construcción en bien ajeno (persona natural o jurídica) podrá acudir ante la UAECD, directamente o a través de apoderado , para solicitar la actualización, modificación o certificación de la información catastral del predio.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a pesar de que en la solicitud se menciona su nombre, se solicita la petición cumpla lo dispuesto por la Resolución 405 de 2015. Para el caso en particular, la petición debe estar firmada, anexando copia del documento de identidad e indicando el predio de interés.
Así las cosas, en caso de requerir el trámite mencionado allegue su solicitud en los términos dispuestos por la Resolución 405 de 2015, a través de los diferentes canales establecidos por la UAECD: en el canal presencial (SuperCade CAD, Américas, 20 de julio, Bosa, Engativá y Suba), en el canal virtual a través de Catastro en Línea en la página: https://catastroenlinea.catastrobogota.gov.co/cel/#/home siguiendo los pasos para el registro y radicación de trámites de sus predios o en el canal escrito (correo urbano o radicado en ventanilla).
Cordialmente,
</t>
  </si>
  <si>
    <t>se cierra la solicitud, considerando que ya se encuentra asiendo atendida por la Secretaría Distrital de Hacienda, entidad encargada de informar lo correspondiente al Impuesto Predial.</t>
  </si>
  <si>
    <t>APELACIONES</t>
  </si>
  <si>
    <t>Cerrado - Por no competencia</t>
  </si>
  <si>
    <t>Se cierra solicitud, considerando que ya se encuentra siendo atendida por la Secretaría Distrital de Hacienda, entidad competente de atender la solicitud.</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</si>
  <si>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</si>
  <si>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</si>
  <si>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</si>
  <si>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</si>
  <si>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</si>
  <si>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</si>
  <si>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COMANDO GENERAL DE LAS FUERZAS MILITARES</t>
  </si>
  <si>
    <t>SOLICITUD USO DE SUELO</t>
  </si>
  <si>
    <t>2019ER10137</t>
  </si>
  <si>
    <t>SECRETARIA DE DISTRITAL HACIENDA</t>
  </si>
  <si>
    <t>TRASLADO RADICADO 2019ER34520 - EMILIO SANCHEZ VENTURA</t>
  </si>
  <si>
    <t>2019ER10127</t>
  </si>
  <si>
    <t>TRASLADO RADICADO 2019ER37172 - PABLO CAMILO HERACLIO MEDINA SERNA</t>
  </si>
  <si>
    <t>2019ER10126</t>
  </si>
  <si>
    <t>TRASLADO RADICADO 2019ER37198 - JOSE SALVADOR ROMERO RAMIREZ</t>
  </si>
  <si>
    <t>2019ER10125</t>
  </si>
  <si>
    <t xml:space="preserve"> - Se respondio con el documento No. 2019EE20310, cuyo asunto es: 2019ER10124 SE GENERA RAD 2019 476394</t>
  </si>
  <si>
    <t>TRASLADO RADICADO 2019ER37943 - MARIA ARGEMIRA HERNANDEZ GARCES</t>
  </si>
  <si>
    <t>2019ER10124</t>
  </si>
  <si>
    <t>TRASLADO RADICADO 2019ER38033 AVALUO - MARIA LOURDES ARDILA SUAREZ</t>
  </si>
  <si>
    <t>2019ER10123</t>
  </si>
  <si>
    <t xml:space="preserve"> - Se respondio con el documento No. 2019EE20242, cuyo asunto es: 2019ER10121 SE GENERA RAD 2019 474062 TR 71</t>
  </si>
  <si>
    <t>TRASLADO RADICADO 2019ER37754 RESPUESTAS PUNTO 1 Y 2 - AMILCE MUÑOZ RODRIGUEZ</t>
  </si>
  <si>
    <t>2019ER10121</t>
  </si>
  <si>
    <t xml:space="preserve"> - Se respondio con el documento No. 2019EE18940, cuyo asunto es: UAECD 2019 ER10100</t>
  </si>
  <si>
    <t>MINISTERIO DE DEFENSA NACIONAL / POLICIA NACIONAL DIRECCION DE INVESTIGACION CRIMINAL E INTERPOL SECCIONAL BOGOTA - SUBIN - GRUIJ</t>
  </si>
  <si>
    <t>SOLICITUD DE INFORMACION</t>
  </si>
  <si>
    <t>2019ER10100</t>
  </si>
  <si>
    <t>CAJA DE LA VIVIENDA POPULAR</t>
  </si>
  <si>
    <t>SOLICITUD CORRECCION DE INCORPORACION DE PREDIOS EN LA BASE DE INFORMACION  CATASTRAL</t>
  </si>
  <si>
    <t>2019ER10093</t>
  </si>
  <si>
    <t xml:space="preserve"> - Se respondio con el documento No. 2019EE19807, cuyo asunto es: SE DA RESPUESTA A 2019ER10091</t>
  </si>
  <si>
    <t>JUNTA DE ACCION COMUNAL BARRIO SAN CARLOS</t>
  </si>
  <si>
    <t>2019ER10091</t>
  </si>
  <si>
    <t xml:space="preserve"> - Se respondio con el documento No. 2019EE18723, cuyo asunto es: UAECD 2019ER 10084</t>
  </si>
  <si>
    <t>JUZGADO QUINCE DE EJECUCION DE PENAS</t>
  </si>
  <si>
    <t>SOLICITUD CERTIFICADO DE BIENES E INMUEBLES</t>
  </si>
  <si>
    <t>2019ER10084</t>
  </si>
  <si>
    <t xml:space="preserve"> - Se respondio con el documento No. 2019EE18583, cuyo asunto es: 2019ER10083. ADIC DE DOC 2019-417025 TR 71.</t>
  </si>
  <si>
    <t>JUZGADO VEINTICUATRO CIVIL DEL CIRCUITO DE ORALIDAD</t>
  </si>
  <si>
    <t>REMISION COPIA DE ESCRITURA PUBLICA N° 2015</t>
  </si>
  <si>
    <t>2019ER10083</t>
  </si>
  <si>
    <t xml:space="preserve"> - Se respondio con el documento No. 2019EE18581, cuyo asunto es: 2019ER10082 ADIC DE DOC 2019-238530</t>
  </si>
  <si>
    <t>SOLICITUD CERTIFICADO DE CABIDAD Y LINDEROS</t>
  </si>
  <si>
    <t>2019ER10082</t>
  </si>
  <si>
    <t xml:space="preserve"> - Se respondio con el documento No. 2019EE19313, cuyo asunto es: UAECD 2019 ER 10080</t>
  </si>
  <si>
    <t>JUZGADO OCTAVO EJECUCIÓN DE PENAS Y MEDIDAS DE SEGURIDAD DE BOGOTÁ</t>
  </si>
  <si>
    <t>2019ER10080</t>
  </si>
  <si>
    <t xml:space="preserve"> - Se respondio con el documento No. 2019EE18741, cuyo asunto es: UAECD 2019 ER 10078</t>
  </si>
  <si>
    <t>JUZGADO VEINTIDOS DE EJECUCION DE PENAS</t>
  </si>
  <si>
    <t>2019ER10078</t>
  </si>
  <si>
    <t xml:space="preserve"> - Se respondio con el documento No. 2019EE18734, cuyo asunto es: UAECD 2019 ER 10077</t>
  </si>
  <si>
    <t>2019ER10077</t>
  </si>
  <si>
    <t xml:space="preserve"> - Se respondio con el documento No. 2019EE18668, cuyo asunto es: UAECD2019ER10076</t>
  </si>
  <si>
    <t>FISCALIA GENERAL DE LA NACION</t>
  </si>
  <si>
    <t>2019ER10076</t>
  </si>
  <si>
    <t>SOLICTUD CORRECCION O ACLARACION ACTULIZACION DE LINDEROS Y AREA</t>
  </si>
  <si>
    <t>2019ER10074</t>
  </si>
  <si>
    <t>CORDIS 2019ER10062 SE GENERA LA RADICACIÓN 2019-435238
Respondido por: MSANDOVAL
Fecha Respuesta: 02-05-2019</t>
  </si>
  <si>
    <t>JUZGADO 50 CIVIL DEL CIRCUITO DE BOGOTA D.C.</t>
  </si>
  <si>
    <t>2019ER10062</t>
  </si>
  <si>
    <t>CORDIS 2019ER10052 SE GENERA LA RADICACION 2019-435178
Respondido por: MSANDOVAL
Fecha Respuesta: 02-05-2019</t>
  </si>
  <si>
    <t>JUZGADO CUARENTA Y CUATRO CIVIL DEL CIRCUITO</t>
  </si>
  <si>
    <t>2019ER10052</t>
  </si>
  <si>
    <t>CORDIS 2019ER10050 SE GENERA LA RADICACION 2019-435073
Respondido por: MSANDOVAL
Fecha Respuesta: 02-05-2019</t>
  </si>
  <si>
    <t>JUZGADO CUARTO CIVIL DEL CIRCUITO DE BOGOTA D.C.</t>
  </si>
  <si>
    <t>2019ER10050</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</si>
  <si>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</si>
  <si>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PERSONERIA DE BOGOTA D C</t>
  </si>
  <si>
    <t>TRASLADO DE PETICION PQRS 2019ER612313 - SOLICITUD VISITA A PREDIO - OFELIA RODRIGUEZ MARTINEZ</t>
  </si>
  <si>
    <t>2019ER10038</t>
  </si>
  <si>
    <t>SE GENERO RAD 2019-434397 TR 71 Y SE TRASLADA A LA SIFJ
Respondido por: DCPEREZ
Fecha Respuesta: 02-05-2019</t>
  </si>
  <si>
    <t>2019ER10037</t>
  </si>
  <si>
    <t>SE GENERO RAD 2019-434397 TR 71 Y SE TRASLADA A LA SIFJ
Respondido por: DCPEREZ
Fecha Respuesta: 02-05-2019</t>
  </si>
  <si>
    <t>2019ER10036</t>
  </si>
  <si>
    <t xml:space="preserve"> - Se respondio con el documento No. 2019EE19593, cuyo asunto es: UAECD 2019 ER 10030</t>
  </si>
  <si>
    <t>ALCALDIA LOCAL DE ENGATIVA</t>
  </si>
  <si>
    <t>SOLICITUD BOLETIN CATASTRAL</t>
  </si>
  <si>
    <t>2019ER10030</t>
  </si>
  <si>
    <t xml:space="preserve"> - Se respondio con el documento No. 2019EE19595, cuyo asunto es: UAECD 2019 ER 10028</t>
  </si>
  <si>
    <t>2019ER10028</t>
  </si>
  <si>
    <t xml:space="preserve"> - Se respondio con el documento No. 2019EE19592, cuyo asunto es: UAECD 2019 ER 10027</t>
  </si>
  <si>
    <t>2019ER10027</t>
  </si>
  <si>
    <t>SECRETARIA DE EDUCACION</t>
  </si>
  <si>
    <t>SOLICITUD CERTIFICADO CATASTRAL</t>
  </si>
  <si>
    <t>2019ER10026</t>
  </si>
  <si>
    <t>SOLICITUD CERTIFICADO PARA TERCEROS QUE FUE TRAMITADO EN CATASTRO EN LINEA</t>
  </si>
  <si>
    <t>2019ER10023</t>
  </si>
  <si>
    <t xml:space="preserve"> - Se respondio con el documento No. 2019EE19578, cuyo asunto es: UAECD 2019 ER 10019</t>
  </si>
  <si>
    <t>ALCALDIA LOCAL DE PUENTE ARANDA</t>
  </si>
  <si>
    <t>2019ER10019</t>
  </si>
  <si>
    <t xml:space="preserve"> - Se respondio con el documento No. 2019EE19306, cuyo asunto es: UAECD 2019 ER 10018</t>
  </si>
  <si>
    <t>ALCALDIA LOCAL PUENTE ARANDA</t>
  </si>
  <si>
    <t>SOLICITUD CERTIFICADO DE NOMENCLATURA</t>
  </si>
  <si>
    <t>2019ER10018</t>
  </si>
  <si>
    <t xml:space="preserve"> - Se respondio con el documento No. 2019EE19577, cuyo asunto es: UAECD 2019 ER 10017</t>
  </si>
  <si>
    <t>SOLICITUD CERTIFICADO DE NOMENCLATURA CATASTRAL</t>
  </si>
  <si>
    <t>2019ER10017</t>
  </si>
  <si>
    <t xml:space="preserve"> - Se respondio con el documento No. 2019EE19304, cuyo asunto es: UAECD 2019 ER 10016</t>
  </si>
  <si>
    <t>2019ER10016</t>
  </si>
  <si>
    <t>SE DA RESPUESTA CON EL 2019IE7544
Respondido por: DIAMAYA
Fecha Respuesta: 08-05-2019</t>
  </si>
  <si>
    <t>REMISION FORMATO ENTREGA DE CARGO</t>
  </si>
  <si>
    <t>2019ER10005</t>
  </si>
  <si>
    <t>SECRETARIA DISTITAL DE AMBIENTE</t>
  </si>
  <si>
    <t>SOLICITUD DE AVALUO COMERCIAL</t>
  </si>
  <si>
    <t>2019ER10002</t>
  </si>
  <si>
    <t>SE GENERA RAD 2019-434173 TR 71 Y SE ENVIA A LA SIFJ
Respondido por: DCPEREZ
Fecha Respuesta: 02-05-2019</t>
  </si>
  <si>
    <t>JUZGADO CINCUENTA CIVIL MUNICIPAL</t>
  </si>
  <si>
    <t>SOLICITUD INFORMACION</t>
  </si>
  <si>
    <t>2019ER9999</t>
  </si>
  <si>
    <t>CORDIS 2019ER9998 RADICACION 2019-435494
Respondido por: MSANDOVAL
Fecha Respuesta: 02-05-2019</t>
  </si>
  <si>
    <t>JUZGADO SEXTO CIVIL DEL CIRCUITO</t>
  </si>
  <si>
    <t>2019ER9998</t>
  </si>
  <si>
    <t>SE ENVIO CON EL 2019 EE 18716
Respondido por: A51607970
Fecha Respuesta: 03-05-2019</t>
  </si>
  <si>
    <t>SOLICITUD EXPEDICION BOLWETIN AVALUO CATASTRL 2019</t>
  </si>
  <si>
    <t>2019ER9996</t>
  </si>
  <si>
    <t xml:space="preserve"> - Se respondio con el documento No. 2019EE18954, cuyo asunto es: UAECD 2019 ER 9994</t>
  </si>
  <si>
    <t>GOBERNACION DE CUNDINAMARCA</t>
  </si>
  <si>
    <t>SOLICITUD DE INFORMACION - LUIS ALBERTO GARZON MARTINEZ</t>
  </si>
  <si>
    <t>2019ER9994</t>
  </si>
  <si>
    <t xml:space="preserve"> - Se respondio con el documento No. 2019EE19112, cuyo asunto es: UAECD 2019ER9993</t>
  </si>
  <si>
    <t>SOLICITUD DE INFORMACION - JHONNIS MANUEL REYES GOMEZ</t>
  </si>
  <si>
    <t>2019ER9993</t>
  </si>
  <si>
    <t xml:space="preserve"> - Se respondio con el documento No. 2019EE18952, cuyo asunto es: UAECD 2019 ER 9991</t>
  </si>
  <si>
    <t>SOLICITUD DE INFORMACION - DIANA ALEXANDRA RUIZ BRAVO</t>
  </si>
  <si>
    <t>2019ER9991</t>
  </si>
  <si>
    <t xml:space="preserve"> - Se respondio con el documento No. 2019EE18951, cuyo asunto es: UAECD 2019 ER 9990</t>
  </si>
  <si>
    <t>SOLICITUD DE INFORMACION - DIANA CAROLINA GOMEZ CHACON</t>
  </si>
  <si>
    <t>2019ER9990</t>
  </si>
  <si>
    <t xml:space="preserve"> - Se respondio con el documento No. 2019EE18950, cuyo asunto es: UAECD 2019 ER 9989</t>
  </si>
  <si>
    <t>SOLICITUD DE INFORMACION - ARCO ANTONIO RUIZ RUIZ</t>
  </si>
  <si>
    <t>2019ER9989</t>
  </si>
  <si>
    <t xml:space="preserve"> - Se respondio con el documento No. 2019EE19195, cuyo asunto es: UAECD ER 9988</t>
  </si>
  <si>
    <t>SOLICITUD DE INFORMACION - AVICOLA ZARAGOZA LTDA</t>
  </si>
  <si>
    <t>2019ER9988</t>
  </si>
  <si>
    <t xml:space="preserve"> - Se respondio con el documento No. 2019EE18949, cuyo asunto es: UAECD 2019 ER 9987</t>
  </si>
  <si>
    <t>SOLICITUD DE INFORMACION - MARIA MELIDA IPIA MONTAÑO</t>
  </si>
  <si>
    <t>2019ER9987</t>
  </si>
  <si>
    <t xml:space="preserve"> - Se respondio con el documento No. 2019EE18945, cuyo asunto es: UAECD 2019 ER9986</t>
  </si>
  <si>
    <t>SOLICITUD DE INFORMACION - BLANCA PATRICIA MENDIENTA MILLAN</t>
  </si>
  <si>
    <t>2019ER9986</t>
  </si>
  <si>
    <t>SECRETARIA DISTRITAL DE PLANEACION</t>
  </si>
  <si>
    <t>TRASLADO PETICION - LAURA XIMENA BRICEÑO ROMERO</t>
  </si>
  <si>
    <t>2019ER9985</t>
  </si>
  <si>
    <t xml:space="preserve"> - Se respondio con el documento No. 2019EE19915, cuyo asunto es: 2019ER9982 SE ADICIONA DOCUMENTOS RAD 2019 352940 TR 42</t>
  </si>
  <si>
    <t>SECRETARIA DISTRITAL DE HACIENDA</t>
  </si>
  <si>
    <t>TRASLADO RADICADO 2019ER38081 - RIVEIRO ANTONIO AVILA MATALLANA</t>
  </si>
  <si>
    <t>2019ER9982</t>
  </si>
  <si>
    <t>TRASLADO RADICADO 2019ER37330 - MARTHA MERCEDES OLMOS GARCIA</t>
  </si>
  <si>
    <t>2019ER9980</t>
  </si>
  <si>
    <t>TRASLADO RADICADO 2019ER36956 VERIFICACION USO - MIGUEL SAAVEDRAY MARIA AVILA</t>
  </si>
  <si>
    <t>2019ER9979</t>
  </si>
  <si>
    <t>TRASLADO RADICADO 2019ER37126 - ERICK ANDRES GARCIA SUAREZ</t>
  </si>
  <si>
    <t>2019ER9978</t>
  </si>
  <si>
    <t>SECRETARIA DE HACIENDA</t>
  </si>
  <si>
    <t>TRASLADO POR COMPETENCIA RADICADOS 2019ER44137 - ANGIE PAOLA VALDERRAMA CORRAL</t>
  </si>
  <si>
    <t>2019ER9977</t>
  </si>
  <si>
    <t xml:space="preserve"> - Se respondio con el documento No. 2019EE20291, cuyo asunto es: 2019ER9976 SE RAD 2019 475794 TR 32</t>
  </si>
  <si>
    <t>TRASLADO RADICADO 2019ER36946 - VERIFICACION AREA - BLANCA HILDA AGUILERA DE YATE</t>
  </si>
  <si>
    <t>2019ER9976</t>
  </si>
  <si>
    <t xml:space="preserve"> - Se respondio con el documento No. 2019EE20256, cuyo asunto es: 2019ER9975 SE INFORMA REQUISITOS REVISIÓN DE AVALUOS</t>
  </si>
  <si>
    <t>TRASLADO RADICADO 2019ER37046 - ERNESTO QUIROGA ARIZA</t>
  </si>
  <si>
    <t>2019ER9975</t>
  </si>
  <si>
    <t>TRASLADO SOLICITUD 2019ER36969 - JOSE ALIPIO ROJAS HERNANDEZ</t>
  </si>
  <si>
    <t>2019ER9974</t>
  </si>
  <si>
    <t>TRASLADO RADICADO 2019ER37086 - GALLO ARIAS LUIS ALFONSO</t>
  </si>
  <si>
    <t>2019ER9973</t>
  </si>
  <si>
    <t>TRASLADO SOLICITUD 2019ER35447 - BRICEIDA ZUÑIGA DE MORENO</t>
  </si>
  <si>
    <t>2019ER9972</t>
  </si>
  <si>
    <t>TRASLADO RADICADO 2019ER35760 - CLAUDIA AMANDA ROZO CLAVIJO</t>
  </si>
  <si>
    <t>2019ER9970</t>
  </si>
  <si>
    <t>TRASLADO SOLICITUD 2019ER35672 REVISION USO - GLADYS HIGUERA MARIN</t>
  </si>
  <si>
    <t>2019ER9969</t>
  </si>
  <si>
    <t>TRASLADO SOLICITUD 2019ER35422 - JOSE RODRIGO CUADRADO LOPEZ</t>
  </si>
  <si>
    <t>2019ER9968</t>
  </si>
  <si>
    <t>TRASLADO SOLICITUD 2019ER37271 - MARTHA LUCIA PEREZ COLLAZOS</t>
  </si>
  <si>
    <t>2019ER9967</t>
  </si>
  <si>
    <t>INSTITUTO GEOGRÁFICO AGUSTÍN CODAZZI - IGAC</t>
  </si>
  <si>
    <t>DERECHO DE PETICION SOLICITANDO INFORMACION - NOTICIA CRIMINAL N° 11001-60-00-000-2017-00590-00</t>
  </si>
  <si>
    <t>2019ER9966</t>
  </si>
  <si>
    <t xml:space="preserve"> - Se respondio con el documento No. 2019EE21504, cuyo asunto es: UAECD2019ER9965</t>
  </si>
  <si>
    <t>SOLICITUD DE VERIFICACION INFORMACION BIENES PROPIEDADES, RADICADO IGAC 8002019ER5964 DEL 09 DE ABRIL DE 2019</t>
  </si>
  <si>
    <t>2019ER9965</t>
  </si>
  <si>
    <t>SE GENERO LA RADICACION 2019-440951
Respondido por: LJIMENEZ
Fecha Respuesta: 03-05-2019</t>
  </si>
  <si>
    <t>RESPUESTA A SU OFICIO NO. 0605 DEL 04 DE MARZO DE 2019</t>
  </si>
  <si>
    <t>2019ER9964</t>
  </si>
  <si>
    <t>SE GENERO LA RADICACION 2019-439556
Respondido por: LJIMENEZ
Fecha Respuesta: 03-05-2019</t>
  </si>
  <si>
    <t>RESPUESTA A SU OFICIO N° 0918-19/0080 DE FECHA 14-03-2019</t>
  </si>
  <si>
    <t>2019ER9963</t>
  </si>
  <si>
    <t xml:space="preserve">SE GENERO LA RADICACION 2019-439548
</t>
  </si>
  <si>
    <t>RESPUESTA A SU OFICIO NO. 956 DEL 28 DE MARZO DE 2019</t>
  </si>
  <si>
    <t>2019ER9962</t>
  </si>
  <si>
    <t xml:space="preserve">SE GENERO LA RADICACION-2019-439491
</t>
  </si>
  <si>
    <t>RESPUESTA A SU OFICIO N° 397 DE FECHA 04-03-2019</t>
  </si>
  <si>
    <t>2019ER9961</t>
  </si>
  <si>
    <t>SE GENERO LA RADICACION 2019-439489
Respondido por: LJIMENEZ
Fecha Respuesta: 03-05-2019</t>
  </si>
  <si>
    <t>RESPUESTA A SU OFICIO NO. 1154 DEL 21 DE AMRZO DE 2019</t>
  </si>
  <si>
    <t>2019ER9960</t>
  </si>
  <si>
    <t>SE GENERO LA RADICACION 2019-439485
Respondido por: LJIMENEZ
Fecha Respuesta: 03-05-2019</t>
  </si>
  <si>
    <t>RESPUESTA A SU OFICIO N° 714 DE FECHA 03-04-2019</t>
  </si>
  <si>
    <t>2019ER9959</t>
  </si>
  <si>
    <t>SE GENERO LA RADICACION 2019-434339
Respondido por: LJIMENEZ
Fecha Respuesta: 02-05-2019</t>
  </si>
  <si>
    <t>RESPUESTA A SU OFICIO NO. 636-19 DEL 28 DE MARZO DE 2019</t>
  </si>
  <si>
    <t>2019ER9958</t>
  </si>
  <si>
    <t>SE GENERO LA RADICACION 2019-434252
Respondido por: LJIMENEZ
Fecha Respuesta: 02-05-2019</t>
  </si>
  <si>
    <t>RESPUESTA A SU OFICIO N° 0407-19 DE FECHA 01-03-2019</t>
  </si>
  <si>
    <t>2019ER9957</t>
  </si>
  <si>
    <t>SE GENERO LA RADICACION 2019-434096
Respondido por: LJIMENEZ
Fecha Respuesta: 02-05-2019</t>
  </si>
  <si>
    <t>RESPUESTA A SU OFICIO NO. 639 DEL 15 DE MARZO DE 2019</t>
  </si>
  <si>
    <t>2019ER9956</t>
  </si>
  <si>
    <t>SE GENERO LA RADICACION2019-434375
Respondido por: LJIMENEZ
Fecha Respuesta: 02-05-2019</t>
  </si>
  <si>
    <t>RESPUESTA A SU OFICIO N° 19-1087 DE FECHA 20-03-2019</t>
  </si>
  <si>
    <t>2019ER9955</t>
  </si>
  <si>
    <t>SE GENERO LA RADICACION 2019-434068
Respondido por: LJIMENEZ
Fecha Respuesta:</t>
  </si>
  <si>
    <t>RESPUESTA A SU OFICIO NO. 694 DE ABRIL 02 DE 2019</t>
  </si>
  <si>
    <t>2019ER9954</t>
  </si>
  <si>
    <t>SE GENERARON LAS RADICACIONES 2019-440981-441030-441109-441162
Respondido por: LJIMENEZ
Fecha Respuesta: 03-05-2019</t>
  </si>
  <si>
    <t>RESPUESTA A SU OFICIO N° 1040-18/0345 DE FECHA 26-03-2019</t>
  </si>
  <si>
    <t>2019ER9953</t>
  </si>
  <si>
    <t>SE GENERO LA RADICACION 2019-434029
Respondido por: LJIMENEZ
Fecha Respuesta: 02-05-2019</t>
  </si>
  <si>
    <t>RESPUESTA A SU OFICIO N° 499 DE FECHA 15-03-2019</t>
  </si>
  <si>
    <t>2019ER9952</t>
  </si>
  <si>
    <t>SE GENERO LA RADICACION 2019-433980
Respondido por: LJIMENEZ
Fecha Respuesta: 02-05-2019</t>
  </si>
  <si>
    <t>RESPUESTA A SU OFICIO N° 690 DE FECHA 02-04-2019</t>
  </si>
  <si>
    <t>2019ER9951</t>
  </si>
  <si>
    <t>SE GENERO LA RADICACION 2019-433959
Respondido por: LJIMENEZ
Fecha Respuesta: 02-05-2019</t>
  </si>
  <si>
    <t>RESPUESTA A SU OFICIO N° 0825 DE FECHA 20-03-2019</t>
  </si>
  <si>
    <t>2019ER9950</t>
  </si>
  <si>
    <t xml:space="preserve"> - Se respondio con el documento No. 2019EE19006, cuyo asunto es: UAECD2019ER9949</t>
  </si>
  <si>
    <t>RESPUESTA A SU OFICIO N° 0653 DE FECHA 20-03-2019</t>
  </si>
  <si>
    <t>2019ER9949</t>
  </si>
  <si>
    <t>SE GENERO LA RADICACION 2019-433917
Respondido por: LJIMENEZ
Fecha Respuesta: 02-05-2019</t>
  </si>
  <si>
    <t>RESPUESTA A SU OFICIO N° 587 DE FECHA 15-03-2019</t>
  </si>
  <si>
    <t>2019ER9947</t>
  </si>
  <si>
    <t xml:space="preserve"> - Se respondio con el documento No. 2019EE19060, cuyo asunto es: UAECD2019ER9946</t>
  </si>
  <si>
    <t>RESPUESTA A SU OFICIO N° 1051 DE FECHA 14-03-2019</t>
  </si>
  <si>
    <t>2019ER9946</t>
  </si>
  <si>
    <t xml:space="preserve"> - Se respondio con el documento No. 2019EE19003, cuyo asunto es: UAECD 2019 ER 9945</t>
  </si>
  <si>
    <t>RESPUESTA A SU OFICIO N° 0489 DE FECHA 15-03-2019</t>
  </si>
  <si>
    <t>2019ER9945</t>
  </si>
  <si>
    <t>SEW GERERO LA RAD 2019-433871
Respondido por: LJIMENEZ
Fecha Respuesta: 02-05-2019</t>
  </si>
  <si>
    <t>RESPUESTA A SU OFICIO N° 0818 DE FECHA 11-03-2019</t>
  </si>
  <si>
    <t>2019ER9944</t>
  </si>
  <si>
    <t>SE GENERO LA RADICACION 2019-433810
Respondido por: LJIMENEZ
Fecha Respuesta: 02-05-2019</t>
  </si>
  <si>
    <t>RESPUESTA A SU OFICIO N° 460 DE FECHA 13-03-2019</t>
  </si>
  <si>
    <t>2019ER9943</t>
  </si>
  <si>
    <t>SE GENERO LA RAD 2019-433800
Respondido por: LJIMENEZ
Fecha Respuesta: 02-05-2019</t>
  </si>
  <si>
    <t>RESPUESTA A SU OFICIO N° 029 DE FECHA 18-01-2019</t>
  </si>
  <si>
    <t>2019ER9942</t>
  </si>
  <si>
    <t>SE GENERO LA RADICACION 2019-433752
Respondido por: LJIMENEZ
Fecha Respuesta: 02-05-2019</t>
  </si>
  <si>
    <t>RESPUESTA A SU OFICIO N° 767 DE FECHA 20-03-2019</t>
  </si>
  <si>
    <t>2019ER9941</t>
  </si>
  <si>
    <t>SE GENERO LA RADICACION 2019-433739
Respondido por: LJIMENEZ
Fecha Respuesta: 02-05-2019</t>
  </si>
  <si>
    <t>RESPUESTA A SU OFICIO N° 0809 DE FECHA 11-03-2019</t>
  </si>
  <si>
    <t>2019ER9940</t>
  </si>
  <si>
    <t>SE GENERO LA RADICACION 2019-433732
Respondido por: LJIMENEZ
Fecha Respuesta: 02-05-2019</t>
  </si>
  <si>
    <t>RESPUESTA A SU OFICIO N° 1660 DE FECHA 02-10-2018</t>
  </si>
  <si>
    <t>2019ER9939</t>
  </si>
  <si>
    <t>SE GENERO LA RAD 2019-432378
Respondido por: LJIMENEZ
Fecha Respuesta: 02-05-2019</t>
  </si>
  <si>
    <t>RESPUESTA A SU OFICIO N° 2664 DE FECHA 29-08-2019</t>
  </si>
  <si>
    <t>2019ER9938</t>
  </si>
  <si>
    <t>SE GENERO LA RADICACION 2019-432300
Respondido por: LJIMENEZ
Fecha Respuesta:</t>
  </si>
  <si>
    <t>RESPUESTA A SU OFICIO N° 0206 DE FECHA 04-02-2019</t>
  </si>
  <si>
    <t>2019ER9937</t>
  </si>
  <si>
    <t xml:space="preserve"> - Se respondio con el documento No. 2019EE19000, cuyo asunto es: UAECD2019ER9936</t>
  </si>
  <si>
    <t>RESPUESTA A SU OFICIO N° 0419 DE FECHA 11-03-2019</t>
  </si>
  <si>
    <t>2019ER9936</t>
  </si>
  <si>
    <t xml:space="preserve"> - Se respondio con el documento No. 2019EE19017, cuyo asunto es: UAECD2019ER9935</t>
  </si>
  <si>
    <t>RESPUESTA A SU OFICIO N° 0482 DE FECHA 15-03-2019</t>
  </si>
  <si>
    <t>2019ER9935</t>
  </si>
  <si>
    <t xml:space="preserve"> - Se respondio con el documento No. 2019EE19008, cuyo asunto es: UAECD 2019ER9929</t>
  </si>
  <si>
    <t>RESPUESTA A SU OFICIO N° 0616 DE FECHA 15-03-2019</t>
  </si>
  <si>
    <t>2019ER9929</t>
  </si>
  <si>
    <t>SEGENERO LA RADICACION 2019-432116
Respondido por: LJIMENEZ
Fecha Respuesta: 02-05-2019</t>
  </si>
  <si>
    <t>RESPUESTA A SU OFICIO N° 0693 DE FECHA 05-03-2019</t>
  </si>
  <si>
    <t>2019ER9928</t>
  </si>
  <si>
    <t xml:space="preserve"> - Se respondio con el documento No. 2019EE18997, cuyo asunto es: UAECD 2019ER9927</t>
  </si>
  <si>
    <t>RESPUESTA A SU OFICIO N° 0661 DE FECHA 14-02-2019</t>
  </si>
  <si>
    <t>2019ER9927</t>
  </si>
  <si>
    <t>SE GENERO LA RAD 2019-431858
Respondido por: LJIMENEZ
Fecha Respuesta: 02-05-2019</t>
  </si>
  <si>
    <t>RESPUESTA A SU OFICIO N° P-617 DE FECHA 11-03-2019</t>
  </si>
  <si>
    <t>2019ER9926</t>
  </si>
  <si>
    <t xml:space="preserve"> - Se respondio con el documento No. 2019EE18995, cuyo asunto es: UAECD2019ER9925</t>
  </si>
  <si>
    <t>RESPUESTA A SU OFICIO N° 0397 DE FECHA 01-03-2019</t>
  </si>
  <si>
    <t>2019ER9925</t>
  </si>
  <si>
    <t>SE GENERARON LAS RADICACIONES 2019-439572 Y 2019-439603
Respondido por: LJIMENEZ
Fecha Respuesta: 03-05-2019</t>
  </si>
  <si>
    <t>RESPUESTA A SU OFICIO N° 0636 DE FECHA 19-02-2019</t>
  </si>
  <si>
    <t>2019ER9924</t>
  </si>
  <si>
    <t xml:space="preserve"> - Se respondio con el documento No. 2019EE18992, cuyo asunto es: UAECD 2019ER9923</t>
  </si>
  <si>
    <t>RESPUESTA A SU OFICIO N° 00760 DE FECHA 20-02-2019</t>
  </si>
  <si>
    <t>2019ER9923</t>
  </si>
  <si>
    <t>SE GENERO LA RADICACION 2019-431730
Respondido por: LJIMENEZ
Fecha Respuesta: 02-05-2019</t>
  </si>
  <si>
    <t>RESPUESTA A SU OFICIO N° 701 DE FECHA 20-02-2019</t>
  </si>
  <si>
    <t>2019ER9922</t>
  </si>
  <si>
    <t>SE GENERO LA RADICACION 2019-428541
Respondido por: LJIMENEZ
Fecha Respuesta: 30-04-2019</t>
  </si>
  <si>
    <t>RESPUESTA A SU OFICIO N° 604 DE FECHA 13-02-2019</t>
  </si>
  <si>
    <t>2019ER9921</t>
  </si>
  <si>
    <t>SE GENERO LA RADICACION 2019-428533
Respondido por: LJIMENEZ
Fecha Respuesta: 30-04-2019</t>
  </si>
  <si>
    <t>RESPUESTA A SU OFICIO N° 3196 DE FECHA 14-11-2018</t>
  </si>
  <si>
    <t>2019ER9920</t>
  </si>
  <si>
    <t>SE GENERO LA RADICACION 2019-428459
Respondido por: LJIMENEZ
Fecha Respuesta: 30-04-2019</t>
  </si>
  <si>
    <t>RESPUESTA A SU OFICIO N° 405 DE FECHA 08-03-2019</t>
  </si>
  <si>
    <t>2019ER9919</t>
  </si>
  <si>
    <t>SE GENERO LA RADICACION 2019-428445
Respondido por: LJIMENEZ
Fecha Respuesta: 30-04-2019</t>
  </si>
  <si>
    <t>RESPUESTA A SU OFICIO N° 345 DE FECHA 06-03-2019</t>
  </si>
  <si>
    <t>2019ER9918</t>
  </si>
  <si>
    <t xml:space="preserve"> - Se respondio con el documento No. 2019EE21507, cuyo asunto es: UAECD2019ER9917</t>
  </si>
  <si>
    <t>SOLICITUD DE CERTIFICADO CATASTRAL ESPECIAL</t>
  </si>
  <si>
    <t>2019ER9917</t>
  </si>
  <si>
    <t xml:space="preserve"> - Se respondio con el documento No. 2019EE19054, cuyo asunto es: UAECD 2019ER 9914</t>
  </si>
  <si>
    <t>SOLICTUD CERTIFICADO BIENES E INMUEBLES</t>
  </si>
  <si>
    <t>2019ER9914</t>
  </si>
  <si>
    <t xml:space="preserve"> - Se respondio con el documento No. 2019EE19048, cuyo asunto es: UAECD 2019 9913</t>
  </si>
  <si>
    <t>SOLICITUD CERIFICADO BIENES E INMUEBLES</t>
  </si>
  <si>
    <t>2019ER9913</t>
  </si>
  <si>
    <t xml:space="preserve"> - Se respondio con el documento No. 2019EE19220, cuyo asunto es: UAECD 2019ER9912</t>
  </si>
  <si>
    <t>SOLICITUD CERTIFICADO BIENES E INMUEBLES</t>
  </si>
  <si>
    <t>2019ER9912</t>
  </si>
  <si>
    <t xml:space="preserve"> - Se respondio con el documento No. 2019EE18978, cuyo asunto es: UAECD 2019ER9911</t>
  </si>
  <si>
    <t>2019ER9911</t>
  </si>
  <si>
    <t xml:space="preserve"> - Se respondio con el documento No. 2019EE19129, cuyo asunto es: UAECD  2019ER9910</t>
  </si>
  <si>
    <t>2019ER9910</t>
  </si>
  <si>
    <t xml:space="preserve"> - Se respondio con el documento No. 2019EE19125, cuyo asunto es: UAECD 2019ER9909</t>
  </si>
  <si>
    <t>2019ER9909</t>
  </si>
  <si>
    <t xml:space="preserve"> - Se respondio con el documento No. 2019EE19124, cuyo asunto es: UAECD 2019ER9908</t>
  </si>
  <si>
    <t>2019ER9908</t>
  </si>
  <si>
    <t xml:space="preserve"> - Se respondio con el documento No. 2019EE19121, cuyo asunto es: UAECD 2019ER9907</t>
  </si>
  <si>
    <t>JUZGADO 021 DE EJECUCION DE PENAS</t>
  </si>
  <si>
    <t>2019ER9907</t>
  </si>
  <si>
    <t xml:space="preserve"> - Se respondio con el documento No. 2019EE19110, cuyo asunto es: UAECD 2019ER9905</t>
  </si>
  <si>
    <t>2019ER9905</t>
  </si>
  <si>
    <t xml:space="preserve"> - Se respondio con el documento No. 2019EE18599, cuyo asunto es: UAECD2019 ER 9904</t>
  </si>
  <si>
    <t>MINISTERIO DE DEFENSA POLICIA NACIONAL -GRUIJ- SUBIN 29</t>
  </si>
  <si>
    <t>2019ER9904</t>
  </si>
  <si>
    <t>SE ARCHIVA NOS INFORMAN QUE FUE RESUELTA LA SOLICITUD MEDIANTE RESOLUCION 25-817-0059-2018 DRL 07-03-2018 Y ENVIARON A LA TESORERIA MUNICIPAL DE TOCANCIPA PARA LOS FINES PERTINENTES.
Respondido por: NPASTRAN
Fecha Respuesta: 30-04-2019</t>
  </si>
  <si>
    <t>INSTITUTO GEOGRAFICO AGUSTIN CODAZI</t>
  </si>
  <si>
    <t>RESPUESTA RADICADO UAECD 2019ER3637 - SOLICITUD CAMBIO DE PROPIETARIO</t>
  </si>
  <si>
    <t>2019ER9902</t>
  </si>
  <si>
    <t xml:space="preserve"> - Se respondio con el documento No. 2019EE18600, cuyo asunto es: UAECD2019 ER 9900</t>
  </si>
  <si>
    <t>SOLICTUD CERTICADO BIENES E INMUBLES</t>
  </si>
  <si>
    <t>2019ER9900</t>
  </si>
  <si>
    <t>TRASLADO SOLICITUD NO. 8002019ER5678 - BRAVO CONTRERAS JAIME EDUARDO</t>
  </si>
  <si>
    <t>2019ER9897</t>
  </si>
  <si>
    <t xml:space="preserve"> - Se respondio con el documento No. 2019EE21125, cuyo asunto es: 2019ER9896 SE ADICIONA DOC A RAD 2019 391611 TR 42</t>
  </si>
  <si>
    <t>TRASLADO SOLICITUD NO. 8002019ER6049 - CHAUX MARIELA</t>
  </si>
  <si>
    <t>2019ER9896</t>
  </si>
  <si>
    <t>TRASLADO SOLICITUD NO. 8002019ER5449 - LEMUS BEDOYA LUZ JACQUELINE</t>
  </si>
  <si>
    <t>2019ER9895</t>
  </si>
  <si>
    <t>UNIDAD ADMINISTRADORA ESPECIAL DE GESTION DE RESTITUCION DE TIERRAS DESPOJADAS</t>
  </si>
  <si>
    <t>SOLICITUD  DE INFORMACION Y COLABORACION AL PROCESO DE RESTITUCION DE TIERRAS PARA D 170572</t>
  </si>
  <si>
    <t>2019ER9885</t>
  </si>
  <si>
    <t>ALCALDIA LOCAL DE USME</t>
  </si>
  <si>
    <t>REMISION SOLICITUD DE INFORMACION SOBRE USO DEL SUELO</t>
  </si>
  <si>
    <t>2019ER9891</t>
  </si>
  <si>
    <t xml:space="preserve"> - Se respondio con el documento No. 2019EE18926, cuyo asunto es: UAECD 2019 ER9381</t>
  </si>
  <si>
    <t>ALCALDIA LOCAL DE KENNEDY</t>
  </si>
  <si>
    <t>SOLICITUD DE BOLETIN CATASTRAL</t>
  </si>
  <si>
    <t>2019ER9881</t>
  </si>
  <si>
    <t xml:space="preserve"> - Se respondio con el documento No. 2019EE18909, cuyo asunto es: UAECD 2019 ER9880</t>
  </si>
  <si>
    <t>2019ER9880</t>
  </si>
  <si>
    <t>EMPRESA DE RENOVACION Y DESARROLLO URBANO DE BOGOTA</t>
  </si>
  <si>
    <t>SOLICITUD DE INFORMACION AVANCES EN AVALUO COMERCIALES</t>
  </si>
  <si>
    <t>2019ER9882</t>
  </si>
  <si>
    <t>IDU</t>
  </si>
  <si>
    <t>RT: 37507A - SOLICITUD DE ACLARACION AVALUO COMERCIAL N° 2018-1199</t>
  </si>
  <si>
    <t>2019ER9879</t>
  </si>
  <si>
    <t>SE ENVIO CON EL 2019 EE 19492
Respondido por: A51607970
Fecha Respuesta: 08-05-2019</t>
  </si>
  <si>
    <t>RT: 47720 - RADICADO IDU 20195260451292 DEL 12-04-2019 - UAECD 2019EE8117 DEL 07-03-2019</t>
  </si>
  <si>
    <t>2019ER9877</t>
  </si>
  <si>
    <t>SE TRANSFIERE CORDIS DEL AVALUO COMERCIAL N° 2019-0123, RT: 50598, RADICADO: 2019EE15474 PARA CORRECCION
Respondido por: JTORRESG
Fecha Respuesta: 30-04-2019</t>
  </si>
  <si>
    <t>RT: 50598 - CORRECCION RADICADO 2019EE15474 DEL 13-04-2019 AVALUO N° 2019-0123</t>
  </si>
  <si>
    <t>2019ER9875</t>
  </si>
  <si>
    <t>RT: 46813A - SOLICITUD ACTUALIZACION DE USO Y DESTINO</t>
  </si>
  <si>
    <t>2019ER9872</t>
  </si>
  <si>
    <t>SE TRANSFIERE A LA SIE PARA DAR TRAMITE
Respondido por: DHPEREZ
Fecha Respuesta: 02-05-2019</t>
  </si>
  <si>
    <t>RT: 47591B - SOLICITUD DE CORRECCION DEL AVALUO TECNICO INDEMNIZATORIO N° 2018-1853</t>
  </si>
  <si>
    <t>2019ER9866</t>
  </si>
  <si>
    <t>SE TRANSFIERE A LA SIE PARA ATENDER SOLICITUD
RESPONDIDO POR: NPASTRAN
FECHA RESPUESTA: 30-04-2019</t>
  </si>
  <si>
    <t>2019ER9857</t>
  </si>
  <si>
    <t>SE TRANSFERE A LA SIE PARA SU RESPECTIVO TRAMITE
Respondido por: DHPEREZ
Fecha Respuesta: 02-05-2019</t>
  </si>
  <si>
    <t>RT: 49415 - COMPLEMENTACION CON RADICADO 20185261369302 DEL 31-12-2018</t>
  </si>
  <si>
    <t>2019ER9864</t>
  </si>
  <si>
    <t>RT: 50784 - SOLICITUD DE CORRECCION DEL AVALUO TECNICO N° 2018-1792</t>
  </si>
  <si>
    <t>2019ER9861</t>
  </si>
  <si>
    <t>SE TRANSFIERE CORDIS PARA DAR  TRAMITE A LA SOLICITUD DE REVISION AVALÚO 2018 -1614  RADIC. 2018-1048361- RT.47545 A.
Respondido por: GJCARDOZO
Fecha Respuesta: 02-05-2019</t>
  </si>
  <si>
    <t>RT: 47545A - SOLICITUD DE CORRECCION DEL AVALUO TECNICO N° 2018-1614</t>
  </si>
  <si>
    <t>2019ER9860</t>
  </si>
  <si>
    <t>RT: 47610A - SOLICITUD MODIFICACION AVALUO COMERCIAL N° 2017-1320</t>
  </si>
  <si>
    <t>2019ER9859</t>
  </si>
  <si>
    <t>SE REMITE CON MEMORANDO A SIE PARA SU TRÁMITE Y CON OFICIO A IDU POR ESTADO DE LA SOLICITUD.
RESPONDIDO POR:            FECHA RESPUESTA: 07-05-2019              2019 IE 7762           2019 EE 19528</t>
  </si>
  <si>
    <t>RT: 47609A - ALCANCE AL RADICADO 20193250972621 DE 09-10-2018</t>
  </si>
  <si>
    <t>2019ER9856</t>
  </si>
  <si>
    <t xml:space="preserve">RT: 47563B - NO RECIBO DE RESPUESTA A DERECHO DE PETICION OFICIO 20195260459022 AVALUO N° 2018-1277
</t>
  </si>
  <si>
    <t>2019ER9855</t>
  </si>
  <si>
    <t>SECRETARIA DE HACIENDA DISTRITAL</t>
  </si>
  <si>
    <t>REMISION DOCUMENTOS 2019ER39572 - SOLICITUD CERTIFICADO DE NOMENCLATURA - JESUS ENRIQUE QUINTERO MORALES</t>
  </si>
  <si>
    <t>2019ER9830</t>
  </si>
  <si>
    <t xml:space="preserve"> - Se respondio con el documento No. 2019EE21413, cuyo asunto es: 2019ER9829 SE GENERAN RAD 2019 497207
2019 497323, 2019 497467
</t>
  </si>
  <si>
    <t>SOCIEDAD DE ACTIVOS ESPECIALES SAS</t>
  </si>
  <si>
    <t>SOLICITUD REVISION AVALUO CATASTRAL</t>
  </si>
  <si>
    <t>2019ER9829</t>
  </si>
  <si>
    <t xml:space="preserve"> - Se respondio con el documento No. 2019EE17046, cuyo asunto es: UAECD 2019 ER 9826</t>
  </si>
  <si>
    <t>JUZGADO SETENTA Y CINCO CIVIL MUNICIPAL TRANSFORMADO TRANSITORIAMENTE EN EL JUZGADO CINCUENTA Y SIETE DE PEQUEÑAS CAUSAS Y COMPETENCIA MULTIPLE</t>
  </si>
  <si>
    <t>SOLICTUD DE INFORMACION</t>
  </si>
  <si>
    <t>2019ER9826</t>
  </si>
  <si>
    <t>TRASLADO RADICADO 2019ER28417 - JOHN JANED QUINTERO MONTOYA</t>
  </si>
  <si>
    <t>2019ER9825</t>
  </si>
  <si>
    <t xml:space="preserve"> - Se respondio con el documento No. 2019EE21412, cuyo asunto es: 2019ER9824 SE GENERA TRAMITE 42 RAD 2019 497593 2019 497647 
</t>
  </si>
  <si>
    <t>TRASLADO RADICADO 2019ER39472 REVISION DE AVALUO</t>
  </si>
  <si>
    <t>2019ER9824</t>
  </si>
  <si>
    <t xml:space="preserve"> - Se respondio con el documento No. 2019EE21270, cuyo asunto es: SE DA RESPUESTA A 2019ER9823
</t>
  </si>
  <si>
    <t>TRASLADO RADICADO 2019ER35689 REVISION USO - SONIA ALEXANDRA RODRIGUEZ PULIDO</t>
  </si>
  <si>
    <t>2019ER9823</t>
  </si>
  <si>
    <t xml:space="preserve"> - Se respondio con el documento No. 2019EE21347, cuyo asunto es: SE DA RESPUESTA AL 2019ER9822
GENERA RAD 2019-494955
</t>
  </si>
  <si>
    <t>TRASLADO RADICADO 2019ER36364 REVISION DE AVALUO Y AREA - FRANCY NAIDU VELASCO GUERRERO</t>
  </si>
  <si>
    <t>2019ER9822</t>
  </si>
  <si>
    <t xml:space="preserve"> - Se respondio con el documento No. 2019EE21406, cuyo asunto es: SE DA RESPUESTA A 2019ER9821
SE HACE DEVOLUCIÓN</t>
  </si>
  <si>
    <t>TRASLADO RADICADO 2019ER36484 REVISION AVALUO - MARIA NATIVIDD OSORIO MUÑOZ</t>
  </si>
  <si>
    <t>2019ER9821</t>
  </si>
  <si>
    <t xml:space="preserve"> - Se respondio con el documento No. 2019EE20949, cuyo asunto es: RESPUESTA A OFICIO 2019ER9820. SE INFORMA QUE DEBE ACREDITAR CALIDAD EN LA ACTUA(PORPIETARIO)</t>
  </si>
  <si>
    <t>TRASLADO RADICADO 2019ER35833 AVALUO - FABIO CHAVARRO GOMEZ</t>
  </si>
  <si>
    <t>2019ER9820</t>
  </si>
  <si>
    <t xml:space="preserve"> - Se respondio con el documento No. 2019EE21044, cuyo asunto es: RESPUESTA A OFICIO 2019ER 9819. SE GENERA RAD. 2019-489564 TRÁMITE 32 RECT AREA CONSTRUIDA</t>
  </si>
  <si>
    <t>TRASLADO RADICADO 2019ER25389 VERIFICACION AVALUO Y AREA - NELSY ROMERO CHACON</t>
  </si>
  <si>
    <t>2019ER9819</t>
  </si>
  <si>
    <t xml:space="preserve"> - Se respondio con el documento No. 2019EE21287, cuyo asunto es: RESPUESTA A OFICIO 2019 ER 9818. SE GENERA RAD 2019-494374 TRÁMITE 32 RECT DE ÁREA CONSTRUIDA</t>
  </si>
  <si>
    <t>TRASLADO RADICADO 2019ER35796 RESPUESTAS PUNTOS 1 Y 2 - JOSE SABARAIN MARTINEZ RODRIGUEZ</t>
  </si>
  <si>
    <t>2019ER9818</t>
  </si>
  <si>
    <t>TRASLADO RADICADO 2019ER25410 VERIFICACION USO - MARCO ANTONIO SANCHEZ CUBILLOS</t>
  </si>
  <si>
    <t>2019ER9817</t>
  </si>
  <si>
    <t xml:space="preserve"> - Se respondio con el documento No. 2019EE21345, cuyo asunto es: RESPUESTRA A OFICIO 2019ER9816. SE INFORMA QUE DEBE PRECISAR LA SOLICITUD PARA PODER RADICAR</t>
  </si>
  <si>
    <t>TRASLADO RADICADO 2019ER25393 SOLICITUD REVISION OCULAR - JESUS ERNESTO ALMARIO MENDEZ</t>
  </si>
  <si>
    <t>2019ER9816</t>
  </si>
  <si>
    <t xml:space="preserve"> - Se respondio con el documento No. 2019EE21503, cuyo asunto es: CORDIS 2019ER9815 SE GENERO LA RADICACIÓN 2019-50092</t>
  </si>
  <si>
    <t>TRASLADO RADICADO 2019ER36231 SOLICITUD RETIRO DE PREDIO - CARMEN NOHEMI PANCHE BUITRAGO</t>
  </si>
  <si>
    <t>2019ER9815</t>
  </si>
  <si>
    <t>TRASLADO RADICADO 2019ER36246 VERIFICACION AREA Y REVISION AVALUO - MARTHA TERESA VANEGAS BELLO</t>
  </si>
  <si>
    <t>2019ER9814</t>
  </si>
  <si>
    <t xml:space="preserve"> - Se respondio con el documento No. 2019EE21239, cuyo asunto es: RESPUESTA A OFICIO 2019ER9813. SE GENERA RAD 2019-493279 TRÁMITE 32 - RECT DE ÁREA CONSTRUÍDA</t>
  </si>
  <si>
    <t>TRASLADO RADICADO 2019ER36326 - SHIRLY VIVIANA TORRES AMADO</t>
  </si>
  <si>
    <t>2019ER9813</t>
  </si>
  <si>
    <t>TRASLADO RADICADO 2019ER36954 - REVISION USO CORREDOR COMERCIAL YENNY SHIRLY RINCON CASTRO</t>
  </si>
  <si>
    <t>2019ER9812</t>
  </si>
  <si>
    <t>TRASLADO RADICADO 2019ER35512  -YADIRA ESTHER RUIZ MEJIA</t>
  </si>
  <si>
    <t>2019ER9811</t>
  </si>
  <si>
    <t>TRASLADO RADICADO 2019ER35353 -MARTHA CECILIA CHAVEZ COLORADO</t>
  </si>
  <si>
    <t>2019ER9810</t>
  </si>
  <si>
    <t>TRASLADO RADICADO 2019ER35485 - JUAN MANUEL GAITAN RODRIGUEZ</t>
  </si>
  <si>
    <t>2019ER9809</t>
  </si>
  <si>
    <t xml:space="preserve"> - Se respondio con el documento No. 2019EE21411, cuyo asunto es: SE DA RESPUESTA A 2019ER9808
SE HACE DEVOLUCIÓN</t>
  </si>
  <si>
    <t>TRASLADO RADICADO 2019ER35549 - MARTHA MARIA SANABRIA DE GARZON</t>
  </si>
  <si>
    <t>2019ER9808</t>
  </si>
  <si>
    <t xml:space="preserve"> - Se respondio con el documento No. 2019EE18304, cuyo asunto es: UAECD 2019 ER 9807 RADI 2019-428608</t>
  </si>
  <si>
    <t>2019ER9807</t>
  </si>
  <si>
    <t xml:space="preserve"> - Se respondio con el documento No. 2019EE19108, cuyo asunto es: UAECD 2019ER9806</t>
  </si>
  <si>
    <t>2019ER9806</t>
  </si>
  <si>
    <t xml:space="preserve"> - Se respondio con el documento No. 2019EE19106, cuyo asunto es: UAECD  2019ER9805</t>
  </si>
  <si>
    <t>2019ER9805</t>
  </si>
  <si>
    <t xml:space="preserve"> - Se respondio con el documento No. 2019EE19105, cuyo asunto es: UAECD 2019ER9804</t>
  </si>
  <si>
    <t>2019ER9804</t>
  </si>
  <si>
    <t xml:space="preserve"> - Se respondio con el documento No. 2019EE19104, cuyo asunto es: UAECD 2019ER9803</t>
  </si>
  <si>
    <t>2019ER9803</t>
  </si>
  <si>
    <t xml:space="preserve"> - Se respondio con el documento No. 2019EE19100, cuyo asunto es: UAECD 2019ER9802</t>
  </si>
  <si>
    <t>2019ER9802</t>
  </si>
  <si>
    <t xml:space="preserve"> - Se respondio con el documento No. 2019EE19081, cuyo asunto es: UAECD 20199 ER9801</t>
  </si>
  <si>
    <t>2019ER9801</t>
  </si>
  <si>
    <t xml:space="preserve"> - Se respondio con el documento No. 2019EE19237, cuyo asunto es: SE DA RESPUESTA A 2019ER9800
GENERA CERTIFICACIÓN</t>
  </si>
  <si>
    <t>2019ER9800</t>
  </si>
  <si>
    <t xml:space="preserve"> - Se respondio con el documento No. 2019EE19245, cuyo asunto es: SE DA RESPUESTA A 2019ER9799
GENERA CERT VIVIENDA
</t>
  </si>
  <si>
    <t>2019ER9799</t>
  </si>
  <si>
    <t>RT 47994 - ENVIO CARPETA CON LA DOCUMENTACION NECESARIA PARA ELABORACION DE AVALUO COMERCIAL</t>
  </si>
  <si>
    <t>2019ER9796</t>
  </si>
  <si>
    <t>RT: 47543 - COMPLEMENTACION CON RADICADO 20185260475242 DEL 17-05-2018 UAECD 2019EE21710 DEL 11-05-2018</t>
  </si>
  <si>
    <t>2019ER9795</t>
  </si>
  <si>
    <t>RT 49413A - COMPLEMENTACION CON RADICADO 20195260234282 - UAECD 2019EE6675</t>
  </si>
  <si>
    <t>2019ER9794</t>
  </si>
  <si>
    <t>RT: 46786 - SOLICITUD DE ACTUALIZACION DE USO Y DESTINO</t>
  </si>
  <si>
    <t>2019ER9793</t>
  </si>
  <si>
    <t xml:space="preserve"> - Se respondio con el documento No. 2019EE21117, cuyo asunto es: RESPUESTA A OFICIOS 2019ER9791 Y 2019ER9792. SE GENERA RAD 2019-492062 TRÁMITE 5 MODIF ESTRATO USO Y DESTINO-SOLICITA IDU</t>
  </si>
  <si>
    <t>RT 46787A - SOLICITUD ACTUALIZACION DE USO Y DESTINO EN EL SISTEMA INTEGRADO DE INFORMACION CATASTRAL</t>
  </si>
  <si>
    <t>2019ER9792</t>
  </si>
  <si>
    <t>SE GENERA RAD 2019-492062 TRAMITE 5 MODIFICACION ESTRATO USO Y DESTINO. OFICIO REPETIDO EN 2019ER9792. SE GENERA EL MISMO EE PARA LOS DOS OFICIOS. 2019EE21117
Respondido por: OCASTELLANOS
Fecha Respuesta: 16-05-2019</t>
  </si>
  <si>
    <t>RT: 46787A - SOLICITUD DE ACTUALIZACION Y RETIRO DE LA BASE DE IMPUESTOS DISTRITALES</t>
  </si>
  <si>
    <t>2019ER9791</t>
  </si>
  <si>
    <t>RT 51255 - SOLICITUD REVISION AVALUO COMERCIAL NO. 2019-384</t>
  </si>
  <si>
    <t>2019ER9790</t>
  </si>
  <si>
    <t>SE TRANSFIERE A LA SIE PARA SER ATENDIDO EN EL MODULO DE AVALUOS
Respondido por: NPASTRAN
Fecha Respuesta: 29-04-2019</t>
  </si>
  <si>
    <t>RT: 51322 - SOLICITUD AJUSTES AVALUO N° 2019-0319</t>
  </si>
  <si>
    <t>2019ER9789</t>
  </si>
  <si>
    <t>SE TRANSFIERE CORDIS PARA DAR  TRAMITE A LA SOLICITUD DE COMPLEMENTACIÓN RADIC. 2018-400024- RT. 48561 A.
Respondido por: GJCARDOZO
Fecha Respuesta: 30-04-2019</t>
  </si>
  <si>
    <t>RT 48561A - SOLICITUD COMPLEMENTACION DE AVALUO TECNICO INDEMNIZATORIO NO. 2018-0759</t>
  </si>
  <si>
    <t>2019ER9788</t>
  </si>
  <si>
    <t>RT: 47442 - REVISION RESPUESTA A OBSERVACIONES AVALUO COMERCIAL N° 2017-1323</t>
  </si>
  <si>
    <t>2019ER9787</t>
  </si>
  <si>
    <t>RT: 47273 - CORRECCION RADICADO 2019EE28214807 DEL 09-04-2019 AVALUO N° 2018-1077</t>
  </si>
  <si>
    <t>2019ER9786</t>
  </si>
  <si>
    <t>SE TRANSFIERE CORDIS DEL AVALUO COMERCIAL N° 2018-1075, RT: 47342A, RADICADO 2019EE28214807,  PARA CORRECCION
Respondido por: JTORRESG
Fecha Respuesta: 30-04-2019</t>
  </si>
  <si>
    <t>RT: 47342A - CORRECCION RADICADO 2019EE28214807 DEL 09-04-2019 AVALUO N° 2018-1075</t>
  </si>
  <si>
    <t>2019ER9783</t>
  </si>
  <si>
    <t>RT: 48252 - SOLICITUD DE ACTUALIZACION DE USO Y DESTINO</t>
  </si>
  <si>
    <t>2019ER9781</t>
  </si>
  <si>
    <t>SE ARCHIVA SE ASIGNO CORDIS CADA UNA DE LAS SOLICITUDES DESCRITAS EN EL OFICIO ASI:  2019 ER 9895 SEÑORA LUZ JACQUELINE LEMUS BEDOYA; 2019ER9896 SEÑRA MAIERLA CHAUX; 2019 ER9897 SEÑOR JAIME EDUARDO BRAVO CONTRERAS.
Respondido por: NPASTRAN
Fecha Respuesta: 30-04-2019</t>
  </si>
  <si>
    <t>TRASLADO SOLICITUD AVALUOS</t>
  </si>
  <si>
    <t>2019ER9775</t>
  </si>
  <si>
    <t>SE DIO RESPUESTA POR  CONTACTENOS A LA SEÑORA ISABELA SOLLERO
Respondido por: LJIMENEZ
Fecha Respuesta: 20-05-2019</t>
  </si>
  <si>
    <t>TRASLADO OFICIO NO. IGAC 8002019ER5517</t>
  </si>
  <si>
    <t>2019ER9773</t>
  </si>
  <si>
    <t xml:space="preserve"> - Se respondio con el documento No. 2019EE19257, cuyo asunto es: UAECD 2019ER9772</t>
  </si>
  <si>
    <t>2019ER9772</t>
  </si>
  <si>
    <t xml:space="preserve"> - Se respondio con el documento No. 2019EE18498, cuyo asunto es: 2019ER9771 SE GENERA RAD 2019 433278 Y SE COMUNICA A LA DEFENSORÍA DEL PUEBLO</t>
  </si>
  <si>
    <t>DEFENSORIA DEL PUEBLO</t>
  </si>
  <si>
    <t>SOLICITUD DE INFORMACION - 5 DIAS</t>
  </si>
  <si>
    <t>2019ER9771</t>
  </si>
  <si>
    <t xml:space="preserve"> - Se respondio con el documento No. 2019EE19084, cuyo asunto es: UAECD 20199 ER9769</t>
  </si>
  <si>
    <t>TRASLADO SOLICITUD CERTIFICACION CATASTRAL - ROMULO DE JESUS GOMEZ ZULUAGA</t>
  </si>
  <si>
    <t>2019ER9769</t>
  </si>
  <si>
    <t>TRASLADO DERECHO DE PETICION INCREMENTO DE AVALUO CATASTRAL - MAURICIO RODRIGUEZ PARRA</t>
  </si>
  <si>
    <t>2019ER9767</t>
  </si>
  <si>
    <t>SOLICITUD DE INFORMACION DE PREDIOS PLANOS, FOTOGRAFIAS ETC DE 1987 Y 1988</t>
  </si>
  <si>
    <t>2019ER9766</t>
  </si>
  <si>
    <t xml:space="preserve"> - Se respondio con el documento No. 2019EE18483, cuyo asunto es: 2019ER9765 SE DA RESPUESTA</t>
  </si>
  <si>
    <t>CANCILLERIA DE COLOMBIA</t>
  </si>
  <si>
    <t>SOLICITUD ACTUALIZACION DE PROPIETARIO - NOTA NO. 0487 DEL 04 DE ABRIL DE 2019 DE LA EMBAJADA DE CANADA</t>
  </si>
  <si>
    <t>2019ER9765</t>
  </si>
  <si>
    <t>SE TRANSFIERE A LA OAJ AL FUNCIONARIO HENRY VELANDIA PARA DAR TRAMITE
Respondido por: NPASTRAN
Fecha Respuesta: 29-04-2019</t>
  </si>
  <si>
    <t>ALCALDIA LOCAL DE CIUDAD BOLIVAR</t>
  </si>
  <si>
    <t>REMISION DE INFORMACION VISITA 02 DE MAYO DE 2019</t>
  </si>
  <si>
    <t>2019ER9759</t>
  </si>
  <si>
    <t xml:space="preserve"> - Se respondio con el documento No. 2019EE19163, cuyo asunto es: RESPUESTA A OFICIO 2019ER9751. SE ENVIA COPIA DE PROMESA DE COMPRAVENTA SEGÚN SOLICITUD</t>
  </si>
  <si>
    <t>SOLICITUD DEVOLUCION DE COMPRA VENTA  -RADICACION 2017-1405684</t>
  </si>
  <si>
    <t>2019ER9751</t>
  </si>
  <si>
    <t>SE GENERO LA RADICACION 2019-428568
Respondido por: LJIMENEZ
Fecha Respuesta: 30-04-2019</t>
  </si>
  <si>
    <t>JUZGADO 19 CIVIL MUNICIPAL DE BOGOTA D.C.</t>
  </si>
  <si>
    <t>2019ER9750</t>
  </si>
  <si>
    <t>2019ER9749</t>
  </si>
  <si>
    <t>SE DA RESPUESTA CON 2019EE19236 (CERTIF DE VIVIENDA)
Respondido por: RACORTES
Fecha Respuesta: 07-05-2019</t>
  </si>
  <si>
    <t>SECRETARIA DE EDUCACION DEL DISTRITO</t>
  </si>
  <si>
    <t>SOLICITUD INFORMACION DE BIENES</t>
  </si>
  <si>
    <t>2019ER9742</t>
  </si>
  <si>
    <t>2019ER9741</t>
  </si>
  <si>
    <t>2019ER9740</t>
  </si>
  <si>
    <t xml:space="preserve"> - Se respondio con el documento No. 2019EE19236, cuyo asunto es: SE DA RESPUESTA A 2019ER9739/40/41/42</t>
  </si>
  <si>
    <t>2019ER9739</t>
  </si>
  <si>
    <t>2019EE19318 DE 07-05-2019 (RUBEN CAMPOS), 2019EE19319 DE 07-05-2019 (SDP), 2019EE19320 DE 07-05-2019 (SEC GRAL ALC MAY) Y 2019EE19326 DE 07-05-2019 (IDEPAC)</t>
  </si>
  <si>
    <t>2019ER9736</t>
  </si>
  <si>
    <t>SE GENERARON 18 CERTIFICACIONES DE VIVIENDA DEL MINISTERIO DE DEFENSA NACIONAL -POLICIA NACIONAL NO. S-2018- /SUBIN-GRUIJ 25.10 VINIERON PERSONALMENTE A RECOGERLOS EL  INTENDENTE WILSON DIAZ,
RESPONDIDO POR: LJIMENEZ
FECHA RESPUESTA: 29-04-2019</t>
  </si>
  <si>
    <t>MINISTERIO DE DEFENSA POLICIA NACIONAL - SUBIN GRUIJ 29.10</t>
  </si>
  <si>
    <t>SOLICITUD DE BIENES E INMUEBLES</t>
  </si>
  <si>
    <t>2019ER9733</t>
  </si>
  <si>
    <t>SE TRASLADA PARA SU CONOCIMIENTO Y RESPUESTA AL USUARIO
Respondido por: JRAMOS
Fecha Respuesta: 07-05-2019</t>
  </si>
  <si>
    <t>2019ER9730</t>
  </si>
  <si>
    <t>SE RECIBE ER, EL 29/04/2019, SE RADICA EN SDQS 977812019, SE CONSULTA ESTADO DE RAD- 2019-334877, LA CUAL SE GENERO EL 03/04/2019, SITUACIÓN QUE SE INFORMA AL USUARIO Y SE ANEXA COMPROBANTE EN SDQS, SE ARCHIVA ER FISICO
Respondido por: WTIUSABA
Fecha Respuesta: 30-04-2019</t>
  </si>
  <si>
    <t>SOLICITUD RESPUESTA A 2019ER5420</t>
  </si>
  <si>
    <t>2019ER9729</t>
  </si>
  <si>
    <t>SE TRABAJA CONJUNTAMENTE LOS CORDIS 2019ER9727-2019ER9728 SE GENERA LA RADICACION 2019-422775
Respondido por: MSANDOVAL
Fecha Respuesta: 29-04-2019</t>
  </si>
  <si>
    <t>2019ER9728</t>
  </si>
  <si>
    <t>2019ER9727</t>
  </si>
  <si>
    <t>CONSTANCIA PARA ENTREGA DE BIENES Y/O ELEMENTOS ASIGNADOS Y DOCUMENTOS</t>
  </si>
  <si>
    <t>2019ER9726</t>
  </si>
  <si>
    <t>FORMATO ENTREGA DE CARGO</t>
  </si>
  <si>
    <t>2019ER9725</t>
  </si>
  <si>
    <t>RST - ASOCIADOS</t>
  </si>
  <si>
    <t>2019ER9717</t>
  </si>
  <si>
    <t>SE TRABAJA CONJUNTAMENTE LOS CORDIS 2019ER9715-2019ER9716 SE GENERA LA RADICACIÓN 2019-422874
Respondido por: MSANDOVAL
Fecha Respuesta: 29-04-2019</t>
  </si>
  <si>
    <t>JUZGADO CATORCE CIVIL MUNICIPAL</t>
  </si>
  <si>
    <t>2019ER9716</t>
  </si>
  <si>
    <t>2019ER9715</t>
  </si>
  <si>
    <t xml:space="preserve"> - Se respondio con el documento No. 2019EE18054, cuyo asunto es: CORDIS 2019ER9713 SE ADICIONA A LAS RADICACIONES 2018-26407,26420,26416,25004,26418,26464,24189,25081,24423,25535,24706,26471,82888</t>
  </si>
  <si>
    <t>SOLICITUD DE ATENCION DEL TRAMITE CON RADICACADOS DE FECHA ENERO 15 DE 2018</t>
  </si>
  <si>
    <t>2019ER9713</t>
  </si>
  <si>
    <t>REMISION COPIA SOLICITUD INFORMACION  - AVALUO CATASTRAL</t>
  </si>
  <si>
    <t>2019ER9705</t>
  </si>
  <si>
    <t>TRASLADO POR COMPETENCIA - 2019ER39813</t>
  </si>
  <si>
    <t>2019ER9695</t>
  </si>
  <si>
    <t>TRASLADO POR COMPETENCIA - 2019ER39352</t>
  </si>
  <si>
    <t>2019ER9694</t>
  </si>
  <si>
    <t>TRASLADO POR COMPETENCIA - 2019ER39080</t>
  </si>
  <si>
    <t>2019ER9693</t>
  </si>
  <si>
    <t>TRASLADO POR COMPETENCIA - 2019ER39079</t>
  </si>
  <si>
    <t>2019ER9692</t>
  </si>
  <si>
    <t>TRASLADO POR COMPETENCIA - 2019ER39073</t>
  </si>
  <si>
    <t>2019ER9691</t>
  </si>
  <si>
    <t xml:space="preserve"> - Se respondio con el documento No. 2019EE19294, cuyo asunto es: 2019ER9696 SE RADICA 2019 454734 TR 74</t>
  </si>
  <si>
    <t>2019ER9696</t>
  </si>
  <si>
    <t>TRASLADO POR COMPETENCIA - 2019ER35531</t>
  </si>
  <si>
    <t>2019ER9690</t>
  </si>
  <si>
    <t>TRASLADO POR COMPETENCIA - 2019ER35526</t>
  </si>
  <si>
    <t>2019ER9689</t>
  </si>
  <si>
    <t>TRASLADO POR COMPETENCIA - 2019ER35519</t>
  </si>
  <si>
    <t>2019ER9688</t>
  </si>
  <si>
    <t>TRASLADO POR COMPETENCIA - 2019ER35518</t>
  </si>
  <si>
    <t>2019ER9687</t>
  </si>
  <si>
    <t>TRASLADO POR COMPETENCIA - 2019ER39392</t>
  </si>
  <si>
    <t>2019ER9686</t>
  </si>
  <si>
    <t>TRASLADO POR COMPETENCIA - 2019ER39358</t>
  </si>
  <si>
    <t>2019ER9685</t>
  </si>
  <si>
    <t>TRASLADO POR COMPETENCIA - 2019ER39345</t>
  </si>
  <si>
    <t>2019ER9684</t>
  </si>
  <si>
    <t>TRASLADO POR COMPETENCIA - 2019ER39260</t>
  </si>
  <si>
    <t>2019ER9683</t>
  </si>
  <si>
    <t>TRASLADO POR COMPETENCIA - 2019ER39234</t>
  </si>
  <si>
    <t>2019ER9682</t>
  </si>
  <si>
    <t>TRASLADO POR COMPETENCIA - 2019ER38690</t>
  </si>
  <si>
    <t>2019ER9680</t>
  </si>
  <si>
    <t>TRASLADO POR COMPETENCIA - 2019ER38678</t>
  </si>
  <si>
    <t>2019ER9679</t>
  </si>
  <si>
    <t>TRASLADO POR COMPETENCIA - 2019ER38676</t>
  </si>
  <si>
    <t>2019ER9678</t>
  </si>
  <si>
    <t>TRASLADO POR COMPETENCIA - 2019ER38674</t>
  </si>
  <si>
    <t>2019ER9677</t>
  </si>
  <si>
    <t>TRASLADO POR COMPETENCIA - 2019ER35516</t>
  </si>
  <si>
    <t>2019ER9676</t>
  </si>
  <si>
    <t>TRASLADO POR COMPETENCIA - 2019ER41431</t>
  </si>
  <si>
    <t>2019ER9674</t>
  </si>
  <si>
    <t>TRASLADO POR COMPETENCIA - 2019ER41369</t>
  </si>
  <si>
    <t>2019ER9673</t>
  </si>
  <si>
    <t>TRASLADO POR COMPETENCIA - 2019ER41067</t>
  </si>
  <si>
    <t>2019ER9672</t>
  </si>
  <si>
    <t>TRASLADO POR COMPETENCIA - 2019ER40346</t>
  </si>
  <si>
    <t>2019ER9671</t>
  </si>
  <si>
    <t>TRASLADO POR COMPETENCIA - 2019ER40327</t>
  </si>
  <si>
    <t>2019ER9670</t>
  </si>
  <si>
    <t>TRASLADO POR COMPETENCIA - 2019ER40197</t>
  </si>
  <si>
    <t>2019ER9669</t>
  </si>
  <si>
    <t>TRASLADO POR COMPETENCIA - 2019ER39685</t>
  </si>
  <si>
    <t>2019ER9668</t>
  </si>
  <si>
    <t>TRASLADO POR COMPETENCIA - 2019ER39558</t>
  </si>
  <si>
    <t>2019ER9667</t>
  </si>
  <si>
    <t>TRASLADO POR COMPETENCIA - 2019ER39545</t>
  </si>
  <si>
    <t>2019ER9666</t>
  </si>
  <si>
    <t>TRASLADO POR COMPETENCIA - 2019ER38672</t>
  </si>
  <si>
    <t>2019ER9664</t>
  </si>
  <si>
    <t>TRASLADO POR COMPETENCIA - 2019ER7091</t>
  </si>
  <si>
    <t>2019ER9663</t>
  </si>
  <si>
    <t>TRASLADO POR COMPETENCIA - 2019ER35989</t>
  </si>
  <si>
    <t>2019ER9662</t>
  </si>
  <si>
    <t>TRASLADO POR COMPETENCIA - 2019ER35896</t>
  </si>
  <si>
    <t>2019ER9661</t>
  </si>
  <si>
    <t>TRASLADO POR COMPETENCIA - 2019ER35774</t>
  </si>
  <si>
    <t>2019ER9660</t>
  </si>
  <si>
    <t>TRASLADO POR COMPETENCIA - 2019ER35229</t>
  </si>
  <si>
    <t>2019ER9659</t>
  </si>
  <si>
    <t>TRASLADO POR COMPETENCIA - 2019ER33573</t>
  </si>
  <si>
    <t>2019ER9658</t>
  </si>
  <si>
    <t>TRASLADO POR COMPETENCIA - 2019ER32870</t>
  </si>
  <si>
    <t>2019ER9657</t>
  </si>
  <si>
    <t>TRASLADO POR COMPETENCIA - 2019ER31865</t>
  </si>
  <si>
    <t>2019ER9656</t>
  </si>
  <si>
    <t>SE GENERO LA RADICACION 2019-422973
Respondido por: MSANDOVAL
Fecha Respuesta: 06-05-2019</t>
  </si>
  <si>
    <t>JUZGADO 29 CIVIL MUNICIPAL DE BOGOTA</t>
  </si>
  <si>
    <t>2019ER9665</t>
  </si>
  <si>
    <t xml:space="preserve"> - Se respondio con el documento No. 2019EE18092, cuyo asunto es: 2019ER9555 SE ADICIONA DOC RAD 227391 TR 42</t>
  </si>
  <si>
    <t>TRASLADO SOLICITUD IDU 20195260426172 DEL 08-04-2019 DE LA PETICIONARIA MARIA DEL SOCORRO GONZALEZ GARAY</t>
  </si>
  <si>
    <t>2019ER9655</t>
  </si>
  <si>
    <t xml:space="preserve"> - Se respondio con el documento No. 2019EE19090, cuyo asunto es: UAECD 2019 ER9642</t>
  </si>
  <si>
    <t>CORPORACION AUTONOMA REGIONAL DE CUNDINAMARCA CAR</t>
  </si>
  <si>
    <t>SOLICITUD INFORMACION PREDIAL</t>
  </si>
  <si>
    <t>2019ER9653</t>
  </si>
  <si>
    <t xml:space="preserve"> - Se respondio con el documento No. 2019EE19238, cuyo asunto es: SE DA RESPUESTA A 2019ER9651
GENERA CERTIFICACIÓN VIVIENDA
</t>
  </si>
  <si>
    <t>2019ER9651</t>
  </si>
  <si>
    <t xml:space="preserve"> - Se respondio con el documento No. 2019EE19239, cuyo asunto es: SE DA RESPUESTA A 2019ER9650
GENERA CERTIF DE VIVIENDA
</t>
  </si>
  <si>
    <t>2019ER9650</t>
  </si>
  <si>
    <t xml:space="preserve"> - Se respondio con el documento No. 2019EE18868, cuyo asunto es: UAECD 2019ER9649</t>
  </si>
  <si>
    <t>2019ER9649</t>
  </si>
  <si>
    <t xml:space="preserve"> - Se respondio con el documento No. 2019EE19861, cuyo asunto es: SE DA RESPUESTA A 2019ER9645
SE ENVÍA CD CON RES 2019-2878</t>
  </si>
  <si>
    <t>ALIANZA FIDUCIARIA S.A.</t>
  </si>
  <si>
    <t>SOLICITUD IFORMACION RADICACION 2019-1734</t>
  </si>
  <si>
    <t>2019ER9645</t>
  </si>
  <si>
    <t>SE GENERA LA RADICACIÓN 2019-417639
Respondido por: MSANDOVAL
Fecha Respuesta: 26-04-2019</t>
  </si>
  <si>
    <t>RESPUESTA A SU OFICIO NO 0865-19 DEL 26/02/2019</t>
  </si>
  <si>
    <t>2019ER9644</t>
  </si>
  <si>
    <t xml:space="preserve"> - Se respondio con el documento No. 2019EE19103, cuyo asunto es: UAECD 2019 ER 9642</t>
  </si>
  <si>
    <t>JUZGADO DIECINUEVE DE EJECUCION DE PENAS</t>
  </si>
  <si>
    <t>2019ER9642</t>
  </si>
  <si>
    <t>SE TRANSFIERE A LA GIC, PARA RESPUESTA A USUARIO DENTRO DE SU COMPETENCIA. SOLICITA SI PRESENTA DIRECCIONES ACTUALIZADAS, PRINCIPALES Y/O SECUNDARIAS REGISTRADAS
Respondido por: RACORTES
Fecha Respuesta: 07-05-2019</t>
  </si>
  <si>
    <t>ALCALDIA LOCAL DE TEUSAQUILLO</t>
  </si>
  <si>
    <t>SOLICITUD BOLETIN CERTIFICADOS Y MANZANA CATASTRAL</t>
  </si>
  <si>
    <t>2019ER9637</t>
  </si>
  <si>
    <t>SOLICITA LA VOLUMETRIA DESDE EL AÑO 2006 Y EL PLANO DE LA MANZANA CATASTRAL DE LOCALIZACION DEL INMUEBLE
Respondido por: MSANDOVAL
Fecha Respuesta: 29-04-2019</t>
  </si>
  <si>
    <t>2019ER9636</t>
  </si>
  <si>
    <t>SOLICITUD BOLETIN CATATASTAL</t>
  </si>
  <si>
    <t>2019ER9634</t>
  </si>
  <si>
    <t xml:space="preserve"> - Se respondio con el documento No. 2019EE19265, cuyo asunto es: 2019ER9630 SE INFORMA REQUISITOS NVA INCORPORACIÓN</t>
  </si>
  <si>
    <t>SOLICITUD DE INFORMACION PARA INCORPORACION PLANO TOPOGRAFICO 2018EE60419</t>
  </si>
  <si>
    <t>2019ER9630</t>
  </si>
  <si>
    <t>SE GENERA RADICACION 2019-4190661 TR 71 Y SE TRANSFIERE CON 2019IE7171
Respondido por: ACTORRES
Fecha Respuesta: 26-04-2019</t>
  </si>
  <si>
    <t>JUZGADO PRIMERO CIVIL MUNICIPAL DE ORALIDAD</t>
  </si>
  <si>
    <t>2019ER9619</t>
  </si>
  <si>
    <t xml:space="preserve"> - Se respondio con el documento No. 2019EE18862, cuyo asunto es: UAECD 2019ER9612</t>
  </si>
  <si>
    <t>2019ER9612</t>
  </si>
  <si>
    <t xml:space="preserve"> - Se respondio con el documento No. 2019EE18859, cuyo asunto es: UAECD 2019ER9609</t>
  </si>
  <si>
    <t>2019ER9609</t>
  </si>
  <si>
    <t>SOLICITUD IGUAL A 2019ER9573, SE GENERA RADICACION 2019-418644 TR 71, SE TRANSFIERE CON 2019IE7171
Respondido por: ACTORRES
Fecha Respuesta: 26-04-2019</t>
  </si>
  <si>
    <t>2019ER9574</t>
  </si>
  <si>
    <t>SE GENERA RADICACION 2019-418644 TR 71, SE TRANSFIERE CON 2019IE7171
Respondido por: ACTORRES
Fecha Respuesta: 26-04-2019</t>
  </si>
  <si>
    <t>2019ER9573</t>
  </si>
  <si>
    <t xml:space="preserve"> - Se respondio con el documento No. 2019EE19088, cuyo asunto es: UAECD 2019 ER9568</t>
  </si>
  <si>
    <t>2019ER9568</t>
  </si>
  <si>
    <t xml:space="preserve"> - Se respondio con el documento No. 2019EE19254, cuyo asunto es: UAECD 2019ER9567</t>
  </si>
  <si>
    <t>2019ER9567</t>
  </si>
  <si>
    <t>TRASLADO RADICADO 2019ER35381 VERIFICACION DE PREDIO - JASON SATIZABAL CUERVO</t>
  </si>
  <si>
    <t>2019ER9564</t>
  </si>
  <si>
    <t xml:space="preserve"> - Se respondio con el documento No. 2019EE21516, cuyo asunto es: 2019ER9563 SE INFORMA REQUISITOS REVISIÓN DE AVALUOS</t>
  </si>
  <si>
    <t>TRASLADO RADICADO 2019ER33103 REVISION DE AVALUO - NOHORA JEANETTE LDINO ROBAYO</t>
  </si>
  <si>
    <t>2019ER9563</t>
  </si>
  <si>
    <t>TRASLADO RADICADO 2019ER35620 REVISION USO - FLOR ISAURA CRISTANCHO GALLO</t>
  </si>
  <si>
    <t>2019ER9561</t>
  </si>
  <si>
    <t>TRASLADO RADICADO 2019ER33994 - MARTHA ELENA HOYOS RENDON</t>
  </si>
  <si>
    <t>2019ER9560</t>
  </si>
  <si>
    <t>TRASLADO RADICADO 2019ER33611 - LILIANA MOLINA BELTRAN</t>
  </si>
  <si>
    <t>2019ER9559</t>
  </si>
  <si>
    <t>2019ER9553</t>
  </si>
  <si>
    <t>DEPARTAMENTO ADMINISTRATIVO DE LA DEFENSORIA DEL ESPACIO PUBLICO - DADEP</t>
  </si>
  <si>
    <t>TRASLADO SOLICITUD - NANCY ESTEVANA CORDOBA PEREA</t>
  </si>
  <si>
    <t>2019ER9549</t>
  </si>
  <si>
    <t>SE DA RESPUESTA CON EL 2019IE7211
Respondido por: DIAMAYA
Fecha Respuesta: 29-04-2019</t>
  </si>
  <si>
    <t>REMISION ENTREGA DE FORMATOS Y ELEMENTOS DESVINCULACION DE LA UAECD</t>
  </si>
  <si>
    <t>2019ER9547</t>
  </si>
  <si>
    <t>REMISION TRASLADO POR COMPETENCIA - 2019ER29004</t>
  </si>
  <si>
    <t>2019ER9539</t>
  </si>
  <si>
    <t>SOLICITUD ACLARACION SOBRE ANTECEDENTES REGISTRALES DE UN PREDIO RAD. IGAC 8002019ER4050 DE 13-03-2019</t>
  </si>
  <si>
    <t>2019ER9537</t>
  </si>
  <si>
    <t>SE TRANSFIERE A LA SIE PARA DAR TRAMITE
Respondido por: NPASTRAN
Fecha Respuesta: 26-04-2019</t>
  </si>
  <si>
    <t>SOLICITUD DE INFORMACION - REDUCCION DEL AVALUO CATASTRAL RAD IGAC 8002019ER5041 DE 27-03-2019</t>
  </si>
  <si>
    <t>2019ER9536</t>
  </si>
  <si>
    <t>SOLICITUD DE INFORMACION - RADICACION IGAC 8002019ER5282 DEL 29-03-2019</t>
  </si>
  <si>
    <t>2019ER9535</t>
  </si>
  <si>
    <t>SEE DA TRASLADO PORA CONOCIMIENTO Y FINES PERTINENTES DEMANDA 2019 00658 JZ 28 CIVIL DEL CIRCUITOI.
Respondido por: JRAMOS
Fecha Respuesta: 07-05-2019</t>
  </si>
  <si>
    <t>2019ER9528</t>
  </si>
  <si>
    <t>SUPERINTENDENCIA DE NOTARIADO Y REGISTRO - ZONA CENTRO</t>
  </si>
  <si>
    <t>SOLICITUD: 50S2019ER05155 (13-03-2019)</t>
  </si>
  <si>
    <t>2019ER9526</t>
  </si>
  <si>
    <t>SE DA TRASLADO OFICIO DE LA DEFENSORIA  SOLICITA RECURSO DE REPOSICION SOBRE LA RAD. 2019-181655, LA CUAL NO HA CULMINADO
Respondido por: MSANDOVAL
Fecha Respuesta: 26-04-2019</t>
  </si>
  <si>
    <t>TRASLADO RECURSO DE REPOSICION - SUSANA ARDILA CUBIDES</t>
  </si>
  <si>
    <t>2019ER9525</t>
  </si>
  <si>
    <t xml:space="preserve"> - Se respondio con el documento No. 2019EE19079, cuyo asunto es: UAECD 20199 ER9524</t>
  </si>
  <si>
    <t>JUZGADO VEINTINUEVE DE EJECUCION DE PENAS</t>
  </si>
  <si>
    <t>2019ER9524</t>
  </si>
  <si>
    <t>2019ER9522</t>
  </si>
  <si>
    <t>SOLICITUD REVISION DE AVALUO CATASTRAL</t>
  </si>
  <si>
    <t>2019ER9520</t>
  </si>
  <si>
    <t>2019ER9519</t>
  </si>
  <si>
    <t xml:space="preserve"> - Se respondio con el documento No. 2019EE19114, cuyo asunto es: 2019ER9514 SE DA RESPUESTA AL  OFICIO</t>
  </si>
  <si>
    <t>2019ER9514</t>
  </si>
  <si>
    <t xml:space="preserve"> - Se respondio con el documento No. 2019EE18852, cuyo asunto es: UAECD 2019ER9509</t>
  </si>
  <si>
    <t>2019ER9509</t>
  </si>
  <si>
    <t xml:space="preserve"> - Se respondio con el documento No. 2019EE19089, cuyo asunto es: 2019ER9508 SE GENERA RAD 2019 448714 TR 64</t>
  </si>
  <si>
    <t>SOLICITUD UNIFICACION DE CHIPS DE MEJORAS</t>
  </si>
  <si>
    <t>2019ER9508</t>
  </si>
  <si>
    <t>SE REASIGNA A RAFAEL CORTES POR TENER INICLAMENTE EL 2019ER7835 AL QUE HACE REFERENCIA ESTA SOLICITUD
Respondido por: NPASTRAN
Fecha Respuesta: 26-04-2019</t>
  </si>
  <si>
    <t>CONGRESO DE LA REPUBLICA DE COLOMBIA</t>
  </si>
  <si>
    <t>ALCANCE AL DERECHO DE PETICION  RADICADO 2019ER7835</t>
  </si>
  <si>
    <t>2019ER9506</t>
  </si>
  <si>
    <t>INSTITUTO DE DESARROLLO URBANO - IDU</t>
  </si>
  <si>
    <t>RT 46754 SOLICITUD ACTUALIZACION DE USO Y DESTINO</t>
  </si>
  <si>
    <t>2019ER9505</t>
  </si>
  <si>
    <t>RT 48674 TRASLADO RECURSO DE REPOSICION RADICADO 20195260452722</t>
  </si>
  <si>
    <t>2019ER9503</t>
  </si>
  <si>
    <t>RT 46755A SOLICITUD DE ACTUALIZACION DE USO Y DESTINO</t>
  </si>
  <si>
    <t>2019ER9502</t>
  </si>
  <si>
    <t>TRASLADO RADICADO 2019ER34109 - REVISION AVALUO Y USO - CARLOS JULIO PORRAS ROA</t>
  </si>
  <si>
    <t>2019ER9500</t>
  </si>
  <si>
    <t>TRASLADO RADICADO 2019ER34073 - REVISION AVALUO - INSTALACION DE SISTEMAS DE COMUNICACION INTEGRADO LTDA</t>
  </si>
  <si>
    <t>2019ER9497</t>
  </si>
  <si>
    <t xml:space="preserve"> - Se respondio con el documento No. 2019EE18750, cuyo asunto es: 2019ER9494 SE ADICIONA DOCUMENTOS A 2019 184309 TR 74</t>
  </si>
  <si>
    <t>SOLICITUD CERTIFICACION DE CABIDA Y LINDEROS</t>
  </si>
  <si>
    <t>2019ER9494</t>
  </si>
  <si>
    <t xml:space="preserve"> - Se respondio con el documento No. 2019EE18109, cuyo asunto es: 2019ER9486 , TR 71 RAD 2019-422659, 427971,423761,423909,424002,424241
424504,424383, 424887,425524
</t>
  </si>
  <si>
    <t>TRASLADO ACCION POPULAR NO. 2009-00586</t>
  </si>
  <si>
    <t>2019ER9486</t>
  </si>
  <si>
    <t>SE GENERO LA RADICACION 2019 - 412453
Respondido por: LJIMENEZ
Fecha Respuesta: 25-04-2019</t>
  </si>
  <si>
    <t>JUZGADO CUARENTA Y UNO CIVIL DEL CIRCUITO</t>
  </si>
  <si>
    <t>2019ER9485</t>
  </si>
  <si>
    <t>SOLICITUD RECLAMACION CONJUNTA PARA REVISION DE AVALUO - MARIA CRISTINA QUIÑONES RAD.2019ER9438</t>
  </si>
  <si>
    <t>2019ER9483</t>
  </si>
  <si>
    <t>SOLICITUD RECLAMACION CONJUNTA PARA REVISION DE AVALUO - ESMERALDA PAYANENE RAD.2019ER9438</t>
  </si>
  <si>
    <t>2019ER9482</t>
  </si>
  <si>
    <t>SOLICITUD RECLAMACION CONJUNTA PARA REVISION DE AVALUO - JOSDE DAVID SILVA MARIN RAD.2019ER9438</t>
  </si>
  <si>
    <t>2019ER9481</t>
  </si>
  <si>
    <t>SOLICITUD RECLAMACION CONJUNTA PARA REVISION DE AVALUO - ROJAS HERNANDEZ BLANCA DORIS RAD.2019ER9438</t>
  </si>
  <si>
    <t>2019ER9480</t>
  </si>
  <si>
    <t>SOLICITUD RECLAMACION CONJUNTA PARA REVISION DE AVALUO - LUZ MERY URRUEGO RAD.2019ER9438</t>
  </si>
  <si>
    <t>2019ER9479</t>
  </si>
  <si>
    <t>SOLICITUD RECLAMACION CONJUNTA PARA REVISION DE AVALUO - CAROL RODRIGUEZ RAD.2019ER9438</t>
  </si>
  <si>
    <t>2019ER9478</t>
  </si>
  <si>
    <t>SOLICITUD RECLAMACION CONJUNTA PARA REVISION DE AVALUO - YULI QUIJANO RAD.2019ER9438</t>
  </si>
  <si>
    <t>2019ER9477</t>
  </si>
  <si>
    <t>ANULACION Y CORRECCION DE LAS FACTURAS DE IMPUESTO PREDIAL - DOCUMENTO CON COPIA PARA LA UAECD</t>
  </si>
  <si>
    <t>2019ER9472</t>
  </si>
  <si>
    <t>SOLICITUD RECLAMACION CONJUNTA PARA REVISION DE AVALUO - MARIA AURORA FUNEQUE RAD.2019ER9438</t>
  </si>
  <si>
    <t>2019ER9475</t>
  </si>
  <si>
    <t>SOLICITUD RECLAMACION CONJUNTA PARA REVISION DE AVALUO - JORGE VANEGAS / LUZ STELLARODRIGUEZ RAD.2019ER9438</t>
  </si>
  <si>
    <t>2019ER9474</t>
  </si>
  <si>
    <t>SOLICITUD RECLAMACION CONJUNTA PARA REVISION DE AVALUO - NELLY MONTAÑA RAD.2019ER9438</t>
  </si>
  <si>
    <t>2019ER9473</t>
  </si>
  <si>
    <t>SOLICITUD RECLAMACION CONJUNTA PARA REVISION DE AVALUO - GUSTAVO RODRIGUEZ RAD.2019ER9438</t>
  </si>
  <si>
    <t>2019ER9471</t>
  </si>
  <si>
    <t>SOLICITUD RECLAMACION CONJUNTA PARA REVISION DE AVALUO - CECILIA PEÑA  RAD.2019ER9438</t>
  </si>
  <si>
    <t>2019ER9470</t>
  </si>
  <si>
    <t>SOLICITUD RECLAMACION CONJUNTA PARA REVISION DE AVALUO - ANGELA XIMENA CUCAITA RAD.2019ER9438</t>
  </si>
  <si>
    <t>2019ER9469</t>
  </si>
  <si>
    <t xml:space="preserve"> - Se respondio con el documento No. 2019EE16658, cuyo asunto es: RPTA 2019ER9463-SE GENERO RAD.2019-414392, CON COPIA CONCEJO BOGOTA</t>
  </si>
  <si>
    <t>CONCEJO DE BOGOTA</t>
  </si>
  <si>
    <t>2019ER9463</t>
  </si>
  <si>
    <t>SOLICITUD RECLAMACION CONJUNTA PARA REVISION DE AVALUO - RAFAEL CASTILLO  RAD.2019ER9438</t>
  </si>
  <si>
    <t>2019ER9468</t>
  </si>
  <si>
    <t>SOLICITUD RECLAMACION CONJUNTA PARA REVISION DE AVALUO - LILIA VANEGAS  RAD.2019ER9438</t>
  </si>
  <si>
    <t>2019ER9467</t>
  </si>
  <si>
    <t>SOLICITUD RECLAMACION CONJUNTA PARA REVISION DE AVALUO - EDGAR GALEANO RAD.2019ER9438</t>
  </si>
  <si>
    <t>2019ER9465</t>
  </si>
  <si>
    <t>SOLICITUD RECLAMACION CONJUNTA PARA REVISION DE AVALUO - LEIDY GARZON RAD.2019ER9438</t>
  </si>
  <si>
    <t>2019ER9464</t>
  </si>
  <si>
    <t>SOLICITUD RECLAMACION CONJUNTA PARA REVISION DE AVALUO - ROMALDO PARDO RAD.2019ER9438</t>
  </si>
  <si>
    <t>2019ER9462</t>
  </si>
  <si>
    <t>SOLICITUD RECLAMACION CONJUNTA PARA REVISION DE AVALUO - HERMINIA VARGAS  RAD.2019ER9438</t>
  </si>
  <si>
    <t>2019ER9461</t>
  </si>
  <si>
    <t>SOLICITUD RECLAMACION CONJUNTA PARA REVISION DE AVALUO - MARBY ALAPE  RAD.2019ER9438</t>
  </si>
  <si>
    <t>2019ER9460</t>
  </si>
  <si>
    <t>SOLICITUD RECLAMACION CONJUNTA PARA REVISION DE AVALUO - NORALBA OLARTE  RAD.2019ER9438</t>
  </si>
  <si>
    <t>2019ER9458</t>
  </si>
  <si>
    <t>SOLICITUD RECLAMACION CONJUNTA PARA REVISION DE AVALUO - MIGUEL ANTONIO MUÑOZ  RAD.2019ER9438</t>
  </si>
  <si>
    <t>2019ER9457</t>
  </si>
  <si>
    <t>SOLICITUD RECLAMACION CONJUNTA PARA REVISION DE AVALUO - FLOR PARRA  RAD.2019ER9438</t>
  </si>
  <si>
    <t>2019ER9456</t>
  </si>
  <si>
    <t>SOLICITUD RECLAMACION CONJUNTA PARA REVISION DE AVALUO - JAIME PARRA GONZALEZ  RAD.2019ER9438</t>
  </si>
  <si>
    <t>2019ER9455</t>
  </si>
  <si>
    <t>SOLICITUD RECLAMACION CONJUNTA PARA REVISION DE AVALUO - FAJARDO ROSALBA  RAD.2019ER9438</t>
  </si>
  <si>
    <t>2019ER9454</t>
  </si>
  <si>
    <t>SOLICITUD RECLAMACION CONJUNTA PARA REVISION DE AVALUO - TALERO BRIYITH  RAD.2019ER9438</t>
  </si>
  <si>
    <t>2019ER9453</t>
  </si>
  <si>
    <t>SOLICITUD RECLAMACION CONJUNTA PARA REVISION DE AVALUO - LUZ MERY VILLALOBOS RAD.2019ER9438</t>
  </si>
  <si>
    <t>2019ER9452</t>
  </si>
  <si>
    <t>SOLICITUD RECLAMACION CONJUNTA PARA REVISION DE AVALUO - MERCEDES FLOREZ RAD.2019ER9438</t>
  </si>
  <si>
    <t>2019ER9451</t>
  </si>
  <si>
    <t>SOLICITUD RECLAMACION CONJUNTA PARA REVISION DE AVALUO - PAEZ JANETH RAD.2019ER9438</t>
  </si>
  <si>
    <t>2019ER9450</t>
  </si>
  <si>
    <t>SOLICITUD RECLAMACION CONJUNTA PARA REVISION DE AVALUO - ANGIE QUINTANA  RAD.2019ER9438</t>
  </si>
  <si>
    <t>2019ER9449</t>
  </si>
  <si>
    <t>SOLICITUD RECLAMACION CONJUNTA PARA REVISION DE AVALUO -ADRIANA RODRIGUEZ  RAD.2019ER9438</t>
  </si>
  <si>
    <t>2019ER9448</t>
  </si>
  <si>
    <t>SOLICITUD RECLAMACION CONJUNTA PARA REVISION DE AVALUO - TRIANA MABEL  RAD.2019ER9438</t>
  </si>
  <si>
    <t>2019ER9446</t>
  </si>
  <si>
    <t>SOLICITUD RECLAMACION CONJUNTA PARA REVISION DE AVALUO - SANDRA MAYERLY GAMBOA RAD.2019ER9438</t>
  </si>
  <si>
    <t>2019ER9445</t>
  </si>
  <si>
    <t>SOLICITUD RECLAMACION CONJUNTA PARA REVISION DE AVALUO - JOSE RODRIGO MORENO BARRETO RAD.2019ER9438</t>
  </si>
  <si>
    <t>2019ER9444</t>
  </si>
  <si>
    <t>SOLICITUD RECLAMACION CONJUNTA PARA REVISION DE AVALUO - MAIRA ALEJANDRA GARCIA FUENTES RAD. 2019ER9438</t>
  </si>
  <si>
    <t>2019ER9443</t>
  </si>
  <si>
    <t>SOLICITUD RECLAMACION CONJUNTA PARA REVISION DE AVALUO - LILIANA SANCHEZ RAD. 2019ER9438</t>
  </si>
  <si>
    <t>2019ER9442</t>
  </si>
  <si>
    <t>SOLICITUD RECLAMACION CONJUNTA PARA REVISION DE AVALUO - SANTOS MARYLUZ RAD. 2019ER9438</t>
  </si>
  <si>
    <t>2019ER9441</t>
  </si>
  <si>
    <t>SOLICITUD RECLAMACION CONJUNTA PARA REVISION DE AVALUO - MARIA BARRERA RAD. 2019ER9438</t>
  </si>
  <si>
    <t>2019ER9440</t>
  </si>
  <si>
    <t>SOLICITUD RECLAMACION CONJUNTA PARA REVISION DE AVALUO - NELCY CALCETO RAD. 2019ER9438</t>
  </si>
  <si>
    <t>2019ER9439</t>
  </si>
  <si>
    <t>AGRUPACION DE VIVIENDA NUEVA CIUDAD</t>
  </si>
  <si>
    <t>SOLICITUD RECLAMACION CONJUNTA PARA REVISION DE AVALUO - MANUEL DAVID HERMINDA CRUZ</t>
  </si>
  <si>
    <t>2019ER9438</t>
  </si>
  <si>
    <t xml:space="preserve"> -- Se responde temporalmente (no se cierra) con el documento No. 2019EE16689, cuyo asunto es: 2019ER9429 DEL 2SEW DA RE - Se respondio con el documento No. 2019EE16690, cuyo asunto es: 2019ER9429 SE TRASLADA SDP</t>
  </si>
  <si>
    <t>SOLICITUD DE INFORMACION - EXPEDIENTE 005-2019</t>
  </si>
  <si>
    <t>2019ER9429</t>
  </si>
  <si>
    <t>SE GENERARON LAS RADICACIONES 2019- 412300 Y 2019-412337
Respondido por: LJIMENEZ
Fecha Respuesta: 25-04-2019</t>
  </si>
  <si>
    <t>JUZGADO TREINTA CIVIL MUNICIPAL DE BOGOTA</t>
  </si>
  <si>
    <t>2019ER9427</t>
  </si>
  <si>
    <t>INSTITUTO DE DESARROLLO URBANO I.D.U.</t>
  </si>
  <si>
    <t>RT: 51913 REMISION CARPETAS PARA LA ELABORACION DE AVALUOS COMERCIALES</t>
  </si>
  <si>
    <t>2019ER9426</t>
  </si>
  <si>
    <t>RT: 48665 REMISION CARPETAS PARA LA ELABORACION DE AVALUOS COMERCIALES</t>
  </si>
  <si>
    <t>2019ER9425</t>
  </si>
  <si>
    <t>2019ER9424</t>
  </si>
  <si>
    <t>ESTUDIO TECNICO DESARROLLO LEGALIZADO VILLAS DE LAS FLORES - TRAMITE INTERNO SRI 20210</t>
  </si>
  <si>
    <t>2019ER9421</t>
  </si>
  <si>
    <t xml:space="preserve"> - Se respondio con el documento No. 2019EE18698, cuyo asunto es: UAECD 2019ER9420</t>
  </si>
  <si>
    <t>2019ER9420</t>
  </si>
  <si>
    <t xml:space="preserve"> - Se respondio con el documento No. 2019EE19293, cuyo asunto es: UAECD 2019 ER 9418</t>
  </si>
  <si>
    <t>SOLICITUD FICHA PREDIAL, CARTA CATASTRAL A NIVEL MANZANA</t>
  </si>
  <si>
    <t>2019ER9418</t>
  </si>
  <si>
    <t>SE GENERA LA RADICACION 2019-408023
Respondido por: MSANDOVAL
Fecha Respuesta: 24-04-2019</t>
  </si>
  <si>
    <t>JUZGADO TREINTA Y DOS MUNICIPAL CON FUNCION DE CONOCIMIENTO SISTMA PENAL ACUSATORIO DE BOGOTA</t>
  </si>
  <si>
    <t>2019ER9417</t>
  </si>
  <si>
    <t xml:space="preserve"> - Se respondio con el documento No. 2019EE18390, cuyo asunto es: UAECD 2019ER9415</t>
  </si>
  <si>
    <t>2019ER9415</t>
  </si>
  <si>
    <t>2019ER9409</t>
  </si>
  <si>
    <t>SOLICITUD CERTIFICADO DE CABIDA Y LINDEROS</t>
  </si>
  <si>
    <t>2019ER9407</t>
  </si>
  <si>
    <t>SECRETARIA DE INTEGRACION SOCIAL</t>
  </si>
  <si>
    <t>SOLICITUD AVALUOS DE RENTA ARRENDAMIENTOS 2019</t>
  </si>
  <si>
    <t>2019ER9404</t>
  </si>
  <si>
    <t xml:space="preserve"> - Se respondio con el documento No. 2019EE18930, cuyo asunto es: UAECD 2019 ER9403</t>
  </si>
  <si>
    <t>SOLICITUD CERTIFICACION DE BIENES E INMUEBLES</t>
  </si>
  <si>
    <t>2019ER9403</t>
  </si>
  <si>
    <t xml:space="preserve"> - Se respondio con el documento No. 2019EE16332, cuyo asunto es: 2019ER9396 SE ADICIONA DOC A RAD 2019 309887 TR 5</t>
  </si>
  <si>
    <t>ACUEDUCTO AGUA ALCANTARILLADO Y ASEO DE BOGOTA</t>
  </si>
  <si>
    <t>REMISION RADICADO EAAB-ESP E-2019-04115 REQUERIMIENTO SDQS-823842019</t>
  </si>
  <si>
    <t>2019ER9396</t>
  </si>
  <si>
    <t xml:space="preserve"> - Se respondio con el documento No. 2019EE18880, cuyo asunto es: UAECD 2019ER9394</t>
  </si>
  <si>
    <t>2019ER9394</t>
  </si>
  <si>
    <t>ALCANCE AL RADICADO 20193250304731</t>
  </si>
  <si>
    <t>2019ER9392</t>
  </si>
  <si>
    <t>RT: 46618D - REVISION AVALUO COMERCIAL N° 2019-0235</t>
  </si>
  <si>
    <t>2019ER9390</t>
  </si>
  <si>
    <t>UNIVERSIDAD DEL ROSARIO</t>
  </si>
  <si>
    <t>2019ER9384</t>
  </si>
  <si>
    <t xml:space="preserve"> - Se respondio con el documento No. 2019EE18913, cuyo asunto es: UAECD 2019 ER9383</t>
  </si>
  <si>
    <t>2019ER9383</t>
  </si>
  <si>
    <t>TRASLADO RADICADO 2019ER33708 - MARIA ESPERANZA MANTILLA VARGAS</t>
  </si>
  <si>
    <t>2019ER9382</t>
  </si>
  <si>
    <t>TRASLADO RADICADO 2019ER32191 - RODOLFO ANGULO PARDO</t>
  </si>
  <si>
    <t>2019ER9379</t>
  </si>
  <si>
    <t>TRASLADO RADICADO 2019ER32972 - GUILLERMO ALBA VAQUEN</t>
  </si>
  <si>
    <t>2019ER9378</t>
  </si>
  <si>
    <t>TRASLADO RADICADO 2019ER32356 - JOSE TIVERIO CAINA TIBAMBRE</t>
  </si>
  <si>
    <t>2019ER9377</t>
  </si>
  <si>
    <t>TRASLADO RADICADO 2019ER32764 - MIGUEL ANGEL TRIANA MORENO</t>
  </si>
  <si>
    <t>2019ER9371</t>
  </si>
  <si>
    <t xml:space="preserve"> - Se respondio con el documento No. 2019EE20409, cuyo asunto es: 2019ER9370 SE ADICIONAN DOCUMENTOS A RAD 2019 298510</t>
  </si>
  <si>
    <t>TRASLADO RADICADO 2019ER33010 - MARISOL GUAYAZAN GONZALEZ</t>
  </si>
  <si>
    <t>2019ER9370</t>
  </si>
  <si>
    <t>TRASLADO RADICADO 2019ER33666 - MARIA ELENA MALDONADO FERRUCHO</t>
  </si>
  <si>
    <t>2019ER9369</t>
  </si>
  <si>
    <t>TRASLADO RADICADO 2019ER32821 - MARIA AMERICA CEBALLOS RESTREPO</t>
  </si>
  <si>
    <t>2019ER9368</t>
  </si>
  <si>
    <t>TRASLADO RADICADO 2019ER32843 - LILIA VELASCO</t>
  </si>
  <si>
    <t>2019ER9367</t>
  </si>
  <si>
    <t>TRASLADO RADICADO 2019ER33921 - LUIS HUMBERTO AGUILERA GONZALEZ</t>
  </si>
  <si>
    <t>2019ER9366</t>
  </si>
  <si>
    <t>TRASLADO SOLICITUD 2019ER33909 - 2019ER33910 - PEDRO ANTONIO GRANADOS GUERRERO</t>
  </si>
  <si>
    <t>2019ER9365</t>
  </si>
  <si>
    <t>TRASLADO SOLICITUD 2019ER33073 - MARIA ANTONIA GARZON</t>
  </si>
  <si>
    <t>2019ER9364</t>
  </si>
  <si>
    <t>SE TRANSFIERE A LA SIE PARA ATENDER SOLICITUD
Respondido por: NPASTRAN
Fecha Respuesta: 25-04-2019</t>
  </si>
  <si>
    <t>TRASLADO RADICADO 2019ER32646 - LUIS JOSE TORRES</t>
  </si>
  <si>
    <t>2019ER9362</t>
  </si>
  <si>
    <t>TRASLADO SOLICITUD 2019ER33094 - ISMAEL BARAJAS DIAZ</t>
  </si>
  <si>
    <t>2019ER9359</t>
  </si>
  <si>
    <t xml:space="preserve"> - Se respondio con el documento No. 2019EE20395, cuyo asunto es: 2019ER9358 SE ADICIONA DOCUMENTOS A 2019 451086 TR 5</t>
  </si>
  <si>
    <t>TRASLADO RADICADO 2019ER32751</t>
  </si>
  <si>
    <t>2019ER9358</t>
  </si>
  <si>
    <t>TRASLADO RADICADO 2019ER32789</t>
  </si>
  <si>
    <t>2019ER9357</t>
  </si>
  <si>
    <t>TRASLADO RADICADO 2019ER31318</t>
  </si>
  <si>
    <t>2019ER9355</t>
  </si>
  <si>
    <t>TRASLADO RADICADO 2019ER33268</t>
  </si>
  <si>
    <t>2019ER9354</t>
  </si>
  <si>
    <t>TRASLADO RADICADO 2019ER30759</t>
  </si>
  <si>
    <t>2019ER9353</t>
  </si>
  <si>
    <t>TRASLADO RADICADO 2019ER30784</t>
  </si>
  <si>
    <t>2019ER9352</t>
  </si>
  <si>
    <t xml:space="preserve"> - Se respondio con el documento No. 2019EE21506, cuyo asunto es: SE DA RESPUESTA A 2019ER9351 
SE DEVUELVE POR NO TENER FIRMA
</t>
  </si>
  <si>
    <t>TRASLADO RADICADO 2019ER32105</t>
  </si>
  <si>
    <t>2019ER9351</t>
  </si>
  <si>
    <t>TRASLADO RADICADO 2019ER32391</t>
  </si>
  <si>
    <t>2019ER9349</t>
  </si>
  <si>
    <t>RT: 47232B - REVISION AVALUO COMERCIAL N° 2019-0149</t>
  </si>
  <si>
    <t>2019ER9347</t>
  </si>
  <si>
    <t>RT: 47325A - REVISION AVALUO COMERCIAL N° 2019-0115</t>
  </si>
  <si>
    <t>2019ER9346</t>
  </si>
  <si>
    <t>RT: 47227B - REVISION AVALUO COMERCIAL N° 2019-0005</t>
  </si>
  <si>
    <t>2019ER9345</t>
  </si>
  <si>
    <t xml:space="preserve"> - Se respondio con el documento No. 2019EE20561, cuyo asunto es: UAECD 2019ER9343 -SOLICITUD CERTIFICADOS CATASTRALES</t>
  </si>
  <si>
    <t>HOYOS LUQUE</t>
  </si>
  <si>
    <t>SOLICITUD CERTIFICADO CATASTRAL Y RADICACION REGLAMENTO DE PROPIEDAD HORIZONTAL - PROYECTO EDIFICIO DOMUS</t>
  </si>
  <si>
    <t>2019ER9343</t>
  </si>
  <si>
    <t>SOLICITUD BORRE MEJORA</t>
  </si>
  <si>
    <t>2019ER9342</t>
  </si>
  <si>
    <t xml:space="preserve"> - Se respondio con el documento No. 2019EE19113, cuyo asunto es: UAECD ER9318</t>
  </si>
  <si>
    <t>ALCALDIA LOCAL DE RAFAEL URIBE URIBE</t>
  </si>
  <si>
    <t>SOLICITUD DE INFORMACION REFERENTE A PROPIETARIO Y/O RESPONSABLE DEL PREDIO</t>
  </si>
  <si>
    <t>2019ER9318</t>
  </si>
  <si>
    <t>SOLICITUD CERTIFICADOS DE ESTADO DE CUENTA</t>
  </si>
  <si>
    <t>2019ER9301</t>
  </si>
  <si>
    <t xml:space="preserve"> - Se respondio con el documento No. 2019EE16675, cuyo asunto es: 2019ER9299 SE DA RESPUESTA</t>
  </si>
  <si>
    <t>VEEDURIA DISTRITAL</t>
  </si>
  <si>
    <t>2019ER9299</t>
  </si>
  <si>
    <t xml:space="preserve"> - Se respondio con el documento No. 2019EE18936, cuyo asunto es: UAECD 2019 ER9297</t>
  </si>
  <si>
    <t>JUZGADO 026 DE EJECUCION DE PENAS</t>
  </si>
  <si>
    <t>2019ER9297</t>
  </si>
  <si>
    <t xml:space="preserve"> - Se respondio con el documento No. 2019EE18927, cuyo asunto es: UAECD 2019 ER9296</t>
  </si>
  <si>
    <t>JUZGADO 004 DE EJECUCION DE PENAS</t>
  </si>
  <si>
    <t>2019ER9296</t>
  </si>
  <si>
    <t xml:space="preserve"> - Se respondio con el documento No. 2019EE18879, cuyo asunto es: UAECD 2019ER9295</t>
  </si>
  <si>
    <t>2019ER9295</t>
  </si>
  <si>
    <t xml:space="preserve"> - Se respondio con el documento No. 2019EE18878, cuyo asunto es: UAECD 2019ER9293</t>
  </si>
  <si>
    <t>2019ER9293</t>
  </si>
  <si>
    <t xml:space="preserve"> - Se respondio con el documento No. 2019EE18877, cuyo asunto es: UAECD 2019ER9292</t>
  </si>
  <si>
    <t>2019ER9292</t>
  </si>
  <si>
    <t xml:space="preserve"> - Se respondio con el documento No. 2019EE18876, cuyo asunto es: UAECD 2019ER9291</t>
  </si>
  <si>
    <t>2019ER9291</t>
  </si>
  <si>
    <t xml:space="preserve"> - Se respondio con el documento No. 2019EE18189, cuyo asunto es: UAECD 2019ER 9290</t>
  </si>
  <si>
    <t>2019ER9290</t>
  </si>
  <si>
    <t xml:space="preserve"> - Se respondio con el documento No. 2019EE18065, cuyo asunto es: UAECDER9289</t>
  </si>
  <si>
    <t>2019ER9289</t>
  </si>
  <si>
    <t xml:space="preserve"> - Se respondio con el documento No. 2019EE18153, cuyo asunto es: UAECD ER2019 9288</t>
  </si>
  <si>
    <t>2019ER9288</t>
  </si>
  <si>
    <t xml:space="preserve"> - Se respondio con el documento No. 2019EE18144, cuyo asunto es: UAECD 2019ER9287</t>
  </si>
  <si>
    <t>2019ER9287</t>
  </si>
  <si>
    <t xml:space="preserve"> - Se respondio con el documento No. 2019EE18158, cuyo asunto es: UAECD 2019 ER9286</t>
  </si>
  <si>
    <t>2019ER9286</t>
  </si>
  <si>
    <t xml:space="preserve"> - Se respondio con el documento No. 2019EE16152, cuyo asunto es: CORDIS 2019ER9284 OFICIO</t>
  </si>
  <si>
    <t>REMISION TRASLADO POR COMPETENCIA N° 0409 DEL 22-03-2019</t>
  </si>
  <si>
    <t>2019ER9284</t>
  </si>
  <si>
    <t xml:space="preserve"> - Se respondio con el documento No. 2019EE18881, cuyo asunto es: UAECD 2019ER9280</t>
  </si>
  <si>
    <t>SOLICITUD DE INFORMACION EXPEDIENTE 72743 - LOMA BONITA</t>
  </si>
  <si>
    <t>2019ER9280</t>
  </si>
  <si>
    <t>SE TRANSFIERE CORDIS PARA DAR  TRAMITE A DERECHO DE PETICIÓN SEGÚN RADICACIÓN N°. 2019-403032 DE 23 DE ABRIL DE 2019.
Respondido por: GJCARDOZO
Fecha Respuesta: 23-04-2019</t>
  </si>
  <si>
    <t>TRASLADO SOLICITUD DE MODIFICACION E EL AVALUO COMERCIAL O. 2019-0100 - CONTRATO NO 9-07-25200-1033-2017</t>
  </si>
  <si>
    <t>2019ER9264</t>
  </si>
  <si>
    <t>2019ER9251</t>
  </si>
  <si>
    <t>2019ER9249</t>
  </si>
  <si>
    <t>RT: 47296 - SOLICITUD DE ACTUALIZACION DE USO Y DESTINO</t>
  </si>
  <si>
    <t>2019ER9240</t>
  </si>
  <si>
    <t xml:space="preserve"> - Se respondio con el documento No. 2019EE17133, cuyo asunto es: UAECD 2019ER9238</t>
  </si>
  <si>
    <t>2019ER9238</t>
  </si>
  <si>
    <t xml:space="preserve"> - Se respondio con el documento No. 2019EE18597, cuyo asunto es: UAECD2019 ER 9237</t>
  </si>
  <si>
    <t>2019ER9237</t>
  </si>
  <si>
    <t>RT: 47295 - SOLICITUD DE ACTUALIZACION DE USO Y DESTINO</t>
  </si>
  <si>
    <t>2019ER9234</t>
  </si>
  <si>
    <t>SE TRANSFIERE CORDIS DEL AVALUO COMERCIAL N° 2019-0237 PARA CORRECCION
Respondido por: JTORRESG
Fecha Respuesta: 25-04-2019</t>
  </si>
  <si>
    <t>RT: 47452B - REVISION AVALUO COMERCIAL N° 2019-0237</t>
  </si>
  <si>
    <t>2019ER9233</t>
  </si>
  <si>
    <t>RT: 38964A - TRASLADO RECURSO DE REPOSICION CON RADICADO 20195260437872</t>
  </si>
  <si>
    <t>2019ER9231</t>
  </si>
  <si>
    <t>PARA SU CONOCIMIENTO Y FINES PERTINENTES DU SOLICITA COPI D TODA LA INFORMACIÓN DISPONIBLE DEL PREDIO PARA PROCESO DE ADQUISICIÓN.
Respondido por: JRAMOS
Fecha Respuesta: 23-04-2019</t>
  </si>
  <si>
    <t>SECRETARIA GENERAL</t>
  </si>
  <si>
    <t>REMISION TRASLADO COMUNICACION DEL ISU - SOLICITANDO COPIA DE INFORMACION SOBRE UN PREDIO</t>
  </si>
  <si>
    <t>2019ER9229</t>
  </si>
  <si>
    <t>TRASLADO SOLICITUD 2019ER32912 - BLANCA INES DELGADO DE SALAZAR</t>
  </si>
  <si>
    <t>2019ER9226</t>
  </si>
  <si>
    <t>TRASLADO SOLICITUD 2019ER32901 - GLORIA ISABEL DONADO CALLEJA</t>
  </si>
  <si>
    <t>2019ER9225</t>
  </si>
  <si>
    <t>TRASLADO SOLICITUD 2019ER32892 - JUDITH GARCIA DE VARGAS</t>
  </si>
  <si>
    <t>2019ER9224</t>
  </si>
  <si>
    <t xml:space="preserve"> - Se respondio con el documento No. 2019EE21522, cuyo asunto es: ADICION DOCUMENTOS RADICACION 2019-359183</t>
  </si>
  <si>
    <t>TRASLADO POR COMPETENCIA RADICACION 2019ER41180 - GEINER CASTAÑEDA ALDANA</t>
  </si>
  <si>
    <t>2019ER9223</t>
  </si>
  <si>
    <t>SE TRANSFIERE A LA SIFJ POR SER DE SU COMPETENCIA, PARA QUE REALIZEN EL ESTUDIO CORRESPONDIENTE A LA SOLICITUD DE LA POLICIA
Respondido por: NLANCHEROS
Fecha Respuesta: 30-04-2019</t>
  </si>
  <si>
    <t>2019ER9217</t>
  </si>
  <si>
    <t>TRASLADO RADICADO 2019ER31505</t>
  </si>
  <si>
    <t>2019ER9213</t>
  </si>
  <si>
    <t>TRASLADO RADICADO 2019ER31538</t>
  </si>
  <si>
    <t>2019ER9212</t>
  </si>
  <si>
    <t>TRASLADO RADICADO 2019ER33320 SOLICITUD REVISION DESTINO</t>
  </si>
  <si>
    <t>2019ER9211</t>
  </si>
  <si>
    <t>TRASLADO RADICADO 2019ER33200 SOLICITUD REVISION DE AVALUO</t>
  </si>
  <si>
    <t>2019ER9209</t>
  </si>
  <si>
    <t>SOLICITUD REVISION DE AVALUO</t>
  </si>
  <si>
    <t>2019ER9208</t>
  </si>
  <si>
    <t xml:space="preserve"> - Se respondio con el documento No. 2019EE18579, cuyo asunto es: UAECD 2019 ER 9205</t>
  </si>
  <si>
    <t>SOLICITUD CERTIFICACION BIENES E INMUEBLES</t>
  </si>
  <si>
    <t>2019ER9205</t>
  </si>
  <si>
    <t xml:space="preserve"> - Se respondio con el documento No. 2019EE18578, cuyo asunto es: UAECD 2019ER 9204</t>
  </si>
  <si>
    <t>2019ER9204</t>
  </si>
  <si>
    <t>SE TRANSFIERE A LA GIC PARA SUMINISTRAR LA INFORMACION SOLICITADA
Respondido por: NPASTRAN
Fecha Respuesta: 22-04-2019</t>
  </si>
  <si>
    <t>ESTUDIO MULTITEMPORAL MEGATERRA</t>
  </si>
  <si>
    <t>2019ER9193</t>
  </si>
  <si>
    <t>SE TRANSFIERE A SIE POR SER DE SU COMPETENCIA
2019ER9191
Respondido por: RACORTES
Fecha Respuesta: 24-04-2019</t>
  </si>
  <si>
    <t>TRASLADO RADICADO 2019ER43049 - CONCEJAL YEFER VEGA</t>
  </si>
  <si>
    <t>2019ER9191</t>
  </si>
  <si>
    <t xml:space="preserve"> - Se respondio con el documento No. 2019EE18584, cuyo asunto es: UAECD 2019 ER 9190</t>
  </si>
  <si>
    <t>2019ER9190</t>
  </si>
  <si>
    <t>SE TRANSFIERE A LA SIE POR SER DE SU COMPETENCIA
2019ER9189
Respondido por: RACORTES
Fecha Respuesta: 24-04-2019</t>
  </si>
  <si>
    <t>TRASLADO RADICADO 2019ER43051 Y 2019ER43049 - CONCEJAL YEFER VEGA</t>
  </si>
  <si>
    <t>2019ER9189</t>
  </si>
  <si>
    <t>TRASLADO RADICADO 2019ER31694 - JAIME RODRIGUEZ BENAVIDES</t>
  </si>
  <si>
    <t>2019ER9187</t>
  </si>
  <si>
    <t>TRASLADO RADICADO 2019ER31751 - NORBERTO CAMACHO</t>
  </si>
  <si>
    <t>2019ER9186</t>
  </si>
  <si>
    <t>TRASLADO RADICADO 2019ER31055 - HECTOR HUGO BECERRA SANCHEZ</t>
  </si>
  <si>
    <t>2019ER9185</t>
  </si>
  <si>
    <t>SE GENERA RAD 2019-480025 TR 5
Respondido por: OCASTELLANOS
Fecha Respuesta: 14-05-2019</t>
  </si>
  <si>
    <t>TRASLADO PETICION 2019ER32601 - SOLICITUD REVISION DESTINO - MARIA EMILIA BOITA VERGARA</t>
  </si>
  <si>
    <t>2019ER9184</t>
  </si>
  <si>
    <t>TRASLADO RADICADO 2019ER31008 - MARTHA CECILIA PICO ARAQUE</t>
  </si>
  <si>
    <t>2019ER9182</t>
  </si>
  <si>
    <t>TRASLADO RADICADO 2019ER30695 - MARIA AURORA CASTAÑO CORREA</t>
  </si>
  <si>
    <t>2019ER9183</t>
  </si>
  <si>
    <t>TRASLADO RADICADO 2019ER30706 - NELLY CAROLINA ROBERTO SALINAS</t>
  </si>
  <si>
    <t>2019ER9181</t>
  </si>
  <si>
    <t>TRASLADO RADICADO 2019ER30735 - MARIA CLARA PATIÑO</t>
  </si>
  <si>
    <t>2019ER9179</t>
  </si>
  <si>
    <t>TRASLADO RADICADO 2019ER30691 - NELSON ALEJANDRO PINILLA OSTOS</t>
  </si>
  <si>
    <t>2019ER9178</t>
  </si>
  <si>
    <t>TRASLADO RADICADO 2019ER29688 - BALBINO GELVEZ GARCIA</t>
  </si>
  <si>
    <t>2019ER9177</t>
  </si>
  <si>
    <t>TRASLADO RADICADO 2019ER29696 - LUZ DARY VARGAS</t>
  </si>
  <si>
    <t>2019ER9176</t>
  </si>
  <si>
    <t xml:space="preserve"> - Se respondio con el documento No. 2019EE18589, cuyo asunto es: UAECD 2019 ER 9170</t>
  </si>
  <si>
    <t>ALCALDIA LOCAL DE FONTIBON</t>
  </si>
  <si>
    <t>2019ER9170</t>
  </si>
  <si>
    <t>MINISTERIO DE HACIENDA Y CREDITO PUBLICO</t>
  </si>
  <si>
    <t>DERECHOS DE PETICION CON RADICADO MHCP 1-2019-033300 Y 1-2019-036049 DE FECHA 12 DE ABRIL DE 2019</t>
  </si>
  <si>
    <t>2019ER9169</t>
  </si>
  <si>
    <t>SE GENERA LA RADICACION 2019-400261
Respondido por: MSANDOVAL
Fecha Respuesta: 23-04-2019</t>
  </si>
  <si>
    <t>2019ER9164</t>
  </si>
  <si>
    <t xml:space="preserve"> - Se respondio con el documento No. 2019EE16522, cuyo asunto es: UAECD 2019 ER 9162 RAD 412624</t>
  </si>
  <si>
    <t>SOLICITUD CERTIFICACION CATASTRAL</t>
  </si>
  <si>
    <t>2019ER9162</t>
  </si>
  <si>
    <t>2019ER9161</t>
  </si>
  <si>
    <t>SE REASIGNA
Respondido por: NPASTRAN
Fecha Respuesta: 23-04-2019</t>
  </si>
  <si>
    <t>JUZGADO DECIMO CIVIL MUNICIPAL DE BOGOTA</t>
  </si>
  <si>
    <t>2019ER9159</t>
  </si>
  <si>
    <t>SOLICITUD DE CONCEPTO - BARRIO SANTA CATALINA SECTOR I Y II</t>
  </si>
  <si>
    <t>2019ER9148</t>
  </si>
  <si>
    <t>SOLICITUD CERTIFICACION CATASTRAL AÑO 2011</t>
  </si>
  <si>
    <t>2019ER9136</t>
  </si>
  <si>
    <t>SE TRANSFIERE CORDIS PARA DAR  TRAMITE A DERECHO DE PETICIÓN SEGÚN RADICACIÓN N°. 2019-398532 DE 23 DE ABRIL DE 2019.
Respondido por: GJCARDOZO
Fecha Respuesta: 23-04-2019</t>
  </si>
  <si>
    <t>RT: 46911 - TRASLADO  DERECHO DE PETICION RADICADO IDU N° 20195260410072</t>
  </si>
  <si>
    <t>2019ER9131</t>
  </si>
  <si>
    <t>EMPRESA DE RENOVACION URBANA DE BOGOTA ERU</t>
  </si>
  <si>
    <t>RT: 36-06 - SOLICITUD ALCANCE AVALUO COMERCIAL N° 2018-1584</t>
  </si>
  <si>
    <t>2019ER9129</t>
  </si>
  <si>
    <t>TRASLADO RADICACION NO. 1-2019-18828</t>
  </si>
  <si>
    <t>2019ER9125</t>
  </si>
  <si>
    <t>2019ER9124</t>
  </si>
  <si>
    <t xml:space="preserve"> - Se respondio con el documento No. 2019EE16773, cuyo asunto es: UAECD 2019ER9117 DEL 16/04/2019</t>
  </si>
  <si>
    <t>2019ER9117</t>
  </si>
  <si>
    <t>2019ER9116</t>
  </si>
  <si>
    <t>SOLICITUD DE INFORMACION - RESOLUCION N° 201756105</t>
  </si>
  <si>
    <t>2019ER9111</t>
  </si>
  <si>
    <t xml:space="preserve"> - Se respondio con el documento No. 2019EE16663, cuyo asunto es: CORDIS 2019ER9108 // AD DOCUMENTOS RAD 2019 99311</t>
  </si>
  <si>
    <t>SECRETARIA DISTRITAL DEL HABITAT</t>
  </si>
  <si>
    <t>TRASLADO DERECHO DE PETICION RADICADO SDHT N° 1-2018-06651 / BTE-SDQS 767352019</t>
  </si>
  <si>
    <t>2019ER9108</t>
  </si>
  <si>
    <t>SE TRASNFIERE A LA SIE DANDO ALCANCE AL 2019 ER6034
Respondido por: NPASTRAN
Fecha Respuesta: 22-04-2019</t>
  </si>
  <si>
    <t>ORGANIZACION SUMA S.A.S</t>
  </si>
  <si>
    <t>SOLICITUD RESPUESTA DEL RADICADO 2019ER6034</t>
  </si>
  <si>
    <t>2019ER9080</t>
  </si>
  <si>
    <t xml:space="preserve"> - Se respondio con el documento No. 2019EE21105, cuyo asunto es: 2019ER9079 SE GENERA RAD 2019-491658</t>
  </si>
  <si>
    <t>2019ER9079</t>
  </si>
  <si>
    <t>2019ER9077</t>
  </si>
  <si>
    <t>SE GENERO LA RADICACION 2019-400255
Respondido por: MSANDOVAL
Fecha Respuesta: 23-04-2019</t>
  </si>
  <si>
    <t>JUZGADO 28 DE EJECUCION DE PENAS</t>
  </si>
  <si>
    <t>2019ER9072</t>
  </si>
  <si>
    <t>SE GENERO LA RADICACION 2019-400217
Respondido por: MSANDOVAL
Fecha Respuesta: 23-04-2019</t>
  </si>
  <si>
    <t>2019ER9070</t>
  </si>
  <si>
    <t>SOLICITUD DE INFORMACION - RESOLUCION 1732 DEL 201-02-2018</t>
  </si>
  <si>
    <t>2019ER9068</t>
  </si>
  <si>
    <t xml:space="preserve"> - Se respondio con el documento No. 2019EE18112, cuyo asunto es: UAECD 2019 ER9067</t>
  </si>
  <si>
    <t>2019ER9067</t>
  </si>
  <si>
    <t xml:space="preserve"> - Se respondio con el documento No. 2019EE18548, cuyo asunto es: UAECD2019 ER9066</t>
  </si>
  <si>
    <t>2019ER9066</t>
  </si>
  <si>
    <t xml:space="preserve"> - Se respondio con el documento No. 2019EE18875, cuyo asunto es: UAECD 2019 ER9064</t>
  </si>
  <si>
    <t>AGENCIA NACIONAL DE TIERRAS</t>
  </si>
  <si>
    <t>2019ER9064</t>
  </si>
  <si>
    <t xml:space="preserve"> - Se respondio con el documento No. 2019EE19213, cuyo asunto es: UAECD 2019ER 9058</t>
  </si>
  <si>
    <t>2019ER9058</t>
  </si>
  <si>
    <t>SOLICITUD ACTUALIZACION DE PROPIETARIOS - FIDEICOMISO CALLE 100</t>
  </si>
  <si>
    <t>2019ER9057</t>
  </si>
  <si>
    <t xml:space="preserve"> - Se respondio con el documento No. 2019EE17084, cuyo asunto es: UAECD 2019ER9045</t>
  </si>
  <si>
    <t>2019ER9045</t>
  </si>
  <si>
    <t>TRASLADO SOLICITUD 2019ER30035 - AURA MARIA ESCOBAR</t>
  </si>
  <si>
    <t>2019ER9042</t>
  </si>
  <si>
    <t>TRASLADO SOLICITUD 2019ER30796 - CESAR AUGUSTO MOYA CALVO</t>
  </si>
  <si>
    <t>2019ER9041</t>
  </si>
  <si>
    <t xml:space="preserve"> - Se respondio con el documento No. 2019EE20823, cuyo asunto es: 2019ER9040 SE GENERA RAD 2019-484470</t>
  </si>
  <si>
    <t>TRASLADO RADICADO 2019ER30963 VERIFICACION AVALUO - GUILLERMO HERNAN OVIEDO GARZON</t>
  </si>
  <si>
    <t>2019ER9040</t>
  </si>
  <si>
    <t>TRASLADO RADICADO 2019ER31409 VERIFICACION AVALUO - JAIRO ENRIQUE PASACHOA MORENO</t>
  </si>
  <si>
    <t>2019ER9039</t>
  </si>
  <si>
    <t>TRASLADO REVISION DE AVALUO, USO Y SOLICITUD DE VISITA 2019ER30565 - JOSE ARCADIO BERMUDEZ</t>
  </si>
  <si>
    <t>2019ER9032</t>
  </si>
  <si>
    <t>TRASLADO REVISION DE AVALUO - JOSE ALIRIO BELTRAN URREGO</t>
  </si>
  <si>
    <t>2019ER9031</t>
  </si>
  <si>
    <t>TRASLADO REVISION USO Y AREA 2019ER30447 - ARACELY ACEVEDO</t>
  </si>
  <si>
    <t>2019ER9030</t>
  </si>
  <si>
    <t>SE TRANSFIERE A LA SIE PARA DAR TRAMITE
Respondido por: NPASTRAN
Fecha Respuesta: 25-04-2019</t>
  </si>
  <si>
    <t>TRASLADO SOLICITUD 2019ER42256 DEL 10/04/2019 - MINISTERIO DE HACIENDA Y CREDITO PUBLICO</t>
  </si>
  <si>
    <t>2019ER9019</t>
  </si>
  <si>
    <t>TRASLADO RADICADO 2019ER30924 VERIFICACION DE USO - CAMPO ELIAS SAAVEDRA</t>
  </si>
  <si>
    <t>2019ER9018</t>
  </si>
  <si>
    <t>SE TRANSFIERE  A LA SIE POR SER DE SU COMPETENCIA
Respondido por: NPASTRAN
Fecha Respuesta: 25-04-2019</t>
  </si>
  <si>
    <t>TRASLADO SOLICITUD 2019ER41477 DEL 09/04/2019 - ANA CUSTODIA AREVALO DE RODRIGUEZ</t>
  </si>
  <si>
    <t>2019ER9017</t>
  </si>
  <si>
    <t>SE GENERO LA RADICACIÓN 209-400199
Respondido por: MSANDOVAL
Fecha Respuesta: 23-04-2019</t>
  </si>
  <si>
    <t>JUZGADO VEINTIOCHO CIVIL MUNICIAPL DE BOGOTA D.C.</t>
  </si>
  <si>
    <t>2019ER9012</t>
  </si>
  <si>
    <t>SE ENVIO CON PLANILLA PARA LA ECONOMICA
Respondido por: A51607970
Fecha Respuesta: 17-04-2019</t>
  </si>
  <si>
    <t>RT: 50593C - TRASLADO DERECHO DE PETICION CON RADICADO 2019526037504</t>
  </si>
  <si>
    <t>2019ER9010</t>
  </si>
  <si>
    <t xml:space="preserve"> - Se respondio con el documento No. 2019EE16101, cuyo asunto es: 2019ER8987 SE ADICIONA DOC A RAD 2019 938 TR 45</t>
  </si>
  <si>
    <t>SOLICITUD DE INFORMACION DEL RECURSO DE REPOSICION RADICADO N° 2019-938</t>
  </si>
  <si>
    <t>2019ER8987</t>
  </si>
  <si>
    <t>SOLICITUD INCLUSION DE AREAS - PROYECTO PROTECCION Y CONSERVACION DE RECURSOS HIDRICOS QUE SURTEN AGUA DEL ACUEDUCTO DISTRITAL</t>
  </si>
  <si>
    <t>2019ER8988</t>
  </si>
  <si>
    <t>SUPERINTENDENCIA DE NOTARIADO Y REGISTRO - ZONA NORTE</t>
  </si>
  <si>
    <t>REMISION  NOTA DEVOLUTIVA PROCESO UAECD RAD 2018-1373175 RESOLUCION 2709 1/02/2019</t>
  </si>
  <si>
    <t>2019ER8973</t>
  </si>
  <si>
    <t>SE ENVIO CON EL 2019 EE 16220
Respondido por: A51607970
Fecha Respuesta: 24-04-2019</t>
  </si>
  <si>
    <t>JUZGADO TERCERO CIVIL DEL CIRCUITO DE SENTENCIAS DE BOGOTA</t>
  </si>
  <si>
    <t>SOLICITUD AVALUO CATASTRAL</t>
  </si>
  <si>
    <t>2019ER8963</t>
  </si>
  <si>
    <t xml:space="preserve"> - Se respondio con el documento No. 2019EE16456, cuyo asunto es: SE DA RESPUESTA A 2019ER8962
SE REENVIA CORRESPONDENCIA</t>
  </si>
  <si>
    <t>TRASLADO POR COMPETENCIA  RUP 1900520-021-LECI</t>
  </si>
  <si>
    <t>2019ER8962</t>
  </si>
  <si>
    <t xml:space="preserve"> - Se respondio con el documento No. 2019EE16833, cuyo asunto es: UAECD 2019 ER 8959</t>
  </si>
  <si>
    <t>2019ER8959</t>
  </si>
  <si>
    <t xml:space="preserve"> - Se respondio con el documento No. 2019EE16809, cuyo asunto es: SE DA RESPUESTA A 2019ER8961
SE ADICIONA A RADICACIÓN</t>
  </si>
  <si>
    <t>SOLICITUD DE REQUIDACION DE AVALUO</t>
  </si>
  <si>
    <t>2019ER8961</t>
  </si>
  <si>
    <t>SECRETARIA DISTRITAL DE INTEGRACION SOCIAL</t>
  </si>
  <si>
    <t>SOLICITUD AVALUOS DE RENTA - ARRENDAMIENTOS 2019</t>
  </si>
  <si>
    <t>2019ER8960</t>
  </si>
  <si>
    <t xml:space="preserve"> - Se respondio con el documento No. 2019EE18086, cuyo asunto es: UAECD 2019 ER 8953</t>
  </si>
  <si>
    <t>2019ER8953</t>
  </si>
  <si>
    <t xml:space="preserve"> - Se respondio con el documento No. 2019EE17031, cuyo asunto es: UAECD 2019ER8958</t>
  </si>
  <si>
    <t>2019ER8958</t>
  </si>
  <si>
    <t xml:space="preserve"> - Se respondio con el documento No. 2019EE18106, cuyo asunto es: UAECD 2019 ER8957</t>
  </si>
  <si>
    <t>2019ER8957</t>
  </si>
  <si>
    <t xml:space="preserve"> - Se respondio con el documento No. 2019EE18523, cuyo asunto es: UAECD 2019ER 8954</t>
  </si>
  <si>
    <t>INSTITUTO NACIONAL PENITENCIARIO Y CARCELARIO INPEC</t>
  </si>
  <si>
    <t>2019ER8954</t>
  </si>
  <si>
    <t xml:space="preserve"> - Se respondio con el documento No. 2019EE18083, cuyo asunto es: UAECD 2019 ER 8952</t>
  </si>
  <si>
    <t>2019ER8952</t>
  </si>
  <si>
    <t>RT 47421A - SOLICITUD DE COMPLEMENTACION DEL AVALUO TECNICO INDEMNIZATORIO - UAECD 2018EE57223</t>
  </si>
  <si>
    <t>2019ER8950</t>
  </si>
  <si>
    <t xml:space="preserve"> - Se respondio con el documento No. 2019EE18076, cuyo asunto es: UAECD 2019 ER 8944</t>
  </si>
  <si>
    <t>2019ER8944</t>
  </si>
  <si>
    <t>2019ER8948</t>
  </si>
  <si>
    <t xml:space="preserve"> - Se respondio con el documento No. 2019EE16582, cuyo asunto es: UAECD 2019ER8941</t>
  </si>
  <si>
    <t>2019ER8941</t>
  </si>
  <si>
    <t>2019ER8947</t>
  </si>
  <si>
    <t xml:space="preserve"> - Se respondio con el documento No. 2019EE16496, cuyo asunto es: UAECD 2019ER8940</t>
  </si>
  <si>
    <t>2019ER8940</t>
  </si>
  <si>
    <t xml:space="preserve"> - Se respondio con el documento No. 2019EE18098, cuyo asunto es: UAECD 2019 ER8945</t>
  </si>
  <si>
    <t>2019ER8945</t>
  </si>
  <si>
    <t xml:space="preserve"> - Se respondio con el documento No. 2019EE16637, cuyo asunto es: UAECD 2019ER8943</t>
  </si>
  <si>
    <t>2019ER8943</t>
  </si>
  <si>
    <t xml:space="preserve"> - Se respondio con el documento No. 2019EE16604, cuyo asunto es: UAECD 2019ER8942</t>
  </si>
  <si>
    <t>2019ER8942</t>
  </si>
  <si>
    <t xml:space="preserve"> - Se respondio con el documento No. 2019EE16434, cuyo asunto es: UAECD 2019ER8939</t>
  </si>
  <si>
    <t>2019ER8939</t>
  </si>
  <si>
    <t xml:space="preserve"> - Se respondio con el documento No. 2019EE16404, cuyo asunto es: UAECD 2019ER8937</t>
  </si>
  <si>
    <t>2019ER8937</t>
  </si>
  <si>
    <t xml:space="preserve"> - Se respondio con el documento No. 2019EE16654, cuyo asunto es: UAECD 2019 ER 8934</t>
  </si>
  <si>
    <t>2019ER8934</t>
  </si>
  <si>
    <t xml:space="preserve"> - Se respondio con el documento No. 2019EE16862, cuyo asunto es: UAECD 2019ER 8933</t>
  </si>
  <si>
    <t>2019ER8933</t>
  </si>
  <si>
    <t xml:space="preserve"> - Se respondio con el documento No. 2019EE16645, cuyo asunto es: 2019 UAECD ER 8931</t>
  </si>
  <si>
    <t>2019ER8931</t>
  </si>
  <si>
    <t>SE TRANSFIERE A LA GIC PARA ATENDER SOLICITUD DE CAMBIO DE NOMENCLATURA DE LOS ULTIMOS 20 AÑOS.
Respondido por: NPASTRAN
Fecha Respuesta: 29-04-2019</t>
  </si>
  <si>
    <t>2019ER8930</t>
  </si>
  <si>
    <t xml:space="preserve"> - Se respondio con el documento No. 2019EE16687, cuyo asunto es: UAECD 2019 ER 8927 DEL 15/04/2019</t>
  </si>
  <si>
    <t>DIRECCION DE IMPUESTOS Y ADUANAS NACIONALES-DIAN</t>
  </si>
  <si>
    <t>SOLICITUD CERTIFICACION NOMENCLATURA CATASTRAL</t>
  </si>
  <si>
    <t>2019ER8927</t>
  </si>
  <si>
    <t xml:space="preserve"> - Se respondio con el documento No. 2019EE16730, cuyo asunto es: UAECD 2019ER 8925 DEL 15/04/2019</t>
  </si>
  <si>
    <t>ALCALDIA LOCAL DE LOS MÁRTIRES</t>
  </si>
  <si>
    <t>SOLICITUD CERTIFADO CATASTRAL</t>
  </si>
  <si>
    <t>2019ER8925</t>
  </si>
  <si>
    <t>TRASLADO SOLICITUD RAD. 2019ER29652</t>
  </si>
  <si>
    <t>2019ER8924</t>
  </si>
  <si>
    <t xml:space="preserve"> - Se respondio con el documento No. 2019EE20634, cuyo asunto es: RESPUESTA A OFICIO 2019ER 8922. SE INFORMA QUE DEBE PRECISAR A QUE TIPO DE TRÁMITE HACE REFERENCIA</t>
  </si>
  <si>
    <t>TRASLADO SOLICITUD RAD. 2019ER29655</t>
  </si>
  <si>
    <t>2019ER8922</t>
  </si>
  <si>
    <t>TRASLADO SOLICITUD RAD. 2019ER29247</t>
  </si>
  <si>
    <t>2019ER8921</t>
  </si>
  <si>
    <t>TRASLADO SOLICITUD RAD. 2019ER30258</t>
  </si>
  <si>
    <t>2019ER8920</t>
  </si>
  <si>
    <t>TRASLADO SOLICITUD RAD. 2019ER29182</t>
  </si>
  <si>
    <t>2019ER8919</t>
  </si>
  <si>
    <t xml:space="preserve"> - Se respondio con el documento No. 2019EE21496, cuyo asunto es: CORDIS 2019ER8918 SE GENERO LA RADICACIÓN 2019-499805</t>
  </si>
  <si>
    <t xml:space="preserve">
</t>
  </si>
  <si>
    <t>2019ER8918</t>
  </si>
  <si>
    <t>TRASLADO SOLICITUD RAD. 2019ER29288</t>
  </si>
  <si>
    <t>2019ER8917</t>
  </si>
  <si>
    <t>REVISION DE AVALUO CATASTRAL -ELENA DEL CARMEN TIUSABA DE BARAJAS</t>
  </si>
  <si>
    <t>2019ER8916</t>
  </si>
  <si>
    <t>TRASLADO POR COMPETENCIA DEL RADICADO CON NUMERO  2019ER40302 DEL 08-04-2019 - ERNEY LEONARDO CONTRERAS</t>
  </si>
  <si>
    <t>2019ER8915</t>
  </si>
  <si>
    <t xml:space="preserve"> - Se respondio con el documento No. 2019EE16611, cuyo asunto es: CORDIS 2019ER8914 DEL 16/04/2019  RAD 2019 414082</t>
  </si>
  <si>
    <t>TRASLADO POR COMPETENCIA RADICADO 2019ER38474 - CARLOS FRANCISCO RAMIREZ - IDU</t>
  </si>
  <si>
    <t>2019ER8914</t>
  </si>
  <si>
    <t xml:space="preserve"> - Se respondio con el documento No. 2019EE16545, cuyo asunto es: CORDIS 2019ER8913 // AD DOCUMENTOS RAD 2018 1218426</t>
  </si>
  <si>
    <t>TRASLADO POR COMPETENCIA RADICADOS 2019ER38587 Y 2019ER38474 - QUINTERO GOMEZ ROBERTO</t>
  </si>
  <si>
    <t>2019ER8913</t>
  </si>
  <si>
    <t>SOLICITUD COPIA DE LA RESPUESTA DE REVISION DE AVALUO N° 2018-645476</t>
  </si>
  <si>
    <t>2019ER8909</t>
  </si>
  <si>
    <t>TRASLADO POR COMPETENCIA RADICADO 2019ER60538</t>
  </si>
  <si>
    <t>2019ER8907</t>
  </si>
  <si>
    <t>TRASLADO POR COMPETENCIA 2019ER30534 - CECILIA GUERRERO BERMUDEZ</t>
  </si>
  <si>
    <t>2019ER8906</t>
  </si>
  <si>
    <t xml:space="preserve"> - Se respondio con el documento No. 2019EE21487, cuyo asunto es: CORDIS 2019ER8905 SE GENERA LA RADICACIÓN 2019-499572</t>
  </si>
  <si>
    <t>TRASLADO RADICADO 2019ER30921 VERIFICACION USO - JUAN ESTEBAN CELIS CASTILLO</t>
  </si>
  <si>
    <t>2019ER8905</t>
  </si>
  <si>
    <t>REMISION TRASLADOS 2019ER39923 - FRANCISCO JOSE SCHWWITZER SABOGAL</t>
  </si>
  <si>
    <t>2019ER8902</t>
  </si>
  <si>
    <t>REMISION TRASLADOS POR COMPETENCIA RADICADOS 2019ER39710 Y 2019ER39923</t>
  </si>
  <si>
    <t>2019ER8900</t>
  </si>
  <si>
    <t>SE TRANSFIERE A LA SIE PARA ATENDER SOLICITUD
Respondido por: NPASTRAN
Fecha Respuesta: 24-04-2019</t>
  </si>
  <si>
    <t>METROPOLIS CENTRO COMERCIAL &amp; EMPRESARIAL</t>
  </si>
  <si>
    <t>SOLICITUD ZONA HOMOGENEA FISICA EN QUE ESTA CATALOGADO EL CENTRO COMERCIAL</t>
  </si>
  <si>
    <t>2019ER8899</t>
  </si>
  <si>
    <t>2019ER8896</t>
  </si>
  <si>
    <t xml:space="preserve"> - Se respondio con el documento No. 2019EE16837, cuyo asunto es: UAECD 2019 ER 8895</t>
  </si>
  <si>
    <t>2019ER8895</t>
  </si>
  <si>
    <t>2019ER8894</t>
  </si>
  <si>
    <t xml:space="preserve"> - Se respondio con el documento No. 2019EE18606, cuyo asunto es: UAECD2019 ER 8885</t>
  </si>
  <si>
    <t>ALCALDIA LOCAL DE BARRIOS UNIDOS</t>
  </si>
  <si>
    <t>2019ER8885</t>
  </si>
  <si>
    <t>SE TRANSFIERE CORDIS PARA TRAMITE DEL AREA TECNICA
RESPONDIDO POR: DHPEREZ
FECHA RESPUESTA: 22-04-2019             2019 EE19840   2019IE 7992</t>
  </si>
  <si>
    <t>INSTITUTO DE RECREACION Y DEPORTE IDRD</t>
  </si>
  <si>
    <t>CONTRATO INTERADMINISTRATIVO 3390 DE 2018</t>
  </si>
  <si>
    <t>2019ER8878</t>
  </si>
  <si>
    <t>SE GENERO LA RADICACION 2019-400189
Respondido por: MSANDOVAL
Fecha Respuesta: 23-04-2019</t>
  </si>
  <si>
    <t>JUZGADO CUARENTA Y UNO CIVIL MUNICIPAL DE BOGOTA D.C.</t>
  </si>
  <si>
    <t>2019ER8876</t>
  </si>
  <si>
    <t>ORACLE COLOMBIA LTDA</t>
  </si>
  <si>
    <t>SOLICITUD DE INFORMACIOM</t>
  </si>
  <si>
    <t>2019ER8875</t>
  </si>
  <si>
    <t>SE TRANSFERE A LA SUBGERENCIA DE RECURSOS HUMANOS
Respondido por: LJIMENEZ
Fecha Respuesta: 16-04-2019</t>
  </si>
  <si>
    <t>2019ER8874</t>
  </si>
  <si>
    <t xml:space="preserve"> - Se respondio con el documento No. 2019EE15759, cuyo asunto es: UAECD 2019 ER 8873</t>
  </si>
  <si>
    <t>2019ER8873</t>
  </si>
  <si>
    <t>SE GENERARON LAS RADICACIONES 2019-400138 Y 2019-400173
Respondido por: MSANDOVAL
Fecha Respuesta: 23-04-2019</t>
  </si>
  <si>
    <t>JUZGADO CUARENTA Y TRES CIVIL MUNICIPAL</t>
  </si>
  <si>
    <t>2019ER8872</t>
  </si>
  <si>
    <t xml:space="preserve"> - Se respondio con el documento No. 2019EE18707, cuyo asunto es: SE DA RESPUESTA A 2019ER8862 Y 2019ER8863</t>
  </si>
  <si>
    <t>2019ER8863</t>
  </si>
  <si>
    <t>SE DA RESPUESTA CON EL 2019EE18707, SOLICITANDO AL JUZ OTRO IDENTIFICADOR
Respondido por: RACORTES
Fecha Respuesta: 03-05-2019</t>
  </si>
  <si>
    <t>2019ER8862</t>
  </si>
  <si>
    <t>RT: 46986 - TRASLADO RECURSO DE REPOSICION RR RADICADO IDU 20195260440752 AVALUO COMERCIAL N° 2018-0869</t>
  </si>
  <si>
    <t>2019ER8861</t>
  </si>
  <si>
    <t>SE RESPONDE CON 2019EE18043, SE GENERARON RADICACIONES 2019:424298,424786,424627
Respondido por: JMONJE
Fecha Respuesta: 29-04-2019</t>
  </si>
  <si>
    <t>INSTITUTO DE DESARROLLO URBANO</t>
  </si>
  <si>
    <t>RT: 51356,  SOLICTUD CERTIFICADO DE CABIDAS Y LINDEROS</t>
  </si>
  <si>
    <t>2019ER8853</t>
  </si>
  <si>
    <t>SE RESPONDE CON 2019EE18043, SE GENERÓ 2019-423040
Respondido por: JMONJE
Fecha Respuesta: 29-04-2019</t>
  </si>
  <si>
    <t>RT: 51650SOLICTUD CERTIFICADO DE CABIDAS Y LINDEROS</t>
  </si>
  <si>
    <t>2019ER8852</t>
  </si>
  <si>
    <t>IDIGER - INSTITUTO DISTRITAL DE GESTION DE RIESGOS Y CAMBIO CLIMÁTICO</t>
  </si>
  <si>
    <t>SOLICITUD CAMBIO DE NOMBRE</t>
  </si>
  <si>
    <t>2019ER8848</t>
  </si>
  <si>
    <t>2019ER8847</t>
  </si>
  <si>
    <t>FAVOR NO TENER EN CUENTA ESTA ASIGNACION LA CUAL LE CORRESPONDE A LA FUNCIONARIA OLGA CASTELLANOS
Respondido por: NPASTRAN
Fecha Respuesta: 22-04-2019</t>
  </si>
  <si>
    <t>RESPUESTA A SU OFICIO N° 064 DE FECHA 28-01-2019</t>
  </si>
  <si>
    <t>2019ER8846</t>
  </si>
  <si>
    <t>SE GENERO LA RADICACION 2019-392392
Respondido por: LJIMENEZ
Fecha Respuesta: 17-04-2019</t>
  </si>
  <si>
    <t>RESPUESTA A SU OFICIO N° 448 DE FECHA 11-03-2019</t>
  </si>
  <si>
    <t>2019ER8845</t>
  </si>
  <si>
    <t>SE GENERO LA RADICACION 2019-392390
Respondido por: LJIMENEZ
Fecha Respuesta: 17-04-2019</t>
  </si>
  <si>
    <t>RESPUESTA A SU OFICIO N° 515 DE FECHA 15-03-2019</t>
  </si>
  <si>
    <t>2019ER8844</t>
  </si>
  <si>
    <t>SE GENERO LA RADICACION 2019-391335
Respondido por: LJIMENEZ
Fecha Respuesta: 17-04-2019</t>
  </si>
  <si>
    <t>RESPUESTA A SU OFICIO N° 199 DE FECHA 25-02-2019</t>
  </si>
  <si>
    <t>2019ER8843</t>
  </si>
  <si>
    <t>SE GENERO LA RADICACION 2019-391306
Respondido por: LJIMENEZ
Fecha Respuesta: 17-04-2019</t>
  </si>
  <si>
    <t>RESPUESTA A SU OFICIO N° 369 DE FECHA 05-03-2019</t>
  </si>
  <si>
    <t>2019ER8842</t>
  </si>
  <si>
    <t>RESPUESTA A SU OFICIO N° 491 DE FECHA 15-03-2019</t>
  </si>
  <si>
    <t>2019ER8841</t>
  </si>
  <si>
    <t>SE GENERO LA RADICACION 2019-391263
Respondido por: LJIMENEZ
Fecha Respuesta: 17-04-2019</t>
  </si>
  <si>
    <t>RESPUESTA A SU OFICIO N° 00121 DE FECHA 24-01-2019</t>
  </si>
  <si>
    <t>2019ER8840</t>
  </si>
  <si>
    <t>SE GENERO LA RADICACION 2019-392275
Respondido por: LJIMENEZ
Fecha Respuesta: 17-04-2019</t>
  </si>
  <si>
    <t>RESPUESTA A SU OFICIO N° 00726-19S DE FECHA 19-02-2019</t>
  </si>
  <si>
    <t>2019ER8839</t>
  </si>
  <si>
    <t>RESPUESTA A SU OFICIO N° 2130 DE FECHA 24-08-2018</t>
  </si>
  <si>
    <t>2019ER8838</t>
  </si>
  <si>
    <t>RESPUESTA A SU OFICIO N° 001053 DE FECHA 11-03-2019</t>
  </si>
  <si>
    <t>2019ER8837</t>
  </si>
  <si>
    <t>RESPUESTA A SU OFICIO N° 994 DE FECHA 11-03-2019</t>
  </si>
  <si>
    <t>2019ER8836</t>
  </si>
  <si>
    <t>RESPUESTA A SU OFICIO N° 0323 DE FECHA 07-03-2019</t>
  </si>
  <si>
    <t>2019ER8835</t>
  </si>
  <si>
    <t>SE GENERO LA RADICACION 2019-391226
Respondido por: LJIMENEZ
Fecha Respuesta: 17-04-2019</t>
  </si>
  <si>
    <t>RESPUESTA A SU OFICIO N° 1196 DE FECHA 14-03-2019</t>
  </si>
  <si>
    <t>2019ER8834</t>
  </si>
  <si>
    <t>SE GENERO LA RADICACION 2019-391171
Respondido por: LJIMENEZ
Fecha Respuesta: 17-04-2019</t>
  </si>
  <si>
    <t>RESPUESTA A SU OFICIO N° 0280 DE FECHA 14-01-2019</t>
  </si>
  <si>
    <t>2019ER8833</t>
  </si>
  <si>
    <t>SE GENERO LA RADICACION 2019-391049
Respondido por: LJIMENEZ
Fecha Respuesta: 17-04-2019</t>
  </si>
  <si>
    <t>RESPUESTA A SU OFICIO N° 0793 DE FECHA 12-07-2018</t>
  </si>
  <si>
    <t>2019ER8832</t>
  </si>
  <si>
    <t>SE GENERO LA RADICACION 2019-391018
Respondido por: LJIMENEZ
Fecha Respuesta: 17-04-2019</t>
  </si>
  <si>
    <t>RESPUESTA A SU OFICIO N° 0529 DE FECHA 05-03-2019</t>
  </si>
  <si>
    <t>2019ER8831</t>
  </si>
  <si>
    <t>RESPUESTA A SU OFICIO N° 3745 DE FECHA 09-11-2018</t>
  </si>
  <si>
    <t>2019ER8830</t>
  </si>
  <si>
    <t>SE GENERO LA RADICACION 2019-392384
Respondido por: LJIMENEZ
Fecha Respuesta: 17-04-2019</t>
  </si>
  <si>
    <t>RESPUESTA A SU OFICIO N° 0882 DE FECHA 15-03-2019</t>
  </si>
  <si>
    <t>2019ER8829</t>
  </si>
  <si>
    <t>SE GENERO LA RADICACION 2019-390970
Respondido por: LJIMENEZ
Fecha Respuesta: 17-04-2019</t>
  </si>
  <si>
    <t>RESPUESTA A SU OFICIO N° 0451 DE FECHA 05-03-2019</t>
  </si>
  <si>
    <t>2019ER8828</t>
  </si>
  <si>
    <t>SE GENERO LA RADICACION 2019-390924
Respondido por: LJIMENEZ
Fecha Respuesta: 17-04-2019</t>
  </si>
  <si>
    <t>RESPUESTA A SU OFICIO N° 0149 DE FECHA 23-01-2019</t>
  </si>
  <si>
    <t>2019ER8827</t>
  </si>
  <si>
    <t>SE GENERO LA  RADICACION 2019-388076
Respondido por: LJIMENEZ
Fecha Respuesta: 16-04-2019</t>
  </si>
  <si>
    <t>RESPUESTA A SU OFICIO N° 0300 DE FECHA 13-02-2019</t>
  </si>
  <si>
    <t>2019ER8826</t>
  </si>
  <si>
    <t>RESPUESTA A SU OFICIO N° 18-1804 DE FECHA 31-10-2018</t>
  </si>
  <si>
    <t>2019ER8825</t>
  </si>
  <si>
    <t>SE GENERO LA RADICACION 2019-390896
Respondido por: LJIMENEZ
Fecha Respuesta: 17-04-2019</t>
  </si>
  <si>
    <t>RESPUESTA A SU OFICIO N° 001311 DE FECHA 26-03-2019</t>
  </si>
  <si>
    <t>2019ER8824</t>
  </si>
  <si>
    <t>SE GENERO LA RADICACION 2019-390873
Respondido por: LJIMENEZ
Fecha Respuesta: 17-04-2019</t>
  </si>
  <si>
    <t>RESPUESTA A SU OFICIO N° 216 DE FECHA 04-02-2019</t>
  </si>
  <si>
    <t>2019ER8823</t>
  </si>
  <si>
    <t>RESPUESTA A SU OFICIO N° 0582 DE FECHA 21-02-2019</t>
  </si>
  <si>
    <t>2019ER8822</t>
  </si>
  <si>
    <t>RESPUESTA A SU OFICIO N° 00295 DE FECHA 18-02-2019</t>
  </si>
  <si>
    <t>2019ER8821</t>
  </si>
  <si>
    <t xml:space="preserve"> - Se respondio con el documento No. 2019EE16023, cuyo asunto es: CORDIS 2019ER8820</t>
  </si>
  <si>
    <t>RESPUESTA A SU OFICIO N° 00371 DE FECHA 19-02-2019</t>
  </si>
  <si>
    <t>2019ER8820</t>
  </si>
  <si>
    <t>SE GENERO LA  RADICACION 2019-388111
Respondido por: LJIMENEZ
Fecha Respuesta: 16-04-2019</t>
  </si>
  <si>
    <t>RESPUESTA A SU OFICIO N° 0546 DE FECHA  18-02-2019</t>
  </si>
  <si>
    <t>2019ER8819</t>
  </si>
  <si>
    <t>SE GEWNERO LA RADICACION2019-388960
Respondido por: LJIMENEZ
Fecha Respuesta: 16-04-2019</t>
  </si>
  <si>
    <t>RESPUESTA A SU OFICIO N° 511 DE FECHA 15-03-2019</t>
  </si>
  <si>
    <t>2019ER8812</t>
  </si>
  <si>
    <t xml:space="preserve"> - Se respondio con el documento No. 2019EE16012, cuyo asunto es: CORDIS 2019ER8818 OFICIO</t>
  </si>
  <si>
    <t>RESPUESTA A SU OFICIO N° 19-541 DE FECHA  20-02-2019</t>
  </si>
  <si>
    <t>2019ER8818</t>
  </si>
  <si>
    <t>SE GENERO LA RADICACION 2019-396487
Respondido por: MSANDOVAL
Fecha Respuesta: 22-04-2019</t>
  </si>
  <si>
    <t>RESPUESTA A SU OFICIO N° 574 DE FECHA 18-01-2019</t>
  </si>
  <si>
    <t>2019ER8817</t>
  </si>
  <si>
    <t>SE GENERARON LAS RADICACIONES 396144-396176-396305
Respondido por: MSANDOVAL
Fecha Respuesta: 22-04-2019</t>
  </si>
  <si>
    <t>RESPUESTA A SU OFICIO N° 0865 DE FECHA 26-02-2019</t>
  </si>
  <si>
    <t>2019ER8816</t>
  </si>
  <si>
    <t xml:space="preserve"> - Se respondio con el documento No. 2019EE16021, cuyo asunto es: CORDIS 2019ER8815 OFICIO</t>
  </si>
  <si>
    <t>RESPUESTA A SU OFICIO N° 908 DE FECHA 22-02-2019</t>
  </si>
  <si>
    <t>2019ER8815</t>
  </si>
  <si>
    <t>SE GENERO LA RADICACION 2019-390853
Respondido por: LJIMENEZ
Fecha Respuesta: 17-04-2019</t>
  </si>
  <si>
    <t>RESPUESTA A SU OFICIO N° 667 DE FECHA 28-03-2019</t>
  </si>
  <si>
    <t>2019ER8814</t>
  </si>
  <si>
    <t>SE GENERO LA RADICACION2019-388185
Respondido por: LJIMENEZ
Fecha Respuesta: 16-04-2019</t>
  </si>
  <si>
    <t>RESPUESTA A SU OFICIO N° 568 DE FECHA 15-03-2019</t>
  </si>
  <si>
    <t>2019ER8813</t>
  </si>
  <si>
    <t>SE GENERA RAD 2019-428378
Respondido por: RACORTES
Fecha Respuesta: 30-04-2019</t>
  </si>
  <si>
    <t>RESPUESTA A SU OFICIO N° 430 DE FECHA 25-02-2019</t>
  </si>
  <si>
    <t>2019ER8811</t>
  </si>
  <si>
    <t xml:space="preserve"> - Se respondio con el documento No. 2019EE17033, cuyo asunto es: UAECD 2019ER8810</t>
  </si>
  <si>
    <t>RESPUESTA A SU OFICIO N° 622 DE FECHA 22-03-2019</t>
  </si>
  <si>
    <t>2019ER8810</t>
  </si>
  <si>
    <t>SE GENERO LA RADICACION 2019-388753
Respondido por: LJIMENEZ
Fecha Respuesta: 16-04-2019</t>
  </si>
  <si>
    <t>RESPUESTA A SU OFICIO N° 641 DE FECHA 26-03-2019</t>
  </si>
  <si>
    <t>2019ER8809</t>
  </si>
  <si>
    <t>SE GENERO LA RADICACIOM 2019-388735
Respondido por: LJIMENEZ
Fecha Respuesta: 16-04-2019</t>
  </si>
  <si>
    <t>RESPUESTA A SU OFICIO N° 351 DE FECHA 07-03-2019</t>
  </si>
  <si>
    <t>2019ER8808</t>
  </si>
  <si>
    <t>SE GENERO LA RADICACION 2019-388680
Respondido por: LJIMENEZ
Fecha Respuesta: 16-04-2019</t>
  </si>
  <si>
    <t>RESPUESTA A SU OFICIO N° 464 DE FECHA 14-03-2019</t>
  </si>
  <si>
    <t>2019ER8807</t>
  </si>
  <si>
    <t>SE GENERO LA RADICACION2019-388651
Respondido por: LJIMENEZ
Fecha Respuesta: 16-04-2019</t>
  </si>
  <si>
    <t>RESPUESTA A SU OFICIO N° 417 DE FECHA 08-03-2019</t>
  </si>
  <si>
    <t>2019ER8806</t>
  </si>
  <si>
    <t>SE GENERO LA RADICACION 2019-388605
Respondido por: LJIMENEZ
Fecha Respuesta: 16-04-2019</t>
  </si>
  <si>
    <t>RESPUESTA A SU OFICIO N° 212 DE FECHA 25-02-2019</t>
  </si>
  <si>
    <t>2019ER8805</t>
  </si>
  <si>
    <t>SE GENERO LA RADICACION 2019-389004
Respondido por: LJIMENEZ
Fecha Respuesta: 16-04-2019</t>
  </si>
  <si>
    <t>RESPUESTA A SU OFICIO N° 1078 DE FECHA 18-03-2019</t>
  </si>
  <si>
    <t>2019ER8804</t>
  </si>
  <si>
    <t xml:space="preserve"> - Se respondio con el documento No. 2019EE16017, cuyo asunto es: CORDIS 2019ER8803 OFICIO</t>
  </si>
  <si>
    <t>RESPUESTA A SU OFICIO N° 1186 DE FECHA 10-05-2017</t>
  </si>
  <si>
    <t>2019ER8803</t>
  </si>
  <si>
    <t>SE GENERA LA RADICACION 2019-394998
Respondido por: MSANDOVAL
Fecha Respuesta: 22-04-2019</t>
  </si>
  <si>
    <t>RESPUESTA A SU OFICIO N° 0632 DE FECHA 15-03-2019</t>
  </si>
  <si>
    <t>2019ER8802</t>
  </si>
  <si>
    <t xml:space="preserve"> - Se respondio con el documento No. 2019EE16002, cuyo asunto es: CORDIS 2019ER8801 OFICIO</t>
  </si>
  <si>
    <t>RESPUESTA A SU OFICIO N° 0471 DE FECHA 15-03-2019</t>
  </si>
  <si>
    <t>2019ER8801</t>
  </si>
  <si>
    <t xml:space="preserve"> - Se respondio con el documento No. 2019EE16001, cuyo asunto es: CORDIS 2019ER8800 OFICIO</t>
  </si>
  <si>
    <t>RESPUESTA A SU OFICIO N° 0626 DE FECHA 27-03-2019</t>
  </si>
  <si>
    <t>2019ER8800</t>
  </si>
  <si>
    <t>SE GENERO LA RADICACION 2019-388517
Respondido por: LJIMENEZ
Fecha Respuesta: 16-04-2019</t>
  </si>
  <si>
    <t>RESPUESTA A SU OFICIO N° 00741 DE FECHA 07-03-2019</t>
  </si>
  <si>
    <t>2019ER8799</t>
  </si>
  <si>
    <t xml:space="preserve"> - Se respondio con el documento No. 2019EE15992, cuyo asunto es: CORDIS 2019ER8798 OFICIO</t>
  </si>
  <si>
    <t>RESPUESTA A SU OFICIO N° 00981 DE FECHA 21-03-2019</t>
  </si>
  <si>
    <t>2019ER8798</t>
  </si>
  <si>
    <t>SE GENERO LA RADICACION 2019-388466
Respondido por: LJIMENEZ
Fecha Respuesta: 16-04-2019</t>
  </si>
  <si>
    <t>RESPUESTA A SU OFICIO N° 0418 DE FECHA 05-03-2019</t>
  </si>
  <si>
    <t>2019ER8797</t>
  </si>
  <si>
    <t>SE GENERO LA RADICACION 2019-390621
RESPONDIDO POR: LJIMENEZ
FECHA RESPUESTA: 17-04-2019</t>
  </si>
  <si>
    <t>RESPUESTA A SU OFICIO N° 2376 DE FECHA 31-08-2018</t>
  </si>
  <si>
    <t>2019ER8796</t>
  </si>
  <si>
    <t>SE GENERO LA RADICACION 2019-388224
Respondido por: LJIMENEZ
Fecha Respuesta: 16-04-2019</t>
  </si>
  <si>
    <t>RESPUESTA A SU OFICIO N° 001098 DE FECHA 13-03-2019</t>
  </si>
  <si>
    <t>2019ER8795</t>
  </si>
  <si>
    <t>SE GENERO LA RADICACION 2019-388392
Respondido por: LJIMENEZ
Fecha Respuesta: 16-04-2019</t>
  </si>
  <si>
    <t>RESPUESTA A SU OFICIO N° 384 DE FECHA 18-02-2019</t>
  </si>
  <si>
    <t>2019ER8794</t>
  </si>
  <si>
    <t>SE GENERO LA RADICAION 2019-388345
Respondido por: LJIMENEZ
Fecha Respuesta: 16-04-2019</t>
  </si>
  <si>
    <t>RESPUESTA A SU OFICIO N° 1204 DE FECHA 12-03-2019</t>
  </si>
  <si>
    <t>2019ER8793</t>
  </si>
  <si>
    <t>SE GENERO LA RADICACION 2019-388276
Respondido por: LJIMENEZ
Fecha Respuesta: 16-04-2019</t>
  </si>
  <si>
    <t>RESPUESTA A SU OFICIO N° 1229 DE FECHA 08-03-2019</t>
  </si>
  <si>
    <t>2019ER8792</t>
  </si>
  <si>
    <t>SE GENERO LA RADICACION 2019-388235
Respondido por: LJIMENEZ
Fecha Respuesta: 16-04-2019</t>
  </si>
  <si>
    <t>RESPUESTA A SU OFICIO N° 530-2019 DE 14-03-2019</t>
  </si>
  <si>
    <t>2019ER8791</t>
  </si>
  <si>
    <t>SE GENERO LA RADICACION 2019-388553
Respondido por: LJIMENEZ
Fecha Respuesta: 16-04-2019</t>
  </si>
  <si>
    <t>RESPUESTA A SU OFICIO N° 2297 DE 01-06-2018</t>
  </si>
  <si>
    <t>2019ER8790</t>
  </si>
  <si>
    <t xml:space="preserve"> - Se respondio con el documento No. 2019EE18604, cuyo asunto es: UAECD2019 ER 8777</t>
  </si>
  <si>
    <t>ALCALDIA LOCAL DE SUBA</t>
  </si>
  <si>
    <t>2019ER8777</t>
  </si>
  <si>
    <t xml:space="preserve"> - Se respondio con el documento No. 2019EE18602, cuyo asunto es: UAECD2019 ER 8776</t>
  </si>
  <si>
    <t>2019ER8776</t>
  </si>
  <si>
    <t xml:space="preserve"> - Se respondio con el documento No. 2019EE16389, cuyo asunto es: UAECD 2019ER8775</t>
  </si>
  <si>
    <t>2019ER8775</t>
  </si>
  <si>
    <t>2019EE16697
Respondido por: NOCHOA
Fecha Respuesta: 25-04-2019</t>
  </si>
  <si>
    <t>2019ER8774</t>
  </si>
  <si>
    <t>2019ER8773</t>
  </si>
  <si>
    <t>2019ER8772</t>
  </si>
  <si>
    <t xml:space="preserve"> - Se respondio con el documento No. 2019EE16181, cuyo asunto es: UAECD 2019ER8771</t>
  </si>
  <si>
    <t>2019ER8771</t>
  </si>
  <si>
    <t>2019EE16696
Respondido por: NOCHOA
Fecha Respuesta: 25-04-2019</t>
  </si>
  <si>
    <t>2019ER8770</t>
  </si>
  <si>
    <t xml:space="preserve"> - Se respondio con el documento No. 2019EE18580, cuyo asunto es: UAECD 2019ER8769</t>
  </si>
  <si>
    <t>2019ER8769</t>
  </si>
  <si>
    <t>2019ER8768</t>
  </si>
  <si>
    <t>2019ER8767</t>
  </si>
  <si>
    <t>2019ER8766</t>
  </si>
  <si>
    <t>2019ER8765</t>
  </si>
  <si>
    <t xml:space="preserve"> - Se respondio con el documento No. 2019EE16180, cuyo asunto es: UAECD 2019ER8764</t>
  </si>
  <si>
    <t>2019ER8764</t>
  </si>
  <si>
    <t>INFORMATIVO
Respondido por: A51607970
Fecha Respuesta: 15-04-2019</t>
  </si>
  <si>
    <t>RESPUESTA A SOLICITUD DE ACTA DE LIQUIDACION CONTRATO</t>
  </si>
  <si>
    <t>2019ER8763</t>
  </si>
  <si>
    <t>REPARACION VIAS - DOCUMENTO CON COPIA PARA LA UAECD</t>
  </si>
  <si>
    <t>2019ER8762</t>
  </si>
  <si>
    <t xml:space="preserve"> - Se respondio con el documento No. 2019EE16182, cuyo asunto es: UAECD 2019ER8756</t>
  </si>
  <si>
    <t>ALCALDIA LOCAL DE SANTA FE</t>
  </si>
  <si>
    <t>2019ER8756</t>
  </si>
  <si>
    <t xml:space="preserve"> - Se respondio con el documento No. 2019EE15728, cuyo asunto es: UAECD 2019 ER 8753</t>
  </si>
  <si>
    <t>PROCURADURÍA GENERAL DE LA NACIÓN</t>
  </si>
  <si>
    <t>SOLICITUD CERTIFICADOS DE BIENES E INMUEBLES</t>
  </si>
  <si>
    <t>2019ER8753</t>
  </si>
  <si>
    <t>2019EE16184
Respondido por: NOCHOA
Fecha Respuesta: 23-04-2019</t>
  </si>
  <si>
    <t>JUZGADO 001 DE EJECUCION DE PENAS</t>
  </si>
  <si>
    <t>2019ER8752</t>
  </si>
  <si>
    <t>2019ER8751</t>
  </si>
  <si>
    <t>2019ER8750</t>
  </si>
  <si>
    <t>SE ARCHIVA ESACUSE RECIBO DEL OFICIO 2019ER4533 ENVIADO POR LA UAECD,
RESPONDIDO POR: NPASTRAN
FECHA RESPUESTA: 22-04-2019</t>
  </si>
  <si>
    <t>SU RESPUESTA AL RADICADO 50N2019ER5914 DEL 04-04-2019 - RADICADO 2019ER4533 DE 05-03-2019</t>
  </si>
  <si>
    <t>2019ER8749</t>
  </si>
  <si>
    <t>SE INFORMA INSCRIPCIÓN DE RES 114909 DE 2018 CABIDA Y LINDEROS DEL RAD. 2018-1204316 ENVIADO CON EL 2019EE1840
Respondido por: ANREYES
Fecha Respuesta: 25-04-2019</t>
  </si>
  <si>
    <t>SUPERINTENDENCIA DE NOTARIADO Y REGISTRO ZONA SUR</t>
  </si>
  <si>
    <t>INSCRIPCION RESOLUCION RECTIFICACION DE AREA POR IMPRECISA DETERMINACION EN LA TRADICION - TITULOS REGISTRADOS - DEL INMUEBLE</t>
  </si>
  <si>
    <t>2019ER8746</t>
  </si>
  <si>
    <t>INFORMA INSCRIPCIÓN DE CABIDA Y LINDEROS PREDIO 50S-807583 CORRESPONDIENTE AL RAD 2018-1215327, ENVIADO CON EL 2019EE1841
Respondido por: ANREYES
Fecha Respuesta: 25-04-2019</t>
  </si>
  <si>
    <t>2019ER8744</t>
  </si>
  <si>
    <t xml:space="preserve"> -- Se responde temporalmente (no se cierra) con el documento No. 2019EE18172, cuyo asunto es: SE DA RESPUESTA A 2019ER8 - Se respondio con el documento No. 2019EE18177, cuyo asunto es: SE DA RESPUESTA A 2019ER8743
SE TRASLADA A ORIP
</t>
  </si>
  <si>
    <t>INSTITUTO COLOMBIANO DE BIENESTAR FAMILIAR</t>
  </si>
  <si>
    <t>SOLICITUD REVISION DOCUMENTO 2019ER4529 DEL 05-03-2019</t>
  </si>
  <si>
    <t>2019ER8743</t>
  </si>
  <si>
    <t xml:space="preserve"> - Se respondio con el documento No. 2019EE18110, cuyo asunto es: UAECD 2019 ER8742</t>
  </si>
  <si>
    <t>DIAN</t>
  </si>
  <si>
    <t>2019ER8742</t>
  </si>
  <si>
    <t xml:space="preserve"> -- Se responde temporalmente (no se cierra) con el documento No. 2019EE16354, cuyo asunto es: SE DA RESPUESTA A 2019ER8 - Se respondio con el documento No. 2019EE16355, cuyo asunto es: SE DA RESPUESTA A 2019ER8741
GENERA RAD 2019-409867</t>
  </si>
  <si>
    <t>SOLICITUD DE INFORMACION - REVISION DE AVALUO CATASTRAL</t>
  </si>
  <si>
    <t>2019ER8741</t>
  </si>
  <si>
    <t xml:space="preserve"> - Se respondio con el documento No. 2019EE16860, cuyo asunto es: SE DA RESPUESTA A 2019ER8739
GENERA RAD 2019-417713</t>
  </si>
  <si>
    <t>JUZGADO CUARENTA Y UNO CIVIL MUNICIPAL DE BOGOTA</t>
  </si>
  <si>
    <t>2019ER8739</t>
  </si>
  <si>
    <t xml:space="preserve"> - Se respondio con el documento No. 2019EE21418, cuyo asunto es: CANCELACION PREDIO AAA0163BCOM</t>
  </si>
  <si>
    <t>MODIFICACION DE LA TITULARIDAD DEL PREDIO</t>
  </si>
  <si>
    <t>2019ER8738</t>
  </si>
  <si>
    <t>SE TRANSFIERE CORDIS POR ORDEN DE LA INGENIERA LIGIA GONZALEZ MARTINEZ
Respondido por: DHPEREZ
Fecha Respuesta: 15-04-2019</t>
  </si>
  <si>
    <t>DESISTIMIENTO SOLICITUD AVALUOS DE RENTA - CONVENIO 9178 DE 2018 UAECD_SDIS</t>
  </si>
  <si>
    <t>2019ER8736</t>
  </si>
  <si>
    <t>DEVOLUCION AVALUO DE RENTA 2019-0174</t>
  </si>
  <si>
    <t>2019ER8735</t>
  </si>
  <si>
    <t xml:space="preserve"> - Se respondio con el documento No. 2019EE20633, cuyo asunto es: CORDIS 2019ER8734 RADICACION 2019-478597</t>
  </si>
  <si>
    <t>SOLICITUD DE REVISION DEL AVALUO CATASTRAL</t>
  </si>
  <si>
    <t>2019ER8734</t>
  </si>
  <si>
    <t>SOLICITUD DE ACTUALIZACION</t>
  </si>
  <si>
    <t>2019ER8732</t>
  </si>
  <si>
    <t xml:space="preserve"> - Se respondio con el documento No. 2019EE21590, cuyo asunto es: RESPUESTA A OFICIO 2019ER 8729 . SE TRASLA A SDH POR SER DE SU COMPETENCIA</t>
  </si>
  <si>
    <t>ALCALDIA LOCAL LOS MARTIRES</t>
  </si>
  <si>
    <t>REMISION TRASLADO POR COMPETENCIA N° 2019-641-002462-2 - SOLICITUD DE INFORMACION</t>
  </si>
  <si>
    <t>2019ER8729</t>
  </si>
  <si>
    <t xml:space="preserve"> - Se respondio con el documento No. 2019EE16183, cuyo asunto es: UAECD 2019ER8728</t>
  </si>
  <si>
    <t>CONTRALORIA GENERAL DE LA REPUBLCA</t>
  </si>
  <si>
    <t>2019ER8728</t>
  </si>
  <si>
    <t>SOLICITUD DE ACTUALIZACION DE USO Y DESTINO</t>
  </si>
  <si>
    <t>2019ER8722</t>
  </si>
  <si>
    <t>2019ER8709</t>
  </si>
  <si>
    <t xml:space="preserve"> - Se respondio con el documento No. 2019EE21593, cuyo asunto es: SE GENERA RADICACION 2019-503205 TR-22, FALTAN REQUISITOS RESOL.405-2015, SE INFORMA AL USUARIO</t>
  </si>
  <si>
    <t>SOLICITUD CORRECCION DEL PLANO DE MANZANA CATASTRAL</t>
  </si>
  <si>
    <t>2019ER8697</t>
  </si>
  <si>
    <t>2019ER8695</t>
  </si>
  <si>
    <t xml:space="preserve"> - Se respondio con el documento No. 2019EE20798, cuyo asunto es: RPTA 2019ER8694</t>
  </si>
  <si>
    <t>2019ER8694</t>
  </si>
  <si>
    <t>SOLICITUD REVISION DE AVALUO CATASTRAL AÑO 2019 - FIDEICOMISO CERROS DE LOS ALPES</t>
  </si>
  <si>
    <t>2019ER8693</t>
  </si>
  <si>
    <t>SOLICITUD REVISION DE AVALUO CATASTRAL AÑO 2019</t>
  </si>
  <si>
    <t>2019ER8692</t>
  </si>
  <si>
    <t xml:space="preserve"> - Se respondio con el documento No. 2019EE16160, cuyo asunto es: UAECD 2019ER8691</t>
  </si>
  <si>
    <t>2019ER8691</t>
  </si>
  <si>
    <t xml:space="preserve"> - Se respondio con el documento No. 2019EE16156, cuyo asunto es: UAECD 2019ER8689</t>
  </si>
  <si>
    <t>2019ER8689</t>
  </si>
  <si>
    <t xml:space="preserve"> - Se respondio con el documento No. 2019EE16359, cuyo asunto es: UAECD 2019ER8688</t>
  </si>
  <si>
    <t>2019ER8688</t>
  </si>
  <si>
    <t xml:space="preserve"> - Se respondio con el documento No. 2019EE16141, cuyo asunto es: UAECD 2019ER8687</t>
  </si>
  <si>
    <t>2019ER8687</t>
  </si>
  <si>
    <t xml:space="preserve"> - Se respondio con el documento No. 2019EE16122, cuyo asunto es: UAECD 2019ER8686</t>
  </si>
  <si>
    <t>2019ER8686</t>
  </si>
  <si>
    <t xml:space="preserve"> - Se respondio con el documento No. 2019EE16121, cuyo asunto es: UAECD 2019ER8685</t>
  </si>
  <si>
    <t>2019ER8685</t>
  </si>
  <si>
    <t xml:space="preserve"> - Se respondio con el documento No. 2019EE16118, cuyo asunto es: UAECD 2019ER8684</t>
  </si>
  <si>
    <t>2019ER8684</t>
  </si>
  <si>
    <t xml:space="preserve"> - Se respondio con el documento No. 2019EE18105, cuyo asunto es: UAECD 2019 ER8683</t>
  </si>
  <si>
    <t>2019ER8683</t>
  </si>
  <si>
    <t xml:space="preserve"> - Se respondio con el documento No. 2019EE18100, cuyo asunto es: UAECD 2019 ER8682</t>
  </si>
  <si>
    <t>2019ER8682</t>
  </si>
  <si>
    <t xml:space="preserve"> - Se respondio con el documento No. 2019EE18102, cuyo asunto es: UAECD 2019 ER8681</t>
  </si>
  <si>
    <t>2019ER8681</t>
  </si>
  <si>
    <t xml:space="preserve"> - Se respondio con el documento No. 2019EE18094, cuyo asunto es: UAECD 2019 ER 8680</t>
  </si>
  <si>
    <t>2019ER8680</t>
  </si>
  <si>
    <t xml:space="preserve"> - Se respondio con el documento No. 2019EE18091, cuyo asunto es: UAECD 2019 ER 8679</t>
  </si>
  <si>
    <t>2019ER8679</t>
  </si>
  <si>
    <t xml:space="preserve"> - Se respondio con el documento No. 2019EE21416, cuyo asunto es: COPIA EXPEDIENTE 2017-278209</t>
  </si>
  <si>
    <t>CONSTRUCTORA CAPITAL</t>
  </si>
  <si>
    <t>2019ER8660</t>
  </si>
  <si>
    <t>2019ER8657</t>
  </si>
  <si>
    <t>2019ER8656</t>
  </si>
  <si>
    <t>ACTUALIZACION DE PROPIETARIOS</t>
  </si>
  <si>
    <t>2019ER8655</t>
  </si>
  <si>
    <t>SOLICITUD MUTACION CATASTRAL</t>
  </si>
  <si>
    <t>2019ER8650</t>
  </si>
  <si>
    <t>SE GENERA LA RADICACION 2019-407879
Respondido por: MSANDOVAL
Fecha Respuesta: 24-04-2019</t>
  </si>
  <si>
    <t>2019ER8649</t>
  </si>
  <si>
    <t>2019ER8648</t>
  </si>
  <si>
    <t>TRASLADO RADICADO IDU 20195260412072 DE 04/04/2019 - GRACIA EMILIA USTARIZ BELEÑO</t>
  </si>
  <si>
    <t>2019ER8641</t>
  </si>
  <si>
    <t>2019ER8639</t>
  </si>
  <si>
    <t xml:space="preserve"> - Se respondio con el documento No. 2019EE16835, cuyo asunto es: UAECD 2019 ER 8633</t>
  </si>
  <si>
    <t>2019ER8633</t>
  </si>
  <si>
    <t xml:space="preserve"> - Se respondio con el documento No. 2019EE16353, cuyo asunto es: SE DA RESPUESTA A 2019ER8629
GENERA RAD 2019-410719
</t>
  </si>
  <si>
    <t>RT 51914A - ICORPORACION DE PREDIO</t>
  </si>
  <si>
    <t>2019ER8629</t>
  </si>
  <si>
    <t>RT 46777  - SOLICITUD ACTUALIZACION DE USO Y DESTINO EN EL SISTEMA INTEGRADO DE INFORMACION CATASTRAL</t>
  </si>
  <si>
    <t>2019ER8628</t>
  </si>
  <si>
    <t>RT 46775  - SOLICITUD ACTUALIZACION DE USO Y DESTINO EN EL SISTEMA INTEGRADO DE INFORMACION CATASTRAL</t>
  </si>
  <si>
    <t>2019ER8627</t>
  </si>
  <si>
    <t>RT 46774  - SOLICITUD ACTUALIZACION DE USO Y DESTINO EN EL SISTEMA INTEGRADO DE INFORMACION CATASTRAL</t>
  </si>
  <si>
    <t>2019ER8626</t>
  </si>
  <si>
    <t>RT 46773A  - SOLICITUD ACTUALIZACION DE USO Y DESTINO EN EL SISTEMA INTEGRADO DE INFORMACION CATASTRAL</t>
  </si>
  <si>
    <t>2019ER8625</t>
  </si>
  <si>
    <t>SOLICITUD AVALUO COMERCIAL EN EL MARCO DEL CONTRATO INTERADMINISTRATIVO NO 2615 DE 2017</t>
  </si>
  <si>
    <t>2019ER8624</t>
  </si>
  <si>
    <t>RT 46772A - SOLICITUD ACTUALIZACION DE USO Y DESTINO EN EL SISTEMA INTEGRADO DE INFORMACION CATASTRAL</t>
  </si>
  <si>
    <t>2019ER8623</t>
  </si>
  <si>
    <t>BENEFICIENCIA DE CUNDINAMARCA</t>
  </si>
  <si>
    <t>SOLICITUD ACTUALIZACION TITULARIDAD DE BIENES E INMUBLES</t>
  </si>
  <si>
    <t>2019ER8622</t>
  </si>
  <si>
    <t>RT 46816  - SOLICITUD DE ACTUALIZACION DE USO Y DESTINO EN EL SISTEMA INTEGRADO DE INFORMACION CATASTRAL</t>
  </si>
  <si>
    <t>2019ER8621</t>
  </si>
  <si>
    <t>RT 46778  - SOLICITUD DE ACTUALIZACION DE USO Y DESTINO EN EL SISTEMA INTEGRADO DE INFORMACION CATASTRAL</t>
  </si>
  <si>
    <t>2019ER8620</t>
  </si>
  <si>
    <t>RT 46785  - SOLICITUD DE ACTUALIZACION DE USO Y DESTINO EN EL SISTEMA INTEGRADO DE INFORMACION CATASTRAL</t>
  </si>
  <si>
    <t>2019ER8619</t>
  </si>
  <si>
    <t>RT 46784  - SOLICITUD DE ACTUALIZACION DE USO Y DESTINO EN EL SISTEMA INTEGRADO DE INFORMACION CATASTRAL</t>
  </si>
  <si>
    <t>2019ER8618</t>
  </si>
  <si>
    <t>RT 46783A  - SOLICITUD DE ACTUALIZACION DE USO Y DESTINO EN EL SISTEMA INTEGRADO DE INFORMACION CATASTRAL</t>
  </si>
  <si>
    <t>2019ER8617</t>
  </si>
  <si>
    <t>RT 46779 - SOLICITUD DE ACTUALIZACION DE USO Y DESTINO EN EL SISTEMA INTEGRADO DE INFORMACION CATASTRAL</t>
  </si>
  <si>
    <t>2019ER8616</t>
  </si>
  <si>
    <t>RT 42278 - SOLICITUD ACTUALIZACION DE INFORMACION EN EL SISTEMA INTEGRADO DE INFORMACION CATASTRAL</t>
  </si>
  <si>
    <t>2019ER8615</t>
  </si>
  <si>
    <t>RT 46815 - SOLICITUD ACTUALIZACION DE USO Y DESTINO EN EL SISTEMA DE INFORMACION CATASTRAL</t>
  </si>
  <si>
    <t>2019ER8612</t>
  </si>
  <si>
    <t>RT 47689 - SOLICITUD ACTUALIZACION DE USO Y DESTINO EN EL SISTEMA DE INFORMACION CATASTRAL</t>
  </si>
  <si>
    <t>2019ER8611</t>
  </si>
  <si>
    <t>RT 47668 - SOLICITUD ACTUALIZACION DE USO Y DESTINO EN EL SISTEMA DE INFORMACION CATASTRAL</t>
  </si>
  <si>
    <t>2019ER8610</t>
  </si>
  <si>
    <t>RT 46811 - SOLICITUD ACTUALIZACION DE USO Y DESTINO EN EL SISTEMA DE INFORMACION CATASTRAL</t>
  </si>
  <si>
    <t>2019ER8609</t>
  </si>
  <si>
    <t>RT 48550 - SOLICITUD ACTUALIZACION DE USO Y DESTINO EN EL SISTEMA DE INFORMACION CATASTRAL</t>
  </si>
  <si>
    <t>2019ER8608</t>
  </si>
  <si>
    <t>RT 48190 - SOLICITUD ACTUALIZACION DE USO Y DESTINO EN EL SISTEMA DE INFORMACION CATASTRAL</t>
  </si>
  <si>
    <t>2019ER8607</t>
  </si>
  <si>
    <t>RT 48197 - SOLICITUD ACTUALIZACION DE USO Y DESTINO EN EL SISTEMA DE INFORMACION CATASTRAL</t>
  </si>
  <si>
    <t>2019ER8606</t>
  </si>
  <si>
    <t>TRASLADOS DERECHOS DE PETICION</t>
  </si>
  <si>
    <t>2019ER8605</t>
  </si>
  <si>
    <t>TRASLADO DERECHO DE PETICION RADICADO IDU 20195260406692 DEL 04/04/2019</t>
  </si>
  <si>
    <t>2019ER8602</t>
  </si>
  <si>
    <t>SE TRANSFIERE CORDIS POR ORDEN DE LA INGENIERA LIGIA GONZALEZ MARTINEZ
Respondido por: DHPEREZ
Fecha Respuesta: 16-04-2019</t>
  </si>
  <si>
    <t>RT 46841 - SOLICITUD DE COMPLEMETACION AL AVALUO NO. 2017-0750</t>
  </si>
  <si>
    <t>2019ER8600</t>
  </si>
  <si>
    <t xml:space="preserve"> - Se respondio con el documento No. 2019EE21340, cuyo asunto es: 2019ER8589</t>
  </si>
  <si>
    <t>2019ER8589</t>
  </si>
  <si>
    <t>SE RESPONDE CON OFICIO 2019EE21517 DEL 20/05/2017. RESPONDE TAMBIÉN A OFICIO 2019ER8567.
Respondido por: OCASTELLANOS
Fecha Respuesta: 20-05-2019</t>
  </si>
  <si>
    <t>2019ER8568</t>
  </si>
  <si>
    <t xml:space="preserve"> - Se respondio con el documento No. 2019EE21517, cuyo asunto es: RESPUESTA A OFICIO 2019ER8567 Y 8568. SE GENERA CERT CATASTRAL PARA AMBOS PREDIOS</t>
  </si>
  <si>
    <t>2019ER8567</t>
  </si>
  <si>
    <t>TRASLADO RADICADO 2019ER29427 REVISION DE AVALUO - DOMITILA FIGUEROA</t>
  </si>
  <si>
    <t>2019ER8565</t>
  </si>
  <si>
    <t xml:space="preserve"> - Se respondio con el documento No. 2019EE21474, cuyo asunto es: CORDIS 2019ER8564 SE GENERA LA RADICACIÓN 2019-499127</t>
  </si>
  <si>
    <t>TRASLADO RADICADO 2019ER30250 VERIFICACION USO - HELENA AMAYA Y ORLANDO PINEDA</t>
  </si>
  <si>
    <t>2019ER8564</t>
  </si>
  <si>
    <t xml:space="preserve"> - Se respondio con el documento No. 2019EE19984, cuyo asunto es: 2019ER8563 SE INFORMA REQUIS AVALUOS</t>
  </si>
  <si>
    <t>TRASLADO RADICADO 2019ER29470 VERIFICACION USO - JORGE ENRIQUE RAMIREZ RAMIREZ</t>
  </si>
  <si>
    <t>2019ER8563</t>
  </si>
  <si>
    <t>TRASLADO REVISION USO CORREDOR COMERCIAL Y SOLICITUD DE VISITA -  MARILUZ NAVARRO ALDANA</t>
  </si>
  <si>
    <t>2019ER8562</t>
  </si>
  <si>
    <t>TRASLADO RADICADO 2019ER30255 - REVISION AVALUO - MAURICIO RUBIO BUITRAGO</t>
  </si>
  <si>
    <t>2019ER8552</t>
  </si>
  <si>
    <t xml:space="preserve"> - Se respondio con el documento No. 2019EE19230, cuyo asunto es: UAECD 2019ER 8545</t>
  </si>
  <si>
    <t>2019ER8545</t>
  </si>
  <si>
    <t>SE TRASLADA SOLICITU A LA SIE POR SER DE SU COMPETENCIA. EL HONORABLE CONCEJAL SOLICTA REALIZAR VISITA TÉCNICA EL DIA 11 DE ABRIL DE 2019. EL OFICIO DE RESPUESTA ANTERIOR 2019EE3936 DE FECHA 14/02/2019. FAVOR ATENDER DE CARACTER URGENTE             2019 EE 16216
RESPONDIDO POR: OCASTELLANOS
FECHA RESPUESTA: 17-04-2019</t>
  </si>
  <si>
    <t>TRASLDO SOLICITUD 2019ER41675 DEL 10/04/2019 - ACTUALIZACION CATASTRAL - CONCEJO DE BOGOTA</t>
  </si>
  <si>
    <t>2019ER8530</t>
  </si>
  <si>
    <t>2019ER8528</t>
  </si>
  <si>
    <t>2019ER8527</t>
  </si>
  <si>
    <t xml:space="preserve"> - Se respondio con el documento No. 2019EE17032, cuyo asunto es: UAECD 2019ER8526</t>
  </si>
  <si>
    <t>SOLICITUD VERIFICACION NOMENCLATURA ACTUAL</t>
  </si>
  <si>
    <t>2019ER8526</t>
  </si>
  <si>
    <t xml:space="preserve"> - Se respondio con el documento No. 2019EE19223, cuyo asunto es: UAECD 2019ER 8524</t>
  </si>
  <si>
    <t>SOLICITUD CERTIFICADOS CATASTRALES</t>
  </si>
  <si>
    <t>2019ER8524</t>
  </si>
  <si>
    <t xml:space="preserve"> - Se respondio con el documento No. 2019EE16801, cuyo asunto es: UAECD 2019ER 8523</t>
  </si>
  <si>
    <t>2019ER8523</t>
  </si>
  <si>
    <t xml:space="preserve"> - Se respondio con el documento No. 2019EE19946, cuyo asunto es: RESPUESTA A OFICIO 2019ER8522. SE GENERA CERT CATASTRAL Y SE INFORMA DE LINK MAPAS BOGOTÁ</t>
  </si>
  <si>
    <t>2019ER8522</t>
  </si>
  <si>
    <t>SOLICITUD DE INFORMACION - DOCUMENTO CON COPIA PARA LA UAECD</t>
  </si>
  <si>
    <t>2019ER8521</t>
  </si>
  <si>
    <t xml:space="preserve"> - Se respondio con el documento No. 2019EE15473, cuyo asunto es: UAECD 2019ER8514</t>
  </si>
  <si>
    <t>2019ER8514</t>
  </si>
  <si>
    <t>JUZGADO 14 CIVIL MUNICIPAL DE BOGOTA</t>
  </si>
  <si>
    <t>2019ER8513</t>
  </si>
  <si>
    <t>2019ER8512</t>
  </si>
  <si>
    <t xml:space="preserve"> -- Se responde temporalmente (no se cierra) con el documento No. 2019EE21580, cuyo asunto es: RPTA 22019ER8511 E INFORM - Se respondio con el documento No. 2019EE21582, cuyo asunto es: RPTA2019ER8511-TRASLADO REGISTRO</t>
  </si>
  <si>
    <t>2019ER8511</t>
  </si>
  <si>
    <t>SE ENVIO CON EL 2019 EE 15538
Respondido por: A51607970
Fecha Respuesta: 15-04-2019</t>
  </si>
  <si>
    <t>JUZGADO CINCUENTA Y TRES CIVIL MUNICIPAL</t>
  </si>
  <si>
    <t>SOLICITUD CERTIFICADO NOMENCLATURA</t>
  </si>
  <si>
    <t>2019ER8504</t>
  </si>
  <si>
    <t>SE GENERA RADICACIÓN 2019-447960
Respondido por: RACORTES
Fecha Respuesta: 06-05-2019</t>
  </si>
  <si>
    <t>JUZGADO TREINTA Y CINCO CIVIL MUNICIPAL</t>
  </si>
  <si>
    <t>2019ER8503</t>
  </si>
  <si>
    <t>TRASLADO SOLICITUD - REVISION AVALUO</t>
  </si>
  <si>
    <t>2019ER8502</t>
  </si>
  <si>
    <t>SE DIO RESPUESTA A TRAVÉS DEL CORREO INSTITUCIONAL, SOLICITANDO REQUISITOS FALTANTES PARA REALIZAR LA ACTIVACIÓN DE USUARIOS EN EL NUEVO CATASTRO EN LÍNEA.
Respondido por: SMANCERA
Fecha Respuesta: 17-04-2019</t>
  </si>
  <si>
    <t>INSTITUTO DISTRITAL DE TURISMO</t>
  </si>
  <si>
    <t>SOLICITUD CONECXION L SISTEMA INTEGRADO DE INFORMACION CATASTRAL SIIC</t>
  </si>
  <si>
    <t>2019ER8501</t>
  </si>
  <si>
    <t>SE DIO TRAMITE MEDIANTE LA RADICACACIÓN GENERADA NO. 2019-389752 DEL 16-04-2019
Respondido por: PLOZANO
Fecha Respuesta: 16-04-2019</t>
  </si>
  <si>
    <t>SOLICITUD INFORMACION - CERTIFICADO DE CABIDA Y LINDEROS</t>
  </si>
  <si>
    <t>2019ER8500</t>
  </si>
  <si>
    <t xml:space="preserve"> - Se respondio con el documento No. 2019EE15472, cuyo asunto es: UAECD 2019ER8499</t>
  </si>
  <si>
    <t>2019ER8499</t>
  </si>
  <si>
    <t xml:space="preserve"> - Se respondio con el documento No. 2019EE16758, cuyo asunto es: AVALÚO  DE RENTA PREDIO CENTRO DIA AMARU  CONTRATO 9178/2018    2019ER 9404</t>
  </si>
  <si>
    <t>2019ER8498</t>
  </si>
  <si>
    <t>TRASLADO SOLICITUD 2019ER29098 VERIFICACION NOMBRE RESPONSABLES DE PREDIOS</t>
  </si>
  <si>
    <t>2019ER8497</t>
  </si>
  <si>
    <t xml:space="preserve"> - Se respondio con el documento No. 2019EE19862, cuyo asunto es: RESPUESTA A OFICIO 2019ER8496. SE GENERA CERT CATASTRAL</t>
  </si>
  <si>
    <t>SOLICITUD CERTIFICACION AVALUO CATASTRAL</t>
  </si>
  <si>
    <t>2019ER8496</t>
  </si>
  <si>
    <t xml:space="preserve"> - Se respondio con el documento No. 2019EE19881, cuyo asunto es: 2019ER8495 SE INFORMA REQUISITOS REV AVALUOS</t>
  </si>
  <si>
    <t>TRASLADO SOLICITUD 2019ER28899 - LINA FLORELLA GARCIA JAIME</t>
  </si>
  <si>
    <t>2019ER8495</t>
  </si>
  <si>
    <t>TRASLADO SOLICITUD 2019ER28897 VERIFICACION AVALUO - LAURENTINO PAYARES MENDOZA</t>
  </si>
  <si>
    <t>2019ER8494</t>
  </si>
  <si>
    <t xml:space="preserve"> - Se respondio con el documento No. 2019EE19872, cuyo asunto es: 2019ER8495 SE INFORMA REQUIS REV AVALUOS</t>
  </si>
  <si>
    <t>TRASLADO SOLICITUD 2019ER25870 VERIFICACION CALIFICACION - GONZALO ROJAS MONCADA</t>
  </si>
  <si>
    <t>2019ER8493</t>
  </si>
  <si>
    <t>TRASLADO SOLICITUD 2019ER28341 PETICION NO. 4 - JAISON RAMIRO CLAVIJO RIVERA</t>
  </si>
  <si>
    <t>2019ER8492</t>
  </si>
  <si>
    <t xml:space="preserve"> - Se respondio con el documento No. 2019EE19857, cuyo asunto es: 2019ER8491 SE INFORMA REQUISTOS REVISIÓN DE AVALÚOS</t>
  </si>
  <si>
    <t>TRASLADO SOLICITUD 2019ER31609 - MANUEL BUITRAGO</t>
  </si>
  <si>
    <t>2019ER8491</t>
  </si>
  <si>
    <t xml:space="preserve"> - Se respondio con el documento No. 2019EE19795, cuyo asunto es: 2019ER8490 SE COMUNICA PREDIO ACTUALIZADO EN BASE DE DATOS</t>
  </si>
  <si>
    <t>TRASLADO SOLICITUD 2019ER28925 - JAIRO BARBOSA MARULANDA</t>
  </si>
  <si>
    <t>2019ER8490</t>
  </si>
  <si>
    <t xml:space="preserve"> - Se respondio con el documento No. 2019EE19782, cuyo asunto es: 2019ER8489 SE ADICIONA DOC RAD 2019 275418 TR 5</t>
  </si>
  <si>
    <t>TRASLADO SOLICITUD 2019ER29371 CERIFICACION USO - MAURICIO RENE GUERRERO DIAZ</t>
  </si>
  <si>
    <t>2019ER8489</t>
  </si>
  <si>
    <t xml:space="preserve"> - Se respondio con el documento No. 2019EE19731, cuyo asunto es: 2019ER8488 SE INFORMA REQUISITOS REVISIÓN DE AVALUOS</t>
  </si>
  <si>
    <t>TRASLADO SOLICITUD 2019ER29372 VERIFICACION DE AREA - MARIA LEONOR TORRES FORERO</t>
  </si>
  <si>
    <t>2019ER8488</t>
  </si>
  <si>
    <t>TRASLADO SOLICITUD 2019ER29103 - ALBEIRO FERNANDEZ OCHOA</t>
  </si>
  <si>
    <t>2019ER8487</t>
  </si>
  <si>
    <t>TRASLADO SOLICITUD 2019ER29562 - LILIANA BUITRAGO GOMEZ</t>
  </si>
  <si>
    <t>2019ER8486</t>
  </si>
  <si>
    <t xml:space="preserve"> - Se respondio con el documento No. 2019EE19770, cuyo asunto es: 2019ER8485 SE GENERA RAD 2019 466014 TR 5</t>
  </si>
  <si>
    <t>TRASLADO SOLICITUD 2019ER28613 - EMILIANO MEDINA MORALES</t>
  </si>
  <si>
    <t>2019ER8485</t>
  </si>
  <si>
    <t>TRASLADO SOLICITUD REVISION DE AVALUO - LUSI ALBERTO ARDILA SILVA</t>
  </si>
  <si>
    <t>2019ER8484</t>
  </si>
  <si>
    <t xml:space="preserve"> - Se respondio con el documento No. 2019EE16040, cuyo asunto es: UAECD 2019ER8482</t>
  </si>
  <si>
    <t>2019ER8482</t>
  </si>
  <si>
    <t xml:space="preserve"> - Se respondio con el documento No. 2019EE16039, cuyo asunto es: UAECD 2019ER8481</t>
  </si>
  <si>
    <t>2019ER8481</t>
  </si>
  <si>
    <t xml:space="preserve"> - Se respondio con el documento No. 2019EE16041, cuyo asunto es: UAECD 2019ER8480</t>
  </si>
  <si>
    <t>2019ER8480</t>
  </si>
  <si>
    <t xml:space="preserve"> - Se respondio con el documento No. 2019EE16047, cuyo asunto es: UAECD 2019ER8479</t>
  </si>
  <si>
    <t>2019ER8479</t>
  </si>
  <si>
    <t xml:space="preserve"> - Se respondio con el documento No. 2019EE16045, cuyo asunto es: UAECD 2019ER8478</t>
  </si>
  <si>
    <t>2019ER8478</t>
  </si>
  <si>
    <t xml:space="preserve"> - Se respondio con el documento No. 2019EE16292, cuyo asunto es: UAECD 20199 ER 8477</t>
  </si>
  <si>
    <t>2019ER8477</t>
  </si>
  <si>
    <t xml:space="preserve"> - Se respondio con el documento No. 2019EE21420, cuyo asunto es: RADICACION 2019-498695</t>
  </si>
  <si>
    <t>AGROPECUARIA E INVERSIONES PENTA S.A.S</t>
  </si>
  <si>
    <t>SOLICITUD INFORMACION - CORRECCION FICHA PREDIAL</t>
  </si>
  <si>
    <t>2019ER8472</t>
  </si>
  <si>
    <t>SOLICITUD INFORMACION - ACTO ADMINISTRATIVO 2019EE11118</t>
  </si>
  <si>
    <t>2019ER8464</t>
  </si>
  <si>
    <t>TRASLADO RADICADO IDU 20195260423612 DEL 08/04/2019 - ORTIZ CAÑON OLIVERO</t>
  </si>
  <si>
    <t>2019ER8456</t>
  </si>
  <si>
    <t>SOLICITUD ACTUALIZACION CERTIFICADO CATASTRAL</t>
  </si>
  <si>
    <t>2019ER8454</t>
  </si>
  <si>
    <t>SE ENVIO CON EL 2019 EE 15558
Respondido por: A51607970
Fecha Respuesta: 15-04-2019</t>
  </si>
  <si>
    <t>SOLICITUD DE INFORMACIN</t>
  </si>
  <si>
    <t>2019ER8438</t>
  </si>
  <si>
    <t>2019ER8437</t>
  </si>
  <si>
    <t xml:space="preserve"> - Se respondio con el documento No. 2019EE15702, cuyo asunto es: UAECD 2019ER 8429</t>
  </si>
  <si>
    <t>2019ER8429</t>
  </si>
  <si>
    <t>2019ER8427</t>
  </si>
  <si>
    <t>JUZGADO 52 CIVIL MUNICIPAL DE BOGOTA</t>
  </si>
  <si>
    <t>2019ER8425</t>
  </si>
  <si>
    <t>SE GENERO LA RADIACION 2019-383020
Respondido por: LJIMENEZ
Fecha Respuesta: 15-04-2019</t>
  </si>
  <si>
    <t>JUZGADO VEINTICINCO CIVIL MUNICIPAL DE BOGOTA</t>
  </si>
  <si>
    <t>2019ER8422</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</si>
  <si>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</si>
  <si>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2019ER8413</t>
  </si>
  <si>
    <t>RT: 49046 - ALCANCE AL RADICADO 2019EE309 DE 09-01-2019 Y SOLICITUD AJUSTE AL AVALUO N° 2018-1888</t>
  </si>
  <si>
    <t>2019ER8409</t>
  </si>
  <si>
    <t>SER GENERO LA RADICACION 2019 -343732
RESPONDIDO POR: LJIMENEZ
FECHA RESPUESTA: 15-04-2019</t>
  </si>
  <si>
    <t>JUZGADO 50 CIVIL MUNICIPAL DE BOGOTA</t>
  </si>
  <si>
    <t>2019ER8412</t>
  </si>
  <si>
    <t>RT 35141A- SOLICITUD AJUSTE AVALUO COMERCIAL NO 2018-1600</t>
  </si>
  <si>
    <t>2019ER8410</t>
  </si>
  <si>
    <t>SE TRANSFIERE CORDIS POR ORDEN DE LA INGENIERA LIGIA GONZALEZ MARTINEZ
Respondido por: DHPEREZ
Fecha Respuesta: 11-04-2019</t>
  </si>
  <si>
    <t>RT 46914 - TRASLADO DERECHO DE PETICION 20195260405782 AVALUO COMERCIAL NO. 2018-0477</t>
  </si>
  <si>
    <t>2019ER8397</t>
  </si>
  <si>
    <t>SE TRANSFIERE CORDIS POR ORDEN DE LA INGENIERA LIGIA GONZALEZ MARTINEZ
Respondido por: DHPEREZ
Fecha Respuesta: 11-04-2019</t>
  </si>
  <si>
    <t>RT 46906 - TRASLADO DERECHO DE PETICION 20195260401502</t>
  </si>
  <si>
    <t>2019ER8396</t>
  </si>
  <si>
    <t>RT 46918A - SOLICITUD REVISION AVALUOS COMERCIALES</t>
  </si>
  <si>
    <t>2019ER8395</t>
  </si>
  <si>
    <t>RT 46917A - SOLICITUD REVISION AVALUOS COMERCIALES</t>
  </si>
  <si>
    <t>2019ER8394</t>
  </si>
  <si>
    <t>RT 46915 - TRASLADO DERECHO DE PETICION 2019526411132</t>
  </si>
  <si>
    <t>2019ER8393</t>
  </si>
  <si>
    <t xml:space="preserve"> - Se respondio con el documento No. 2019EE15699, cuyo asunto es: UAECD 2019 ER 8392</t>
  </si>
  <si>
    <t>JUZGADO TREINTA Y DOS CIVIL DEL CIRCUITO</t>
  </si>
  <si>
    <t>2019ER8392</t>
  </si>
  <si>
    <t xml:space="preserve"> - Se respondio con el documento No. 2019EE16151, cuyo asunto es: UAECD  20199 ER83991</t>
  </si>
  <si>
    <t>2019ER8391</t>
  </si>
  <si>
    <t xml:space="preserve"> - SE RESPONDIO CON EL DOCUMENTO NO. 2019EE16146,</t>
  </si>
  <si>
    <t>2019ER8390</t>
  </si>
  <si>
    <t xml:space="preserve"> - Se respondio con el documento No. 2019EE17030, cuyo asunto es: UAECD 2019ER8389</t>
  </si>
  <si>
    <t>SOLICITUD CERTIFICADO DE BIENES E INMUEBLES - WILMER VILLADA BERMUNDEZ</t>
  </si>
  <si>
    <t>2019ER8389</t>
  </si>
  <si>
    <t xml:space="preserve"> - Se respondio con el documento No. 2019EE20644, cuyo asunto es: RPTA 2019ER8388,CORDIS INICIAL 2019ER2536</t>
  </si>
  <si>
    <t>2019ER8388</t>
  </si>
  <si>
    <t>SE ENVIA A GIC PARA QUE POR FAVOR SE DE RESPUESTA A TRAMITE
Respondido por: NLANCHEROS
Fecha Respuesta: 24-04-2019</t>
  </si>
  <si>
    <t>SOLICITUD DE INFORMACION - BERMUDEZ BRITO JOHANA SOFIA</t>
  </si>
  <si>
    <t>2019ER8385</t>
  </si>
  <si>
    <t xml:space="preserve"> - Se respondio con el documento No. 2019EE15786, cuyo asunto es: UAECD2019 ER 8384</t>
  </si>
  <si>
    <t>2019ER8384</t>
  </si>
  <si>
    <t xml:space="preserve"> - Se respondio con el documento No. 2019EE15770, cuyo asunto es: SOLICITUD INFORMACIÓN CORDIS 2019ER8383 DEL 10-04-2019 ADICIÓN DOCUMENTOS 2018-1121948 REFERENCIA 2018ER23012 TRASLADO IGAC 20189EE12302</t>
  </si>
  <si>
    <t>JUZGADO 51 CIVIL DEL CIRCUITO DE BOGOTA D.C.</t>
  </si>
  <si>
    <t>REMISION DE INFORMACION</t>
  </si>
  <si>
    <t>2019ER8383</t>
  </si>
  <si>
    <t>SOLICITUD ENTREGA DE CERTIFICADO DE CABIDA Y LINDEROS</t>
  </si>
  <si>
    <t>2019ER8382</t>
  </si>
  <si>
    <t xml:space="preserve"> - Se respondio con el documento No. 2019EE15676, cuyo asunto es: REVISION AVALÚO UAECD 2019ER8381 RADICACIÓN 2019-257166 DEFENSORIA DEL PUEBLO -006395 DEL 09-04-2019</t>
  </si>
  <si>
    <t>TRASLADO POR COMPETENCIA  - SOLICITUD RELIQUIDACION DEL IMPUESTO PREDIAL - ALIRIO HUMBERTO VARGAS RODRIGUEZ - ELVIRA VERGARA PIÑEROS</t>
  </si>
  <si>
    <t>2019ER8381</t>
  </si>
  <si>
    <t xml:space="preserve"> -- Se responde temporalmente (no se cierra) con el documento No. 2019EE21422, cuyo asunto es: 2019ER8378 - Se respondio con el documento No. 2019EE21423, cuyo asunto es: TRASLADO 2019ER8378</t>
  </si>
  <si>
    <t>2019ER8378</t>
  </si>
  <si>
    <t xml:space="preserve"> - Se respondio con el documento No. 2019EE16153, cuyo asunto es: UAECD  20199 ER8372</t>
  </si>
  <si>
    <t>2019ER8372</t>
  </si>
  <si>
    <t>SE REASIGNA A LA FUNCIONARIA BERTHA LIGIA LASSO PARA SU RESPECTIVO TRAMITE
Respondido por: DIAMAYA
Fecha Respuesta: 11-04-2019</t>
  </si>
  <si>
    <t>PERSONERIA DE BOGOTA D.C.</t>
  </si>
  <si>
    <t>P.Q.R.S. 2428794 - HECTOR OSPINA</t>
  </si>
  <si>
    <t>2019ER8366</t>
  </si>
  <si>
    <t>CAJA DE VIVIENDA POPULAR</t>
  </si>
  <si>
    <t>SOLICITUD CERTIFICADO PLANO CATASTRAL</t>
  </si>
  <si>
    <t>2019ER8363</t>
  </si>
  <si>
    <t xml:space="preserve"> - Se respondio con el documento No. 2019EE20630, cuyo asunto es: CORDIS 2019ER8362 RADICACIONES 478120-478155-478191</t>
  </si>
  <si>
    <t>2019ER8362</t>
  </si>
  <si>
    <t xml:space="preserve"> - Se respondio con el documento No. 2019EE20638, cuyo asunto es: CORDIS 2019ER8361 OFICIO</t>
  </si>
  <si>
    <t>2019ER8361</t>
  </si>
  <si>
    <t>TRASLADO RADICADO 2019ER28045 - LUZ MILA MARIA LOPEZ</t>
  </si>
  <si>
    <t>2019ER8359</t>
  </si>
  <si>
    <t>TRASLADO RADICADO 2019ER28124 - RAUL ELKIN RAMOS MENDEZ</t>
  </si>
  <si>
    <t>2019ER8358</t>
  </si>
  <si>
    <t>SON ER 8355 Y 8357 RESPUESTA EE 15795
Respondido por: CARUIZ
Fecha Respuesta: 16-04-2019</t>
  </si>
  <si>
    <t>2019ER8357</t>
  </si>
  <si>
    <t xml:space="preserve"> - Se respondio con el documento No. 2019EE15794, cuyo asunto es: UAECD 2019ER 8356</t>
  </si>
  <si>
    <t>SOLICITUD CERTIFICADO DE BIENES E INMUEBLES - JOSE DAVID BARRERA DIAZ</t>
  </si>
  <si>
    <t>2019ER8356</t>
  </si>
  <si>
    <t xml:space="preserve"> - Se respondio con el documento No. 2019EE15795, cuyo asunto es: UAECD 2019ER 8355 Y 8357</t>
  </si>
  <si>
    <t>2019ER8355</t>
  </si>
  <si>
    <t xml:space="preserve"> - Se respondio con el documento No. 2019EE15792, cuyo asunto es: UAECD 2019 ER8354</t>
  </si>
  <si>
    <t>SOLICITUD CERTIFICADO DE BIENES E INMUEBLES - FABIO NELSON LEON</t>
  </si>
  <si>
    <t>2019ER8354</t>
  </si>
  <si>
    <t xml:space="preserve"> - Se respondio con el documento No. 2019EE15675, cuyo asunto es: MODIFICACIÓN ESTRATO, USO Y DESTINO RAD. 2019ER8346 RAD. 2019-378754 IDU DTDP 20193250261101</t>
  </si>
  <si>
    <t>RT 47328 - INCORPORACION BASE CATASTRO DISTRITAL</t>
  </si>
  <si>
    <t>2019ER8346</t>
  </si>
  <si>
    <t>RT: 46819 - SOLICITUD DE ACTUALIZACION DE USO Y DESTINO</t>
  </si>
  <si>
    <t>2019ER8345</t>
  </si>
  <si>
    <t>RT 46780A - SOLICITUD ACTUALIZACION DE USO Y DESTINO EN EL SISTEMA INTEGRADO DE INFORMACION CATASTRAL</t>
  </si>
  <si>
    <t>2019ER8344</t>
  </si>
  <si>
    <t>RT: 47244 - SOLICITUD DE ACTUALIZACION DE USO Y DESTINO</t>
  </si>
  <si>
    <t>2019ER8343</t>
  </si>
  <si>
    <t>RT: 46808 - SOLICITUD DE ACTUALIZACION DE USO Y DESTINO</t>
  </si>
  <si>
    <t>2019ER8342</t>
  </si>
  <si>
    <t xml:space="preserve"> - Se respondio con el documento No. 2019EE19483, cuyo asunto es: SE DA RESPUESTA A 2019ER8340
 GENERA RAD 2019-457617</t>
  </si>
  <si>
    <t>RT: 38953 - SOLICITUD DE ACTUALIZACION DE USO Y DESTINO</t>
  </si>
  <si>
    <t>2019ER8340</t>
  </si>
  <si>
    <t xml:space="preserve"> - Se respondio con el documento No. 2019EE19454, cuyo asunto es: SE DA RESPUESTA A 2019ER8339
GENERA RAD 2019-456882</t>
  </si>
  <si>
    <t>RT: 38942 - SOLICITUD DE ACTUALIZACION DE USO Y DESTINO</t>
  </si>
  <si>
    <t>2019ER8339</t>
  </si>
  <si>
    <t>SE TRANSFIERE A LA SIFJ PARA SU CONOCIMIENTO
Respondido por: NPASTRAN
Fecha Respuesta: 03-05-2019</t>
  </si>
  <si>
    <t>ENVIO RESPUESTA AL RADICADO 20195260372322</t>
  </si>
  <si>
    <t>2019ER8338</t>
  </si>
  <si>
    <t xml:space="preserve"> - Se respondio con el documento No. 2019EE16042, cuyo asunto es: UAECD 2019ER8335</t>
  </si>
  <si>
    <t>2019ER8335</t>
  </si>
  <si>
    <t xml:space="preserve"> - Se respondio con el documento No. 2019EE16044, cuyo asunto es: UAECD 2019ER8334</t>
  </si>
  <si>
    <t>2019ER8334</t>
  </si>
  <si>
    <t xml:space="preserve"> - Se respondio con el documento No. 2019EE16294, cuyo asunto es: UAECD 20199 ER 8333</t>
  </si>
  <si>
    <t>SOLICITUD DE AVALUO CATASTRAL</t>
  </si>
  <si>
    <t>2019ER8333</t>
  </si>
  <si>
    <t xml:space="preserve"> - Se respondio con el documento No. 2019EE17097, cuyo asunto es: UAECD 2019ER 8332</t>
  </si>
  <si>
    <t>2019ER8332</t>
  </si>
  <si>
    <t>SE TRANSFIERE CORDIS POR ORDEN DE LA INGENIERA LIGIA GONZALEZ MARTINEZ
Respondido por: GJCARDOZO
Fecha Respuesta: 12-04-2019</t>
  </si>
  <si>
    <t>2019ER8331</t>
  </si>
  <si>
    <t>SE GENERA LA RADICACIÓN 2019-477997
Respondido por: MSANDOVAL
Fecha Respuesta: 20-05-2019</t>
  </si>
  <si>
    <t>SOLICITUD DE REVISION DE AVALUO CATASTRAL</t>
  </si>
  <si>
    <t>2019ER8324</t>
  </si>
  <si>
    <t>SE GENERO LA RADICACION 383209
Respondido por: LJIMENEZ
Fecha Respuesta: 15-04-2019</t>
  </si>
  <si>
    <t>JUZGADO VEINTINUEVES CIVIL DEL CIRCUITO DE BOGOTA</t>
  </si>
  <si>
    <t>2019ER8323</t>
  </si>
  <si>
    <t>2019ER8322</t>
  </si>
  <si>
    <t>SE TRANSFIERE A SIFJ, PARA QUE SEA CONTESTADO DE FORMA URGENTE POR SER DE SU COMPETENCIA
Respondido por: RACORTES
Fecha Respuesta: 22-04-2019</t>
  </si>
  <si>
    <t>2019ER8321</t>
  </si>
  <si>
    <t>SE GENERA RAD 2019-385723 TRÁMITE 71
Respondido por: OCASTELLANOS
Fecha Respuesta: 16-04-2019</t>
  </si>
  <si>
    <t>2019ER8320</t>
  </si>
  <si>
    <t xml:space="preserve"> - Se respondio con el documento No. 2019EE19403, cuyo asunto es: RESPUESTA A OFICIO 2019ER8319. SE INFORMA AL IDRD LA UBICACIÓN DEUN PARQUE DE ACUERDO A LA DIRECIÓN APORTADA</t>
  </si>
  <si>
    <t>SOLICITUD CAMBIO FINALIDAD CONTRATO DE MANTENIMIENTO DE PARQUES E INTERVENCION</t>
  </si>
  <si>
    <t>2019ER8319</t>
  </si>
  <si>
    <t xml:space="preserve"> - Se respondio con el documento No. 2019EE15788, cuyo asunto es: UAECD 2019ER 8313</t>
  </si>
  <si>
    <t>SOLICITUD CERTIFICADO DE BIENES E INMUBLES</t>
  </si>
  <si>
    <t>2019ER8313</t>
  </si>
  <si>
    <t>2019ER8311</t>
  </si>
  <si>
    <t xml:space="preserve"> - Se respondio con el documento No. 2019EE21368, cuyo asunto es: CORDIS 2019ER8307 RADICACION 2019-494483</t>
  </si>
  <si>
    <t>INSTITUTO DISTRITAL DE GESTION DE RIEGOS Y CAMBIO CLIMATICO IDIGER</t>
  </si>
  <si>
    <t>TRASLADO POR COMPETENCIA - DERECHO DE PETICION RADICADO IDIGER 2019ER5670 - RODRIGUEZ DE CRUZ LEONOR</t>
  </si>
  <si>
    <t>2019ER8307</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</si>
  <si>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</si>
  <si>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SOLICITUD INFORMACION RADICADO 2017-1635349</t>
  </si>
  <si>
    <t>2019ER8284</t>
  </si>
  <si>
    <t>SOLICITUD DE INFORMACION DE INCORPORACION DE UN PREDIO</t>
  </si>
  <si>
    <t>2019ER8279</t>
  </si>
  <si>
    <t>SE CIERRA COPIA ENVIADA DE DADEP SE DA RESPUESTA AL JZ S2 CON 2019EE15045,15050,1505315054,15058
Respondido por: JRAMOS
Fecha Respuesta: 29-04-2019</t>
  </si>
  <si>
    <t>DEFENSORIA DEL ESPACIO PUBLICO - DADEP</t>
  </si>
  <si>
    <t>REMISION COPIA RESPUESTA PROCESO DE PERTENENCIA NO. 2018-1016</t>
  </si>
  <si>
    <t>2019ER8275</t>
  </si>
  <si>
    <t>SE GENERO LA RADICACION 2019- 382095
Respondido por: LJIMENEZ
Fecha Respuesta: 15-04-2019</t>
  </si>
  <si>
    <t>NOTIFICACION PERTENENCIA ADQUISITIVA DE DOMINIO N° 110013103014201800506 - RADICACION IGAC 8002019ER4134 DE 14-03-2019</t>
  </si>
  <si>
    <t>2019ER8274</t>
  </si>
  <si>
    <t xml:space="preserve"> - Se respondio con el documento No. 2019EE15697, cuyo asunto es: UAECD 2019 ER 8273</t>
  </si>
  <si>
    <t>RESPUESTA A SU OFICIO NO. 0496 DEL 15/03/2019</t>
  </si>
  <si>
    <t>2019ER8273</t>
  </si>
  <si>
    <t xml:space="preserve"> - Se respondio con el documento No. 2019EE15696, cuyo asunto es: UAECD 2019 ER 8272</t>
  </si>
  <si>
    <t>RESPUESTA A SU OFICIO N° 0588 DE 22-03-2019</t>
  </si>
  <si>
    <t>2019ER8272</t>
  </si>
  <si>
    <t xml:space="preserve"> - Se respondio con el documento No. 2019EE15695, cuyo asunto es: UAECD 2019ER8271</t>
  </si>
  <si>
    <t>RESPUESTA A SU OFICIO NO. 836 DEL 21/03/2019</t>
  </si>
  <si>
    <t>2019ER8271</t>
  </si>
  <si>
    <t xml:space="preserve"> - Se respondio con el documento No. 2019EE15613, cuyo asunto es: UAECD 2019 ER 8270</t>
  </si>
  <si>
    <t>RESPUESTA A SU OFICIO NO. 19-0938 DEL 05/03/2019</t>
  </si>
  <si>
    <t>2019ER8270</t>
  </si>
  <si>
    <t xml:space="preserve"> - Se respondio con el documento No. 2019EE15609, cuyo asunto es: UACD 2019 ER 8267</t>
  </si>
  <si>
    <t>RESPUESTA A SU OFICIO N° 0613 DE 13-03-2019</t>
  </si>
  <si>
    <t>2019ER8267</t>
  </si>
  <si>
    <t>SE GENERO LA RADICACION 2019- 381967
Respondido por: LJIMENEZ
Fecha Respuesta: 15-04-2019</t>
  </si>
  <si>
    <t>RESPUESTA A SU OFICIO N° 1025-19 DE 08-03-2019</t>
  </si>
  <si>
    <t>2019ER8266</t>
  </si>
  <si>
    <t>SE DIO TRAMITE MEDIANTE LAS RADICACACIONES GENERADAS NOS. 2019-389601 Y 2019-389682 DEL 16-04-2019
Respondido por: PLOZANO
Fecha Respuesta: 16-04-2019</t>
  </si>
  <si>
    <t>RESPUESTA A SU OFICIO N° 427 DE 04-03-2019</t>
  </si>
  <si>
    <t>2019ER8265</t>
  </si>
  <si>
    <t xml:space="preserve"> - Se respondio con el documento No. 2019EE15876, cuyo asunto es: RESPUESTA A OFICIO 2019ER8264</t>
  </si>
  <si>
    <t>RESPUESTA A SU OFICIO NO. 1098 DEL 06/03/2019</t>
  </si>
  <si>
    <t>2019ER8264</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</si>
  <si>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</si>
  <si>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RESPUESTA A SU OFICIO N° 186 DE 13-03-2019</t>
  </si>
  <si>
    <t>2019ER8263</t>
  </si>
  <si>
    <t>SE DIO TRAMITE MEDIANTE LA RADICACACIÓN GENERADA NO. 2019-389592 DEL 16-04-2019
Respondido por: PLOZANO
Fecha Respuesta: 16-04-2019</t>
  </si>
  <si>
    <t>RESPUESTA A SU OFICIO NO. 1.163 DEL 04/03/2019</t>
  </si>
  <si>
    <t>2019ER8262</t>
  </si>
  <si>
    <t xml:space="preserve"> - SE RESPONDIO CON EL DOCUMENTO NO. 2019EE15872, CUYO ASUNTO ES: RESPUESTA A ER 8260</t>
  </si>
  <si>
    <t>RESPUESTA A SU OFICIO NO. 0316 DEL 07/03/2019</t>
  </si>
  <si>
    <t>2019ER8260</t>
  </si>
  <si>
    <t xml:space="preserve"> - Se respondio con el documento No. 2019EE16315, cuyo asunto es: RESPUESTA A OFICIO 2019ER8259-TRASLADO IGAC JUZGADO 30</t>
  </si>
  <si>
    <t>RESPUESTA A SU OFICIO N° 0375 DE 14-02-2019</t>
  </si>
  <si>
    <t>2019ER8259</t>
  </si>
  <si>
    <t>SE DIO TRAMITE MEDIANTE LA RADICACACIÓN GENERADA NO. 2019-389547 DEL 16-04-2019
Respondido por: PLOZANO
Fecha Respuesta: 16-04-2019</t>
  </si>
  <si>
    <t>RESPUESTA A SU OFICIO NO. 00495 DEL 19/02/2019</t>
  </si>
  <si>
    <t>2019ER8258</t>
  </si>
  <si>
    <t>SE DIO TRAMITE MEDIANTE LA RADICACACIÓN GENERADA NO. 2019-389476 DEL 16-04-2019
Respondido por: PLOZANO
Fecha Respuesta: 16-04-2019</t>
  </si>
  <si>
    <t>RESPUESTA A SU OFICIO N° 374 DE 08-03-2019</t>
  </si>
  <si>
    <t>2019ER8257</t>
  </si>
  <si>
    <t>SE DIO TRAMITE MEDIANTE LA RADICACACIÓN GENERADA NO. 2019-389469 DEL 16-04-2019
Respondido por: PLOZANO
Fecha Respuesta: 16-04-2019</t>
  </si>
  <si>
    <t>RESPUESTA A SU OFICIO NO. 890 DEL  05/03/2019</t>
  </si>
  <si>
    <t>2019ER8256</t>
  </si>
  <si>
    <t>SE DIO TRAMITE MEDIANTE LA RADICACACIÓN GENERADA NO. 2019-389285 DEL 16-04-2019
Respondido por: PLOZANO
Fecha Respuesta: 16-04-2019</t>
  </si>
  <si>
    <t>RESPUESTA A SU OFICIO N° 00089 DE 01-03-2019</t>
  </si>
  <si>
    <t>2019ER8255</t>
  </si>
  <si>
    <t>SE DIO TRAMITE MEDIANTE LA RADICACACIÓN GENERADA NO. 2019-389231 DEL 16-04-2019
Respondido por: PLOZANO
Fecha Respuesta: 16-04-2019</t>
  </si>
  <si>
    <t>RESPUESTA A SU OFICIO NO. 0199 DEL 30/01/2019</t>
  </si>
  <si>
    <t>2019ER8254</t>
  </si>
  <si>
    <t xml:space="preserve"> - Se respondio con el documento No. 2019EE15877, cuyo asunto es: RESPUESTA A OFICIO 2019ER8253 PREDIO SE SEGREGO.SE SOLICTA INF A CUAL MATRICULA HACE REFERENCIA DE LAS SEGREGADAS</t>
  </si>
  <si>
    <t>RESPUESTA A SU OFICIO N° 2853 DE 01-10-2018</t>
  </si>
  <si>
    <t>2019ER8253</t>
  </si>
  <si>
    <t>SE DIO TRAMITE MEDIANTE LA RADICACACIÓN GENERADA NO. 2019-389155 DEL 16-04-2019
Respondido por: PLOZANO
Fecha Respuesta: 16-04-2019</t>
  </si>
  <si>
    <t>RESPUESTA A SU OFICIO NO. 1939 DEL 15/11/2018</t>
  </si>
  <si>
    <t>2019ER8252</t>
  </si>
  <si>
    <t>SE DIO TRAMITE MEDIANTE LA RADICACACIÓN GENERADA NO. 2019-389122 DEL 16-04-2019
Respondido por: PLOZANO
Fecha Respuesta: 16-04-2019</t>
  </si>
  <si>
    <t>RESPUESTA A SU OFICIO NO. 18-1755 DEL 24/10/2019</t>
  </si>
  <si>
    <t>2019ER8251</t>
  </si>
  <si>
    <t>SE DIO TRAMITE MEDIANTE LA RADICACACIÓN GENERADA NO. 2019-389068 DEL 16-04-2019
Respondido por: PLOZANO
Fecha Respuesta: 16-04-2019</t>
  </si>
  <si>
    <t>RESPUESTA A SU OFICIO N° 359 DE 07-03-2019</t>
  </si>
  <si>
    <t>2019ER8250</t>
  </si>
  <si>
    <t>SE DIO TRAMITE MEDIANTE LA RADICACACIÓN GENERADA NO. 2019-388908 DEL 16-04-2019
Respondido por: PLOZANO
Fecha Respuesta: 16-04-2019</t>
  </si>
  <si>
    <t>RESPUESTA A SU OFICIO NO. 428 DEL 25/01/2019</t>
  </si>
  <si>
    <t>2019ER8249</t>
  </si>
  <si>
    <t xml:space="preserve"> - Se respondio con el documento No. 2019EE16314, cuyo asunto es: RESUESTA A 2019ER8248</t>
  </si>
  <si>
    <t>RESPUESTA A SU OFICIO N° 0128 DE 28-01-2019</t>
  </si>
  <si>
    <t>2019ER8248</t>
  </si>
  <si>
    <t>FAVOR NO TENER EN CUENTA ESTA ASIGNACION , ESTA CORRESPONDE A LA FUNCIONARIA MARIA CONSUELO CASTILLO S.
Respondido por: NPASTRAN
Fecha Respuesta: 11-04-2019</t>
  </si>
  <si>
    <t>RESPUESTA A SU OFICIO NO. 1269 DEL 08/03/2019</t>
  </si>
  <si>
    <t>2019ER8247</t>
  </si>
  <si>
    <t>SE DIO TRAMITE MEDIANTE LA RADICACACIÓN GENERADA NO. 2019-389007 DEL 16-04-2019
Respondido por: PLOZANO
Fecha Respuesta: 16-04-2019</t>
  </si>
  <si>
    <t>RESPUESTA A SU OFICIO N° 0577 DE 07-03-2019</t>
  </si>
  <si>
    <t>2019ER8246</t>
  </si>
  <si>
    <t xml:space="preserve"> - Se respondio con el documento No. 2019EE15879, cuyo asunto es: RESPUESTA A OFICIO 2019ER8245. JUZGADO NO APORTA NINGUN DATO PARA IDENTIFICAR EL PREDIO</t>
  </si>
  <si>
    <t>RESPUESTA A SU OFICIO NO. 0783 DEL 04/03/2019</t>
  </si>
  <si>
    <t>2019ER8245</t>
  </si>
  <si>
    <t>SE GENERA RAD 2019-387470 TRÁMITE 71. SE RADICA DE ACUERDO A LA DIRECCIÓN. EL FOLIO APORTADO EN OPFCIO JUZGADO ES MATRIZ Y YA ESTA DESENGLOBADO EN 19 FOLIOS
RESPONDIDO POR: OCASTELLANOS
FECHA RESPUESTA: 16-04-2019</t>
  </si>
  <si>
    <t>RESPUESTA A SU OFICIO NO. 0195 DEL  04/02/2019</t>
  </si>
  <si>
    <t>2019ER8244</t>
  </si>
  <si>
    <t>SE GENERA RAD 2019-386736 TRÁMITE 71
Respondido por: OCASTELLANOS
Fecha Respuesta: 16-04-2019</t>
  </si>
  <si>
    <t>RESPUESTA A SU OFICIO N° 0361 DE 14-02-2019</t>
  </si>
  <si>
    <t>2019ER8243</t>
  </si>
  <si>
    <t>SE GENERA RAD 2019-386863 TRÁMITE 71
Respondido por: OCASTELLANOS
Fecha Respuesta: 16-04-2019</t>
  </si>
  <si>
    <t>RESPUESTA A SU OFICIO NO. 0289-18/0572 DEL 05/02/2019</t>
  </si>
  <si>
    <t>2019ER8242</t>
  </si>
  <si>
    <t xml:space="preserve"> - Se respondio con el documento No. 2019EE14850, cuyo asunto es: 2019 ER 8241 RAD 366702</t>
  </si>
  <si>
    <t>RESPUESTA A SU OFICIO N° 03120 DE 16-10-2018</t>
  </si>
  <si>
    <t>2019ER8241</t>
  </si>
  <si>
    <t xml:space="preserve"> - Se respondio con el documento No. 2019EE15825, cuyo asunto es: RESPUESTA A OFICIO 2019ER8240. YA SE HABIA DAO RESPUESTA ANTERIORMENTE CON EL 2019EE12118 DEL 28/03/2019. SE ENVIA COPIA DE RESPUESTA</t>
  </si>
  <si>
    <t>RESPUESTA A SU OFICIO N° 0385 DE 13-02-2019</t>
  </si>
  <si>
    <t>2019ER8240</t>
  </si>
  <si>
    <t xml:space="preserve"> - Se respondio con el documento No. 2019EE15846, cuyo asunto es: RESPUESTA A OFICIO 2019ER8239. SE INFORMA QUE YA SE HABIA GENERADO ESTA RESPUESTA CON EL OFICIO 2019EE13589.</t>
  </si>
  <si>
    <t>RESPUESTA A SU OFICIO NO. 366 DEL 08/02/2019</t>
  </si>
  <si>
    <t>2019ER8239</t>
  </si>
  <si>
    <t>SE GENERA RAD 2019-386868 TRÁMITE 71
Respondido por: OCASTELLANOS
Fecha Respuesta: 16-04-2019</t>
  </si>
  <si>
    <t>RESPUESTA A SU OFICIO N° 0119 DE 31-01-2019</t>
  </si>
  <si>
    <t>2019ER8238</t>
  </si>
  <si>
    <t>SE GENERA RAD 2019-386874 TRÁMITE 71
Respondido por: OCASTELLANOS
Fecha Respuesta: 16-04-2019</t>
  </si>
  <si>
    <t>RESPUESTA A SU OFICIO NO. 0661 DEL 14/02/2019</t>
  </si>
  <si>
    <t>2019ER8237</t>
  </si>
  <si>
    <t>SE GENERA RAD 2019-386943 TRÁMITE 71
Respondido por: OCASTELLANOS
Fecha Respuesta: 16-04-2019</t>
  </si>
  <si>
    <t>RESPUESTA A SU OFICIO NO. 0022/2019 DEL 16/01/2019</t>
  </si>
  <si>
    <t>2019ER8236</t>
  </si>
  <si>
    <t>SE GENERA RAD 2019-386954 TRÁMITE 71
Respondido por: OCASTELLANOS
Fecha Respuesta: 16-04-2019</t>
  </si>
  <si>
    <t>RESPUESTA A SU OFICIO N° 6365 DE 16-10-2018</t>
  </si>
  <si>
    <t>2019ER8235</t>
  </si>
  <si>
    <t>SE GENERA RAD 2019-386697 TRÁMITE 71
Respondido por: OCASTELLANOS
Fecha Respuesta: 16-04-2019</t>
  </si>
  <si>
    <t>RESPUESTA A SU OFICIO NO. 0106 DEL 11/02/2019</t>
  </si>
  <si>
    <t>2019ER8234</t>
  </si>
  <si>
    <t>SE GENERA RAD 2019-387005 TRÁMITE 71
Respondido por: OCASTELLANOS
Fecha Respuesta: 16-04-2019</t>
  </si>
  <si>
    <t>RESPUESTA A SU OFICIO N° 149 DE 13-02-2019</t>
  </si>
  <si>
    <t>2019ER8233</t>
  </si>
  <si>
    <t>SE GENERA RAD 2019-387054 TRÁMITE 71
Respondido por: OCASTELLANOS
Fecha Respuesta: 16-04-2019</t>
  </si>
  <si>
    <t>RESPUESTA A SU OFICIO NO. 1085-19 DEL 13/03/2019</t>
  </si>
  <si>
    <t>2019ER8232</t>
  </si>
  <si>
    <t xml:space="preserve"> - Se respondio con el documento No. 2019EE15853, cuyo asunto es: RESPUESTA A OFICIO 2019ER8231. NO ALLEGA NINGUN IDENTIFICADOR PREDIAL</t>
  </si>
  <si>
    <t>RESPUESTA A SU OFICIO N° 14-598 DE 26-09-2014</t>
  </si>
  <si>
    <t>2019ER8231</t>
  </si>
  <si>
    <t xml:space="preserve"> - Se respondio con el documento No. 2019EE15831, cuyo asunto es: RESPUESTA A OFICIO 2019ER8229. YA SE HABIA GENERADO UNA RAD ANTERIORMENTE TRÁMITE 71 Y SE DIO RESPUESTA CON EL OFICIO 2019EE9920</t>
  </si>
  <si>
    <t>RESPUESTA A SU OFICIO NO. 0566 DEL 16/03/2019</t>
  </si>
  <si>
    <t>2019ER8229</t>
  </si>
  <si>
    <t xml:space="preserve"> - Se respondio con el documento No. 2019EE15827, cuyo asunto es: RESPUESTA A OFICIO 2019ER8228.YA SE HABIA DADO RESPUESTA ANTERIORMENTE CON EL 2019EE12049-SE ENVIA COPIA DE OFICO ANTERIOR</t>
  </si>
  <si>
    <t>2019ER8228</t>
  </si>
  <si>
    <t>SE GENERA RAD 2019-387141 TRÁMITE 71
Respondido por: OCASTELLANOS
Fecha Respuesta: 16-04-2019</t>
  </si>
  <si>
    <t>RESPUESTA A SU OFICIO NO. 01157 DEL 24/08/2019</t>
  </si>
  <si>
    <t>2019ER8227</t>
  </si>
  <si>
    <t>SE GENERA RAD 2019-387114 TRÁMITE 71
Respondido por: OCASTELLANOS
Fecha Respuesta: 16-04-2019</t>
  </si>
  <si>
    <t>RESPUESTA A SU OFICIO N° 381 DE 13-03-2019</t>
  </si>
  <si>
    <t>2019ER8226</t>
  </si>
  <si>
    <t xml:space="preserve"> - Se respondio con el documento No. 2019EE15828, cuyo asunto es: RESPUESTA A OFICIO 2019ER8225. YA SE HABIA GENERADO RESPUESTA A SOLICITUD ANTERIOR CON EL 2019EE14785. SE ENVIA COPIA DE OFICIO DE RESPUESTA ANTERIOR</t>
  </si>
  <si>
    <t>RESPUESTA A SU OFICIO NO. 0827 DEL 07/03/2019</t>
  </si>
  <si>
    <t>2019ER8225</t>
  </si>
  <si>
    <t xml:space="preserve"> - Se respondio con el documento No. 2019EE15850, cuyo asunto es: RESPUESTA A OFICIO 2019ER8224. JUZGADO 7 CIVIL. NO HAY NINGÚN IDENTIFICADOR PRESIAL EN OFICIO.SE SOLICTA ALLEGAR INFORMACIÓN DEL PREDIO</t>
  </si>
  <si>
    <t>RESPUESTA A SU OFICIO N° 0389 DE 19-02-2019</t>
  </si>
  <si>
    <t>2019ER8224</t>
  </si>
  <si>
    <t>SE GENERO LA RADICACION 2019 382137
Respondido por: LJIMENEZ
Fecha Respuesta: 15-04-2019</t>
  </si>
  <si>
    <t>RESPUESTA A SU OFICIO NO. 0347 DEL 06/03/2019</t>
  </si>
  <si>
    <t>2019ER8223</t>
  </si>
  <si>
    <t xml:space="preserve"> - Se respondio con el documento No. 2019EE15098, cuyo asunto es: SE DA REPUESTA A 2019ER8222
SE GENERA RAD 2019-370689</t>
  </si>
  <si>
    <t>RESPUESTA A SU OFICIO NO. 0373 DEL 21/02/2019</t>
  </si>
  <si>
    <t>2019ER8222</t>
  </si>
  <si>
    <t xml:space="preserve"> - Se respondio con el documento No. 2019EE15095, cuyo asunto es: SE DA RESPUESTA A 2019ER8221
SE GENERA RAD 2019-370427</t>
  </si>
  <si>
    <t>RESPUESTA A SU OFICIO NO. 1490 DEL 10/09/2018</t>
  </si>
  <si>
    <t>2019ER8221</t>
  </si>
  <si>
    <t xml:space="preserve"> - Se respondio con el documento No. 2019EE15093, cuyo asunto es: SE DA RESPUESTA A 2019ER8220
SE GENERA RAD 2019-374189</t>
  </si>
  <si>
    <t>RESPUESTA A SU OFICIO NO. 19-0064 DEL 28/01/2019</t>
  </si>
  <si>
    <t>2019ER8220</t>
  </si>
  <si>
    <t xml:space="preserve"> - Se respondio con el documento No. 2019EE15084, cuyo asunto es: SE DA RESPUESTA A 2019ER8219
SE GENERA RAD 2019-370024</t>
  </si>
  <si>
    <t>RESPUESTA A SU OFICIO NO. 878 DEL 04/03/2019</t>
  </si>
  <si>
    <t>2019ER8219</t>
  </si>
  <si>
    <t xml:space="preserve"> - Se respondio con el documento No. 2019EE15292, cuyo asunto es: UAECD 2019 ER 8218 RAD 374465</t>
  </si>
  <si>
    <t>RESPUESTA A SU OFICIO N° 303 DE 05-03-2019</t>
  </si>
  <si>
    <t>2019ER8218</t>
  </si>
  <si>
    <t>SE GENERO LA RADICACION 2019-375004
Respondido por: MSANDOVAL
Fecha Respuesta: 12-04-2019</t>
  </si>
  <si>
    <t>RESPUESTA A SU OFICIO N° 0220 DE 19-02-2019</t>
  </si>
  <si>
    <t>2019ER8217</t>
  </si>
  <si>
    <t xml:space="preserve"> - Se respondio con el documento No. 2019EE15293, cuyo asunto es: UAECD 2019 ER 8216 RAD 374510</t>
  </si>
  <si>
    <t>RESPUESTA A SU OFICIO N° 0602 DE 22-02-2019</t>
  </si>
  <si>
    <t>2019ER8216</t>
  </si>
  <si>
    <t>SE GENERO LA RADICACION 2019-374933
Respondido por: MSANDOVAL
Fecha Respuesta: 12-04-2019</t>
  </si>
  <si>
    <t>RESPUESTA A SU OFICIO NO. 0262 DEL 25/02/2019</t>
  </si>
  <si>
    <t>2019ER8215</t>
  </si>
  <si>
    <t xml:space="preserve"> - Se respondio con el documento No. 2019EE15291, cuyo asunto es: UAECD 2019 ER 8214 RAD 374361</t>
  </si>
  <si>
    <t>RESPUESTA A SU OFICIO N° 460 DE 13-03-2019</t>
  </si>
  <si>
    <t>2019ER8214</t>
  </si>
  <si>
    <t>SE GENERA LA RADICACION 2019-374867
Respondido por: MSANDOVAL
Fecha Respuesta: 12-04-2019</t>
  </si>
  <si>
    <t>RESPUESTA A SU OFICIO NO. 0316 15/02/2019</t>
  </si>
  <si>
    <t>2019ER8213</t>
  </si>
  <si>
    <t xml:space="preserve"> - Se respondio con el documento No. 2019EE15285, cuyo asunto es: UAECD 2019 ER 8212 RAD 374353</t>
  </si>
  <si>
    <t>RESPUESTA A SU OFICIO NO. 0702 DEL 11/03/2019</t>
  </si>
  <si>
    <t>2019ER8212</t>
  </si>
  <si>
    <t xml:space="preserve"> - Se respondio con el documento No. 2019EE15305, cuyo asunto es: CORDIS 2019ER8211 OFICIO</t>
  </si>
  <si>
    <t>RESPUESTA A SU OFICIO N° 319 DE 06-03-2019</t>
  </si>
  <si>
    <t>2019ER8211</t>
  </si>
  <si>
    <t xml:space="preserve"> - Se respondio con el documento No. 2019EE14887, cuyo asunto es: UAECD 2019 ER 8210 RAD 370661</t>
  </si>
  <si>
    <t>RESPUESTA A SU OFICIO NO. 3486 DEL 24/09/2018</t>
  </si>
  <si>
    <t>2019ER8210</t>
  </si>
  <si>
    <t>CORDIS 2019ER8209 RADICACION 2019-374743
Respondido por: MSANDOVAL
Fecha Respuesta: 12-04-2019</t>
  </si>
  <si>
    <t>RESPUESTA A SU OFICIO N° 2097 DE 14-11-2018</t>
  </si>
  <si>
    <t>2019ER8209</t>
  </si>
  <si>
    <t>SE GENERO LA RADICACION 2019 367765
Respondido por: LJIMENEZ
Fecha Respuesta: 12-04-2019</t>
  </si>
  <si>
    <t>RESPUESTA A SU OFICIO N° 851 DE 05-01-2019</t>
  </si>
  <si>
    <t>2019ER8208</t>
  </si>
  <si>
    <t xml:space="preserve"> - Se respondio con el documento No. 2019EE15296, cuyo asunto es: CORDIS 2019ER8207 OFICIO</t>
  </si>
  <si>
    <t>RESPUESTA A SU OFICIO NO. 339 DEL 05/03/2019</t>
  </si>
  <si>
    <t>2019ER8207</t>
  </si>
  <si>
    <t xml:space="preserve"> - Se respondio con el documento No. 2019EE15037, cuyo asunto es: UAECD 2019ER8206</t>
  </si>
  <si>
    <t>RESPUESTA A SU OFICIO N° 0481 DE 11-03-2019</t>
  </si>
  <si>
    <t>2019ER8206</t>
  </si>
  <si>
    <t>SE GENERA LA RADICACION 2019-374597
Respondido por: MSANDOVAL
Fecha Respuesta: 12-04-2019</t>
  </si>
  <si>
    <t>RESPUESTA A SU OFICIO NO. 792 DEL 14/03/2019</t>
  </si>
  <si>
    <t>2019ER8205</t>
  </si>
  <si>
    <t xml:space="preserve"> - Se respondio con el documento No. 2019EE15041, cuyo asunto es: UAECD 2019ER8204</t>
  </si>
  <si>
    <t>RESPUESTA A SU OFICIO N° 0424 DE 05-03-2019</t>
  </si>
  <si>
    <t>2019ER8204</t>
  </si>
  <si>
    <t xml:space="preserve"> - Se respondio con el documento No. 2019EE15290, cuyo asunto es: CORDIS 2019ER8203 OFICIO</t>
  </si>
  <si>
    <t>RESPUESTA A SU OFICIO NO. 0278 DE 05/03/2019</t>
  </si>
  <si>
    <t>2019ER8203</t>
  </si>
  <si>
    <t xml:space="preserve"> - Se respondio con el documento No. 2019EE14886, cuyo asunto es: UAECD 2019 ER 8202 RAD 370151</t>
  </si>
  <si>
    <t>RESPUESTA A SU OFICIO N° 19-0088 DE 25-01-2019</t>
  </si>
  <si>
    <t>2019ER8202</t>
  </si>
  <si>
    <t xml:space="preserve"> - Se respondio con el documento No. 2019EE15288, cuyo asunto es: CORDIS 2019ER8201 OFICIO</t>
  </si>
  <si>
    <t>RESPUESTA A SU OFICIO NO. 01096 DEL 22/08/2019</t>
  </si>
  <si>
    <t>2019ER8201</t>
  </si>
  <si>
    <t xml:space="preserve"> - Se respondio con el documento No. 2019EE15614, cuyo asunto es: UAECD2019ER8200</t>
  </si>
  <si>
    <t>RESPUESTA A SU OFICIO N° 842 DE 04-03-2019</t>
  </si>
  <si>
    <t>2019ER8200</t>
  </si>
  <si>
    <t xml:space="preserve"> - Se respondio con el documento No. 2019EE15267, cuyo asunto es: CORDIS 2019ER8199 RADICACION 2019-334373</t>
  </si>
  <si>
    <t>RESPUESTA A SU OFICIO N° 184 DE 28-01-2019</t>
  </si>
  <si>
    <t>2019ER8199</t>
  </si>
  <si>
    <t xml:space="preserve"> - Se respondio con el documento No. 2019EE15275, cuyo asunto es: UAECD 2019 ER 8198</t>
  </si>
  <si>
    <t>RESPUESTA A SU OFICIO NO. 0332-19 DEL 27/02/2019</t>
  </si>
  <si>
    <t>2019ER8198</t>
  </si>
  <si>
    <t xml:space="preserve"> - Se respondio con el documento No. 2019EE15162, cuyo asunto es: CORDIS 2019ER8197 RADICACION 2019-370951</t>
  </si>
  <si>
    <t>RESPUESTA A SU OFICIO N° 391 DE 08-03-2019</t>
  </si>
  <si>
    <t>2019ER8197</t>
  </si>
  <si>
    <t xml:space="preserve"> - Se respondio con el documento No. 2019EE14882, cuyo asunto es: UAECD 2019 ER 8196 RAD 369693</t>
  </si>
  <si>
    <t>RESPUESTA A SU OFICIO NO. 0018 DEL 14/01/2019</t>
  </si>
  <si>
    <t>2019ER8196</t>
  </si>
  <si>
    <t xml:space="preserve"> - Se respondio con el documento No. 2019EE15161, cuyo asunto es: CORDIS 2019ER8195 RADICACION 2019-370849</t>
  </si>
  <si>
    <t>RESPUESTA A SU OFICIO NO. 0828 Y 0830 DEL 18/03/2019</t>
  </si>
  <si>
    <t>2019ER8195</t>
  </si>
  <si>
    <t>2019ER8194</t>
  </si>
  <si>
    <t xml:space="preserve"> - SE RESPONDIO CON EL DOCUMENTO NO. 2019EE15297, CUYO ASUNTO ES: UAECD 2019 ER 8193 RAD 374673 ESTA RADICACION SE ANULO Y LA REEMPLAZO LA RADICACION 2019-435905</t>
  </si>
  <si>
    <t>RESPUESTA A SU OFICIO N° 0567 DE 11-02-2019</t>
  </si>
  <si>
    <t>2019ER8193</t>
  </si>
  <si>
    <t xml:space="preserve"> - Se respondio con el documento No. 2019EE15160, cuyo asunto es: CORDIS 2019ER8192 RADICACION 2019-370730</t>
  </si>
  <si>
    <t>RESPUESTA A SU OFICIO NO. 0448 DEL 07/03/2019</t>
  </si>
  <si>
    <t>2019ER8192</t>
  </si>
  <si>
    <t xml:space="preserve"> - Se respondio con el documento No. 2019EE15300, cuyo asunto es: UAECD 2019 ER 8191 RAD 374754-374816</t>
  </si>
  <si>
    <t>RESPUESTA A SU OFICIO NO. 11-001-31-03-036-2019-00-0056-00 DEL 07/03/2019</t>
  </si>
  <si>
    <t>2019ER8191</t>
  </si>
  <si>
    <t xml:space="preserve"> - Se respondio con el documento No. 2019EE15264, cuyo asunto es: CORDIS 2019ER8190 OFICIO</t>
  </si>
  <si>
    <t>RESPUESTA A SU OFICIO NO. P-394 DEL 20/02/2019</t>
  </si>
  <si>
    <t>2019ER8190</t>
  </si>
  <si>
    <t xml:space="preserve"> - Se respondio con el documento No. 2019EE14880, cuyo asunto es: UAECD 2019 ER 8189 RAD 369491</t>
  </si>
  <si>
    <t>RESPUESTA A SU OFICIO N°N 0197 DE 06-03-2019</t>
  </si>
  <si>
    <t>2019ER8189</t>
  </si>
  <si>
    <t xml:space="preserve"> - Se respondio con el documento No. 2019EE15156, cuyo asunto es: CORDIS 2019ER8188 RADICACION 2019-370029</t>
  </si>
  <si>
    <t>RESPUESTA A SU OFICIO NO. 00611 DEL 27/02/2019</t>
  </si>
  <si>
    <t>2019ER8188</t>
  </si>
  <si>
    <t xml:space="preserve"> - Se respondio con el documento No. 2019EE14879, cuyo asunto es: UAECD 2019 ER 8187 RAD 368994</t>
  </si>
  <si>
    <t>RESPUESTA A SU OFICIO NO. 1013 DE 05/03/2019</t>
  </si>
  <si>
    <t>2019ER8187</t>
  </si>
  <si>
    <t xml:space="preserve"> - Se respondio con el documento No. 2019EE15010, cuyo asunto es: CORDIS 2019ER8186 RADICACION 2019-369885</t>
  </si>
  <si>
    <t>RESPUESTA A SU OFICIO N° 3355 DE 22-08-2018</t>
  </si>
  <si>
    <t>2019ER8186</t>
  </si>
  <si>
    <t xml:space="preserve"> - Se respondio con el documento No. 2019EE15007, cuyo asunto es: CORDIS 2019ER8185 RADICACION 2019-369793</t>
  </si>
  <si>
    <t>RESPUESTA A SU OFICIO NO. 19-0407 DE 13/02/2019</t>
  </si>
  <si>
    <t>2019ER8185</t>
  </si>
  <si>
    <t xml:space="preserve"> - Se respondio con el documento No. 2019EE14876, cuyo asunto es: UAECD 2019 ER 8184 RAD 368852</t>
  </si>
  <si>
    <t>RESPUESTA A SU OFICIO N° 0346 DE 04-03-2019</t>
  </si>
  <si>
    <t>2019ER8184</t>
  </si>
  <si>
    <t xml:space="preserve"> - Se respondio con el documento No. 2019EE15003, cuyo asunto es: CORDIS 2019ER8183 RADICACIÓN 2019-369694</t>
  </si>
  <si>
    <t>RESPUESTA A SU OFICIO 0390-19 DEL 01/03/2019</t>
  </si>
  <si>
    <t>2019ER8183</t>
  </si>
  <si>
    <t xml:space="preserve"> - Se respondio con el documento No. 2019EE14872, cuyo asunto es: UAECD 2019 ER 8182 RAD 368730
</t>
  </si>
  <si>
    <t>RESPUESTA A SU OFICIO N° 0552/2019 DE 07-03-2019</t>
  </si>
  <si>
    <t>2019ER8182</t>
  </si>
  <si>
    <t xml:space="preserve"> - Se respondio con el documento No. 2019EE14997, cuyo asunto es: CORDIS 2019ER8181 RADICACION 2019-369611</t>
  </si>
  <si>
    <t>RESPUESTA A SU OFICIO N° 378 DE 08-03-2019</t>
  </si>
  <si>
    <t>2019ER8181</t>
  </si>
  <si>
    <t xml:space="preserve"> - Se respondio con el documento No. 2019EE15042, cuyo asunto es: UAECD 2019 ER 8180</t>
  </si>
  <si>
    <t>RESPUESTA A SU OFICIO N° 298 DE 05-03-2019</t>
  </si>
  <si>
    <t>2019ER8180</t>
  </si>
  <si>
    <t xml:space="preserve"> - Se respondio con el documento No. 2019EE14987, cuyo asunto es: CORDIS 2019ER8177 RADICACION 2019-369497</t>
  </si>
  <si>
    <t>RESPUESTA A SU OFICIO NO 0295 DEL 25/02/2018</t>
  </si>
  <si>
    <t>2019ER8177</t>
  </si>
  <si>
    <t xml:space="preserve"> - Se respondio con el documento No. 2019EE14870, cuyo asunto es: UAECD 2019 ER 8176 RAD 368625</t>
  </si>
  <si>
    <t>RESPUESTA A SU OFICIO NO 0178 DEL 08/02/2019</t>
  </si>
  <si>
    <t>2019ER8176</t>
  </si>
  <si>
    <t xml:space="preserve"> - Se respondio con el documento No. 2019EE14868, cuyo asunto es: UAECD 2019 ER 8175 RAD 368556</t>
  </si>
  <si>
    <t>RESPUESTA A SU OFICIO NO 425 DEL 08/03/2019</t>
  </si>
  <si>
    <t>2019ER8175</t>
  </si>
  <si>
    <t xml:space="preserve"> - Se respondio con el documento No. 2019EE14926, cuyo asunto es: CORDIS 2019ER8174 RADICACION 2019-369419</t>
  </si>
  <si>
    <t>RESPUESTA A SU OFICIO NO 443 DEL 11/03/2019</t>
  </si>
  <si>
    <t>2019ER8174</t>
  </si>
  <si>
    <t xml:space="preserve"> - Se respondio con el documento No. 2019EE14861, cuyo asunto es: UAECD 2019 ER 8173 RAD 367843</t>
  </si>
  <si>
    <t>RESPUESTA A SU OFICIO NO 438 DEL 08/03/2019</t>
  </si>
  <si>
    <t>2019ER8173</t>
  </si>
  <si>
    <t xml:space="preserve"> - Se respondio con el documento No. 2019EE14924, cuyo asunto es: CORDIS 2019ER8172 RADICACION 2019-368859</t>
  </si>
  <si>
    <t>RESPUESTA A SU OFICIO NO 429 DEL 08/03/2019</t>
  </si>
  <si>
    <t>2019ER8172</t>
  </si>
  <si>
    <t xml:space="preserve"> - Se respondio con el documento No. 2019EE15043, cuyo asunto es: UAEC 2019 ER 8171</t>
  </si>
  <si>
    <t>2019ER8171</t>
  </si>
  <si>
    <t xml:space="preserve"> - Se respondio con el documento No. 2019EE14923, cuyo asunto es: CORDIS 2019ER8169 OFICIO</t>
  </si>
  <si>
    <t>RESPUESTA A SU OFICIO NO 0692 DE 15/03/2019</t>
  </si>
  <si>
    <t>2019ER8169</t>
  </si>
  <si>
    <t xml:space="preserve"> - Se respondio con el documento No. 2019EE14859, cuyo asunto es: UAECD 2019 ER 8168 RAD 367722</t>
  </si>
  <si>
    <t>RESPUESTA A SU OFICIO NO 499 DEL 22/02/2019</t>
  </si>
  <si>
    <t>2019ER8168</t>
  </si>
  <si>
    <t xml:space="preserve"> - Se respondio con el documento No. 2019EE14922, cuyo asunto es: CORDIS 2019ER8167 RADICACION 2019-368680</t>
  </si>
  <si>
    <t>RESPUESTA A SU OFICIO NO 574 DEL 04/03/2019</t>
  </si>
  <si>
    <t>2019ER8167</t>
  </si>
  <si>
    <t>SE GENERO LA RADICACION 2019-376662
Respondido por: LJIMENEZ
Fecha Respuesta: 12-04-2019</t>
  </si>
  <si>
    <t>RESPUESTA A SU OFICIO NO 496 DEL 15/03/2019</t>
  </si>
  <si>
    <t>2019ER8166</t>
  </si>
  <si>
    <t xml:space="preserve"> - Se respondio con el documento No. 2019EE14921, cuyo asunto es: CORDIS 2019ER8165 RADICACION 2019-368665</t>
  </si>
  <si>
    <t>RESPUESTA A SU OFICIO NO 0609 DEL 01/03/2019</t>
  </si>
  <si>
    <t>2019ER8165</t>
  </si>
  <si>
    <t xml:space="preserve"> - Se respondio con el documento No. 2019EE15039, cuyo asunto es: UAECD 2019 ER 8164</t>
  </si>
  <si>
    <t>RESPUESTA A SU OFICIO NO 433 DEL 08/03/2019</t>
  </si>
  <si>
    <t>2019ER8164</t>
  </si>
  <si>
    <t xml:space="preserve"> - Se respondio con el documento No. 2019EE14918, cuyo asunto es: CORDIS 2019ER8163 RADICACION 2019-368632</t>
  </si>
  <si>
    <t>RESPUESTA A SU OFICIO NO 409 DE 08/03/2019</t>
  </si>
  <si>
    <t>2019ER8163</t>
  </si>
  <si>
    <t xml:space="preserve"> - Se respondio con el documento No. 2019EE14857, cuyo asunto es: UAECD2019ER8162 RAD 367451</t>
  </si>
  <si>
    <t>RESPUESTA OFICIO NO. 452 11 DE MARZO  DE 2019</t>
  </si>
  <si>
    <t>2019ER8162</t>
  </si>
  <si>
    <t xml:space="preserve"> - Se respondio con el documento No. 2019EE14916, cuyo asunto es: CORDIS 2019ER8161 RADICACIÓN 2019-368623</t>
  </si>
  <si>
    <t>RESPUESTA OFICIO NO. 550 15 DE MARZO  DE 2019</t>
  </si>
  <si>
    <t>2019ER8161</t>
  </si>
  <si>
    <t xml:space="preserve"> - Se respondio con el documento No. 2019EE14853, cuyo asunto es: UAECD 2019 ER 8160 RAD 367205</t>
  </si>
  <si>
    <t>RESPUESTA OFICIO NO. 01229 14 DE MARZO  DE 2019</t>
  </si>
  <si>
    <t>2019ER8160</t>
  </si>
  <si>
    <t xml:space="preserve"> - Se respondio con el documento No. 2019EE14913, cuyo asunto es: CORDIS 2019ER8159 RADICACION 2019-367431</t>
  </si>
  <si>
    <t>RESPUESTA OFICIO NO. 487  15 DE MARZO  DE 2019</t>
  </si>
  <si>
    <t>2019ER8159</t>
  </si>
  <si>
    <t xml:space="preserve"> - Se respondio con el documento No. 2019EE14863, cuyo asunto es: UAECD 2019 ER 8158 RAD 368127</t>
  </si>
  <si>
    <t>RESPUESTA OFICIO NO. 0190  29 DE ENERO DE 2019</t>
  </si>
  <si>
    <t>2019ER8158</t>
  </si>
  <si>
    <t xml:space="preserve"> - Se respondio con el documento No. 2019EE14889, cuyo asunto es: CORDIS 2019ER8157 RADICACION 2019-367308</t>
  </si>
  <si>
    <t>RESPUESTA OFICIO NO. 145  25 DE ENERO DE 2019</t>
  </si>
  <si>
    <t>2019ER8157</t>
  </si>
  <si>
    <t xml:space="preserve"> - Se respondio con el documento No. 2019EE15793, cuyo asunto es: UAECD 2019ER 8156</t>
  </si>
  <si>
    <t>2019ER8156</t>
  </si>
  <si>
    <t xml:space="preserve"> - Se respondio con el documento No. 2019EE15785, cuyo asunto es: UAECD 2019 ER 8155</t>
  </si>
  <si>
    <t>2019ER8155</t>
  </si>
  <si>
    <t>E TRASLADA PARA SU CONOCIMIENTO Y FINES PERTINENTES RAD 2019 205829 TR 42 EN ESTUDIO PREVIO
Respondido por: JRAMOS
Fecha Respuesta: 11-04-2019</t>
  </si>
  <si>
    <t>2019ER8153</t>
  </si>
  <si>
    <t xml:space="preserve"> - Se respondio con el documento No. 2019EE15772, cuyo asunto es: UAECD 2019ER 8152</t>
  </si>
  <si>
    <t>2019ER8152</t>
  </si>
  <si>
    <t xml:space="preserve"> - Se respondio con el documento No. 2019EE14781, cuyo asunto es: RPTA 2019ER8149-ALCANCE A 2019-115426/COPIA OF A P.G.N.</t>
  </si>
  <si>
    <t>SOLICTUD REVISION DE AVALUO</t>
  </si>
  <si>
    <t>2019ER8149</t>
  </si>
  <si>
    <t xml:space="preserve"> - Se respondio con el documento No. 2019EE21417, cuyo asunto es: SOLICITUD VISITA POR INCONFORMIDAD EN EL AVALUO CATASRAL</t>
  </si>
  <si>
    <t>TRASLADO DERECHO DE PETICION SOLICITUD DE VISITA - MARIA CONSUELO RATIVA REYES</t>
  </si>
  <si>
    <t>2019ER8148</t>
  </si>
  <si>
    <t>SOLICITUD INFORMACION CATASTRAL</t>
  </si>
  <si>
    <t>2019ER8146</t>
  </si>
  <si>
    <t xml:space="preserve"> - Se respondio con el documento No. 2019EE21553, cuyo asunto es: SE GENERA RADICACION 2019-502256, PTE POR DOCUMENTOS, SOLICITUD NO FIRMADA</t>
  </si>
  <si>
    <t>2019ER8142</t>
  </si>
  <si>
    <t xml:space="preserve"> - Se respondio con el documento No. 2019EE20584, cuyo asunto es: CORDIS 2019ER8141 RADICACION 2019-477262</t>
  </si>
  <si>
    <t>SOLICITUD VERIFICACION Y CAMBIO TARIFA DE LIQUIDACION CATASTRAL</t>
  </si>
  <si>
    <t>2019ER8141</t>
  </si>
  <si>
    <t xml:space="preserve"> - Se respondio con el documento No. 2019EE20581, cuyo asunto es: CORDIS 2019ER8140 RADICACION 2019-477214</t>
  </si>
  <si>
    <t>2019ER8140</t>
  </si>
  <si>
    <t xml:space="preserve"> -- Se responde temporalmente (no se cierra) con el documento No. 2019EE21370, cuyo asunto es: CORDIS 2019ER8139 OFICIO  - Se respondio con el documento No. 2019EE21372, cuyo asunto es: CORDIS 2019ER8139 OFICIO DE TRASLADO A SDH Y AL USUARIO</t>
  </si>
  <si>
    <t>SOLICITUD CORRECCION DE DIRECCION PARA ENVIO DE FACTURA DE IMPUESTO PREDIAL</t>
  </si>
  <si>
    <t>2019ER8139</t>
  </si>
  <si>
    <t xml:space="preserve"> -- Se responde temporalmente (no se cierra) con el documento No. 2019EE21361, cuyo asunto es: CORDIS 8138 OFICIO USUARI - Se respondio con el documento No. 2019EE21364, cuyo asunto es: CORDIS 2019ER8138 OFICIO TRASLADO SDH Y USUARIO</t>
  </si>
  <si>
    <t>SOLICITUD CERTIFICADO DE DESTINO HACENDARIO</t>
  </si>
  <si>
    <t>2019ER8138</t>
  </si>
  <si>
    <t xml:space="preserve"> - Se respondio con el documento No. 2019EE18624, cuyo asunto es: UAECD 2019ER8136 -SOLICITUD DE INFORMACIÓN</t>
  </si>
  <si>
    <t>ALCANCE A LA RADICACION N° 2018-1639963 DEL 04-12-2018 - SOLICITUD CERTIFICACION DE CABIDA Y LINDEROS</t>
  </si>
  <si>
    <t>2019ER8136</t>
  </si>
  <si>
    <t>CORPORACION CUELLAR URREA</t>
  </si>
  <si>
    <t>SOLICITUD REVISION DE AVALUOS CATASTRALES - MASIVO</t>
  </si>
  <si>
    <t>2019ER8135</t>
  </si>
  <si>
    <t>SOLICITUD DE DESENGLOBE</t>
  </si>
  <si>
    <t>2019ER8134</t>
  </si>
  <si>
    <t xml:space="preserve"> - Se respondio con el documento No. 2019EE21304, cuyo asunto es: CORDIS 2019ER8131 SE ADICIONO A LA RAD 2019-334861</t>
  </si>
  <si>
    <t>SOLICITUD DOCUMENTOS DE LA RADICADO 2019-334861</t>
  </si>
  <si>
    <t>2019ER8131</t>
  </si>
  <si>
    <t xml:space="preserve"> - Se respondio con el documento No. 2019EE16046, cuyo asunto es: UAECD 2019ER8123</t>
  </si>
  <si>
    <t>2019ER8123</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</si>
  <si>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</si>
  <si>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TRASLADO POR COMPETENCIA DE SOLICITUD RAD. 2019ER30886</t>
  </si>
  <si>
    <t>2019ER8124</t>
  </si>
  <si>
    <t>2019EE16228 DE 24-04-2019 DEVOLUCION DE SOLICITUDES RT 51915 (1 CARPETA CON 12 FOLIOS), RT 51916 (1 CARPETA CON 10 FOLIOS) Y 1 OFICIO DE SOLICITUD - CONTRATO 829/2017</t>
  </si>
  <si>
    <t>RT 51916 - ENVIO DOS CARPETAS CON L DOCUMENTACION NECESARIA PARA LA ELABORACION DE DOS AVALUOS COMERCIALES</t>
  </si>
  <si>
    <t>2019ER8105</t>
  </si>
  <si>
    <t>RT 51915 - ENVIO DOS CARPETAS CON L DOCUMENTACION NECESARIA PARA LA ELABORACION DE DOS AVALUOS COMERCIALES</t>
  </si>
  <si>
    <t>2019ER8104</t>
  </si>
  <si>
    <t>RT 47620 A - SOLICITUD DE CORRECCION DE AVALUO TECNICO NO 2019-0168 UAECD 2019EE12352</t>
  </si>
  <si>
    <t>2019ER8102</t>
  </si>
  <si>
    <t xml:space="preserve"> - Se respondio con el documento No. 2019EE21346, cuyo asunto es: CORDIS 2019ER8094 OFICIO</t>
  </si>
  <si>
    <t>RESPUESTA A RADICADO IDU 20191250354252 DEL 27-03-2019</t>
  </si>
  <si>
    <t>2019ER8094</t>
  </si>
  <si>
    <t>SE ARCHIVA RESPUESTA DADA POR IDIGER A USUARIO E INFORMA DEBE SOLICITAR CERTIFICACIÓ DE CABIDA Y LINDEROS PARA POSIBLE NEGOCIACIÓN
Respondido por: JRAMOS
Fecha Respuesta: 14-05-2019</t>
  </si>
  <si>
    <t>REMISION COPIA RADICADO IDIGER 2019ER5098 Y 2019ER5914</t>
  </si>
  <si>
    <t>2019ER8082</t>
  </si>
  <si>
    <t xml:space="preserve"> - Se respondio con el documento No. 2019EE14615, cuyo asunto es: UAECD 2019 ER 8075 RAD 2019 -362682</t>
  </si>
  <si>
    <t>2019ER8075</t>
  </si>
  <si>
    <t xml:space="preserve"> - Se respondio con el documento No. 2019EE20655, cuyo asunto es: 2019ER8074 SE INFORMA REQUIITOS Y SE SOLICITA REITERE PETICION DE FORMA CLARA</t>
  </si>
  <si>
    <t>2019ER8074</t>
  </si>
  <si>
    <t xml:space="preserve"> - Se respondio con el documento No. 2019EE16057, cuyo asunto es: SE DA RESPUESTA A 2019ER8057</t>
  </si>
  <si>
    <t>REMISION DE INFORMACION - HOMONIMO</t>
  </si>
  <si>
    <t>2019ER8057</t>
  </si>
  <si>
    <t xml:space="preserve"> - Se respondio con el documento No. 2019EE15747, cuyo asunto es: UAECD 2019ER 8054</t>
  </si>
  <si>
    <t>2019ER8054</t>
  </si>
  <si>
    <t xml:space="preserve"> - Se respondio con el documento No. 2019EE16058, cuyo asunto es: SE DA RESPUESTA A 2019ER8053</t>
  </si>
  <si>
    <t>INSTITUTO DISTRITAL PARA LA ECONOMIA SOCIAL-IPES</t>
  </si>
  <si>
    <t>SOLICTUD DE COLABORACION A LOS TRAMITES DE INCORPORACION, CTUALIZACION Y CABIDA Y LINDEROS DE 14 PLAZAS DE MERCADO DISTRITALES</t>
  </si>
  <si>
    <t>2019ER8053</t>
  </si>
  <si>
    <t>REMISION COPIA - SOLICITUD DE INFORMCION ACTUACION ADMINISTRATIVA NO. 27381 DE 2016 RBUP LOCALIDAD DE KENNEDY</t>
  </si>
  <si>
    <t>2019ER8051</t>
  </si>
  <si>
    <t>FIDUCIARIA BANCOLOMBIA S. A.</t>
  </si>
  <si>
    <t>SOLICITUD MUTACION CATASTRAL - CAMBIO DE PROPIETARIOS</t>
  </si>
  <si>
    <t>2019ER8050</t>
  </si>
  <si>
    <t>SOLICITUD ACTUALIZACION INFORMACION SISTEMA CATASTRAL</t>
  </si>
  <si>
    <t>2019ER8048</t>
  </si>
  <si>
    <t xml:space="preserve"> - Se respondio con el documento No. 2019EE15874, cuyo asunto es: UAECD 2019 ER 8047</t>
  </si>
  <si>
    <t>SECRETARIA DE PLANEACION</t>
  </si>
  <si>
    <t>SOLICITUD DE INFORMACION, RADICADO UAECD 2019ER310 - SU OFICIO 2019EE4412 DE 12-02-2019</t>
  </si>
  <si>
    <t>2019ER8047</t>
  </si>
  <si>
    <t>REMISION TRASLADO DERECHO DE PETICION RADICADO ERU 2019420031932 DE FECHA DE 19-03-2019</t>
  </si>
  <si>
    <t>2019ER8041</t>
  </si>
  <si>
    <t>SOLICITUD DE AVALUOS DE REFERENCIA Y COMERCIALES - PLAN PARCIAL TRIANGULO DE FENICIA</t>
  </si>
  <si>
    <t>2019ER8040</t>
  </si>
  <si>
    <t xml:space="preserve"> - Se respondio con el documento No. 2019EE20639, cuyo asunto es: 2019ER8038 SE ADICIONAAN DOCUMENTOS A 2019 459929 TR 74</t>
  </si>
  <si>
    <t>2019ER8038</t>
  </si>
  <si>
    <t xml:space="preserve"> - Se respondio con el documento No. 2019EE15746, cuyo asunto es: UAECD 2019ER 8015</t>
  </si>
  <si>
    <t>2019ER8015</t>
  </si>
  <si>
    <t xml:space="preserve"> - Se respondio con el documento No. 2019EE15745, cuyo asunto es: UAECD 2019 ER 8014</t>
  </si>
  <si>
    <t>2019ER8014</t>
  </si>
  <si>
    <t xml:space="preserve"> - Se respondio con el documento No. 2019EE15724, cuyo asunto es: UAECD 2019ER 8013</t>
  </si>
  <si>
    <t>2019ER8013</t>
  </si>
  <si>
    <t xml:space="preserve"> - Se respondio con el documento No. 2019EE15712, cuyo asunto es: UAECD 2019 ER 8012</t>
  </si>
  <si>
    <t>2019ER8012</t>
  </si>
  <si>
    <t>2019ER8011</t>
  </si>
  <si>
    <t xml:space="preserve"> - Se respondio con el documento No. 2019EE15366, cuyo asunto es: UAECD 2019ER8010</t>
  </si>
  <si>
    <t>2019ER8010</t>
  </si>
  <si>
    <t xml:space="preserve"> - Se respondio con el documento No. 2019EE15370, cuyo asunto es: UAECD 2019ER8009</t>
  </si>
  <si>
    <t>2019ER8009</t>
  </si>
  <si>
    <t xml:space="preserve"> - Se respondio con el documento No. 2019EE15388, cuyo asunto es: UAECD 2019ER8008</t>
  </si>
  <si>
    <t>2019ER8008</t>
  </si>
  <si>
    <t xml:space="preserve"> - Se respondio con el documento No. 2019EE15353, cuyo asunto es: UAECD 2019ER8007</t>
  </si>
  <si>
    <t>2019ER8007</t>
  </si>
  <si>
    <t xml:space="preserve"> - Se respondio con el documento No. 2019EE15376, cuyo asunto es: UAECD 2019ER8006</t>
  </si>
  <si>
    <t>2019ER8006</t>
  </si>
  <si>
    <t xml:space="preserve"> - Se respondio con el documento No. 2019EE15375, cuyo asunto es: UAECD 2019 ER 8005</t>
  </si>
  <si>
    <t>2019ER8005</t>
  </si>
  <si>
    <t xml:space="preserve"> - Se respondio con el documento No. 2019EE15402, cuyo asunto es: UAECD 2019 ER 8004</t>
  </si>
  <si>
    <t>2019ER8004</t>
  </si>
  <si>
    <t xml:space="preserve"> - Se respondio con el documento No. 2019EE15397, cuyo asunto es: UAECD 2019ER 8003</t>
  </si>
  <si>
    <t>2019ER8003</t>
  </si>
  <si>
    <t xml:space="preserve"> - Se respondio con el documento No. 2019EE15398, cuyo asunto es: UAECD 2019ER 8002</t>
  </si>
  <si>
    <t>2019ER8002</t>
  </si>
  <si>
    <t xml:space="preserve"> - Se respondio con el documento No. 2019EE15395, cuyo asunto es: UAECD 2019 ER 8001</t>
  </si>
  <si>
    <t>2019ER8001</t>
  </si>
  <si>
    <t xml:space="preserve"> - Se respondio con el documento No. 2019EE16031, cuyo asunto es: UAECD 2019ER8000</t>
  </si>
  <si>
    <t>2019ER8000</t>
  </si>
  <si>
    <t xml:space="preserve"> - Se respondio con el documento No. 2019EE16034, cuyo asunto es: UAECD 2019ER7999</t>
  </si>
  <si>
    <t>2019ER7999</t>
  </si>
  <si>
    <t>2019ER7998</t>
  </si>
  <si>
    <t xml:space="preserve"> - Se respondio con el documento No. 2019EE20637, cuyo asunto es: UAECD 2019ER7995- RAD 2019-481569 TR 74</t>
  </si>
  <si>
    <t>TRASLADO SOLICITUD ACLARACION, ACTUALIZACION DE AREA Y RECTIFICACION DE LINDEROS - VIVIAN JOHANNA PINEDA SALGUERO</t>
  </si>
  <si>
    <t>2019ER7995</t>
  </si>
  <si>
    <t xml:space="preserve"> - Se respondio con el documento No. 2019EE20667, cuyo asunto es: UAECD 2019ER7994 -SOLICITUD DE INFORMACIÓN</t>
  </si>
  <si>
    <t>TRASLADO SOLICITUD INSCRIPCION DE PREDIO - CARLOS ANDRES GONZALEZ MARTINEZ</t>
  </si>
  <si>
    <t>2019ER7994</t>
  </si>
  <si>
    <t>SE REASIGNA
Respondido por: NPASTRAN
Fecha Respuesta: 13-05-2019</t>
  </si>
  <si>
    <t>TRASLADO SOLICITUD DE CERTIFICADOS ESPECIALES DE COLINDANTES - DIAZ RODRIGUEZ ROSA HELENA</t>
  </si>
  <si>
    <t>2019ER7993</t>
  </si>
  <si>
    <t xml:space="preserve"> - Se respondio con el documento No. 2019EE15865, cuyo asunto es: UAECD 2019 ER 7990</t>
  </si>
  <si>
    <t>2019ER7990</t>
  </si>
  <si>
    <t xml:space="preserve"> - Se respondio con el documento No. 2019EE15626, cuyo asunto es: UAECD 2019 ER 7989</t>
  </si>
  <si>
    <t>2019ER7989</t>
  </si>
  <si>
    <t xml:space="preserve"> - Se respondio con el documento No. 2019EE15617, cuyo asunto es: UAECD 2019 ER7988</t>
  </si>
  <si>
    <t>SOLICITUD INFORMACION BIENES E INMUEBLES</t>
  </si>
  <si>
    <t>2019ER7988</t>
  </si>
  <si>
    <t xml:space="preserve"> - Se respondio con el documento No. 2019EE15441, cuyo asunto es: UAECD 2019ER 7986</t>
  </si>
  <si>
    <t>2019ER7986</t>
  </si>
  <si>
    <t xml:space="preserve"> - Se respondio con el documento No. 2019EE15640, cuyo asunto es: UAECD 2019 ER7984</t>
  </si>
  <si>
    <t>2019ER7984</t>
  </si>
  <si>
    <t xml:space="preserve"> - Se respondio con el documento No. 2019EE16771, cuyo asunto es: UAECD2019 ER7977</t>
  </si>
  <si>
    <t>SOLICITUD DE INFORMACION PARA LA VERIFICACION E BIENES INMUEBLES</t>
  </si>
  <si>
    <t>2019ER7977</t>
  </si>
  <si>
    <t>SOLICITUD RECONFIRMACION DE VISITA</t>
  </si>
  <si>
    <t>2019ER7975</t>
  </si>
  <si>
    <t>SE ENVIO CON EL 2019 EE 14665
Respondido por: A51607970
Fecha Respuesta: 10-04-2019</t>
  </si>
  <si>
    <t>2019ER7974</t>
  </si>
  <si>
    <t xml:space="preserve"> - Se respondio con el documento No. 2019EE16155, cuyo asunto es: UAECD  20199 ER7973</t>
  </si>
  <si>
    <t>2019ER7973</t>
  </si>
  <si>
    <t xml:space="preserve"> - Se respondio con el documento No. 2019EE15618, cuyo asunto es: UAECD 2019 ER7971</t>
  </si>
  <si>
    <t>2019ER7971</t>
  </si>
  <si>
    <t xml:space="preserve"> - Se respondio con el documento No. 2019EE16291, cuyo asunto es: UAECD 20199 ER 7969</t>
  </si>
  <si>
    <t>2019ER7969</t>
  </si>
  <si>
    <t xml:space="preserve"> - Se respondio con el documento No. 2019EE17034, cuyo asunto es: UAECD 2019ER7968</t>
  </si>
  <si>
    <t>2019ER7968</t>
  </si>
  <si>
    <t>SE ENVIO CON EL 2019 EE 14660
Respondido por: A51607970
Fecha Respuesta: 10-04-2019</t>
  </si>
  <si>
    <t>JUZGADO QUINTO CIVIL DEL CIRCUITO DE EJECUCION DE SENTENCIA DE BOGOTA</t>
  </si>
  <si>
    <t>2019ER7961</t>
  </si>
  <si>
    <t xml:space="preserve"> - Se respondio con el documento No. 2019EE14404, cuyo asunto es: CORDIS 2019ER7960 RADICACION 2019-357936</t>
  </si>
  <si>
    <t>2019ER7960</t>
  </si>
  <si>
    <t xml:space="preserve"> - Se respondio con el documento No. 2019EE14399, cuyo asunto es: CORDIS 2019ER7959 OFICIO</t>
  </si>
  <si>
    <t>2019ER7959</t>
  </si>
  <si>
    <t xml:space="preserve"> - Se respondio con el documento No. 2019EE17135, cuyo asunto es: CORDIS 2019ER7956 RADICACIÓN 2019-137175</t>
  </si>
  <si>
    <t>CORPORACION AUTONOMA REGIONAL DE CUNDINAMARCA - CAR</t>
  </si>
  <si>
    <t>ALCANCE RADICADO 2019ER1601</t>
  </si>
  <si>
    <t>2019ER7956</t>
  </si>
  <si>
    <t>2019ER7952</t>
  </si>
  <si>
    <t>2019ER7951</t>
  </si>
  <si>
    <t xml:space="preserve"> - Se respondio con el documento No. 2019EE19757, cuyo asunto es: RESPUESTA A OFICIO 2019ER 7950. SE GENERA RAD 2019-464364 TRAMITE 42</t>
  </si>
  <si>
    <t>2019ER7950</t>
  </si>
  <si>
    <t xml:space="preserve"> - Se respondio con el documento No. 2019EE16760, cuyo asunto es: UAECD2019 ER7947</t>
  </si>
  <si>
    <t>2019ER7947</t>
  </si>
  <si>
    <t xml:space="preserve"> - Se respondio con el documento No. 2019EE16841, cuyo asunto es: CORDIS 2019ER7936 // AD DOCUMENTOS RAD 2019 377517</t>
  </si>
  <si>
    <t>SOLICITUD INFORMACION - REVISION DE AVALUO</t>
  </si>
  <si>
    <t>2019ER7936</t>
  </si>
  <si>
    <t>INSTITUTO NACIONAL DE VIAS INVIAS</t>
  </si>
  <si>
    <t>SOLICITUD ACTUALIZACION DE PROPIETARIO INMUEBLE QUE YA NO ES DE INVIAS</t>
  </si>
  <si>
    <t>2019ER7933</t>
  </si>
  <si>
    <t xml:space="preserve"> -- Se responde temporalmente (no se cierra) con el documento No. 2019EE19939, cuyo asunto es: RPTA 2019ER7932-SE GENERO - Se respondio con el documento No. 2019EE19940, cuyo asunto es: RPTA 2019ER7932,OFICIO TRASLADO A S.D.H.</t>
  </si>
  <si>
    <t>2019ER7932</t>
  </si>
  <si>
    <t>SOLICITUD INFORMACION AVALUO CATASTRAL</t>
  </si>
  <si>
    <t>2019ER7931</t>
  </si>
  <si>
    <t xml:space="preserve"> - Se respondio con el documento No. 2019EE16885, cuyo asunto es: CORDIS 2019ER7922 // AD DOCUMENTOS RAD 2018 350330</t>
  </si>
  <si>
    <t>TRASLADO POR COMPETENCIA 2019ER36353 - CASAS HERNANDEZ JOHANA MERCEDES</t>
  </si>
  <si>
    <t>2019ER7922</t>
  </si>
  <si>
    <t>2019ER7920</t>
  </si>
  <si>
    <t xml:space="preserve"> - Se respondio con el documento No. 2019EE16812, cuyo asunto es: CORDIS 2019ER7919 DEL 08/04/2019</t>
  </si>
  <si>
    <t>TRASLADO RADICADO 2019ER27570 - MILENA CHAUX TORRES</t>
  </si>
  <si>
    <t>2019ER7919</t>
  </si>
  <si>
    <t xml:space="preserve"> -- Se responde temporalmente (no se cierra) con el documento No. 2019EE14453, cuyo asunto es: UAECD 2019 ER 7915 TRASLA - Se respondio con el documento No. 2019EE14454, cuyo asunto es: UAECD 2019 ER 7915 OFICIO 
</t>
  </si>
  <si>
    <t>2019ER7915</t>
  </si>
  <si>
    <t xml:space="preserve"> -- Se responde temporalmente (no se cierra) con el documento No. 2019EE14450, cuyo asunto es: 2019 ER 7914 TRASLADO IGA - Se respondio con el documento No. 2019EE14452, cuyo asunto es: UAECD 2019 ER 7914 OFICIO</t>
  </si>
  <si>
    <t>2019ER7914</t>
  </si>
  <si>
    <t>EN EL CORDIS 2019ER7913 SE SOLICITA INFORMACION SOBRE LA RESPUESTA 2018EE30216 O, SE GENERO DE LA RADICACION 2018-839606
Respondido por: MSANDOVAL
Fecha Respuesta: 09-04-2019</t>
  </si>
  <si>
    <t>2019ER7913</t>
  </si>
  <si>
    <t>SE RADICA EN SDQS 827442019 Y SE ASIGNA A SIE EN SDQS, SE ENVIA FISICO A SIE
Respondido por: WTIUSABA
Fecha Respuesta: 09-04-2019</t>
  </si>
  <si>
    <t>SOLICITUD RESPUESTA 2018-1298278</t>
  </si>
  <si>
    <t>2019ER7907</t>
  </si>
  <si>
    <t xml:space="preserve"> - Se respondio con el documento No. 2019EE16824, cuyo asunto es: CORDIS 2019ER7901 // AD DOCUMENTOS RAD 2019 247525</t>
  </si>
  <si>
    <t>SOLICITUD VERIFICACION AVALUO</t>
  </si>
  <si>
    <t>2019ER7901</t>
  </si>
  <si>
    <t xml:space="preserve"> - Se respondio con el documento No. 2019EE19594, cuyo asunto es: 2019ER7898 SE INFORMA REQUISITOS</t>
  </si>
  <si>
    <t>2019ER7898</t>
  </si>
  <si>
    <t>TRASLADO SOLICTUD REVISION DE AVALUO</t>
  </si>
  <si>
    <t>2019ER7897</t>
  </si>
  <si>
    <t>2019ER7896</t>
  </si>
  <si>
    <t xml:space="preserve"> - Se respondio con el documento No. 2019EE16838, cuyo asunto es: CORDIS 2019ER7895 // AD DOCUMENTOS 2019 333480</t>
  </si>
  <si>
    <t>2019ER7895</t>
  </si>
  <si>
    <t>SE TRASLADA PARA SU CONOCIMIENTO Y RESPUESTA AL USUARIO
Respondido por: JRAMOS
Fecha Respuesta: 09-04-2019</t>
  </si>
  <si>
    <t>2019ER7892</t>
  </si>
  <si>
    <t>2019ER7891</t>
  </si>
  <si>
    <t>2019ER7890</t>
  </si>
  <si>
    <t>2019ER7889</t>
  </si>
  <si>
    <t>SE TRANSFIERE A LA SIE POR SER DE SU COMPETENCIA Y RESPONDER  AL SOLICITANTE, QUIEN PIDE CONCEPTOS PARA AVALÚO CATASTRAL.
PARA EL RESTO DE INTERROGANTES SE TRASLADA A SDH
Respondido por: RACORTES
Fecha Respuesta: 06-05-2019</t>
  </si>
  <si>
    <t>2019ER7884</t>
  </si>
  <si>
    <t>SE ASISTIO A LA REUNION EL DIA MARTES 14 DE MAYO. SE ARCHIVA
Respondido por: NPASTRAN
Fecha Respuesta: 15-05-2019</t>
  </si>
  <si>
    <t>TRASLADO POR COMPETENCIA DE SOLICITUD RAD. 2019ER27779 - CONJUNTO RESIDENCIAL PRADERA TIERRA GRATA</t>
  </si>
  <si>
    <t>2019ER7878</t>
  </si>
  <si>
    <t xml:space="preserve"> - Se respondio con el documento No. 2019EE14995, cuyo asunto es: RESPUESTA A OFICIO 2019ER 7874 SOLICITUD JUZGADO CIVIL DEL CIRCUITO CHINCHINÁ-CALDAS.</t>
  </si>
  <si>
    <t>2019ER7874</t>
  </si>
  <si>
    <t>2019EE14858
Respondido por: NOCHOA
Fecha Respuesta: 11-04-2019</t>
  </si>
  <si>
    <t>2019ER7872</t>
  </si>
  <si>
    <t>2019ER7870</t>
  </si>
  <si>
    <t>2019ER7869</t>
  </si>
  <si>
    <t>2019ER7867</t>
  </si>
  <si>
    <t>2019ER7866</t>
  </si>
  <si>
    <t>2019EE14777
Respondido por: NOCHOA
Fecha Respuesta: 11-04-2019</t>
  </si>
  <si>
    <t>2019ER7865</t>
  </si>
  <si>
    <t xml:space="preserve"> - Se respondio con el documento No. 2019EE14770, cuyo asunto es: UAECD 2019ER7863</t>
  </si>
  <si>
    <t>2019ER7863</t>
  </si>
  <si>
    <t>2019ER7873</t>
  </si>
  <si>
    <t>2019ER7871</t>
  </si>
  <si>
    <t xml:space="preserve"> - Se respondio con el documento No. 2019EE15029, cuyo asunto es: UAECD 2019ER 7860</t>
  </si>
  <si>
    <t>2019ER7860</t>
  </si>
  <si>
    <t>2019ER7868</t>
  </si>
  <si>
    <t xml:space="preserve"> - Se respondio con el documento No. 2019EE15027, cuyo asunto es: UAECD 2019ER 7858</t>
  </si>
  <si>
    <t>2019ER7858</t>
  </si>
  <si>
    <t xml:space="preserve"> - Se respondio con el documento No. 2019EE15018, cuyo asunto es: UAECD 2019 ER7857</t>
  </si>
  <si>
    <t>2019ER7857</t>
  </si>
  <si>
    <t xml:space="preserve"> - Se respondio con el documento No. 2019EE14777, cuyo asunto es: UAECD 2019ER7864</t>
  </si>
  <si>
    <t>2019ER7864</t>
  </si>
  <si>
    <t xml:space="preserve"> - Se respondio con el documento No. 2019EE15165, cuyo asunto es: UAECD 2019ER7862</t>
  </si>
  <si>
    <t>2019ER7862</t>
  </si>
  <si>
    <t>2019ER7861</t>
  </si>
  <si>
    <t xml:space="preserve"> - Se respondio con el documento No. 2019EE15385, cuyo asunto es: UAECD 2019 ER7859</t>
  </si>
  <si>
    <t>2019ER7859</t>
  </si>
  <si>
    <t xml:space="preserve"> - Se respondio con el documento No. 2019EE15632, cuyo asunto es: UAECD 2019 ER7853</t>
  </si>
  <si>
    <t>2019ER7853</t>
  </si>
  <si>
    <t xml:space="preserve"> - Se respondio con el documento No. 2019EE15008, cuyo asunto es: UAECD 2019 ER7856</t>
  </si>
  <si>
    <t>2019ER7856</t>
  </si>
  <si>
    <t xml:space="preserve"> - Se respondio con el documento No. 2019EE16698, cuyo asunto es: SE DA RESPUESTA A 2019ER 7851
GENERA RAD 2019-415566/69</t>
  </si>
  <si>
    <t>CAMBIO DE USO Y DESTINO - VIGENCIA 2014</t>
  </si>
  <si>
    <t>2019ER7851</t>
  </si>
  <si>
    <t xml:space="preserve"> - Se respondio con el documento No. 2019EE16344, cuyo asunto es: 2019ER7849 SE ADICIONA DOC AL RAD 2019 296012 TR 9</t>
  </si>
  <si>
    <t>AR CONSTRUCCIONES S.A.S</t>
  </si>
  <si>
    <t>2019ER7849</t>
  </si>
  <si>
    <t xml:space="preserve"> -- Se responde temporalmente (no se cierra) con el documento No. 2019EE16826, cuyo asunto es: 2019ER7846 SE COMINICA RE - Se respondio con el documento No. 2019EE16829, cuyo asunto es: 2019ER7846 SE TRASLADA A SDP</t>
  </si>
  <si>
    <t>2019ER7846</t>
  </si>
  <si>
    <t xml:space="preserve"> -- Se responde temporalmente (no se cierra) con el documento No. 2019EE16820, cuyo asunto es: 2019ER7845 SE TRASLADA A  - Se respondio con el documento No. 2019EE16822, cuyo asunto es: 2019ER7845 SE TRASLADA A SDP</t>
  </si>
  <si>
    <t>2019ER7845</t>
  </si>
  <si>
    <t xml:space="preserve"> - Se respondio con el documento No. 2019EE14624, cuyo asunto es: UAECD 2019ER7841</t>
  </si>
  <si>
    <t>SOLICITUD COPIA DE BOLETIN DE NOMENCLATURA</t>
  </si>
  <si>
    <t>2019ER7841</t>
  </si>
  <si>
    <t>REMISION COPIA - CONVENIO IDU-1453-2017: DE COOPERACION PARA LA INTERVENCION DE INFRAESTRUCTURA VIAL Y ESPACIO PUBLICO A CARGO DE TERCEROS</t>
  </si>
  <si>
    <t>2019ER7840</t>
  </si>
  <si>
    <t xml:space="preserve"> - Se respondio con el documento No. 2019EE18598, cuyo asunto es: SE DA RESPUESTA A 2019ER9506 Y 2019ER7835
RAD 2019-436861</t>
  </si>
  <si>
    <t>2019ER7835</t>
  </si>
  <si>
    <t xml:space="preserve"> - Se respondio con el documento No. 2019EE19604, cuyo asunto es: RPTA 2019ER7832-SE GENERO RAD.2019-459929</t>
  </si>
  <si>
    <t>SOLICITUD  CERTIFICADO CABIDA DE LINDEROS</t>
  </si>
  <si>
    <t>2019ER7832</t>
  </si>
  <si>
    <t xml:space="preserve"> - Se respondio con el documento No. 2019EE14621, cuyo asunto es: UAECD2019ER7831</t>
  </si>
  <si>
    <t>SOLICITUD CERTIFICADO BIENES DE INMUEBLES</t>
  </si>
  <si>
    <t>2019ER7831</t>
  </si>
  <si>
    <t xml:space="preserve"> - Se respondio con el documento No. 2019EE14620, cuyo asunto es: UAECD 2019ER7830</t>
  </si>
  <si>
    <t>2019ER7830</t>
  </si>
  <si>
    <t xml:space="preserve"> - Se respondio con el documento No. 2019EE14618, cuyo asunto es: UAECD 2019 ER 7827</t>
  </si>
  <si>
    <t>2019ER7827</t>
  </si>
  <si>
    <t xml:space="preserve"> - Se respondio con el documento No. 2019EE14654, cuyo asunto es: UAECD 2019 ER 7826</t>
  </si>
  <si>
    <t>SOLICTUD DE INFORMACION  DAMAJU SAS</t>
  </si>
  <si>
    <t>2019ER7826</t>
  </si>
  <si>
    <t>SE ENVIO RESPUESTA A TRAVÉS DEL CORREO INSTITUCIONAL, DEBIDO A QUE SE DEBEN ADJUNTAR DOCUMENTOS PARA PERMITIR EL ACCESO A LA INFORMACIÓN.
Respondido por: SMANCERA
Fecha Respuesta: 07-05-2019</t>
  </si>
  <si>
    <t>DEPARTAMENTO NACIONAL DE ESTADISTICA DANE</t>
  </si>
  <si>
    <t>SOLICITUD DE INFORMACIONCATASTRAL DE BOGOTA D.C</t>
  </si>
  <si>
    <t>2019ER7825</t>
  </si>
  <si>
    <t xml:space="preserve"> - Se respondio con el documento No. 2019EE14195, cuyo asunto es: CORDIS 2019ER7823 RADICACIONES 352233-352248</t>
  </si>
  <si>
    <t>JUZGADO TREINTA Y SEIS CIVIL DEL CIRCUITO</t>
  </si>
  <si>
    <t>2019ER7823</t>
  </si>
  <si>
    <t xml:space="preserve"> -- Se responde temporalmente (no se cierra) con el documento No. 2019EE19549, cuyo asunto es: A RPTA 2019ER7824-RPTA US - Se respondio con el documento No. 2019EE19550, cuyo asunto es: RPTA 2019ER7824-TRASLADO HACIENDA</t>
  </si>
  <si>
    <t>2019ER7824</t>
  </si>
  <si>
    <t xml:space="preserve"> - Se respondio con el documento No. 2019EE14341, cuyo asunto es: UAECD 2019ER7814</t>
  </si>
  <si>
    <t>2019ER7814</t>
  </si>
  <si>
    <t xml:space="preserve"> - Se respondio con el documento No. 2019EE14395, cuyo asunto es: CORDIS 2019ER7811 RADICACION 2019-357679</t>
  </si>
  <si>
    <t>2019ER7811</t>
  </si>
  <si>
    <t>ALIANZA FIDUCIARIA CERROS DE LOS ALPES - SOLICITUD REVISION CATASTRAL AÑO 2019</t>
  </si>
  <si>
    <t>2019ER7809</t>
  </si>
  <si>
    <t>SE ENVIO CON EL 2019 EE 15549
Respondido por: A51607970
Fecha Respuesta: 15-04-2019</t>
  </si>
  <si>
    <t>SOLICITUD DESIGNACION DE TECNICO</t>
  </si>
  <si>
    <t>2019ER7807</t>
  </si>
  <si>
    <t xml:space="preserve"> - Se respondio con el documento No. 2019EE14192, cuyo asunto es: CORDIS 2019ER7803 RADICACIONES 351878-351904</t>
  </si>
  <si>
    <t>SOLICITUD DE INFORMACION - USO O DESTINO</t>
  </si>
  <si>
    <t>2019ER7803</t>
  </si>
  <si>
    <t xml:space="preserve"> - Se respondio con el documento No. 2019EE15379, cuyo asunto es: UAECD 2019ER7800</t>
  </si>
  <si>
    <t>ALCALDIA LOCAL DE BOSA</t>
  </si>
  <si>
    <t>2019ER7800</t>
  </si>
  <si>
    <t xml:space="preserve"> - Se respondio con el documento No. 2019EE15383, cuyo asunto es: UAECD 2019ER7798</t>
  </si>
  <si>
    <t>SOLICITUD COPIA DEL AVALUO CATASTRAL</t>
  </si>
  <si>
    <t>2019ER7798</t>
  </si>
  <si>
    <t xml:space="preserve"> - Se respondio con el documento No. 2019EE19879, cuyo asunto es: RESPUESTA A OFICIO 2019ER 7790. SE INFORMA QUE SOLICITANTE NO ACREDITA CALIDAD DE DOMINIO</t>
  </si>
  <si>
    <t>TRASLADO DERECHO DE PETICION SDH NO. 2019ER35293 - LUZ IRENE MORALES PALACIOS</t>
  </si>
  <si>
    <t>2019ER7790</t>
  </si>
  <si>
    <t>SE ENVIA RESPUESTA A LA SEÑORA MARIA SALUD VARGAS CORTES MEDIANTE EL 2019EE18380 30/04/2019.
Respondido por: DCPEREZ
Fecha Respuesta: 30-04-2019</t>
  </si>
  <si>
    <t>TRASLADO DERECHO DE PETICION SDH NO. 2019ER36482 - MARIA SALUD VARGAS CORTEZ</t>
  </si>
  <si>
    <t>2019ER7788</t>
  </si>
  <si>
    <t xml:space="preserve"> - Se respondio con el documento No. 2019EE16423, cuyo asunto es: CORDIS 2019ER7786 // AD DOCUMENTOS RAD 2018 1597768</t>
  </si>
  <si>
    <t>TRASLADO POR COMPETENCIA 2019ER23744 - NA PTRICIA TELLEZ ARIZA</t>
  </si>
  <si>
    <t>2019ER7786</t>
  </si>
  <si>
    <t xml:space="preserve"> - Se respondio con el documento No. 2019EE19937, cuyo asunto es: RESPUESTA A OFICIO 2019ER7784. SE ADICIONAN DOCUMENTOS A LA RAD 2019-345399</t>
  </si>
  <si>
    <t>TRASLADO POR COMPETENCIA 2018ER138269 - REFOCOSTA VALOR NATURAL</t>
  </si>
  <si>
    <t>2019ER7784</t>
  </si>
  <si>
    <t xml:space="preserve"> - Se respondio con el documento No. 2019EE16394, cuyo asunto es: CORDIS 2019ER7789 // AD DOCUMENTOS RAD 2019 7756</t>
  </si>
  <si>
    <t>REMISION TRASLADO POR COMPETENCIA  2019ER33428 - RAMIREZ CHAVEZ WILLIAMS</t>
  </si>
  <si>
    <t>2019ER7789</t>
  </si>
  <si>
    <t xml:space="preserve"> - Se respondio con el documento No. 2019EE19867, cuyo asunto es: RESPUESTA A OFICIO 2019ER7787 TRASLADO SDH.SOLICITANTE NO ACREDITA CALIDAD DE PROPIETARIO</t>
  </si>
  <si>
    <t>REMISION TRASLADOS POR COMPETENCIA  2019ER37119 - GREY BELTRAN CAMILO</t>
  </si>
  <si>
    <t>2019ER7787</t>
  </si>
  <si>
    <t>NO TENER EN CUENTA ESTA ASIGNACION PARA LA FUNCIONARIA, QUIEN ATENDERA EL 2019ER7789. QUEDA PENDIENTE ASIGNARLO
RESPONDIDO POR: NPASTRAN
FECHA RESPUESTA: 25-04-2019</t>
  </si>
  <si>
    <t>REMISION TRASLADOS POR COMPETENCIA 2019ER32419, 2019ER37119 Y 2019ER33428</t>
  </si>
  <si>
    <t>2019ER7785</t>
  </si>
  <si>
    <t>TRASLADO SOLICITUD 2019ER31225 DEL CONCEJO DE BOGOTA - SOLICITUD DE INFORMACION</t>
  </si>
  <si>
    <t>2019ER7783</t>
  </si>
  <si>
    <t>REMISION TRASLADO RADICADO 2019ER27184 - HOSANA DE JESUS AYALA ARIAS</t>
  </si>
  <si>
    <t>2019ER7782</t>
  </si>
  <si>
    <t xml:space="preserve"> - Se respondio con el documento No. 2019EE19082, cuyo asunto es: UAECD 2019ER7781 RAD 2019-448418 TR 10</t>
  </si>
  <si>
    <t>REMISION TRASLADO RADICADO 2019ER27175 - HUGO CONTRERAS ARCINIEGAS</t>
  </si>
  <si>
    <t>2019ER7781</t>
  </si>
  <si>
    <t>REMISION COPIA DERECHO DE PETICION - COBRO FACTURADO IMPUESTO</t>
  </si>
  <si>
    <t>2019ER7780</t>
  </si>
  <si>
    <t>SE EFECTÚA TRANSFERENCIA CORDIS A SIE POR INSTRUCCIÓN DE LA ING. LIGIA E. GONZÁLEZ M.
Respondido por: YAVELLANEDA
Fecha Respuesta: 08-04-2019</t>
  </si>
  <si>
    <t>RT 47844 - SOLICITUD DE COMPLEMENTACION DEL AVALUO TECNICO INDEMNIZATORIO NO. 2018-0088</t>
  </si>
  <si>
    <t>2019ER7760</t>
  </si>
  <si>
    <t>RT 51445 - SOLICITUD DE INCORPORACION EN LA BASE CATASTRAL</t>
  </si>
  <si>
    <t>2019ER7756</t>
  </si>
  <si>
    <t xml:space="preserve"> - Se respondio con el documento No. 2019EE14656, cuyo asunto es: UAECD 2019 ER 7754</t>
  </si>
  <si>
    <t>2019ER7754</t>
  </si>
  <si>
    <t xml:space="preserve"> - Se respondio con el documento No. 2019EE19119, cuyo asunto es: UAECD 2019ER7753. SOLICITUD DE INFORMACIÓN</t>
  </si>
  <si>
    <t>ITAÚ</t>
  </si>
  <si>
    <t>SOLICITUD DE INFORMACION DEL RADICADO 2018-818797 DE FECHA 18-06-2018</t>
  </si>
  <si>
    <t>2019ER7753</t>
  </si>
  <si>
    <t xml:space="preserve"> - Se respondio con el documento No. 2019EE14391, cuyo asunto es: CORDIS 2019ER7741 RADICACION 2019-357270</t>
  </si>
  <si>
    <t>SOLICITUD DE INFORMCION</t>
  </si>
  <si>
    <t>2019ER7741</t>
  </si>
  <si>
    <t xml:space="preserve"> - Se respondio con el documento No. 2019EE14387, cuyo asunto es: CORDIS 2019ER7740 OFICIO</t>
  </si>
  <si>
    <t>JUZGADO 38 CIVIL MUNICIPAL DE BOGOTA</t>
  </si>
  <si>
    <t>2019ER7740</t>
  </si>
  <si>
    <t xml:space="preserve"> - Se respondio con el documento No. 2019EE16525, cuyo asunto es: UAECD 2019 ER 7733</t>
  </si>
  <si>
    <t>SOLICITUD CAMBIO DE NOMBRE Y OTROS PARAMETROS</t>
  </si>
  <si>
    <t>2019ER7733</t>
  </si>
  <si>
    <t xml:space="preserve"> - Se respondio con el documento No. 2019EE18787, cuyo asunto es: SE DA RESPUESTA A 2019ER7732
GENERA RAD 2019-442071</t>
  </si>
  <si>
    <t>SOLICITUD DE DESENGLOBLE</t>
  </si>
  <si>
    <t>2019ER7732</t>
  </si>
  <si>
    <t xml:space="preserve"> - Se respondio con el documento No. 2019EE19579, cuyo asunto es: 2019ER7731 RAD 2019-459485 TR 5</t>
  </si>
  <si>
    <t>2019ER7731</t>
  </si>
  <si>
    <t xml:space="preserve"> - Se respondio con el documento No. 2019EE19131, cuyo asunto es: UAECD 2019ER7722. PENDIENTE POR REQUISITOS. RAD 2019-449935 TR 74</t>
  </si>
  <si>
    <t>2019ER7722</t>
  </si>
  <si>
    <t xml:space="preserve"> - Se respondio con el documento No. 2019EE14309, cuyo asunto es: UAECD 2019ER7723</t>
  </si>
  <si>
    <t>2019ER7723</t>
  </si>
  <si>
    <t xml:space="preserve"> - Se respondio con el documento No. 2019EE14373, cuyo asunto es: CORDIS 2019ER7721 RADICACION 2019-357050</t>
  </si>
  <si>
    <t>JUZGADO 16 CIVIL MUNICIPAL DE BOGOTA D.C.</t>
  </si>
  <si>
    <t>2019ER7721</t>
  </si>
  <si>
    <t xml:space="preserve"> - Se respondio con el documento No. 2019EE19218, cuyo asunto es: UAECD 2019ER7717. RAD 2019-449970 TR 97</t>
  </si>
  <si>
    <t>SOLICITUD CORRECCION INCONSISTENCIAS</t>
  </si>
  <si>
    <t>2019ER7717</t>
  </si>
  <si>
    <t xml:space="preserve"> - Se respondio con el documento No. 2019EE16112, cuyo asunto es: 2019ER7714 SE ADICIAONA DOC A RAD 2018 1545272 TR 45</t>
  </si>
  <si>
    <t>SOLICITUD VISITA - REVISION AVALUO</t>
  </si>
  <si>
    <t>2019ER7714</t>
  </si>
  <si>
    <t xml:space="preserve"> - Se respondio con el documento No. 2019EE14357, cuyo asunto es: CORDIS 2019ER7713 OFICIO</t>
  </si>
  <si>
    <t>RESPUESTA A SU OFICIO NO. 116 DEL 25/01/2019</t>
  </si>
  <si>
    <t>2019ER7713</t>
  </si>
  <si>
    <t xml:space="preserve"> - Se respondio con el documento No. 2019EE14346, cuyo asunto es: CORDIS 2019ER7712 RADICACION 2019-356874</t>
  </si>
  <si>
    <t>RESPUESTA A SU OFICIO NO. 3168 DEL 14/02/2019</t>
  </si>
  <si>
    <t>2019ER7712</t>
  </si>
  <si>
    <t xml:space="preserve"> - Se respondio con el documento No. 2019EE14343, cuyo asunto es: CORDIS 2019ER7711 RADICACION 2019-356795</t>
  </si>
  <si>
    <t>RESPUESTA A SU OFICIO NO. 0078 DEL 23/01/2019</t>
  </si>
  <si>
    <t>2019ER7711</t>
  </si>
  <si>
    <t>SE DIO TRAMITE MEDIANTE LA RADICACACIÓN GENERADA NO. 2019-388961 DEL 16-04-2019
Respondido por: PLOZANO
Fecha Respuesta: 16-04-2019</t>
  </si>
  <si>
    <t>RESPUESTA A SU OFICIO NO. 0237-17/0694 DEL 04/02/2019</t>
  </si>
  <si>
    <t>2019ER7710</t>
  </si>
  <si>
    <t xml:space="preserve"> - Se respondio con el documento No. 2019EE15873, cuyo asunto es: RESPUESTA A ER 7709</t>
  </si>
  <si>
    <t>RESPUESTA A SU OFICIO NO. 0143 DEL 18/02/2019</t>
  </si>
  <si>
    <t>2019ER7709</t>
  </si>
  <si>
    <t>SE DIO TRAMITE MEDIANTE LA RADICACACIÓN GENERADA NO. 2019-388956 DEL 16-04-2019
Respondido por: PLOZANO
Fecha Respuesta: 16-04-2019</t>
  </si>
  <si>
    <t>RESPUESTA A SU OFICIO NO. 18-2624 DEL 30/10/2018</t>
  </si>
  <si>
    <t>2019ER7708</t>
  </si>
  <si>
    <t xml:space="preserve"> - Se respondio con el documento No. 2019EE15875, cuyo asunto es: RESPUESTA A OFICIO 2019ER7707</t>
  </si>
  <si>
    <t>RESPUESTA A SU OFICIO NO. 3244-2018-319 DEL 02/10/2018</t>
  </si>
  <si>
    <t>2019ER7707</t>
  </si>
  <si>
    <t>SE GENERO LA RADICACION 2019-372314 Y CORDIS 2019EE15410 
RESPONDIDO POR: PLOZANO
FECHA RESPUESTA: 12-04-2019</t>
  </si>
  <si>
    <t>RESPUESTA A SU OFICIO NO. 4626 DEL 13/11/2018</t>
  </si>
  <si>
    <t>2019ER7706</t>
  </si>
  <si>
    <t>SE GENERO LA RADICACION 2019-373394 Y CORDIS 2019EE15417
Respondido por: PLOZANO
Fecha Respuesta: 12-04-2019</t>
  </si>
  <si>
    <t>RESPUESTA A SU OFICIO NO. 3124 DEL 28/01/2019</t>
  </si>
  <si>
    <t>2019ER7705</t>
  </si>
  <si>
    <t xml:space="preserve"> - Se respondio con el documento No. 2019EE15880, cuyo asunto es: RESPUESTA A OFICIO 2019ER7704 TRASLADO IGAC8002019EE3060. NO HAY CONCORDANCIA ENTRE LA MATRICULA Y LA DIRECCIÓN</t>
  </si>
  <si>
    <t>RESPUESTA A SU OFICIO NO. 1380 DEL 30/10/2018</t>
  </si>
  <si>
    <t>2019ER7704</t>
  </si>
  <si>
    <t xml:space="preserve"> - Se respondio con el documento No. 2019EE15422, cuyo asunto es: SOLICITUD INFORMACIÓN CORDIS 2019ER7703 - REITERACIÓN SOLICITUD ANEXAR DOCUMENTACION Y ACREDITACIÓN CALIDAD EN QUE ACTUA</t>
  </si>
  <si>
    <t>2019ER7703</t>
  </si>
  <si>
    <t xml:space="preserve"> - Se respondio con el documento No. 2019EE14514, cuyo asunto es: RESPUESTA A OFICIO 2019 ER 7700. SE GENARN LAS RAD 2019-360420, 2019-360488 Y 2019-360537</t>
  </si>
  <si>
    <t>2019ER7700</t>
  </si>
  <si>
    <t xml:space="preserve"> - Se respondio con el documento No. 2019EE14510, cuyo asunto es: RESPUESTA A OFICIO 2019ER7697. SE GENERA RAD 2019-360834. TRASLADO IGAC8002019EE3053. JUZGADO 29</t>
  </si>
  <si>
    <t>RESPUESTA A SU OFICIO NO. 5594 DEL 30/10/2019</t>
  </si>
  <si>
    <t>2019ER7697</t>
  </si>
  <si>
    <t xml:space="preserve"> - Se respondio con el documento No. 2019EE14668, cuyo asunto es: RPTA 2019ER7694-OF.RPTA A RAD.2019-67738</t>
  </si>
  <si>
    <t>RESPUESTA A SU OFICIO NO. 19-161 DEL 25/01/2019</t>
  </si>
  <si>
    <t>2019ER7694</t>
  </si>
  <si>
    <t xml:space="preserve"> - Se respondio con el documento No. 2019EE14512, cuyo asunto es: RESPUESTA A OFICIO 2019ER7702 SE GENERA RAD 2019-360258. TRASLADO IGAC8002019EE3059. JUZGADO 29</t>
  </si>
  <si>
    <t>RESPUESTA A SU OFICIO N° 307 DE FECHA 08-02-2019</t>
  </si>
  <si>
    <t>2019ER7702</t>
  </si>
  <si>
    <t xml:space="preserve"> - Se respondio con el documento No. 2019EE14446, cuyo asunto es: RPTA 2019ER7693-SE GENERO 2019-360655</t>
  </si>
  <si>
    <t>RESPUESTA A SU OFICIO NO. 4224 DEL 25/10/2018</t>
  </si>
  <si>
    <t>2019ER7693</t>
  </si>
  <si>
    <t xml:space="preserve"> - Se respondio con el documento No. 2019EE14513, cuyo asunto es: RESPUESTA A OFICIO 2019ER7701. SE GENERA RAD 2019-359914. TRASLADO IGAC8002019EE3058. JUZGADO 22</t>
  </si>
  <si>
    <t>RESPUESTA A SU OFICIO N° 019-461 DE FECHA 22-02-2019</t>
  </si>
  <si>
    <t>2019ER7701</t>
  </si>
  <si>
    <t xml:space="preserve"> - Se respondio con el documento No. 2019EE15056, cuyo asunto es: SE DA RESPUESTA A 2019ER7692
SE GENERA RAD 2019-368988</t>
  </si>
  <si>
    <t>RESPUESTA A SU OFICIO NO. 716 DEL 21/02/2019</t>
  </si>
  <si>
    <t>2019ER7692</t>
  </si>
  <si>
    <t xml:space="preserve"> - Se respondio con el documento No. 2019EE14509, cuyo asunto es: RESPUESTA A OFICIO 2019ER7699. JTRASLADO IGAC8002019EE3056-JUZGADO 43- RAD YA HABIA SIDO GENERADA CON 2019-121817</t>
  </si>
  <si>
    <t>RESPUESTA A SU OFICIO N° 248 DE FECHA 30-01-2019</t>
  </si>
  <si>
    <t>2019ER7699</t>
  </si>
  <si>
    <t xml:space="preserve"> - Se respondio con el documento No. 2019EE15040, cuyo asunto es: SE DA RESPUESTA A 2019ER7691
SE GENERA RAD 2019-368795</t>
  </si>
  <si>
    <t>RESPUESTA A SU OFICIO NO. 509 DEL 11/02/2019</t>
  </si>
  <si>
    <t>2019ER7691</t>
  </si>
  <si>
    <t xml:space="preserve"> - Se respondio con el documento No. 2019EE14511, cuyo asunto es: RESPUESTA A OFICIO 2019ER7698. SE GENERA RAD 2019-360753. TRASLADO IGAC8002019EE30535 JUZGADO 27</t>
  </si>
  <si>
    <t>RESPUESTA A SU OFICIO N° 02261-2018-00502 DE FECHA 22-10-2018</t>
  </si>
  <si>
    <t>2019ER7698</t>
  </si>
  <si>
    <t xml:space="preserve"> - Se respondio con el documento No. 2019EE14743, cuyo asunto es: SE DA RESPUESTA A 2019ER7689
YA SE HABIA CONTESTADO</t>
  </si>
  <si>
    <t>RESPUESTA A SU OFICIO NO. 0102 DEL 22/01/2019</t>
  </si>
  <si>
    <t>2019ER7689</t>
  </si>
  <si>
    <t xml:space="preserve"> - Se respondio con el documento No. 2019EE14755, cuyo asunto es: RPTA 2019ER7696-SE GENERO RAD.2019-368593</t>
  </si>
  <si>
    <t>RESPUESTA A SU OFICIO N° 4078 DE FECHA 31-10-2019</t>
  </si>
  <si>
    <t>2019ER7696</t>
  </si>
  <si>
    <t>SE DIO RESPUESTA CON EL 18399-2019
Respondido por: SMANCERA
Fecha Respuesta: 30-04-2019</t>
  </si>
  <si>
    <t>SOLICITUD INFORMACION - INFORMACION DE REGISTROS ALFANUMERICOS</t>
  </si>
  <si>
    <t>2019ER7688</t>
  </si>
  <si>
    <t xml:space="preserve"> - Se respondio con el documento No. 2019EE14689, cuyo asunto es: RPTA 2019ER7695, SE GENERO RAD.2019-367414</t>
  </si>
  <si>
    <t>RESPUESTA A SU OFICIO N° 18-1809 DE FECHA 31-10-2018</t>
  </si>
  <si>
    <t>2019ER7695</t>
  </si>
  <si>
    <t xml:space="preserve"> - Se respondio con el documento No. 2019EE14358, cuyo asunto es: UAECD 2019 ER 7686 RAD 2019 -357931</t>
  </si>
  <si>
    <t>RESPUESTA A SU OFICIO NO. 2.810 DEL 07/11/2018</t>
  </si>
  <si>
    <t>2019ER7686</t>
  </si>
  <si>
    <t>RESPUESTA A SU OFICIO N° 0182 DE FECHA 30-01-2019</t>
  </si>
  <si>
    <t>2019ER7690</t>
  </si>
  <si>
    <t xml:space="preserve"> - Se respondio con el documento No. 2019EE14356, cuyo asunto es: UAECD 2019 ER 7685 RAD 2019-357601</t>
  </si>
  <si>
    <t>RESPUESTA A SU OFICIO N° 0804 DE FECHA 20-02-2019</t>
  </si>
  <si>
    <t>2019ER7685</t>
  </si>
  <si>
    <t xml:space="preserve"> - Se respondio con el documento No. 2019EE14355, cuyo asunto es: UAECD2019ER7684 RAD 2019-357390</t>
  </si>
  <si>
    <t>RESPUESTA A SU OFICIO N° 00408 DE FECHA 26-02-2019</t>
  </si>
  <si>
    <t>2019ER7684</t>
  </si>
  <si>
    <t xml:space="preserve"> - Se respondio con el documento No. 2019EE14353, cuyo asunto es: UAECD 2019ER 7683 RAD 2019 - 357019</t>
  </si>
  <si>
    <t>RESPUESTA A SU OFICIO N° 152 DE FECHA 28-01-2019</t>
  </si>
  <si>
    <t>2019ER7683</t>
  </si>
  <si>
    <t xml:space="preserve"> - Se respondio con el documento No. 2019EE14351, cuyo asunto es: UAECD2019ER7682 RAD 2019-356846</t>
  </si>
  <si>
    <t>RESPUESTA A SU OFICIO N° 035 DE FECHA 21-01-2019</t>
  </si>
  <si>
    <t>2019ER7682</t>
  </si>
  <si>
    <t xml:space="preserve"> - Se respondio con el documento No. 2019EE14349, cuyo asunto es: UAECD 2019 ER 7681 RAD 2019-356662</t>
  </si>
  <si>
    <t>RESPUESTA A SU OFICIO N° 349 DE FECHA 04-02-2019</t>
  </si>
  <si>
    <t>2019ER7681</t>
  </si>
  <si>
    <t>OFICIOS CON LOS MISMOS DATOS DEL PROCESO DEL ER 7678 EE14347 RADICACION 2019 -356509-356517-356521
RESPONDIDO POR: LJIMENEZ
FECHA RESPUESTA: 09-04-2019
Respondido por: LJIMENEZ
Fecha Respuesta: 09-04-2019</t>
  </si>
  <si>
    <t>RESPUESTA A SU OFICIO N° 0820 DE FECHA 18-02-2019</t>
  </si>
  <si>
    <t>2019ER7679</t>
  </si>
  <si>
    <t>EE14347 RADICACION 2019 -356509-356517-356521
Respondido por: LJIMENEZ
Fecha Respuesta: 09-04-2019</t>
  </si>
  <si>
    <t>RESPUESTA A SU OFICIO N° 0822 DE FECHA 18-02-2019</t>
  </si>
  <si>
    <t>2019ER7678</t>
  </si>
  <si>
    <t xml:space="preserve"> - Se respondio con el documento No. 2019EE14199, cuyo asunto es: CORDIS 2019ER7677 RADICACION 2019-353250</t>
  </si>
  <si>
    <t>RESPUESTA A SU OFICIO N° 0326 DE FECHA 12-02-2018</t>
  </si>
  <si>
    <t>2019ER7677</t>
  </si>
  <si>
    <t xml:space="preserve"> - Se respondio con el documento No. 2019EE14211, cuyo asunto es: UAECD 2019 ER 7676</t>
  </si>
  <si>
    <t>RESPUESTA A SU OFICIO NO. 891 DEL 25/02/2019</t>
  </si>
  <si>
    <t>2019ER7676</t>
  </si>
  <si>
    <t xml:space="preserve"> - Se respondio con el documento No. 2019EE14345, cuyo asunto es: UAECD 2019ER7670</t>
  </si>
  <si>
    <t>SOLICITUD DE  CERTIFICADO DE BIENES E INMUEBLES</t>
  </si>
  <si>
    <t>2019ER7670</t>
  </si>
  <si>
    <t xml:space="preserve"> - Se respondio con el documento No. 2019EE14653, cuyo asunto es: UAECD 2019 ER 7669</t>
  </si>
  <si>
    <t>JUZGADO SIETE DE EJECUCION DE PENAS</t>
  </si>
  <si>
    <t>2019ER7669</t>
  </si>
  <si>
    <t xml:space="preserve"> - Se respondio con el documento No. 2019EE14186, cuyo asunto es: CORDIS 2019ER7668 OFICIO</t>
  </si>
  <si>
    <t>REMISION COPIA - RECURSO DE RECONSIDERACION IMPUESTO PREDIAL</t>
  </si>
  <si>
    <t>2019ER7668</t>
  </si>
  <si>
    <t xml:space="preserve"> - Se respondio con el documento No. 2019EE14495, cuyo asunto es: UAECD 2019 ER 7666</t>
  </si>
  <si>
    <t>2019ER7666</t>
  </si>
  <si>
    <t xml:space="preserve"> - Se respondio con el documento No. 2019EE14648, cuyo asunto es: UAECD 2019 ER 7662</t>
  </si>
  <si>
    <t>2019ER7662</t>
  </si>
  <si>
    <t>SE SOLICITA INFORMACION DE DOS PREDIOS QUE NO SE ENCUENTRAN INCORPORADOS SE DA TRASLADO A LA SIFJ
Respondido por: MSANDOVAL
Fecha Respuesta: 08-04-2019</t>
  </si>
  <si>
    <t>SOLICITUD INFORMACION DE PREDIO</t>
  </si>
  <si>
    <t>2019ER7660</t>
  </si>
  <si>
    <t xml:space="preserve"> - Se respondio con el documento No. 2019EE14175, cuyo asunto es: UAECD 2019ER7656 RAD 352708</t>
  </si>
  <si>
    <t>RESPUESTA A SU OFICIO N° 1714 DE 22-08-2018</t>
  </si>
  <si>
    <t>2019ER7656</t>
  </si>
  <si>
    <t xml:space="preserve"> - Se respondio con el documento No. 2019EE14202, cuyo asunto es: UAECD 2019 ER 7655</t>
  </si>
  <si>
    <t>RESPUESTA A SU OFICIO N° 02292 DE 17-08-2018</t>
  </si>
  <si>
    <t>2019ER7655</t>
  </si>
  <si>
    <t xml:space="preserve"> - Se respondio con el documento No. 2019EE14174, cuyo asunto es: UAECD 2019 ER 7654 RAD 352246</t>
  </si>
  <si>
    <t>RESPUESTA A SU OFICIO N° 0392 DE 27-02-2019</t>
  </si>
  <si>
    <t>2019ER7654</t>
  </si>
  <si>
    <t xml:space="preserve"> - Se respondio con el documento No. 2019EE14172, cuyo asunto es: UAECD 2019 ER 7652 RAD 350467</t>
  </si>
  <si>
    <t>RESPUESTA A SU OFICIO N° 0678 DE 28-02-2019</t>
  </si>
  <si>
    <t>2019ER7652</t>
  </si>
  <si>
    <t xml:space="preserve"> - Se respondio con el documento No. 2019EE18967, cuyo asunto es: 2019ER7648 RAD 2019-AAA0083RZTD TR 5.</t>
  </si>
  <si>
    <t>SOLICITUD CAMBIO DE USO DE PREDIO</t>
  </si>
  <si>
    <t>2019ER7648</t>
  </si>
  <si>
    <t xml:space="preserve"> - Se respondio con el documento No. 2019EE18959, cuyo asunto es: UAECD 2019ER7647. SOLICITUD DE INFORMACIÓN REVISIÓN DE AVALUO</t>
  </si>
  <si>
    <t>2019ER7647</t>
  </si>
  <si>
    <t xml:space="preserve"> - Se respondio con el documento No. 2019EE19102, cuyo asunto es: UAECD 2019ER7781 TR 10 RAD 2019-448418</t>
  </si>
  <si>
    <t>LA CORPORACION MINUTO DE DIOS</t>
  </si>
  <si>
    <t>SOLICITUD INFORMACION Y DOCUMENTOS</t>
  </si>
  <si>
    <t>2019ER7649</t>
  </si>
  <si>
    <t>POR SER DE SU COMPETENCIA, USUARIO DICE QUE PREDIO DE VECINO TIENE MAYOR AREA CONSTRUIDA  SE RESPONDIO CON EL EE2019EE19366
RESPONDIDO POR: JMONJE
FECHA RESPUESTA: 08-05-2019</t>
  </si>
  <si>
    <t>INVERSORA GUADALUPE S.A.S.</t>
  </si>
  <si>
    <t>2019ER7646</t>
  </si>
  <si>
    <t xml:space="preserve"> - Se respondio con el documento No. 2019EE19289, cuyo asunto es: RPTA 2019ER7645</t>
  </si>
  <si>
    <t>2019ER7645</t>
  </si>
  <si>
    <t xml:space="preserve"> - Se respondio con el documento No. 2019EE19187, cuyo asunto es: RPTA RAD.2019ER7641-SE GENERO RAD.2019-450493</t>
  </si>
  <si>
    <t>ALCANCE AL RADICADO 2018ER32454</t>
  </si>
  <si>
    <t>2019ER7641</t>
  </si>
  <si>
    <t>SE ENVIO CON EL 2019 EE 14338
Respondido por: A51607970
Fecha Respuesta: 09-04-2019</t>
  </si>
  <si>
    <t>RT: 50593C TRASLADO DERECHO DE PETICION  RADICADO 20195260291772 Y 20195260306272</t>
  </si>
  <si>
    <t>2019ER7631</t>
  </si>
  <si>
    <t>DEFINICION LEGAL Y URBANISTICA SOBRE LOS PREDIOS DEL DASARROLLO DENOMINADO TOCAREMA</t>
  </si>
  <si>
    <t>2019ER7630</t>
  </si>
  <si>
    <t>RT: 42188 TRASLADO DERECHO DE PETICION</t>
  </si>
  <si>
    <t>2019ER7627</t>
  </si>
  <si>
    <t xml:space="preserve"> - Se respondio con el documento No. 2019EE18329, cuyo asunto es: 2019ER7626 SE GENERA RAD 2019 429866 TR 21</t>
  </si>
  <si>
    <t>RT: 44454 SOLICITUD ACTUALIZACION DE INFORMACION</t>
  </si>
  <si>
    <t>2019ER7626</t>
  </si>
  <si>
    <t>SE ENVIO CON EL 2019 IE 6090
Respondido por: A51607970
Fecha Respuesta: 05-04-2019</t>
  </si>
  <si>
    <t>RT: 47548 RESPUESTA AL RADICADO NO.2019EE5150 DEL 25-02-2019</t>
  </si>
  <si>
    <t>2019ER7625</t>
  </si>
  <si>
    <t xml:space="preserve"> - Se respondio con el documento No. 2019EE19083, cuyo asunto es: RPTA 2019ER7622-SE ANEXA RESOLUCION 2019-25174</t>
  </si>
  <si>
    <t>SOLICITUD ACTUALIZACION DE PROPIETARIOS - ALIANZA FIDUCIARIA FIDEICOMISO 1642 0667 SOLSTICIO VIS</t>
  </si>
  <si>
    <t>2019ER7622</t>
  </si>
  <si>
    <t>TRASLADO DERECHO DE PETICION - RADICADO ERU N° 20194200034272 DE FECHA 26-03-2019</t>
  </si>
  <si>
    <t>2019ER7619</t>
  </si>
  <si>
    <t>SECRETARIA DISTRITAL DE AMBIENTE</t>
  </si>
  <si>
    <t>SOLICITUD ELABORACION DE AVALUOS DE REFERENCIA - AREAS ESTRUCTURA ECOLOGICAPRINCIPAL - FRANJA DE ADECUACION Y RESERVA FORESTAL PROTECTORA DE LOS CERROS ORIENTALES</t>
  </si>
  <si>
    <t>2019ER7616</t>
  </si>
  <si>
    <t xml:space="preserve"> - Se respondio con el documento No. 2019EE19895, cuyo asunto es: RESPUESTA A OFICIO 2019ER7613. SE ACTUALIZA PROPIETARIO Y SE GENERA CERT CATASTRAL</t>
  </si>
  <si>
    <t>SOLICITUD DE INFORMACION Y/ O ACTUALIZACION</t>
  </si>
  <si>
    <t>2019ER7613</t>
  </si>
  <si>
    <t>SE TRANSFIERE AL CENTRO DE DOCUMENTACION PARA ATENDER SOLICITUD
Respondido por: NPASTRAN
Fecha Respuesta: 10-04-2019</t>
  </si>
  <si>
    <t>INSTITUTO DISTRITAL DE PATRIMONIO CULTURAL</t>
  </si>
  <si>
    <t>SOLICITUD DE AUTORIZACION DE CONSULTA DE DOCUMENTOS, PLANOS E INFORMACION DE LA FIRMA "RICAURTE, CARRIZOSA Y PRIETO"</t>
  </si>
  <si>
    <t>2019ER7614</t>
  </si>
  <si>
    <t>UAECD 2019EE14220
Respondido por: NOCHOA
Fecha Respuesta: 08-04-2019</t>
  </si>
  <si>
    <t>SOLICITUD REMISION AVALUO CATASTRAL</t>
  </si>
  <si>
    <t>2019ER7609</t>
  </si>
  <si>
    <t xml:space="preserve"> - Se respondio con el documento No. 2019EE14181, cuyo asunto es: UAECD 2019 ER 7607 RAD 353187</t>
  </si>
  <si>
    <t>2019ER7607</t>
  </si>
  <si>
    <t xml:space="preserve"> - Se respondio con el documento No. 2019EE14178, cuyo asunto es: UAECD 2019 ER 7606 RAD 352899
</t>
  </si>
  <si>
    <t>JUZGADO CUARENTA Y DOS CIVIL DEL CIRCUITO DE BOGOTA</t>
  </si>
  <si>
    <t>2019ER7606</t>
  </si>
  <si>
    <t xml:space="preserve"> - Se respondio con el documento No. 2019EE14235, cuyo asunto es: UAECD 2019ER7608</t>
  </si>
  <si>
    <t>2019ER7608</t>
  </si>
  <si>
    <t>UAECD 2019EE14220
Respondido por: NOCHOA
Fecha Respuesta: 08-04-2019</t>
  </si>
  <si>
    <t>2019ER7604</t>
  </si>
  <si>
    <t xml:space="preserve"> - Se respondio con el documento No. 2019EE15623, cuyo asunto es: UAECD 2019 ER 7603</t>
  </si>
  <si>
    <t>2019ER7603</t>
  </si>
  <si>
    <t xml:space="preserve"> - Se respondio con el documento No. 2019EE19200, cuyo asunto es: RESPUESTA A OFICIO 2019ER7601 TRASLADO SDH 2019EE50243. SOLICITUD ACTULIAZCIÓN PROPIETARIOS</t>
  </si>
  <si>
    <t>TRASLADO RADICADO 2019ER29323 - JORGE ALBERTO MORALES RUBIANO</t>
  </si>
  <si>
    <t>2019ER7601</t>
  </si>
  <si>
    <t>TRASLADO RADICADO 2019ER28537 - CLEOTILDE SAENZ FONSECA</t>
  </si>
  <si>
    <t>2019ER7600</t>
  </si>
  <si>
    <t>TRASLADO RADICADO 2019ER25329 - MARIA NUBIA BAUTISTA RAMIREZ</t>
  </si>
  <si>
    <t>2019ER7597</t>
  </si>
  <si>
    <t>TRASLADO RADICADO 2019ER25384 - REVISION DE AVALUO - JOSE ANIBAL GOMEZ SILVA</t>
  </si>
  <si>
    <t>2019ER7598</t>
  </si>
  <si>
    <t>TRASLADO SOLICITUD 2019ER 25532 - JOSE MARDOQUEO GIL CARDENAS</t>
  </si>
  <si>
    <t>2019ER7592</t>
  </si>
  <si>
    <t>TRASLADO SOLICITUD 2019ER26196 - MARIA ISNELDA CESPEDES PRADA</t>
  </si>
  <si>
    <t>2019ER7591</t>
  </si>
  <si>
    <t>TRASLADO SOLICITUD 2019ER25872 - ANEKA MERCEDES MENDEZ ACOSTA</t>
  </si>
  <si>
    <t>2019ER7587</t>
  </si>
  <si>
    <t xml:space="preserve"> - Se respondio con el documento No. 2019EE14212, cuyo asunto es: CORDIS 2019ER7586 // AD DOCUMENTOS RAD 2019 190327</t>
  </si>
  <si>
    <t>TRASLADO SOLICITUD 2019ER32279 REMITIDA POR LA PERSONERIA DE BOGOTA</t>
  </si>
  <si>
    <t>2019ER7586</t>
  </si>
  <si>
    <t xml:space="preserve"> - Se respondio con el documento No. 2019EE19122, cuyo asunto es: RESPUESTA A OFICIO 2019 ER 7584. SE GENERA RAD 2019-449918 TR 32
</t>
  </si>
  <si>
    <t>TRASLADO SOLICITUD 2019ER26072 - JAIRO GAMA MORENO</t>
  </si>
  <si>
    <t>2019ER7584</t>
  </si>
  <si>
    <t xml:space="preserve"> - Se respondio con el documento No. 2019EE19561, cuyo asunto es: 2019ER7583 DE COMUNICA REQUISITOS</t>
  </si>
  <si>
    <t>TRASLADO SOLICITUD 2019ER26155 - ELIAS NTONIO JATTIN CHADID</t>
  </si>
  <si>
    <t>2019ER7583</t>
  </si>
  <si>
    <t xml:space="preserve"> - Se respondio con el documento No. 2019EE14204, cuyo asunto es: 2019ER7582 SE DA RESPUESTA USUARIO Y SE ENVÍA CIPI A JEFE DE OFICINA DE COBRO PREJURIDICO SDH</t>
  </si>
  <si>
    <t>TRASLADO COPIA DEL RADICADO 2018ER76516 DEL 11/07/2018 - CARACTER URGENTE - DINAMIC INVERSIONES S.A</t>
  </si>
  <si>
    <t>2019ER7582</t>
  </si>
  <si>
    <t xml:space="preserve"> - Se respondio con el documento No. 2019EE18178, cuyo asunto es: CONTACTENOS-  TR 42 2019- 332604 REVISIÓN DE AVALÚO</t>
  </si>
  <si>
    <t>CRISTACRYL</t>
  </si>
  <si>
    <t>SOLICITUD INFORMACION RADICADO 2019-332604 YA QUE NO SOLICITAMOS REVISION DE AVALUO</t>
  </si>
  <si>
    <t>2019ER7574</t>
  </si>
  <si>
    <t xml:space="preserve"> - Se respondio con el documento No. 2019EE14171, cuyo asunto es: UAECD 2019 ER 7567 RAD 350318</t>
  </si>
  <si>
    <t>RESPUESTA A SU OFICIO N° 091 DE FECHA 28-01-2019</t>
  </si>
  <si>
    <t>2019ER7567</t>
  </si>
  <si>
    <t xml:space="preserve"> - Se respondio con el documento No. 2019EE18411, cuyo asunto es: 2019ER7558SE DA RESPUESTA</t>
  </si>
  <si>
    <t>MINISTERIO DE MINAS Y ENERGIA</t>
  </si>
  <si>
    <t>SOLICITUD DE ACTUALIZACION ANTE CATASTRO</t>
  </si>
  <si>
    <t>2019ER7558</t>
  </si>
  <si>
    <t xml:space="preserve"> - Se respondio con el documento No. 2019EE14190, cuyo asunto es: CORDIS 2019ER7554 RADICACIÓN 2019-350703</t>
  </si>
  <si>
    <t>2019ER7554</t>
  </si>
  <si>
    <t xml:space="preserve"> - Se respondio con el documento No. 2019EE14491, cuyo asunto es: UAECD 2019 ER 7547</t>
  </si>
  <si>
    <t>SOLICITUD INFORMACION CERTIFICADO DE BIENES E INMUEBLES</t>
  </si>
  <si>
    <t>2019ER7547</t>
  </si>
  <si>
    <t xml:space="preserve"> - Se respondio con el documento No. 2019EE14483, cuyo asunto es: UAECD 2019 ER7546</t>
  </si>
  <si>
    <t>2019ER7546</t>
  </si>
  <si>
    <t xml:space="preserve"> - Se respondio con el documento No. 2019EE14481, cuyo asunto es: UAECD 2019 ER7544</t>
  </si>
  <si>
    <t>2019ER7544</t>
  </si>
  <si>
    <t>SE TRANSFIERE A LA SIFJ DANDO ALCANCE AL CORDIS 2019ER5591 ENVIADO POR LA GCAU EL DIA 15-04-2019
Respondido por: NPASTRAN
Fecha Respuesta: 24-04-2019</t>
  </si>
  <si>
    <t>SOLICITUD ACTUALIZACION DE DIRECCION DE NOTIFICACION 2019ER5591</t>
  </si>
  <si>
    <t>2019ER7539</t>
  </si>
  <si>
    <t>OFICIO N° 4588 DEL 20-02-2019 - NOTA DEVOLUTIVA</t>
  </si>
  <si>
    <t>2019ER7528</t>
  </si>
  <si>
    <t>OFICIO N° 3865 DEL 14-02-2019 - NOTA DEVOLUTIVA</t>
  </si>
  <si>
    <t>2019ER7527</t>
  </si>
  <si>
    <t>OFICIO N° 3866 DEL 14-02-2019 - NOTA DEVOLUTIVA</t>
  </si>
  <si>
    <t>2019ER7526</t>
  </si>
  <si>
    <t xml:space="preserve"> - Se respondio con el documento No. 2019EE18689, cuyo asunto es: SE DA RESPUESTA A 2019ER7525
GENERA RAD 2019-438647</t>
  </si>
  <si>
    <t>MINISTERIO DE DEFENSA NACIONAL - EJÉRCITO NACIONAL</t>
  </si>
  <si>
    <t>SOLICITUD CORRECCION Y ACTUALIZACION DE INFORMACION CATASTRAL</t>
  </si>
  <si>
    <t>2019ER7525</t>
  </si>
  <si>
    <t xml:space="preserve"> - Se respondio con el documento No. 2019EE19111, cuyo asunto es: RESPUESTA A OFICIO 2019ER 7522. SE GENARA RAD 2019-449412 REV AVALÚO
</t>
  </si>
  <si>
    <t>2019ER7522</t>
  </si>
  <si>
    <t xml:space="preserve"> - Se respondio con el documento No. 2019EE19080, cuyo asunto es: RESPUESTA A OFICIO 2019ER 7521. SE GENERA RAD 2019-448732. REV AVALUO
</t>
  </si>
  <si>
    <t>SOLICITUD RECONSIDERACION - CORRECCION DE AVALUOS DE IMPUESTO PREDIAL AÑOS 2018 Y 2019</t>
  </si>
  <si>
    <t>2019ER7521</t>
  </si>
  <si>
    <t xml:space="preserve"> - Se respondio con el documento No. 2019EE14776, cuyo asunto es: UAECD 2019 ER7517</t>
  </si>
  <si>
    <t>2019ER7517</t>
  </si>
  <si>
    <t>SE TRANSFIERE A LA SIE DANDO ALCANCE AL CORDIS 2019ER8938 ENVIADO POR CONTACTENOS EL DIA 15-04-2019
Respondido por: NPASTRAN
Fecha Respuesta: 24-04-2019</t>
  </si>
  <si>
    <t>AGOTAMIENTO DE VIA - SOLICITUD INFORMACION</t>
  </si>
  <si>
    <t>2019ER7515</t>
  </si>
  <si>
    <t xml:space="preserve"> - Se respondio con el documento No. 2019EE14191, cuyo asunto es: CORDIS 2019ER7512 RADICACION 2019-351725</t>
  </si>
  <si>
    <t>SOLUCION DE INFORMACION</t>
  </si>
  <si>
    <t>2019ER7512</t>
  </si>
  <si>
    <t>TRASLADO POR COMPETENCIA SOLICITUD REVISION  AVALUO CATASTRAL</t>
  </si>
  <si>
    <t>2019ER7511</t>
  </si>
  <si>
    <t xml:space="preserve"> - Se respondio con el documento No. 2019EE20383, cuyo asunto es: 2019ER7510 SE ADICIONA DOCUMENTOS A 2219 327758 TR 5</t>
  </si>
  <si>
    <t>TRASLADO RADICADO 2019ER26240 - FUNDACION BANCO ARQUIDIOCESANO DE ALIMENTOS</t>
  </si>
  <si>
    <t>2019ER7510</t>
  </si>
  <si>
    <t>TRASLADO POR COMPETENCIA RADICADO 2019ER31655 - PABLO ANDRES MORALES ECHEVERRIA</t>
  </si>
  <si>
    <t>2019ER7497</t>
  </si>
  <si>
    <t>SECRETARIA DE SEGURIDAD CONVIVENCIA Y JUSTICIA</t>
  </si>
  <si>
    <t>TRASLADO SOLICITUD DERECHO DE PETICION</t>
  </si>
  <si>
    <t>2019ER7498</t>
  </si>
  <si>
    <t>TRASLADO RADICADO 2019ER23813 - VERIFICACION DE AVALUO</t>
  </si>
  <si>
    <t>2019ER7496</t>
  </si>
  <si>
    <t>TRASLADO RADICADO 2019ER21515 - MARIA FLORINDA ROLDAN CLAVIJO</t>
  </si>
  <si>
    <t>2019ER7495</t>
  </si>
  <si>
    <t>TRASLADO RADICADO 2019ER23828 - VERIFICACION DE AVALUO</t>
  </si>
  <si>
    <t>2019ER7494</t>
  </si>
  <si>
    <t>TRASLADO RADICADO 2019ER21511 - VERIFICACION DE AVALUO</t>
  </si>
  <si>
    <t>2019ER7493</t>
  </si>
  <si>
    <t>TRASLADO RADICADO 2019ER21021 - VERIFICACION DE AVALUO</t>
  </si>
  <si>
    <t>2019ER7491</t>
  </si>
  <si>
    <t>2019ER7483</t>
  </si>
  <si>
    <t>2019ER7482</t>
  </si>
  <si>
    <t xml:space="preserve"> - Se respondio con el documento No. 2019EE16290, cuyo asunto es: CORDIS 2019ER7473 // AD DOCUMENTOS RAD 2019 112575</t>
  </si>
  <si>
    <t>SOLICITUD RESPUESTA DEL RADICADO 2019-112572</t>
  </si>
  <si>
    <t>2019ER7473</t>
  </si>
  <si>
    <t>SEE NVIO CON EL 2019 EE 14328
Respondido por: A51607970
Fecha Respuesta: 09-04-2019</t>
  </si>
  <si>
    <t>REGISTRO ALFANUMERICO</t>
  </si>
  <si>
    <t>2019ER7471</t>
  </si>
  <si>
    <t>SE ASIGNO ERRONEAMENTE
VA DIRIGIDO A SIE CARLOS ALBERT GOMEZ SILVA</t>
  </si>
  <si>
    <t>RT 48904A - SOLICITUD CORRECCION DEL AVALUO COMERCIAL NO 2018-1789</t>
  </si>
  <si>
    <t>2019ER7466</t>
  </si>
  <si>
    <t>RT: 46809 - SOLICITUD ACTUALIZACION DE USO Y DESTINO</t>
  </si>
  <si>
    <t>2019ER7465</t>
  </si>
  <si>
    <t>SE TRANSFIERE CORDIS POR ORDEN DE LA INGENIERA LIGIA GONZALEZ MARTINEZ
Respondido por: DHPEREZ
Fecha Respuesta: 08-04-2019</t>
  </si>
  <si>
    <t>RT: 50593C - TRASLADO DERECHO DE PETICION CON RADICADO 20195260291772 Y 20195260306272</t>
  </si>
  <si>
    <t>2019ER7464</t>
  </si>
  <si>
    <t>RT 50593C - TRASLADO DERECHO DE PETICION CON RADICADO 20195260306232</t>
  </si>
  <si>
    <t>2019ER7463</t>
  </si>
  <si>
    <t>SE TRANSFIERE CORDIS POR ORDEN DE LA INGENIERA LIGIA GONZALEZ MARTINEZ
RESPONDIDO POR: DHPEREZ
FECHA RESPUESTA: 04-04-2019         2019EE14338</t>
  </si>
  <si>
    <t>2019ER7462</t>
  </si>
  <si>
    <t>SE TRANSFIERE CORDIS POR ORDEN DE LA INGENIERA LIGIA GONZALEZ MARTINEZ
Respondido por: DHPEREZ
Fecha Respuesta: 05-04-2019</t>
  </si>
  <si>
    <t>RT: 47614B - SOLICITUD REVISION AVALUO COMERCIAL N° 2018-0169</t>
  </si>
  <si>
    <t>2019ER7460</t>
  </si>
  <si>
    <t xml:space="preserve"> - Se respondio con el documento No. 2019EE16650, cuyo asunto es: UAECD 2019 ER 7457</t>
  </si>
  <si>
    <t>CERTIFICACION EXISTENCIA DE OTRA VIVIENDA</t>
  </si>
  <si>
    <t>2019ER7457</t>
  </si>
  <si>
    <t>RT: 47624 - SOLICITUD DE CORRECCION DEL AVALUO TECNICO N° 2019-058</t>
  </si>
  <si>
    <t>2019ER7455</t>
  </si>
  <si>
    <t>RT: 31616C - SOLICITUD DE MODIFICACION DEL AVALUO COMERCIAL N° 2018-1768</t>
  </si>
  <si>
    <t>2019ER7454</t>
  </si>
  <si>
    <t>SE TRANSFIERE CORDIS POR ORDEN DE LA INGENIERA LIGIA GONZALEZ MARTINEZ
RESPONDIDO POR: DHPEREZ
FECHA RESPUESTA: 05-04-2019             2019EE 13888</t>
  </si>
  <si>
    <t>RT: 48160 - SOLICITUD DE MODIFICACION DEL AVALUO COMERCIAL N° 2018-1889</t>
  </si>
  <si>
    <t>2019ER7453</t>
  </si>
  <si>
    <t>SE GENERA LA RADICACION 2019-439824 Y 48 RADICACIONES MAS
Respondido por: MSANDOVAL
Fecha Respuesta: 06-05-2019</t>
  </si>
  <si>
    <t>TRASLADO SOLICITUD JUNTA DE VIVIENDA COMUNITARIA BARRIO LA UNION</t>
  </si>
  <si>
    <t>2019ER7449</t>
  </si>
  <si>
    <t>SOLICITA INFORMACION PROYECTO ALAMEDA  SE TRASLADA A LA GERENCIA CATASTRAL
Respondido por: MSANDOVAL
Fecha Respuesta: 08-04-2019</t>
  </si>
  <si>
    <t>TRASLADO SOLICITUD 2019ER35912 DEL 01-04-2019 - CONCEJO DE BOGOTA</t>
  </si>
  <si>
    <t>2019ER7448</t>
  </si>
  <si>
    <t xml:space="preserve"> - Se respondio con el documento No. 2019EE15628, cuyo asunto es: UAECD 2019 ER7440</t>
  </si>
  <si>
    <t>2019ER7440</t>
  </si>
  <si>
    <t xml:space="preserve"> - Se respondio con el documento No. 2019EE16296, cuyo asunto es: UAECD 20199 ER 7439</t>
  </si>
  <si>
    <t>2019ER7439</t>
  </si>
  <si>
    <t xml:space="preserve"> - Se respondio con el documento No. 2019EE14501, cuyo asunto es: UAECD 2019 ER 7438</t>
  </si>
  <si>
    <t>2019ER7438</t>
  </si>
  <si>
    <t>SOLICITUD VISITA DESENGLOBLE PROPIEDAD HORIZONTAL 2019-3378</t>
  </si>
  <si>
    <t>2019ER7427</t>
  </si>
  <si>
    <t xml:space="preserve"> - Se respondio con el documento No. 2019EE14479, cuyo asunto es: UAECD 2019 ER7420</t>
  </si>
  <si>
    <t>2019ER7420</t>
  </si>
  <si>
    <t xml:space="preserve"> -- Se responde temporalmente (no se cierra) con el documento No. 2019EE19942, cuyo asunto es: SE DA RESPUESTA A 2019ER7 - Se respondio con el documento No. 2019EE19943, cuyo asunto es: SE DA RESPUESTA A 2019ER7412
TRASLADO SDH Y RAD 2019-472397</t>
  </si>
  <si>
    <t>2019ER7412</t>
  </si>
  <si>
    <t xml:space="preserve"> - Se respondio con el documento No. 2019EE13439, cuyo asunto es: CORDIS 2019ER7410 RADICACION 2019-331878</t>
  </si>
  <si>
    <t>2019ER7410</t>
  </si>
  <si>
    <t xml:space="preserve"> - Se respondio con el documento No. 2019EE19101, cuyo asunto es: RESPUESTA A OFICIO 2019ER7404. SE INFORMA A LA SOLICITANTE QUE SE DIO TRASLADO A LA SDH CON EE19099
</t>
  </si>
  <si>
    <t>SOLICITUD DEVOLUCION DE DINERO SEGUN RESOLUCION NO 4502 DEL 13-02-2019</t>
  </si>
  <si>
    <t>2019ER7404</t>
  </si>
  <si>
    <t>SE EFECTÚA TRANSFERENCIA CORDIS A SIE POR INSTRUCCIÓN DE LA ING. LIGIA E. GONZÁLEZ M.
RESPONDIDO POR: YAVELLANEDA           2019 EE 14333
FECHA RESPUESTA: 08-04-2019</t>
  </si>
  <si>
    <t>RT 47285A - ENVIO DE CARPETA CON LA DCUMENTACION NECESARIA PARA LA ELABORACION DEL AVALUO COMERCIAL</t>
  </si>
  <si>
    <t>2019ER7405</t>
  </si>
  <si>
    <t xml:space="preserve"> - Se respondio con el documento No. 2019EE13323, cuyo asunto es: CORDIS 7403 RADICACION 2019-335563</t>
  </si>
  <si>
    <t>2019ER7403</t>
  </si>
  <si>
    <t>2019ER7397</t>
  </si>
  <si>
    <t>TRASLADO POR COMPETENCIA RADICADO 2019ER30702 - FUENTES BERNARDINA</t>
  </si>
  <si>
    <t>2019ER7396</t>
  </si>
  <si>
    <t xml:space="preserve"> - Se respondio con el documento No. 2019EE18863, cuyo asunto es: RPTA 2019ER7395-SE GENERO RAD. 2019:442097,442151,442160</t>
  </si>
  <si>
    <t>TRASLADO POR COMPETENCIA RADICADO 2019ER31059 - ANGEL DIAZ ALFONSO</t>
  </si>
  <si>
    <t>2019ER7395</t>
  </si>
  <si>
    <t xml:space="preserve"> - Se respondio con el documento No. 2019EE20357, cuyo asunto es: 2019ER7394 SE ADICIONAN DOCUMENTOS A 2019 276928 TR 32</t>
  </si>
  <si>
    <t>TRASLADO POR COMPETENCIA RADICADO 2019ER30151 - PAZ RUIZ ERY ESTELA</t>
  </si>
  <si>
    <t>2019ER7394</t>
  </si>
  <si>
    <t>TRASLADO POR COMPETENCIA RADICADO 2019ER30046 - PRIETO DE GUTIERREZ CARMEN STELLA</t>
  </si>
  <si>
    <t>2019ER7393</t>
  </si>
  <si>
    <t xml:space="preserve"> - Se respondio con el documento No. 2019EE19813, cuyo asunto es: SE DA RESPUESTA A 2019ER7392
GENERA RAD 2019-464705</t>
  </si>
  <si>
    <t>TRASLADO POR COMPETENCIA RADICADO 2019ER29988 - PARRA ANA LEONOR</t>
  </si>
  <si>
    <t>2019ER7392</t>
  </si>
  <si>
    <t xml:space="preserve"> - Se respondio con el documento No. 2019EE13322, cuyo asunto es: CORDIS 2019ER7386 RADICACION 2019-335439</t>
  </si>
  <si>
    <t>2019ER7386</t>
  </si>
  <si>
    <t>TRASLADO POR COMPETENCIA RADICADO 2019ER29843 - NUÑEZ BAEZ MARIA ISMELDA</t>
  </si>
  <si>
    <t>2019ER7391</t>
  </si>
  <si>
    <t>TRASLADO POR COMPETENCIA RADICADO 2019ER29706 - ESPITIA OSCAR</t>
  </si>
  <si>
    <t>2019ER7389</t>
  </si>
  <si>
    <t xml:space="preserve"> - Se respondio con el documento No. 2019EE16350, cuyo asunto es: CORDIS 2019ER7387 // AD DOCUMENTOS RAD 2018 431264</t>
  </si>
  <si>
    <t>TRASLADO POR COMPETENCIA RADICADO 2019ER29605 - MUÑOZ SANABRIA CARMEN ROSA</t>
  </si>
  <si>
    <t>2019ER7387</t>
  </si>
  <si>
    <t xml:space="preserve"> - Se respondio con el documento No. 2019EE21482, cuyo asunto es: CORDIS 2019ER7385 SE GENERO LA RADICACION 2019-499227</t>
  </si>
  <si>
    <t>TRASLADO POR COMPETENCIA RADICADO  2019ER30050 - GUTIERREZ ARIÑO JUAN DAVID</t>
  </si>
  <si>
    <t>2019ER7385</t>
  </si>
  <si>
    <t>TRASLADO POR COMPETENCIA RADICADO 2019ER30353, 2019ER30050, 2019ER29605 2019ER29706 2019ER29843, 2019ER29988, 2019ER30046, 2019ER30151, 2019ER 31059 Y 2019ER30702</t>
  </si>
  <si>
    <t>2019ER7384</t>
  </si>
  <si>
    <t>SE REMITE A LA SIE PARA QUE SE EVALÚE LA POSIBILIDAD DE AGENDAR REUNIÓN DE PETICIONARIO. 2019IE6950
Respondido por: RACORTES
Fecha Respuesta: 24-04-2019</t>
  </si>
  <si>
    <t>SOLICITUD ENTREVISTA</t>
  </si>
  <si>
    <t>2019ER7382</t>
  </si>
  <si>
    <t>SE TRANSFIERE A LA GIC APRA TENDER SOLICITUD DE CERTIFICACION DE DIRECCIONES ANTERIORES Y SUS RESPECTIVAS RESOLUCIONES
Respondido por: NPASTRAN
Fecha Respuesta: 29-04-2019</t>
  </si>
  <si>
    <t>SOLICITUD CERTIFICACION DE NOMENCLATURA</t>
  </si>
  <si>
    <t>2019ER7381</t>
  </si>
  <si>
    <t>2019ER7379</t>
  </si>
  <si>
    <t>2019ER7378</t>
  </si>
  <si>
    <t>2019ER7377</t>
  </si>
  <si>
    <t>2019ER7376</t>
  </si>
  <si>
    <t>2019ER7375</t>
  </si>
  <si>
    <t>SE ENVIO CON EL 2019 EE 13944
Respondido por: A51607970
Fecha Respuesta: 08-04-2019</t>
  </si>
  <si>
    <t>2019ER7374</t>
  </si>
  <si>
    <t xml:space="preserve"> - Se respondio con el documento No. 2019EE19788, cuyo asunto es: SE DA RESPUESTA A 2019ER7372</t>
  </si>
  <si>
    <t>2019ER7372</t>
  </si>
  <si>
    <t>SE TRASLADA A LA SIFJ PARA QUE SE LE DE RESPUESTA AL USUARIO DE ACUERDO CON LA SOLICITUD. PREDIO AAA0142SRJH
Respondido por: OCASTELLANOS
Fecha Respuesta: 03-05-2019</t>
  </si>
  <si>
    <t>2019ER7369</t>
  </si>
  <si>
    <t xml:space="preserve"> - Se respondio con el documento No. 2019EE13319, cuyo asunto es: CORDIS 2019ER7325-RADICACION 2019-333700</t>
  </si>
  <si>
    <t>2019ER7325</t>
  </si>
  <si>
    <t xml:space="preserve"> - Se respondio con el documento No. 2019EE13387, cuyo asunto es: UAECD 2019ER7323</t>
  </si>
  <si>
    <t>2019ER7323</t>
  </si>
  <si>
    <t xml:space="preserve"> - Se respondio con el documento No. 2019EE19724, cuyo asunto es: SE DA RESPUESTA A 2019ER7320
ADICIÓN A  RAD 2019-200116</t>
  </si>
  <si>
    <t>TRASLADO RADICADO 2019ER21454 - ERWIN IBAN MEJIA LOPEZ</t>
  </si>
  <si>
    <t>2019ER7320</t>
  </si>
  <si>
    <t xml:space="preserve"> - Se respondio con el documento No. 2019EE13307, cuyo asunto es: 2019ER7114</t>
  </si>
  <si>
    <t>2019ER7314</t>
  </si>
  <si>
    <t xml:space="preserve"> - Se respondio con el documento No. 2014EE7113, cuyo asunto es: UAECD 2014 247988</t>
  </si>
  <si>
    <t>2019ER7313</t>
  </si>
  <si>
    <t xml:space="preserve"> - Se respondio con el documento No. 2019EE13301, cuyo asunto es: 2019ER7311</t>
  </si>
  <si>
    <t>SOLICITUD CERTIFICADO CATASTRO COLEGIO</t>
  </si>
  <si>
    <t>2019ER7311</t>
  </si>
  <si>
    <t xml:space="preserve"> - Se respondio con el documento No. 2019EE13314, cuyo asunto es: CORDIS 2019ER7307 OFICIO</t>
  </si>
  <si>
    <t>SOLICITUD DE NFORMACION</t>
  </si>
  <si>
    <t>2019ER7307</t>
  </si>
  <si>
    <t xml:space="preserve"> - Se respondio con el documento No. 2019EE13313, cuyo asunto es: CORDIS 2019ER7304 RADICACION 2019-332180</t>
  </si>
  <si>
    <t>2019ER7304</t>
  </si>
  <si>
    <t xml:space="preserve"> - Se respondio con el documento No. 2019EE13311, cuyo asunto es: CORDIS 2019ER7298 RADICACION 2019-331878</t>
  </si>
  <si>
    <t>JUZGADO 37 CIVIL MUNICIPAL DE BOGOTA D.C.</t>
  </si>
  <si>
    <t>SOLICITUD DE INFROMACION</t>
  </si>
  <si>
    <t>2019ER7298</t>
  </si>
  <si>
    <t>2019ER7296</t>
  </si>
  <si>
    <t xml:space="preserve"> - Se respondio con el documento No. 2019EE14234, cuyo asunto es: UAECD 2019ER7284</t>
  </si>
  <si>
    <t>SECRETARIA DE GOBIERNO</t>
  </si>
  <si>
    <t>2019ER7284</t>
  </si>
  <si>
    <t xml:space="preserve"> -- Se responde temporalmente (no se cierra) con el documento No. 2019EE20030, cuyo asunto es: SE DA RESPUESTA A 2019ER7 - Se respondio con el documento No. 2019EE20033, cuyo asunto es: SE DA RESPUESTA A 2019ER7280
</t>
  </si>
  <si>
    <t>2019ER7280</t>
  </si>
  <si>
    <t>SOLUCIONES E INVERSIONES PROGRESAR S.A</t>
  </si>
  <si>
    <t>SOLICITUD REVISION Y ACTUALIZACION CATASTRAL</t>
  </si>
  <si>
    <t>2019ER7275</t>
  </si>
  <si>
    <t xml:space="preserve"> - Se respondio con el documento No. 2019EE18380, cuyo asunto es: 2019ER7274 Y 2019ER7788 TR 71 RAD 2019-432025</t>
  </si>
  <si>
    <t>2019ER7274</t>
  </si>
  <si>
    <t>TRASLADO SOLICITUD 2019ER24508 - MARIELA NEIRA VILLAMIL</t>
  </si>
  <si>
    <t>2019ER7269</t>
  </si>
  <si>
    <t>TRASLADO SOLICITUD 2019ER22824 - SOLICITUD VALORES AVALUOS</t>
  </si>
  <si>
    <t>2019ER7268</t>
  </si>
  <si>
    <t xml:space="preserve"> - Se respondio con el documento No. 2019EE13315, cuyo asunto es: CORDIS 2019ER7265 RADICACION 2019-332520</t>
  </si>
  <si>
    <t>TRASLADO SOLICITUD 2019ER28880 - DEFENSORIA DEL PUEBLO</t>
  </si>
  <si>
    <t>2019ER7265</t>
  </si>
  <si>
    <t xml:space="preserve"> - Se respondio con el documento No. 2019EE19043, cuyo asunto es: RESPUESTA A OFICIO 2019ER7262. SE GENERARON LAS RAD 2019-445215-2019-445294, 2019-445372 TRÁMITE 10 CAMBIO DE NOMBRE. TRASLADO IGAC-SOLICITUD BBVA</t>
  </si>
  <si>
    <t>TRASLADO SOLICITUD  - ACTUALIZACION DE PROPIETARIOS</t>
  </si>
  <si>
    <t>2019ER7262</t>
  </si>
  <si>
    <t xml:space="preserve"> - Se respondio con el documento No. 2019EE14638, cuyo asunto es: UAECD 2019ER7256</t>
  </si>
  <si>
    <t>2019ER7256</t>
  </si>
  <si>
    <t xml:space="preserve"> - Se respondio con el documento No. 2019EE14369, cuyo asunto es: UAECD 2019ER7257</t>
  </si>
  <si>
    <t>2019ER7257</t>
  </si>
  <si>
    <t xml:space="preserve"> - Se respondio con el documento No. 2019EE14365, cuyo asunto es: UAECD 2019ER7253</t>
  </si>
  <si>
    <t>2019ER7253</t>
  </si>
  <si>
    <t xml:space="preserve"> - Se respondio con el documento No. 2019EE16652, cuyo asunto es: UAECD 2019 ER7255</t>
  </si>
  <si>
    <t>SENA</t>
  </si>
  <si>
    <t>2019ER7255</t>
  </si>
  <si>
    <t xml:space="preserve"> - Se respondio con el documento No. 2019EE13309, cuyo asunto es: CORDIS 2019ER7252 RADICACION 2019-330583</t>
  </si>
  <si>
    <t>2019ER7252</t>
  </si>
  <si>
    <t xml:space="preserve"> - Se respondio con el documento No. 2019EE14360, cuyo asunto es: UAECD 2019ER7250</t>
  </si>
  <si>
    <t>2019ER7250</t>
  </si>
  <si>
    <t xml:space="preserve"> - Se respondio con el documento No. 2019EE16349, cuyo asunto es: 2019ER7243 SE REMITEN DOCUMENTOS UAC ZIPAQUIRÁ</t>
  </si>
  <si>
    <t>SUPERINTENDENCIA DE NOTARIADO Y REGISTRO</t>
  </si>
  <si>
    <t>REMISION COPIA DE CERTIFICADO DE TRADICION Y LIBERTAD  - 2019ER2687</t>
  </si>
  <si>
    <t>2019ER7243</t>
  </si>
  <si>
    <t xml:space="preserve"> - Se respondio con el documento No. 2019EE14206, cuyo asunto es: UAECD 2019ER7242</t>
  </si>
  <si>
    <t>2019ER7242</t>
  </si>
  <si>
    <t>SE TRANSFIERE A LA SIFJ PARA DAR TRAMITE
Respondido por: NPASTRAN
Fecha Respuesta: 24-04-2019</t>
  </si>
  <si>
    <t>2019ER7238</t>
  </si>
  <si>
    <t>SE TRANSFIERE CORDIS POR ORDEN DE LA INGENIERA LIGIA GONZALEZ MARTINEZ
Respondido por: DHPEREZ
Fecha Respuesta: 03-04-2019</t>
  </si>
  <si>
    <t>RT: 50783 - SOLICITUD DE REVISION AVALUO COMERCIAL AVALUO N° 2018-1791</t>
  </si>
  <si>
    <t>2019ER7229</t>
  </si>
  <si>
    <t>RT 47466 - SOLICITUD ACTUALIZACION DE USO Y DESTINO EN EL SISTEMA INTEGRADO DE INFORMACION CATASTRAL</t>
  </si>
  <si>
    <t>2019ER7230</t>
  </si>
  <si>
    <t>SE TRANSFIERE CORDIS POR ORDEN DE LA INGENIERA LIGIA GONZALEZ MARTINEZ
Respondido por: JTORRESG
Fecha Respuesta: 05-04-2019</t>
  </si>
  <si>
    <t>RT 49416 - COMPLEMENTACION RADICADO 20185261359712 AVALUO NO. 2018-1875</t>
  </si>
  <si>
    <t>2019ER7228</t>
  </si>
  <si>
    <t>RT: 46803 - SOLICITUD ACTUALIZACION DE USO Y DESTINO</t>
  </si>
  <si>
    <t>2019ER7222</t>
  </si>
  <si>
    <t>RT 48279 - SOLICITUD ACTUALIZACION DE USO Y DESTINO EN EL SISTEMA INTEGRADO DE INFORMACION CATASTRAL</t>
  </si>
  <si>
    <t>2019ER7224</t>
  </si>
  <si>
    <t>RT 46800A - SOLICITUD ACTUALIZACION DE USO Y DESTINO EN EL SISTEMA INTEGRADO DE INFORMACION CATASTRAL</t>
  </si>
  <si>
    <t>2019ER7223</t>
  </si>
  <si>
    <t>RT 46799 - SOLICITUD ACTUALIZACION DE USO Y DESTINO EN EL SISTEMA INTEGRADO DE INFORMACION CATASTRAL</t>
  </si>
  <si>
    <t>2019ER7221</t>
  </si>
  <si>
    <t>RT 46796 SOLICITUD ACTUALIZACION DE USO Y DESTINO</t>
  </si>
  <si>
    <t>2019ER7218</t>
  </si>
  <si>
    <t>RT 46797 - SOLICITUD ACTUALIZACION DE USO Y DESTINO EN EL SISTEMA INTEGRADO DE INFORMACION CATASTRAL</t>
  </si>
  <si>
    <t>2019ER7220</t>
  </si>
  <si>
    <t>RT 46804 SOLICITUD ACTUALIZACION DE USO Y DESTINO</t>
  </si>
  <si>
    <t>2019ER7216</t>
  </si>
  <si>
    <t>RT 46805 SOLICITUD ACTUALIZACION DE USO Y DESTINO</t>
  </si>
  <si>
    <t>2019ER7215</t>
  </si>
  <si>
    <t>RT 46795 SOLICITUD ACTUALIZACION DE USO Y DESTINO</t>
  </si>
  <si>
    <t>2019ER7214</t>
  </si>
  <si>
    <t>RT 46807 SOLICITUD ACTUALIZACION DE USO Y DESTINO</t>
  </si>
  <si>
    <t>2019ER7212</t>
  </si>
  <si>
    <t>RT 46792 SOLICITUD ACTUALIZACION DE USO Y DESTINO</t>
  </si>
  <si>
    <t>2019ER7211</t>
  </si>
  <si>
    <t>RT 46790 SOLICITUD ACTUALIZACION DE USO Y DESTINO</t>
  </si>
  <si>
    <t>2019ER7210</t>
  </si>
  <si>
    <t xml:space="preserve"> - Se respondio con el documento No. 2019EE13308, cuyo asunto es: CORDIS 2019ER7207 RADICACION 2019-330351</t>
  </si>
  <si>
    <t>2019ER7207</t>
  </si>
  <si>
    <t>RT: 46791 SOLICITUD ACTUALIZACION DE USO Y DESTINO</t>
  </si>
  <si>
    <t>2019ER7205</t>
  </si>
  <si>
    <t>RT: 46802A SOLICITUD ACTUALIZACION DE USO Y DESTINO</t>
  </si>
  <si>
    <t>2019ER7204</t>
  </si>
  <si>
    <t>RT: 46801 SOLICITUD ACTUALIZACION DE USO Y DESTINO</t>
  </si>
  <si>
    <t>2019ER7203</t>
  </si>
  <si>
    <t>RT: 46794 SOLICITUD ACTUALIZACION DE USO Y DESTINO</t>
  </si>
  <si>
    <t>2019ER7202</t>
  </si>
  <si>
    <t>RT: 46806 SOLICITUD DE ACTUALIZACION DE USO Y DESTINO</t>
  </si>
  <si>
    <t>2019ER7201</t>
  </si>
  <si>
    <t>SE ENVIO CON EL 2019 EE 13703
Respondido por: A51607970
Fecha Respuesta: 05-04-2019</t>
  </si>
  <si>
    <t>2019ER7190</t>
  </si>
  <si>
    <t>RT: 47545A SOICITUD DE COMPLEMENTACION DEL AVALUO TECNICO 2019-1614</t>
  </si>
  <si>
    <t>2019ER7186</t>
  </si>
  <si>
    <t>RT: 35150A TRASLADO DERECHO DE PETICION 2016-0498</t>
  </si>
  <si>
    <t>2019ER7183</t>
  </si>
  <si>
    <t>SE ENVIO CON EL 2019 EE 13343
Respondido por: A51607970
Fecha Respuesta: 04-04-2019</t>
  </si>
  <si>
    <t>SOLICITUD DE COMPLEMENTACION DEL AVALUO TECNICO</t>
  </si>
  <si>
    <t>2019ER7181</t>
  </si>
  <si>
    <t xml:space="preserve"> - Se respondio con el documento No. 2019EE18586, cuyo asunto es: CORDIS 2019ER7182 OFICIO</t>
  </si>
  <si>
    <t>EDIFICIO SAN MARTIN PH</t>
  </si>
  <si>
    <t>SOLICITUD CERTIFICADO MANUAL NOMENCLATURA 50C-162718</t>
  </si>
  <si>
    <t>2019ER7182</t>
  </si>
  <si>
    <t>SE TRANSFIERE CORDIS POR ORDEN DE LA INGENIERA LIGIA GONZALEZ MARTINEZ
Respondido por: JTORRESG
Fecha Respuesta: 09-04-2019</t>
  </si>
  <si>
    <t>RT: 48671 SOLICITUD DE COMPLEMETANCION 2018-1123</t>
  </si>
  <si>
    <t>2019ER7174</t>
  </si>
  <si>
    <t>SE ENVIO CON EL 2019 EE 13224
Respondido por: A51607970
Fecha Respuesta: 03-04-2019</t>
  </si>
  <si>
    <t>2019ER7173</t>
  </si>
  <si>
    <t xml:space="preserve"> - Se respondio con el documento No. 2019EE13137, cuyo asunto es: 2019ER7165 SE GENERA RAD 2019 327009 TR 71</t>
  </si>
  <si>
    <t>JUZGADO CUARENTA Y SEIS CIVIL DEL CIRCUITO DE BOGOTAR</t>
  </si>
  <si>
    <t>2019ER7165</t>
  </si>
  <si>
    <t xml:space="preserve"> - Se respondio con el documento No. 2019EE15767, cuyo asunto es: SOLICITUD INFORMACIÓN CORDIS 2019ER7164 DEL 01-04-2019 PERTENENCIA RADICADO 110014003030  2018-0082600- RQUERIMIENTO</t>
  </si>
  <si>
    <t>LUZ ANGELA RODRIGUEZ GARCIA / JUZGADO TREINTA CIVIL MUNICIPAL DE BOGOTA D.C.</t>
  </si>
  <si>
    <t>2019ER7164</t>
  </si>
  <si>
    <t>SE DIO RESPUESTA POR SDQS EL DIA 28-03-2019 CON OFICIO 2019EE11771 INFORMANDO LA ADICON DE DOCUMENTOS A LA RADICACION VIGENTE. 2019-239534.
Respondido por: NPASTRAN
Fecha Respuesta: 03-05-2019</t>
  </si>
  <si>
    <t>2019ER7158</t>
  </si>
  <si>
    <t>SE ATENDIO PERSONALMENTE AL FUNCIONARIO DE LA FISCAKIA SE ENTREGO LA INFORMACION SOLICITADA 2019-312551, 312594, EL DIA 29-03-2014. SE ARCHIVA
RESPONDIDO POR: NPASTRAN
FECHA RESPUESTA: 01-04-2019</t>
  </si>
  <si>
    <t>SOLICITUD BOLETIN CATASTRAL Y PLANO CATASTRAL</t>
  </si>
  <si>
    <t>2019ER7144</t>
  </si>
  <si>
    <t xml:space="preserve"> - Se respondio con el documento No. 2019EE14168, cuyo asunto es: UAECD 2019ER7141</t>
  </si>
  <si>
    <t>JUZGADO 24 DE EJECUCION DE PENAS</t>
  </si>
  <si>
    <t>SOLICITUD INFORMACION Y CERTIFICADO</t>
  </si>
  <si>
    <t>2019ER7141</t>
  </si>
  <si>
    <t>SE TRANSFIERE A LA SIFJ PARA SER RESPONDIDO AL USUARIO, POR COMPETENCIA
Respondido por: RACORTES
Fecha Respuesta: 03-05-2019</t>
  </si>
  <si>
    <t>SECRETARIA DISTRITAL DE PLANEACION - GLENDA AMPARO LUNA SALADEN</t>
  </si>
  <si>
    <t>TRASLADO OFICION N. 1-2019-13477 - JRGE ELIECER QUINTERO, FELIZ GUILLERMO ORJUELA Y BARBARA VELANDIA</t>
  </si>
  <si>
    <t>2019ER7138</t>
  </si>
  <si>
    <t xml:space="preserve"> -- Se responde temporalmente (no se cierra) con el documento No. 2019EE12740, cuyo asunto es: CORDIS 2019ER 7132 DEL 29 - Se respondio con el documento No. 2019EE12742, cuyo asunto es: CORDIS 2019ER7132 SOL INFORMACION
</t>
  </si>
  <si>
    <t>2019ER7132</t>
  </si>
  <si>
    <t xml:space="preserve"> -- Se responde temporalmente (no se cierra) con el documento No. 2019EE12721, cuyo asunto es: CORDIS 2019ER7116 DEL 29/ - Se respondio con el documento No. 2019EE12728, cuyo asunto es: CORDIS 2019ER7116 DEL 29/03/2019 SOL INF FELIX HUMBERTO BERMUDEZ VALDES</t>
  </si>
  <si>
    <t>SOLICITUD ACTUALIZACION DE DATOS</t>
  </si>
  <si>
    <t>2019ER7116</t>
  </si>
  <si>
    <t>RESPUESTA RAD. IPES 00110-812-002116</t>
  </si>
  <si>
    <t>2019ER7115</t>
  </si>
  <si>
    <t xml:space="preserve"> - Se respondio con el documento No. 2019EE18400, cuyo asunto es: CORDIS 2019ER7114 OFICIO</t>
  </si>
  <si>
    <t>2019ER7114</t>
  </si>
  <si>
    <t xml:space="preserve"> - Se respondio con el documento No. 2019EE12647, cuyo asunto es: 2019ER7113 SE RADICA  2019 322613 TR 71</t>
  </si>
  <si>
    <t>ALCALDIA LOCAL DE SAN CRISTOBAL</t>
  </si>
  <si>
    <t>REMISION TRASLADO - JUZGADO PRIMERO CIVIL MUNICIPAL DE ORALIDAD</t>
  </si>
  <si>
    <t>2019ER7113</t>
  </si>
  <si>
    <t xml:space="preserve"> - Se respondio con el documento No. 2019EE14243, cuyo asunto es: UAECD 2019ER7112</t>
  </si>
  <si>
    <t>2019ER7112</t>
  </si>
  <si>
    <t xml:space="preserve"> - Se respondio con el documento No. 2019EE14242, cuyo asunto es: UAECD 2019ER7111</t>
  </si>
  <si>
    <t>2019ER7111</t>
  </si>
  <si>
    <t xml:space="preserve"> - Se respondio con el documento No. 2019EE14241, cuyo asunto es: UAECD 2019ER7110</t>
  </si>
  <si>
    <t>2019ER7110</t>
  </si>
  <si>
    <t xml:space="preserve"> - Se respondio con el documento No. 2019EE12572, cuyo asunto es: 2019ER7108 SE GENERA RAD 2019 315698 TR 71</t>
  </si>
  <si>
    <t>2019ER7108</t>
  </si>
  <si>
    <t xml:space="preserve"> - Se respondio con el documento No. 2019EE18397, cuyo asunto es: CORDIS 2019ER7107 RADICACION 2019-431773</t>
  </si>
  <si>
    <t>2019ER7107</t>
  </si>
  <si>
    <t>SE REASIGNA POR CAMBIO DE FUNCION DE LA FUNCIONARIA
Respondido por: NPASTRAN
Fecha Respuesta: 04-04-2019</t>
  </si>
  <si>
    <t>2019ER7105</t>
  </si>
  <si>
    <t xml:space="preserve"> - Se respondio con el documento No. 2019EE13386, cuyo asunto es: UAECD 2019ER7102</t>
  </si>
  <si>
    <t>2019ER7102</t>
  </si>
  <si>
    <t>SE TRASLADA PARA DAR RESPUESTA AL USUARIO DIRECCIÓN NO ENCONTRADA EN SIIC
Respondido por: JRAMOS
Fecha Respuesta: 01-04-2019</t>
  </si>
  <si>
    <t>2019ER7101</t>
  </si>
  <si>
    <t xml:space="preserve"> - Se respondio con el documento No. 2019EE13800, cuyo asunto es: UAECD 2019ER7100</t>
  </si>
  <si>
    <t>SOLICITUD DE INFORACION</t>
  </si>
  <si>
    <t>2019ER7100</t>
  </si>
  <si>
    <t>SE TRANSFIERE CORDIS POR ORDEN DE LA INGENIERA LIGIA GONZALEZ MARTINEZ
Respondido por: JTORRESG
Fecha Respuesta: 03-04-2019</t>
  </si>
  <si>
    <t>RT 48446 - SOLICITUD COMPLEMENTACION AVALUO COMERCIAL NO 2018-0401</t>
  </si>
  <si>
    <t>2019ER7099</t>
  </si>
  <si>
    <t xml:space="preserve"> - Se respondio con el documento No. 2019EE12632, cuyo asunto es: 2019ER7095 SE DA RESPUESTA CON EE</t>
  </si>
  <si>
    <t>TRASLADO DERECHO DE PETICION CON RADCADO SHD 2019ER32278 - PERSONERIA 2019EE92642</t>
  </si>
  <si>
    <t>2019ER7095</t>
  </si>
  <si>
    <t>SE ENVIO RESPUESTA POR CONTACTENOS@CATASTROBOGOTA.GOV.CO EL DÍA 05/04/2019
Respondido por: SMORENO
Fecha Respuesta: 05-04-2019</t>
  </si>
  <si>
    <t>RESPUESTA A SU OFICIO NO. 2019EE4636  - 2019ER1887</t>
  </si>
  <si>
    <t>2019ER7094</t>
  </si>
  <si>
    <t>SE TRANSFIERE POR ESCANEO A LA ING. ELBA NAYIBE NUÑEZ
RESPONDIDO POR: NPASTRAN. SE LE ENTREGO A LA MANO A LA JEFE LIGIA EL DIA 29-03-2019
FECHA RESPUESTA: 02-04-2019</t>
  </si>
  <si>
    <t>REMISION COPIA RESPUESTA - VISITA PREDIO CARACOLI</t>
  </si>
  <si>
    <t>2019ER7093</t>
  </si>
  <si>
    <t xml:space="preserve"> - Se respondio con el documento No. 2019EE12595, cuyo asunto es: 2019ER7092 ADICIÓN DOC 2019 187101 TR 5</t>
  </si>
  <si>
    <t>2019ER7092</t>
  </si>
  <si>
    <t xml:space="preserve"> - Se respondio con el documento No. 2019EE18396, cuyo asunto es: CORDIS 2019ER7080 RADICACION 2019-431257</t>
  </si>
  <si>
    <t>SECRETARIA DISTRITAL DE MOVILIDAD</t>
  </si>
  <si>
    <t>2019ER7080</t>
  </si>
  <si>
    <t>SE ENVIO CON EL 2019 EE 133330
Respondido por: A51607970
Fecha Respuesta: 04-04-2019</t>
  </si>
  <si>
    <t>SOLICITUD ESTADO DE CUENTA DEL CONTRATO INTERADMINISTRATIVO NO 195 DE 2018</t>
  </si>
  <si>
    <t>2019ER7079</t>
  </si>
  <si>
    <t>SE ENVIO CON EL 2019 EE 13334
Respondido por: A51607970
Fecha Respuesta: 04-04-2019</t>
  </si>
  <si>
    <t>SOLICITUD ESTADO DE CUENTA DEL CONTRATO INTERADMINISTRATIVO NO 248 DE 2017</t>
  </si>
  <si>
    <t>2019ER7078</t>
  </si>
  <si>
    <t xml:space="preserve"> - Se respondio con el documento No. 2019EE19565, cuyo asunto es: SE DA RESPUESTA A 2019ER7076
GENERA RAD 2019-459679</t>
  </si>
  <si>
    <t>TRASLADO RADICADOS 2019ER19563, 2019ER19566, 2019ER19570 Y 2019ER19572 DEL AVALUO</t>
  </si>
  <si>
    <t>2019ER7076</t>
  </si>
  <si>
    <t>SE ENVIO CON EL 2019 EE 13225
Respondido por: A51607970
Fecha Respuesta: 03-04-2019</t>
  </si>
  <si>
    <t>SOLICITUD DE IFORMACION - CERTIFICADO</t>
  </si>
  <si>
    <t>2019ER7075</t>
  </si>
  <si>
    <t xml:space="preserve"> - Se respondio con el documento No. 2019EE19545, cuyo asunto es: SE DA RESPUESTA A 2019ER7063
GENERA RAD 2019-459220</t>
  </si>
  <si>
    <t>REMISION TRASLADO RAD. 2019ER22466 - VERIFICACION AVALUO Y SOLCIITUD DE VISITA - RODRIGO MATEUS AVILA</t>
  </si>
  <si>
    <t>2019ER7063</t>
  </si>
  <si>
    <t xml:space="preserve"> - Se respondio con el documento No. 2019EE18387, cuyo asunto es: CORDIS 2019ER7062 RADICACIÓN 2019-431203</t>
  </si>
  <si>
    <t>REMISION TRASLADO RAD. 2019ER20870 - REVISION DE AVALUO</t>
  </si>
  <si>
    <t>2019ER7062</t>
  </si>
  <si>
    <t xml:space="preserve"> - Se respondio con el documento No. 2019EE18385, cuyo asunto es: CORDIS 2019ER7061 RADICACIONES 2019-431000, 2019.-431087</t>
  </si>
  <si>
    <t>REMISION TRASLADO RAD. 2019ER22631 - VERIFICACION DE AVALUOS JACINTO CHARARI TRIVIÑO</t>
  </si>
  <si>
    <t>2019ER7061</t>
  </si>
  <si>
    <t>JUZGADO SOLOICITA INFORMACIÓN Y SOPORTE DE VARIACIONES DE AVALUO VIG 2015, 2016 Y2017 DAR RESPUESTA AL JZ
Respondido por: JRAMOS
Fecha Respuesta: 01-04-2019</t>
  </si>
  <si>
    <t>SOLICITUD DE INFORMACION - TRIBUNAL ADMINSITRATIVO DE CUNDINAMARCA</t>
  </si>
  <si>
    <t>2019ER7060</t>
  </si>
  <si>
    <t xml:space="preserve"> - Se respondio con el documento No. 2019EE19503, cuyo asunto es: SE DA RESPUESTA A 2019ER7059 
ADICIÓN A 2019-202990</t>
  </si>
  <si>
    <t>TRASLADO RADICADO 2019ER22657 - CESAR AUGUSTO RIAÑO PEREZ</t>
  </si>
  <si>
    <t>2019ER7059</t>
  </si>
  <si>
    <t xml:space="preserve"> - Se respondio con el documento No. 2019EE19402, cuyo asunto es: SE DA RESPUESTA A 2019ER7058
GENERA RAD 2019-455967</t>
  </si>
  <si>
    <t>TRASLADO POR COMPETENCIA RADICADOS  2019ER30534 - GUERRERO BERMUDEZ CECILIA</t>
  </si>
  <si>
    <t>2019ER7058</t>
  </si>
  <si>
    <t xml:space="preserve"> - Se respondio con el documento No. 2019EE19880, cuyo asunto es: SE DA RESPUESTA A 2019ER7057
GENERA RAD 2019-469725</t>
  </si>
  <si>
    <t>TRASLADO POR COMPETENCIA RADICADOS 2019ER30534 Y 2019ER30538 - GUERRERO CAÑAS MARCO ANTONIO</t>
  </si>
  <si>
    <t>2019ER7057</t>
  </si>
  <si>
    <t>2019ER7054</t>
  </si>
  <si>
    <t xml:space="preserve"> - Se respondio con el documento No. 2019EE18956, cuyo asunto es: SE DA REWPUESTA A 2019ER7051
SE ADICIONA SOLICITUD
</t>
  </si>
  <si>
    <t>SOLICITUD RECTIFICACION VALOR AVALUO CATASTRAL</t>
  </si>
  <si>
    <t>2019ER7051</t>
  </si>
  <si>
    <t>2019ER7031</t>
  </si>
  <si>
    <t xml:space="preserve"> - Se respondio con el documento No. 2019EE14240, cuyo asunto es: UAECD 2019ER7030</t>
  </si>
  <si>
    <t>2019ER7030</t>
  </si>
  <si>
    <t xml:space="preserve"> - Se respondio con el documento No. 2019EE14239, cuyo asunto es: UAECD 2019ER7028</t>
  </si>
  <si>
    <t>2019ER7028</t>
  </si>
  <si>
    <t xml:space="preserve"> - Se respondio con el documento No. 2019EE14238, cuyo asunto es: UAECD 2019ER7027</t>
  </si>
  <si>
    <t>SOLICITUD INFORMACION DE BIENES E INMUEBLES</t>
  </si>
  <si>
    <t>2019ER7027</t>
  </si>
  <si>
    <t xml:space="preserve"> - Se respondio con el documento No. 2019EE14237, cuyo asunto es: UAECD 2019ER7026</t>
  </si>
  <si>
    <t>2019ER7026</t>
  </si>
  <si>
    <t xml:space="preserve"> - Se respondio con el documento No. 2019EE14236, cuyo asunto es: UAECD 2019ER7025</t>
  </si>
  <si>
    <t>2019ER7025</t>
  </si>
  <si>
    <t>SUPERINTENDENCIA DE NOTARIADO Y REGISTRO ZONA NORTE</t>
  </si>
  <si>
    <t>RESPUESTA A SO OFICIO 2019EE4369 DEL 19-02-2019</t>
  </si>
  <si>
    <t>2019ER7022</t>
  </si>
  <si>
    <t xml:space="preserve"> - Se respondio con el documento No. 2019EE13457, cuyo asunto es: UAECD 2019ER7021</t>
  </si>
  <si>
    <t>2019ER7021</t>
  </si>
  <si>
    <t xml:space="preserve"> - Se respondio con el documento No. 2019EE13384, cuyo asunto es: UAECD 2019ER7019</t>
  </si>
  <si>
    <t>2019ER7019</t>
  </si>
  <si>
    <t xml:space="preserve"> - Se respondio con el documento No. 2019EE13383, cuyo asunto es: UAECD 2019ER7018</t>
  </si>
  <si>
    <t>2019ER7018</t>
  </si>
  <si>
    <t>2019ER7017</t>
  </si>
  <si>
    <t xml:space="preserve"> - Se respondio con el documento No. 2019EE14329, cuyo asunto es: UAECD ER 7016</t>
  </si>
  <si>
    <t>2019ER7016</t>
  </si>
  <si>
    <t>2019ER7015</t>
  </si>
  <si>
    <t xml:space="preserve"> - Se respondio con el documento No. 2019EE13379, cuyo asunto es: UAECD 2019ER7009</t>
  </si>
  <si>
    <t>2019ER7009</t>
  </si>
  <si>
    <t xml:space="preserve"> - Se respondio con el documento No. 2019EE12601, cuyo asunto es: UAECD 2019 ER 7007 RADICACIONES 2019-317067-317084</t>
  </si>
  <si>
    <t>2019ER7007</t>
  </si>
  <si>
    <t xml:space="preserve"> -- Se responde temporalmente (no se cierra) con el documento No. 2019EE13892, cuyo asunto es: UAECD 2019ER7006 - Se respondio con el documento No. 2019EE13894, cuyo asunto es: UAECD 2019ER7006 TRASLADO SNR</t>
  </si>
  <si>
    <t>SOLICITUD DE INFORMACION BIENES E INMUEBLES</t>
  </si>
  <si>
    <t>2019ER7006</t>
  </si>
  <si>
    <t xml:space="preserve"> - Se respondio con el documento No. 2019EE13845, cuyo asunto es: UAECD 2019ER7002</t>
  </si>
  <si>
    <t>2019ER7002</t>
  </si>
  <si>
    <t xml:space="preserve"> - Se respondio con el documento No. 2019EE13375, cuyo asunto es: UAECD 2019ER7001</t>
  </si>
  <si>
    <t>2019ER7001</t>
  </si>
  <si>
    <t xml:space="preserve"> - Se respondio con el documento No. 2019EE12616, cuyo asunto es: 2019ER6995 SE RADICA 2019 320942 TR 45</t>
  </si>
  <si>
    <t>RECURSO DE REPOSICION - RADICACION 2018-443376</t>
  </si>
  <si>
    <t>2019ER6995</t>
  </si>
  <si>
    <t xml:space="preserve"> - Se respondio con el documento No. 2019EE18961, cuyo asunto es: SE DA RESPUESTA A 2019ER6993</t>
  </si>
  <si>
    <t>TRASLADO DE SOLICITUD - RAD IGAC 8002019ER1305 - JOSE GUSTAVO CALDERON PUJIN</t>
  </si>
  <si>
    <t>2019ER6993</t>
  </si>
  <si>
    <t xml:space="preserve"> - Se respondio con el documento No. 2019EE18982, cuyo asunto es: SE DA RESPUESTA A 2019ER6992
GENERA RAD 2019-446323</t>
  </si>
  <si>
    <t>TRASLADO DE SOLICITUD DE ACLARACION DE AREA</t>
  </si>
  <si>
    <t>2019ER6992</t>
  </si>
  <si>
    <t xml:space="preserve"> - Se respondio con el documento No. 2019EE18476, cuyo asunto es: 2019ER6989 SE DA RESPUESTA AL OFICIO</t>
  </si>
  <si>
    <t>2019ER6989</t>
  </si>
  <si>
    <t>2019ER6987</t>
  </si>
  <si>
    <t xml:space="preserve"> -- Se responde temporalmente (no se cierra) con el documento No. 2019EE12605, cuyo asunto es: 2019ER6986 TR 5 SE GENERA - Se respondio con el documento No. 2019EE12609, cuyo asunto es: 2019ER6986 TRASLADO SDH</t>
  </si>
  <si>
    <t>2019ER6986</t>
  </si>
  <si>
    <t>SE ARCHIVA EL DIA MARTES 14 DE MAYO A LA REUNION.
Respondido por: NPASTRAN
Fecha Respuesta: 15-05-2019</t>
  </si>
  <si>
    <t>CONJUNTO RESIDENCIAL PRADERA DE TIERRA GRATA</t>
  </si>
  <si>
    <t>2019ER6984</t>
  </si>
  <si>
    <t xml:space="preserve"> - Se respondio con el documento No. 2019EE18546, cuyo asunto es: RPTA 2019ER6980-SE GENERO RAD.2019-433813</t>
  </si>
  <si>
    <t>2019ER6980</t>
  </si>
  <si>
    <t xml:space="preserve"> - Se respondio con el documento No. 2019EE18392, cuyo asunto es: RPTA 2019ER6979-SE GENERO RAD 2019-432148</t>
  </si>
  <si>
    <t>2019ER6979</t>
  </si>
  <si>
    <t>SE ATENDIO PERSONALMENTE AL SEÑOR DANIEL FELIPE CORTES LIZARAZO EL DIA 11-04-2019, ENTREGANDOLE LA INFORMACION SOLICITADA. SE ARCHIVA
Respondido por: NPASTRAN
Fecha Respuesta: 11-04-2019</t>
  </si>
  <si>
    <t>SOLICITUD DE CERTIFICADO CATASTRAL</t>
  </si>
  <si>
    <t>2019ER6977</t>
  </si>
  <si>
    <t xml:space="preserve"> - Se respondio con el documento No. 2019EE12598, cuyo asunto es: UAECD 2019 ER 6982 RAD 315674</t>
  </si>
  <si>
    <t>2019ER6982</t>
  </si>
  <si>
    <t xml:space="preserve"> - Se respondio con el documento No. 2019EE18308, cuyo asunto es: UAECD 2019 ER 6975 CAMBIOS DE NOMBRE</t>
  </si>
  <si>
    <t>SOLICITUD DE ACTUALIZACION DE PROPIETARIOS</t>
  </si>
  <si>
    <t>2019ER6975</t>
  </si>
  <si>
    <t xml:space="preserve"> - Se respondio con el documento No. 2019EE16868, cuyo asunto es: UAECX 2019 ER 6974</t>
  </si>
  <si>
    <t>2019ER6974</t>
  </si>
  <si>
    <t xml:space="preserve"> - Se respondio con el documento No. 2019EE12597, cuyo asunto es: CORDIS 2019ER6879 28/03/2019 // RAD 2019 319055//IDU//TR 100</t>
  </si>
  <si>
    <t>RT 51436 - SOLICITUD CERTIFICADO DE CABIDAS Y LINDEROS</t>
  </si>
  <si>
    <t>2019ER6978</t>
  </si>
  <si>
    <t>POR SER UN TRAMITE MASIVO SE REASIGNARA A ANGELICA CARRERO
Respondido por: NPASTRAN
Fecha Respuesta: 30-04-2019</t>
  </si>
  <si>
    <t>2019ER6973</t>
  </si>
  <si>
    <t>SOLICITUD ACTUALIZACIONES DE PROPIETARIOS</t>
  </si>
  <si>
    <t>2019ER6972</t>
  </si>
  <si>
    <t xml:space="preserve"> - Se respondio con el documento No. 2019EE12619, cuyo asunto es: CORDIS 2019ER6976 RADICACION 2019-315819</t>
  </si>
  <si>
    <t>INCORPORACION A LA BASE CATASTRAL</t>
  </si>
  <si>
    <t>2019ER6976</t>
  </si>
  <si>
    <t xml:space="preserve"> - Se respondio con el documento No. 2019EE20987, cuyo asunto es: CORDIS 2019ER6971 // SOLICITUD DE INFORMACIÓN</t>
  </si>
  <si>
    <t>COLPATRIA CONSTRUCTORA</t>
  </si>
  <si>
    <t>SOLICITUD CERTIFICACIONES CATASTRALES</t>
  </si>
  <si>
    <t>2019ER6971</t>
  </si>
  <si>
    <t>SE TRANSFIERE A LA SIE PARA SER RESPONDIDO POR COMPETENCIA
Respondido por: RACORTES
Fecha Respuesta: 03-05-2019</t>
  </si>
  <si>
    <t>2019ER6956</t>
  </si>
  <si>
    <t xml:space="preserve"> - Se respondio con el documento No. 2019EE12600, cuyo asunto es: UAECD 2019ER6954 RAD 316736</t>
  </si>
  <si>
    <t>2019ER6954</t>
  </si>
  <si>
    <t>SE TRANSFIERE CORDIS POR ORDEN DE LA INGENIERA LIGIA GONZALEZ MARTINEZ
Respondido por: DHPEREZ
Fecha Respuesta: 02-04-2019</t>
  </si>
  <si>
    <t>RT: 47243A - SOLICITUD DE COMPLEMENTACION DEL AVALUO N° 2018-1850</t>
  </si>
  <si>
    <t>2019ER6952</t>
  </si>
  <si>
    <t xml:space="preserve"> - Se respondio con el documento No. 2019EE12599, cuyo asunto es: UAECD2019ER6951 RAD 316271</t>
  </si>
  <si>
    <t>2019ER6951</t>
  </si>
  <si>
    <t xml:space="preserve"> - Se respondio con el documento No. 2019EE18858, cuyo asunto es: SE DA RESPUESTA A 2019ER6950
GENERA RAD 2019-443082
</t>
  </si>
  <si>
    <t>2019ER6950</t>
  </si>
  <si>
    <t>SE TRANSFIERE PERSONALMENTE A LA OAJ PARA DAR TRAMITE
Respondido por: NPASTRAN
Fecha Respuesta: 29-03-2019</t>
  </si>
  <si>
    <t>REMISION DE DOCUMENTACION PARA ACCEDER AL SISTEMA INTEGRADO DE INFORMACION CATASTRAL SIIC</t>
  </si>
  <si>
    <t>2019ER6949</t>
  </si>
  <si>
    <t xml:space="preserve"> - Se respondio con el documento No. 2019EE13777, cuyo asunto es: UAECD 2019ER6948</t>
  </si>
  <si>
    <t>2019ER6948</t>
  </si>
  <si>
    <t>RT 47241 - SOLICITUD COMPLEMENTACION DEL AVALUO 2017-1456</t>
  </si>
  <si>
    <t>2019ER6946</t>
  </si>
  <si>
    <t>RT48912 - SOLICITUD COMPLEMENTACION DEL AVLUO TECNICO INDEMNIZATORIO NO 2018-1273</t>
  </si>
  <si>
    <t>2019ER6945</t>
  </si>
  <si>
    <t>SE TRANSFIERE CORDIS POR ORDEN DE LA INGENIERA LIGIA GONZALEZ MARTINEZ
Respondido por: DHPEREZ
Fecha Respuesta: 01-04-2019</t>
  </si>
  <si>
    <t>RT 48432A - SOLICITUD CORRECCION DEL AVALUO COMERCIAL NO. 2018-1136</t>
  </si>
  <si>
    <t>2019ER6944</t>
  </si>
  <si>
    <t>SE TRANSFIERE CORDIS POR ORDEN DE LA INGENIERA LIGIA GONZALEZ MARTINEZ
Respondido por: JTORRESG
Fecha Respuesta: 02-04-2019</t>
  </si>
  <si>
    <t>RT 47313 - SOLICITUD CORRECCION RADICADO 2019EE8886</t>
  </si>
  <si>
    <t>2019ER6943</t>
  </si>
  <si>
    <t xml:space="preserve"> - Se respondio con el documento No. 2019EE18854, cuyo asunto es: SE DA RESPUESTA A 2019ER6942
GENERA RAD 2019-442781</t>
  </si>
  <si>
    <t>RT 47466 - SOLICITUD DE ACTUALIZACION DE USO Y DESTINO EN EL SISTEMA INTEGRADO DE INFORMACION CATASTRAL</t>
  </si>
  <si>
    <t>2019ER6942</t>
  </si>
  <si>
    <t xml:space="preserve"> - Se respondio con el documento No. 2019EE16688, cuyo asunto es: RESPUESTA A OFICIO 2019ER6941. SE GENERA RAD 2019-415212-SOLICIUD IDU</t>
  </si>
  <si>
    <t>RT 46728A - SOLICITUD DE ACTUALIZACION DE USO Y DESTINO EN EL SISTEMA INTEGRADO DE INFORMACION CATASTRAL</t>
  </si>
  <si>
    <t>2019ER6941</t>
  </si>
  <si>
    <t xml:space="preserve"> - Se respondio con el documento No. 2019EE16686, cuyo asunto es: RESPUESTA A OFICIO 2019ER6940. SOLICITUD IDU-SE GENERA RAD 2019-414672</t>
  </si>
  <si>
    <t>RT 42279 - SOLICITUD DE ACTUALIZACION DE USO Y DESTINO EN EL SISTEMA INTEGRADO DE INFORMACION CATASTRAL</t>
  </si>
  <si>
    <t>2019ER6940</t>
  </si>
  <si>
    <t>SE ENVIO CON EL 2019 EE 13342
Respondido por: A51607970
Fecha Respuesta: 04-04-2019</t>
  </si>
  <si>
    <t>RT 47606 - SOLICITUD COMPLEMENTACION DEL AVALU TECICO NO. 2017-1281</t>
  </si>
  <si>
    <t>2019ER6939</t>
  </si>
  <si>
    <t>RT 51149 - SOLICITUD COMPLEMENTACION DEL VALUO TECNICO INDEMNIZATORIO NO. 2018-2068</t>
  </si>
  <si>
    <t>2019ER6937</t>
  </si>
  <si>
    <t>SE TRANSFIERE CORDIS POR ORDEN DE LA INGENIERA LIGIA GONZALEZ MARTINEZ
Respondido por: DHPEREZ
Fecha Respuesta: 29-03-2019</t>
  </si>
  <si>
    <t>RT 46916 - TRASLDO DE DERECHO DE PETICION 20195260311762 DE 19/03/2019</t>
  </si>
  <si>
    <t>2019ER6936</t>
  </si>
  <si>
    <t>SE TRANSFIERE CORDIS POR ORDEN DE LA INGENIERA LIGIA GONZALEZ MARTINEZ
Respondido por: DHPEREZ
Fecha Respuesta: 01-04-2019</t>
  </si>
  <si>
    <t>RT 48901 - SOLICITUD COMPLEMENTACION DEL AVALUO COMERCIAL NO. 2018-1872</t>
  </si>
  <si>
    <t>2019ER6935</t>
  </si>
  <si>
    <t>RT 47305 - SOLICITUD COMPLEMENTACION DEL AVALUO 2018-0468</t>
  </si>
  <si>
    <t>2019ER6934</t>
  </si>
  <si>
    <t>RT 48869 - SOLICITUD DE COMPLEMENTACION DEL AVALUO TECNICO INDEMNIZATORIO 2018-1023</t>
  </si>
  <si>
    <t>2019ER6933</t>
  </si>
  <si>
    <t>SE TRANSFIERE CORDIS POR ORDEN DE LA INGENIERA LIGIA GONZALEZ MARTINEZ
Respondido por: JTORRESG
Fecha Respuesta: 04-04-2019</t>
  </si>
  <si>
    <t>RT 47266A - SOLICITUD DE COMPLEMETACION DEL AVALUO 2018-0659</t>
  </si>
  <si>
    <t>2019ER6932</t>
  </si>
  <si>
    <t>SOLICITUD SOLICITUD DE INFORMACION PREDIA</t>
  </si>
  <si>
    <t>2019ER6929</t>
  </si>
  <si>
    <t>SE REASIGNA
Respondido por: NPASTRAN
Fecha Respuesta: 30-04-2019</t>
  </si>
  <si>
    <t>SOLICITUD CTUALIZACION DE NOMENCLATURA</t>
  </si>
  <si>
    <t>2019ER6928</t>
  </si>
  <si>
    <t xml:space="preserve"> - Se respondio con el documento No. 2019EE16649, cuyo asunto es: RESPUESTA A OFICIO 2019ER6927. SE GENERA RAD 2019-414393 TRAMITE 7-INCOR MEJORA- SOLICITUD IDU DTDP 20193250213751</t>
  </si>
  <si>
    <t>RT: 48008A INCORPORACION DE MEJORAS</t>
  </si>
  <si>
    <t>2019ER6927</t>
  </si>
  <si>
    <t>SE SOLICITA EXPEDIENTE A ENTREGAS PARA DAR RESPUESTA A JZ 52
Respondido por: JRAMOS
Fecha Respuesta: 23-04-2019</t>
  </si>
  <si>
    <t>REMISION TRASLADO POR COMPETENCIA RADICADO 2019ER31760 - JUZGADO CINCUENTA Y DOS CIVIL MUNICIPAL DE BOGOTA</t>
  </si>
  <si>
    <t>2019ER6926</t>
  </si>
  <si>
    <t xml:space="preserve"> - Se respondio con el documento No. 2019EE18422, cuyo asunto es: 2019ER6924 SE DAVUELVE A LA SDH</t>
  </si>
  <si>
    <t>REMISION TRASLADO POR COMPETENCIA RADICADO 2019ER31070 - MORENO FEO DORIS</t>
  </si>
  <si>
    <t>2019ER6924</t>
  </si>
  <si>
    <t>RT: 49748 REVISION AVALUO COMERCIAL 2019-505</t>
  </si>
  <si>
    <t>2019ER6923</t>
  </si>
  <si>
    <t>JUNTA DE VIVIENDA COMUNITARIA BARRIO LA UNION</t>
  </si>
  <si>
    <t>SOLICITUD CAMBIO DE USO - MASIVO</t>
  </si>
  <si>
    <t>2019ER6922</t>
  </si>
  <si>
    <t xml:space="preserve"> - Se respondio con el documento No. 2019EE16527, cuyo asunto es: RESPUESTA A OFICIO 2019ER6918. SE INFORMAN LOS REQUISITOS PARA REVISION DE ÁREA</t>
  </si>
  <si>
    <t>2019ER6918</t>
  </si>
  <si>
    <t xml:space="preserve"> - Se respondio con el documento No. 2019EE14795, cuyo asunto es: UAECD 2019 ER6917</t>
  </si>
  <si>
    <t>2019ER6917</t>
  </si>
  <si>
    <t>SE TRASLADA USUARIO SOLICITA SE LEVANTE GRAVAMEN DE PLUSVALÍA DAR RESPUESTA
Respondido por: JRAMOS
Fecha Respuesta: 29-04-2019</t>
  </si>
  <si>
    <t>REMISION TRASLADO POR COMPETENCIA RADICADO 2019ER30991 - GONZALEZ GOMEZ MARIA CAMILA</t>
  </si>
  <si>
    <t>2019ER6915</t>
  </si>
  <si>
    <t xml:space="preserve"> - Se respondio con el documento No. 2019EE12364, cuyo asunto es: RESPUESTA A OFICIO 2019ER6913. SOLICITUD PERSONERIA-DERECHO DE PETICÓN -RADICADO PERSONERIA 2019EE926818 DEL 22/03/2019</t>
  </si>
  <si>
    <t>SOLICITUD COPIA DEL DERECHO DE PETICION</t>
  </si>
  <si>
    <t>2019ER6913</t>
  </si>
  <si>
    <t>2019EE16154 DE 23-04-2019 SE GENERA  RAD 2019 - 402871 TR 9 
RESPONDIDO POR: JRAMOS
FECHA RESPUESTA: 29-04-2019</t>
  </si>
  <si>
    <t>REMISION TRASLADO POR COMPETENCIA RADICADO 2019ER29449 - MICHAELS RODRIGUEZ AURA YANNETH</t>
  </si>
  <si>
    <t>2019ER6912</t>
  </si>
  <si>
    <t>SE TRASLADA PARA SU CONOCIMIENTO Y FINES PERTINENTES DAR RESPUESTA AL USUARIO
Respondido por: JRAMOS
Fecha Respuesta: 29-03-2019</t>
  </si>
  <si>
    <t>2019ER6911</t>
  </si>
  <si>
    <t xml:space="preserve"> - Se respondio con el documento No. 2019EE16163, cuyo asunto es: 2019ER6910 SE ENVIA RESÚESTA</t>
  </si>
  <si>
    <t>REMISION TRASLADO POR COMPETENCIA RADICADO 2019ER29189 - DOMINGUEZ LUIS ALBERTO</t>
  </si>
  <si>
    <t>2019ER6910</t>
  </si>
  <si>
    <t xml:space="preserve"> - Se respondio con el documento No. 2019EE16177, cuyo asunto es: 2019ER6909  SE DA RESPUESTA AL USUARIO</t>
  </si>
  <si>
    <t>REMISION TRASLADO POR COMPETENCIA RADICADO 2019ER29146 - GARCIA GIRALDO MARIA ARABEL</t>
  </si>
  <si>
    <t>2019ER6909</t>
  </si>
  <si>
    <t xml:space="preserve"> - Se respondio con el documento No. 2019EE18774, cuyo asunto es: SE DA RESPUESTA A 2019ER6908
GENERA RAD 2019-441423 (PEND POR DOC)
</t>
  </si>
  <si>
    <t>REMISION TRASLADO POR COMPETENCIA RADICADO 2019ER29451 - MICHAELS RODRIGUEZ LUIS EDGAR</t>
  </si>
  <si>
    <t>2019ER6908</t>
  </si>
  <si>
    <t xml:space="preserve"> - Se respondio con el documento No. 2019EE18755, cuyo asunto es: SE DA RESPUESTA A 2019ER6907
GENERA RAD 2019-440917</t>
  </si>
  <si>
    <t>REMISION TRASLADO POR COMPETENCIA RADICADO 2019ER30875 - ERNESTO TORRES</t>
  </si>
  <si>
    <t>2019ER6907</t>
  </si>
  <si>
    <t>REMISION TRASLADO POR COMPETENCIA RADICADO 2019ER28851 - DE PARDO MARGARITA (MARGOTH)</t>
  </si>
  <si>
    <t>2019ER6906</t>
  </si>
  <si>
    <t xml:space="preserve"> - Se respondio con el documento No. 2019EE16154, cuyo asunto es: 2019ER6905 SE RADCA 2019 402871 TR 9</t>
  </si>
  <si>
    <t>REMISION TRASLADO POR COMPETENCIA RADICADOS 2019ER29905, 2019ER28851, 2019ER30875, 2019ER29451, 2019ER29146, 2019ER29189, 2019ER29449, 2019ER30991, 2019ER31070 Y 2019ER31760</t>
  </si>
  <si>
    <t>2019ER6905</t>
  </si>
  <si>
    <t>SE ENVIA OFICIO PARA LA SIFJ TENIENDO EN CUENTA QUE EL SOLICTANTE AFIRMA QUE LA CAR DECLARO LOS PREDIOS COMO RESERVA FORESTAL  SEGUN RES 1766 DE 2016 PARA QUE SE HAGA EL RESPECTIVO ESTUDIO A LA SOLICITUD
Respondido por: OCASTELLANOS
Fecha Respuesta: 24-04-2019</t>
  </si>
  <si>
    <t>RADICADO 2019ER21550 DEL 28-02-2019 - TRASLADO DE AVALUO CATASTRAL - RAFAEL QUIÑONEZ JARAMILLO</t>
  </si>
  <si>
    <t>2019ER6900</t>
  </si>
  <si>
    <t xml:space="preserve"> - Se respondio con el documento No. 2019EE16146, cuyo asunto es: RESPUESTA A OFICIO 2019ER6884 DEL 28/03/2019. SE INFORMA AL USUARIO QUE SE ADICIONARON LOS DOCUMNETOS APORTADOS A LA RAD 2019-27533</t>
  </si>
  <si>
    <t>SOLICITUD RESPUESTA A TRAMITE VUC 2019-27533</t>
  </si>
  <si>
    <t>2019ER6884</t>
  </si>
  <si>
    <t xml:space="preserve"> - Se respondio con el documento No. 2019EE16348, cuyo asunto es: RESPUESTA A OFICIO 2019ER6881 DEL 28/03/2019. SE GENERAN RAD 2019-406279 Y 2019-406692 TRAMITE 97 CORRECCION IDENTIFICADOR PREDIAL</t>
  </si>
  <si>
    <t>SOLICITUD INCORPORACION DATOS JURIDICOS</t>
  </si>
  <si>
    <t>2019ER6881</t>
  </si>
  <si>
    <t xml:space="preserve"> - Se respondio con el documento No. 2019EE15669, cuyo asunto es: SOLICITUD INFORMACIÓN - EJECUTIVO HIPOTECARIO 05001-40-03-010-2011-0078-00 OFICIO 2059/22-01/2019 CORDIS 2019ER6871</t>
  </si>
  <si>
    <t>2019ER6871</t>
  </si>
  <si>
    <t>SE REALIZO REUNION EN LA GCAU EL DIA 24 DE ABRIL DE 2019. SE ARCHIVA POR INSTRUCCION DEL ING. IGNACIO PEÑA
RESPONDIDO POR: NPASTRAN
FECHA RESPUESTA: 29-04-2019</t>
  </si>
  <si>
    <t>PROBLEMATICA AVALUO CATASTRAL</t>
  </si>
  <si>
    <t>2019ER6867</t>
  </si>
  <si>
    <t xml:space="preserve"> - Se respondio con el documento No. 2019EE13770, cuyo asunto es: UAECD 2019ER6858</t>
  </si>
  <si>
    <t>SOLICITUD DE INFORMACION CERTIFICADO DE BIENES E INMUEBLES</t>
  </si>
  <si>
    <t>2019ER6858</t>
  </si>
  <si>
    <t>SE ENVIO CON EL 2019 EE 13226
Respondido por: A51607970
Fecha Respuesta: 03-04-2019</t>
  </si>
  <si>
    <t>REMISION COPIA - RESPUESTA A SU OFICIO NO 0180</t>
  </si>
  <si>
    <t>2019ER6856</t>
  </si>
  <si>
    <t xml:space="preserve"> - Se respondio con el documento No. 2019EE13766, cuyo asunto es: UAECD 2019ER6855</t>
  </si>
  <si>
    <t>2019ER6855</t>
  </si>
  <si>
    <t xml:space="preserve"> - Se respondio con el documento No. 2019EE12463, cuyo asunto es: CORDIS 2019ER6854 RADICACION 2019-312390</t>
  </si>
  <si>
    <t>2019ER6854</t>
  </si>
  <si>
    <t xml:space="preserve"> - Se respondio con el documento No. 2019EE14657, cuyo asunto es: CORDIS 2019ER6852 RADICACION 2019-363173</t>
  </si>
  <si>
    <t>SOLICITUD CERTIFICACION MANUAL DE LOS AÑOS 1990 Y 2011</t>
  </si>
  <si>
    <t>2019ER6852</t>
  </si>
  <si>
    <t>2019ER6851</t>
  </si>
  <si>
    <t xml:space="preserve"> - Se respondio con el documento No. 2019EE16268, cuyo asunto es: CORDIS 2019ER6845 RADICACION 2019-406199</t>
  </si>
  <si>
    <t>TRASLADO POR COMPETENCIA RAD. 2019ER28922 - CAMPOS GUAVITA FLOR MARINA</t>
  </si>
  <si>
    <t>2019ER6845</t>
  </si>
  <si>
    <t xml:space="preserve"> - Se respondio con el documento No. 2019EE16270, cuyo asunto es: CORDIS 2019ER6844 RADICACION 2019-406315</t>
  </si>
  <si>
    <t>TRASLADO POR COMPETENCIA RAD. 2019ER28808 - PENAGOS GARCIA GERMAN ANTONIO</t>
  </si>
  <si>
    <t>2019ER6844</t>
  </si>
  <si>
    <t xml:space="preserve"> - Se respondio con el documento No. 2019EE16266, cuyo asunto es: CORDIS 2019ER6843 RADICACION 2019-406061</t>
  </si>
  <si>
    <t>TRASLADO POR COMPETENCIA RAD. 2019ER28657 - PEREZ GARCIA SANTIAGO</t>
  </si>
  <si>
    <t>2019ER6843</t>
  </si>
  <si>
    <t xml:space="preserve"> - Se respondio con el documento No. 2019EE14659, cuyo asunto es: CORDIS 2019ER 6842 RADICACION 2019-363440</t>
  </si>
  <si>
    <t>TRASLADO POR COMPETENCIA RAD. 2019ER28561 - CAÑON CORREA SHARON WANESA</t>
  </si>
  <si>
    <t>2019ER6842</t>
  </si>
  <si>
    <t xml:space="preserve"> - Se respondio con el documento No. 2019EE16264, cuyo asunto es: CORDIS 2019ER6841 RADICACION 2019-405990</t>
  </si>
  <si>
    <t>TRASLADO POR COMPETENCIA RAD. 2019ER28416 - ACCOUNTING &amp; LAWS SERVICES</t>
  </si>
  <si>
    <t>2019ER6841</t>
  </si>
  <si>
    <t>SE INFORMÓ LA INSCRIPCIÓN EN FOLIO DE MATRÍCULA DE RESOLUCIÓN CONJUNTA DEL RADICADO 2018-912462. SE ARCHIVA EN LA CARPETA CORRESPONDIENTE.
Respondido por: ANREYES
Fecha Respuesta: 22-04-2019</t>
  </si>
  <si>
    <t>TRASLADO POR COMPETENCIA RAD. 2019ER29501 - SUPERINTENDENCIA DE NOTARIADO Y REGISTRO</t>
  </si>
  <si>
    <t>2019ER6839</t>
  </si>
  <si>
    <t xml:space="preserve"> - Se respondio con el documento No. 2019EE15128, cuyo asunto es: RESPUESTA A OFICIO 2019ER6833. NO COINCIDE QUIEN SOLICTA Y QUIEN FIRMA. SE DEVUELVEN DOCUMENTOS</t>
  </si>
  <si>
    <t>2019ER6833</t>
  </si>
  <si>
    <t>SE ENVIO CON EL 2019 EE 12635
Respondido por: A51607970
Fecha Respuesta: 01-04-2019</t>
  </si>
  <si>
    <t>2019ER6822</t>
  </si>
  <si>
    <t xml:space="preserve"> - Se respondio con el documento No. 2019EE12111, cuyo asunto es: UAECD 2019 ER 6818 RAD 305888</t>
  </si>
  <si>
    <t>2019ER6818</t>
  </si>
  <si>
    <t>OFICIO NO ES CLARO SOLICITA LS VARIACIONES PORCENTUALES DE LOS AVALUOS
Respondido por: PLOZANO
Fecha Respuesta: 11-04-2019</t>
  </si>
  <si>
    <t>SOLICITUD INFORMACION - AVALUO</t>
  </si>
  <si>
    <t>2019ER6806</t>
  </si>
  <si>
    <t xml:space="preserve"> - Se respondio con el documento No. 2019EE12389, cuyo asunto es: UAECD2019ER6803</t>
  </si>
  <si>
    <t>2019ER6803</t>
  </si>
  <si>
    <t>2019ER6796</t>
  </si>
  <si>
    <t xml:space="preserve"> - Se respondio con el documento No. 2019EE13821, cuyo asunto es: RESPUESTA A OFICIO 2019ER6795- INSPECCIÓN 10F DISTRITAL DE POLICIA- ALCALDÍA LOCAL DE ENGATIVÁ</t>
  </si>
  <si>
    <t>2019ER6795</t>
  </si>
  <si>
    <t>SE GENERA DERT CATASTRAL PARA LA DIRECCION CL 75 88 24. EE 14215
RESPONDIDO POR: OCASTELLANOS
FECHA RESPUESTA: 08-04-2019</t>
  </si>
  <si>
    <t>2019ER6794</t>
  </si>
  <si>
    <t xml:space="preserve"> - Se respondio con el documento No. 2019EE14216, cuyo asunto es: RESPUESTA A OFICO 2019ER 6793-INSPECCIÓN 10F DE POLICIA-SE GENERA CERT CATASTRAL 2469CC9DC521</t>
  </si>
  <si>
    <t>2019ER6793</t>
  </si>
  <si>
    <t xml:space="preserve"> - Se respondio con el documento No. 2019EE13820, cuyo asunto es: RESPUESTA A OFICIO 2019ER6791- INSPECCIÓN 10F DISTRITAL DE POLICIA- ALCALDÍA LOCAL DE ENGATIVÁ</t>
  </si>
  <si>
    <t>2019ER6791</t>
  </si>
  <si>
    <t>DAR RESPUESTA FRENTE  AL TEMA VOLUMETRICO
Respondido por: PLOZANO
Fecha Respuesta: 03-04-2019</t>
  </si>
  <si>
    <t>2019ER6786</t>
  </si>
  <si>
    <t>SE TRASLADA   A LA SIFJ YA QUE EL USUARIO SOLICTA CERTIFICACION QUE CONTENGA LOS CAMBIOS  VOLUMETRICOS DESDE EL AÑO 2014
Respondido por: OCASTELLANOS
Fecha Respuesta: 11-04-2019</t>
  </si>
  <si>
    <t>2019ER6785</t>
  </si>
  <si>
    <t xml:space="preserve"> - Se respondio con el documento No. 2019EE15743, cuyo asunto es: SOLICITUD CERTIFICACIÓN CATASTRAL  CORDIS UAECD2019ER6779- REITERACIÓN SOLICITUD - ANEXAR DOCUMENTACIÓN ACREDITACIÓN PROPIEDAD DEL INMUEBLE</t>
  </si>
  <si>
    <t>SOLICITUD HISTORIAL DE CERTIFICACION DEL AVALUO CATASTRAL</t>
  </si>
  <si>
    <t>2019ER6779</t>
  </si>
  <si>
    <t>TRASLADO SOLICITUD - RADICADO ERU 20194200029682 DE FECHA 13-03-2019 AVALUO N° 2018-1549</t>
  </si>
  <si>
    <t>2019ER6773</t>
  </si>
  <si>
    <t>SE ENVIO CON EL 2019 EE 12607
Respondido por: A51607970
Fecha Respuesta: 01-04-2019</t>
  </si>
  <si>
    <t>GRUPO FANAVI COMPAÑIA INMOBILIARIA E INVERSIONES SOLUCIONES INTEGRALES</t>
  </si>
  <si>
    <t>SOLICITUD INFORMACION DE PREDIOS URBANOS</t>
  </si>
  <si>
    <t>2019ER6772</t>
  </si>
  <si>
    <t>SE RESPONDE JUNTO CON EL CORDIS 6770 GENERO LA RADICACION 2019-305445
Respondido por: MSANDOVAL
Fecha Respuesta: 28-03-2019</t>
  </si>
  <si>
    <t>SOLICITUD INFORMACION - CERTIFICACION</t>
  </si>
  <si>
    <t>2019ER6771</t>
  </si>
  <si>
    <t xml:space="preserve"> - Se respondio con el documento No. 2019EE12051, cuyo asunto es: CORDIS 2019ER6771-6770 RADICACION 2019-305445</t>
  </si>
  <si>
    <t>2019ER6770</t>
  </si>
  <si>
    <t>SE DEVUELVE CORDIS POR REUNION DE SEGUIMIENTO DE CANALES, QUEDA PENDIENTE POR ASIGNAR
RESPONDIDO POR: NPASTRAN
FECHA RESPUESTA: 12-04-2019</t>
  </si>
  <si>
    <t>TRASLADO PETICION - RAMIRO VALENCIA LERNA</t>
  </si>
  <si>
    <t>2019ER6765</t>
  </si>
  <si>
    <t>OFIFICIO NO ES CLARO RQUIRE LAS RAZONES YFUNDAMENTOS JUNTO CON LOS SOPORTES DE LA DISMINUCIÓN DL AVALUO
Respondido por: PLOZANO
Fecha Respuesta: 11-04-2019</t>
  </si>
  <si>
    <t>2019ER6763</t>
  </si>
  <si>
    <t xml:space="preserve"> - Se respondio con el documento No. 2019EE13763, cuyo asunto es: UAECD 2019ER6760</t>
  </si>
  <si>
    <t>2019ER6760</t>
  </si>
  <si>
    <t xml:space="preserve"> - Se respondio con el documento No. 2019EE13755, cuyo asunto es: UAECD 2019ER6759</t>
  </si>
  <si>
    <t>2019ER6759</t>
  </si>
  <si>
    <t xml:space="preserve"> - Se respondio con el documento No. 2019EE13727, cuyo asunto es: UAECD 2019ER6758</t>
  </si>
  <si>
    <t>2019ER6758</t>
  </si>
  <si>
    <t xml:space="preserve"> - Se respondio con el documento No. 2019EE13724, cuyo asunto es: UAECD 2019ER6757</t>
  </si>
  <si>
    <t>2019ER6757</t>
  </si>
  <si>
    <t xml:space="preserve"> - Se respondio con el documento No. 2019EE13908, cuyo asunto es: UAECD V 2019 ER 6755</t>
  </si>
  <si>
    <t>2019ER6755</t>
  </si>
  <si>
    <t xml:space="preserve"> - Se respondio con el documento No. 2019EE13952, cuyo asunto es: UAECD 2019 ER 6754</t>
  </si>
  <si>
    <t>2019ER6754</t>
  </si>
  <si>
    <t xml:space="preserve"> - Se respondio con el documento No. 2019EE13949, cuyo asunto es: UAECD 2019 ER 6753</t>
  </si>
  <si>
    <t>2019ER6753</t>
  </si>
  <si>
    <t xml:space="preserve"> - Se respondio con el documento No. 2019EE13945, cuyo asunto es: UAEC 2019 ER6752</t>
  </si>
  <si>
    <t>2019ER6752</t>
  </si>
  <si>
    <t xml:space="preserve"> - Se respondio con el documento No. 2019EE13907, cuyo asunto es: UAECD 2019 ER 6751</t>
  </si>
  <si>
    <t>2019ER6751</t>
  </si>
  <si>
    <t xml:space="preserve"> - SE RESPONDIO CON EL DOCUMENTO NO. 2019EE13807, CUYO ASUNTO ES: UAECD ER 6749</t>
  </si>
  <si>
    <t>2019ER6749</t>
  </si>
  <si>
    <t xml:space="preserve"> - Se respondio con el documento No. 2019EE13791, cuyo asunto es: UAECD 2019ER6748</t>
  </si>
  <si>
    <t>2019ER6748</t>
  </si>
  <si>
    <t xml:space="preserve"> - Se respondio con el documento No. 2019EE13739, cuyo asunto es: UAECD 2019ER6747</t>
  </si>
  <si>
    <t>2019ER6747</t>
  </si>
  <si>
    <t xml:space="preserve"> - Se respondio con el documento No. 2019EE13750, cuyo asunto es: UAECD 2019 ER 6746</t>
  </si>
  <si>
    <t>2019ER6746</t>
  </si>
  <si>
    <t xml:space="preserve"> - Se respondio con el documento No. 2019EE13700, cuyo asunto es: UAECD 2019ER 6745</t>
  </si>
  <si>
    <t>2019ER6745</t>
  </si>
  <si>
    <t xml:space="preserve"> - Se respondio con el documento No. 2019EE13830, cuyo asunto es: UAECD 2019ER6744</t>
  </si>
  <si>
    <t>2019ER6744</t>
  </si>
  <si>
    <t xml:space="preserve"> - Se respondio con el documento No. 2019EE14213, cuyo asunto es: RESPUESTA A OFICIO 2019ER 6743 SUPERINTENDENCIA DE INDUSTRIA Y COMERCIO. SE GENERA CERT CATASTRAL COD VER 9669C69D521</t>
  </si>
  <si>
    <t>SUPERINTENDENCIA DE INDUSTRIA Y COMERCIO</t>
  </si>
  <si>
    <t>SOLICITUD CERTIFICACION DEL AVALUO CATASTRAL ACTUALIZADA</t>
  </si>
  <si>
    <t>2019ER6743</t>
  </si>
  <si>
    <t xml:space="preserve"> - Se respondio con el documento No. 2019EE14229, cuyo asunto es: RESPUESTA A OFICIO 2019ER6742 FISCALIA 116 LOCAL DE MEDELLIN- SE GENERA CERT CATASTRAL PARA EL PREDIO DG 48L BIS 5X 37 SUR</t>
  </si>
  <si>
    <t>2019ER6742</t>
  </si>
  <si>
    <t xml:space="preserve"> - Se respondio con el documento No. 2019EE13824, cuyo asunto es: RESPUESTA A OFICIO 2019ER6741-JUZGADO 10 DE EJECUCIÓN DE PENAS- JORGE ORTIZ-CERT VIVIENDA</t>
  </si>
  <si>
    <t>2019ER6741</t>
  </si>
  <si>
    <t xml:space="preserve"> - Se respondio con el documento No. 2019EE14232, cuyo asunto es: RESPUETA A OFICIO 2019ER6740-SOLICITUD DE FISCALIA 116 LOCAL-SECCIONAL FISCALIAS DE MEDELLIN</t>
  </si>
  <si>
    <t>2019ER6740</t>
  </si>
  <si>
    <t xml:space="preserve"> - Se respondio con el documento No. 2019EE14226, cuyo asunto es: RESPIUESTA A OFICIO 2019ER6739- JUZGADO DE EJECUCIÓN DE PENAS Y MEDIDAS DE SEGURIDAD DE FUSAGASUGA-  SENTENCIA 2018-00646</t>
  </si>
  <si>
    <t>2019ER6739</t>
  </si>
  <si>
    <t>SE RESPONDE CON OFICIO 2019EE13814. LA RESPUESTA APLICA PARA LAS SOLICITUDES 2019ER6737 Y 2019ER6738 POR TRATARSE DE LA MISMA SOLICITUD
Respondido por: OCASTELLANOS
Fecha Respuesta: 07-04-2019</t>
  </si>
  <si>
    <t>2019ER6738</t>
  </si>
  <si>
    <t xml:space="preserve"> - Se respondio con el documento No. 2019EE13814, cuyo asunto es: RESPUESTA A OFICIO 2019ER 6737 Y 6738-SOLICITU JUZGADO DE EJECUCUION DE PENAS Y MEDIDAS DE SEGURIDAD DE FUSAGASUGA CON SEDE EN SOACHA SENTENCIA 2018-00234</t>
  </si>
  <si>
    <t>2019ER6737</t>
  </si>
  <si>
    <t xml:space="preserve"> - Se respondio con el documento No. 2019EE13823, cuyo asunto es: RESPUESTA A OFICIO 2019ER6734-SOLICITUD DIAN</t>
  </si>
  <si>
    <t>2019ER6734</t>
  </si>
  <si>
    <t xml:space="preserve"> - Se respondio con el documento No. 2019EE13822, cuyo asunto es: RESPUESTA A OFICIO 2019ER6733- DIAN- SOLICITUD CERT CATASTRAL</t>
  </si>
  <si>
    <t>2019ER6733</t>
  </si>
  <si>
    <t>EE13221
Respondido por: LJIMENEZ
Fecha Respuesta: 03-04-2019</t>
  </si>
  <si>
    <t>SOLICITUD CERTIFICACION  SOBRE EL AVALUO CATASRAL</t>
  </si>
  <si>
    <t>2019ER6731</t>
  </si>
  <si>
    <t>2019ER6730</t>
  </si>
  <si>
    <t>2019ER6729</t>
  </si>
  <si>
    <t>2019ER6728</t>
  </si>
  <si>
    <t>SOLICITUD CERTIFICADO AVALUO CATASTRAL</t>
  </si>
  <si>
    <t>2019ER6727</t>
  </si>
  <si>
    <t>2019ER6726</t>
  </si>
  <si>
    <t>REMISION CERTIFICADO PLANO CATASTRAL OFICIO 2019EE8690 DE 11-03-2019</t>
  </si>
  <si>
    <t>2019ER6720</t>
  </si>
  <si>
    <t>INFORMA QUE SE REGISTRÓ RES 80105 DE 2018 C Y L. SE ARCHIVA EN EXPEDIENTE RAD. 2018-810642
Respondido por: ANREYES
Fecha Respuesta: 27-03-2019</t>
  </si>
  <si>
    <t>REMISION RESOLUCION CONJUNTA SNR 1732 - IGAC 221 DE 21-02-2018</t>
  </si>
  <si>
    <t>2019ER6718</t>
  </si>
  <si>
    <t>INFORMA QUE SE REGISTRÓ RES 7377 DE 2019 C Y L. SE ARCHIVA EN EXPEDIENTE RAD. 2018-1399051
Respondido por: ANREYES
Fecha Respuesta: 27-03-2019</t>
  </si>
  <si>
    <t>REMISION RESOLUCION - RESOLUCION CONJUNTA SNR 1732 - IGAC 221 DEL 21/02/2018 - OFICIO 2019EE8354 DE 08/03/2019</t>
  </si>
  <si>
    <t>2019ER6719</t>
  </si>
  <si>
    <t>SE ENVIO CON EL 2019 EE 12678
Respondido por: A51607970
Fecha Respuesta: 02-04-2019</t>
  </si>
  <si>
    <t>JUZGADO DIECISIETE DE PEQUEÑAS CAUSAS Y COMPETENCIA MULTIPLE DE BOGOTA</t>
  </si>
  <si>
    <t>SOLICITUD DE INFORMACION - SOLICITUD DE PERITO</t>
  </si>
  <si>
    <t>2019ER6717</t>
  </si>
  <si>
    <t xml:space="preserve"> - Se respondio con el documento No. 2019EE15744, cuyo asunto es: SOLICITUD DESENGLOBE NPH CORDIS 2019ER6715 - REITACIÓN SOLICITUD ANEXO DOCUMENTACIÓN - ACREDITACIÓN CALIDAD ACTUACIÓN</t>
  </si>
  <si>
    <t>SOLICITUD DESENGLOBLE DE UN PREDIO DE NO PROPIEDAD HORIZONTAL</t>
  </si>
  <si>
    <t>2019ER6715</t>
  </si>
  <si>
    <t xml:space="preserve"> - Se respondio con el documento No. 2019EE12086, cuyo asunto es: CORDIS 2019ER6714 OFICIO</t>
  </si>
  <si>
    <t>2019ER6714</t>
  </si>
  <si>
    <t xml:space="preserve"> - Se respondio con el documento No. 2019EE15124, cuyo asunto es: RESPUESTA A OFICIO 2019ER6712. SE GENERA RAD 2019-373278-REVISIÓN DE AVALUO</t>
  </si>
  <si>
    <t>REMISION COPIA CATASTRO - REVISION AVALUO</t>
  </si>
  <si>
    <t>2019ER6712</t>
  </si>
  <si>
    <t xml:space="preserve"> - Se respondio con el documento No. 2019EE13303, cuyo asunto es: CORDIS 2019ER6711 RADICACION 2019-330310</t>
  </si>
  <si>
    <t>2019ER6711</t>
  </si>
  <si>
    <t>RESPONDER POR SER DE SU COMPETENCIA, INFORMACION SOBRE TRAMITE INCORPORACION TOPOGRAFICA,CABIDA Y LINDEROS, SUSTENTO TECNICO Y JURÍDICO, Y OTRAS INQUIETUDES, SOBRE PREDIO REFERENCIA 50S-40018698
Respondido por: JMONJE
Fecha Respuesta: 12-04-2019</t>
  </si>
  <si>
    <t>SOLICITUD DE INFORMACION PARA OBTENCION CERTIFICACION DE CABIDA Y LINDEROS</t>
  </si>
  <si>
    <t>2019ER6710</t>
  </si>
  <si>
    <t>SE ENVIO CON EL 2019 EE 12674
Respondido por: A51607970
Fecha Respuesta: 02-04-2019</t>
  </si>
  <si>
    <t>SOLICITUD CERTIFICADO DE AVALUO CATASTRAL</t>
  </si>
  <si>
    <t>2019ER6706</t>
  </si>
  <si>
    <t xml:space="preserve"> - Se respondio con el documento No. 2019EE15310, cuyo asunto es: RPTA 2019ER6704-SE GENERO 2019-376266</t>
  </si>
  <si>
    <t>SOLICITUD INCORPORACION DE CONSTRUCCION</t>
  </si>
  <si>
    <t>2019ER6704</t>
  </si>
  <si>
    <t>SE ARCHIVA SE ATENDIO PERSONALMENTE A LA FUNCIONARIA CLAUDIA GUERRERO GAMBA EL DIA 26-03-2019 ENTREGANDOLE LA INFORMACION SOLICITADA.
Respondido por: NPASTRAN
Fecha Respuesta: 27-03-2019</t>
  </si>
  <si>
    <t>2019ER6701</t>
  </si>
  <si>
    <t>FISCALIA GENERAL DE LA NACION - UNIDAD DE INTERVENCION TARDIA</t>
  </si>
  <si>
    <t>2019ER6700</t>
  </si>
  <si>
    <t xml:space="preserve"> - Se respondio con el documento No. 2019EE15563, cuyo asunto es: RESPUESTA A OFICIO 2019ER6698. SOLICITUD ERU NO. 2019100023111. SE GENERAN 44 RADICACIONES TRAMITE 42 SOLICITUD REVISÓN AVALUO-EDIFICIO CARRERA 10</t>
  </si>
  <si>
    <t>SOLICITUD REVISION DE AVALUO CATASTRAL EDIFICIO CARRERA DECIMA</t>
  </si>
  <si>
    <t>2019ER6698</t>
  </si>
  <si>
    <t>SE TRASLADA SOLICITUD A LA SIE POR SER DE SU COMPETENCIA
Respondido por: OCASTELLANOS
Fecha Respuesta: 11-04-2019</t>
  </si>
  <si>
    <t>RESPUESTA A RADICADO 2019ER27048 - UAECD 2019ER3318 - AGRUPACION RESIDENCIAL ALTAVISTA DEL SIDEL I</t>
  </si>
  <si>
    <t>2019ER6694</t>
  </si>
  <si>
    <t>SE TRASLADA A SIE POR SER DE SU COMPETENCIA
Respondido por: OCASTELLANOS
Fecha Respuesta: 11-04-2019</t>
  </si>
  <si>
    <t>RESPUESTA RADICADO 2019ER23837 - UAECD 2019ER1783 - JUNTA ADMINSITRADORA LOCAL DE SAN CRISTOBAL</t>
  </si>
  <si>
    <t>2019ER6693</t>
  </si>
  <si>
    <t>RT: 51124 - SOLICITUD AVALUO COMERCIAL N° 2018-2025</t>
  </si>
  <si>
    <t>2019ER6687</t>
  </si>
  <si>
    <t>SE TRANSFIERE CORDIS POR ORDEN DE LA INGENIERA LIGIA GONZALEZ MARTINEZ
Respondido por: JTORRESG
Fecha Respuesta: 28-03-2019</t>
  </si>
  <si>
    <t>RT: 48686B - SOLICITUD DE CORRECCION DEL AVALUO COMERCIAL N° 2018-0756</t>
  </si>
  <si>
    <t>2019ER6685</t>
  </si>
  <si>
    <t>RT: 48697A - SOLICITUD DE CORRECCION DEL AVALUO COMERCIAL N° 2018-1395</t>
  </si>
  <si>
    <t>2019ER6684</t>
  </si>
  <si>
    <t>SE TRANSFIERE A LA SIE POR SER DE SU COMPETENCIA
Respondido por: NPASTRAN
Fecha Respuesta: 27-03-2019</t>
  </si>
  <si>
    <t>RT: 47900 - SOLICITUD ENVIO FOLIOS DEL AJUSTE DE INDEMNIZACION AVALUO N° 2017-1349</t>
  </si>
  <si>
    <t>2019ER6682</t>
  </si>
  <si>
    <t>RT: 49746 - SOLICITUD DE REVISION AL AVALUO COMERCIAL N° 2019-493</t>
  </si>
  <si>
    <t>2019ER6679</t>
  </si>
  <si>
    <t>RT: 49616 - SOLICITUD DE REVISION AL AVALUO COMERCIAL N° 2019-500</t>
  </si>
  <si>
    <t>2019ER6677</t>
  </si>
  <si>
    <t>RT: 49664 - SOLICITUD DE REVISION AL AVALUO COMERCIAL N° 2019-0476</t>
  </si>
  <si>
    <t>2019ER6676</t>
  </si>
  <si>
    <t>RT: 47387 - SOLICITUD DE REVISION AL AVALUO COMERCIAL N° 2019-0109</t>
  </si>
  <si>
    <t>2019ER6675</t>
  </si>
  <si>
    <t xml:space="preserve"> - Se respondio con el documento No. 2019EE15670, cuyo asunto es: MODIFICACIÓN ESTRATO USO Y DESTINO 2019ER6674 IDU DTDP 3250209471 - PROCEDIMIENTO ESPECIAL</t>
  </si>
  <si>
    <t>RT: 47167 - SOLICITUD ACTUALIZACION DE USO Y DESTINO</t>
  </si>
  <si>
    <t>2019ER6674</t>
  </si>
  <si>
    <t xml:space="preserve"> - Se respondio con el documento No. 2019EE15677, cuyo asunto es: MODIFICACIÓN ESTRATO, USO Y DESTINO UAECD 2019ER6673 RAD. 2019-369464 IDU DTDP-20193250209481</t>
  </si>
  <si>
    <t>RT: 47168 - SOLICITUD ACTUALIZACION DE USO Y DESTINO</t>
  </si>
  <si>
    <t>2019ER6673</t>
  </si>
  <si>
    <t xml:space="preserve"> - Se respondio con el documento No. 2019EE15678, cuyo asunto es: MODIFICACIÓN ESTRATO, USO Y DESTINO UAECD 2019ER6672 RAD. 2019-379117</t>
  </si>
  <si>
    <t>RT: 42638 - SOLICITUD ACTUALIZACION DE USO Y DESTINO</t>
  </si>
  <si>
    <t>2019ER6672</t>
  </si>
  <si>
    <t xml:space="preserve"> - Se respondio con el documento No. 2019EE15674, cuyo asunto es: MODIFICACIÓN ESTRATO USO Y DESTINO RAD. 2019-379156 IDU DTDP 20193250209501</t>
  </si>
  <si>
    <t>RT: 42639 - SOLICITUD ACTUALIZACION DE USO Y DESTINO</t>
  </si>
  <si>
    <t>2019ER6671</t>
  </si>
  <si>
    <t xml:space="preserve"> - Se respondio con el documento No. 2019EE15679, cuyo asunto es: MOFIDICICACIÓN ESTRATO, USO Y DESTINO UAECD 2019ER6670 RAD. 2019-378882 UDY DTDP 20193250209511</t>
  </si>
  <si>
    <t>RT: 42641 - SOLICITUD ACTUALIZACION DE USO Y DESTINO</t>
  </si>
  <si>
    <t>2019ER6670</t>
  </si>
  <si>
    <t xml:space="preserve"> - Se respondio con el documento No. 2019EE12085, cuyo asunto es: CORDIS 2019ER6667 RADICACION 2019-307053</t>
  </si>
  <si>
    <t>2019ER6667</t>
  </si>
  <si>
    <t>EE13129
Respondido por: LJIMENEZ
Fecha Respuesta: 02-04-2019</t>
  </si>
  <si>
    <t>SOLICITUD BOLETIN CATASTRAL - URGENTE</t>
  </si>
  <si>
    <t>2019ER6661</t>
  </si>
  <si>
    <t>SOLICITUD INFORMACION  - REGISTRO FOTOGRAFICO</t>
  </si>
  <si>
    <t>2019ER6656</t>
  </si>
  <si>
    <t xml:space="preserve"> - Se respondio con el documento No. 2019EE12453, cuyo asunto es: CORDIS 2019ER6640 RAD TR 100 IDU RAD 2019 312405,312206, 312273</t>
  </si>
  <si>
    <t>RT: 51616, 51617 Y 51614  SOLICITUD CERTIFICADOS DE CABIDAS Y LINDEROS</t>
  </si>
  <si>
    <t>2019ER6640</t>
  </si>
  <si>
    <t xml:space="preserve"> - Se respondio con el documento No. 2019EE13875, cuyo asunto es: UAECD 2019ER6622</t>
  </si>
  <si>
    <t>2019ER6622</t>
  </si>
  <si>
    <t xml:space="preserve"> - Se respondio con el documento No. 2019EE13152, cuyo asunto es: UAECD 2019ER 6621</t>
  </si>
  <si>
    <t>2019ER6621</t>
  </si>
  <si>
    <t>EE13127
Respondido por: LJIMENEZ
Fecha Respuesta: 02-04-2019</t>
  </si>
  <si>
    <t>SOLICITUD DE CERTIFICADO DE NOMENCLATURA</t>
  </si>
  <si>
    <t>2019ER6616</t>
  </si>
  <si>
    <t>2019ER6615</t>
  </si>
  <si>
    <t>2019ER6614</t>
  </si>
  <si>
    <t xml:space="preserve"> - Se respondio con el documento No. 2019EE15394, cuyo asunto es: 2019ER6613 SEW GENERANRAD 2019 376039
2019 37618. 2019 376414, 2019 376681 TR 9
</t>
  </si>
  <si>
    <t>BIENES Y COMERCIO S.A.</t>
  </si>
  <si>
    <t>SOLICITUD RECTIFICACION DE INFORMACION CATASTRAL</t>
  </si>
  <si>
    <t>2019ER6613</t>
  </si>
  <si>
    <t>SE REASIGNA A SONIA MANCERA
Respondido por: NPASTRAN
Fecha Respuesta: 28-03-2019</t>
  </si>
  <si>
    <t>SOLICITUD DE INFORMACION - COMPONENTE UNO PROYECTO 1581 - TITULACION</t>
  </si>
  <si>
    <t>2019ER6612</t>
  </si>
  <si>
    <t xml:space="preserve"> - Se respondio con el documento No. 2019EE14662, cuyo asunto es: CORDIS 2019ER6611 OFICIO</t>
  </si>
  <si>
    <t>TRASLADO POR COMPETENCIA RADICACION 2019ER24234 - INFORMACION VALOR CATASTRAL</t>
  </si>
  <si>
    <t>2019ER6611</t>
  </si>
  <si>
    <t>SE TRANSFIERE A SIE PARA QUE SE RESPONDIDO POR SER DE SU COMPETENCIA
Respondido por: RACORTES
Fecha Respuesta: 29-04-2019</t>
  </si>
  <si>
    <t>REMISION TRASLADO RADICADO 2019ER20822 VERIFICACION DEL AVALUO PUNTOS 2 Y 3 - SANDRA BIBIANA CASTILLO DE JARP INVERSIONES SA</t>
  </si>
  <si>
    <t>2019ER6610</t>
  </si>
  <si>
    <t>RESPONDER DESDE SU COMPETENCIA-SOLICITA EXPLICACION INCREMENTO DEL AVALUO
Respondido por: JMONJE
Fecha Respuesta: 11-04-2019</t>
  </si>
  <si>
    <t>TRASLADO RADICADO 2019ER20808 VERIFICACION DE AVALUO</t>
  </si>
  <si>
    <t>2019ER6607</t>
  </si>
  <si>
    <t xml:space="preserve"> - Se respondio con el documento No. 2019EE15024, cuyo asunto es: RPTA 2019ER6606-SE GENERO 2019-372836</t>
  </si>
  <si>
    <t>REMISION TRASLADO RADICADO 2019ER17468 VERIFICACION DEL AVALUO - JAIME TORRES RIVEROS</t>
  </si>
  <si>
    <t>2019ER6606</t>
  </si>
  <si>
    <t xml:space="preserve"> - Se respondio con el documento No. 2019EE16351, cuyo asunto es: RESPUESTA A OFICIO 2019ER6605. SE GENERÓ LA RAD 2019-410585 TRÁMITE 42 REVISIÓN DE AVALUO</t>
  </si>
  <si>
    <t>TRASLADO RADICADO 2019ER17767 VERIFICACION DE AVALUO</t>
  </si>
  <si>
    <t>2019ER6605</t>
  </si>
  <si>
    <t>SE INFORMÓ LA INSCRIPCIÓN EN FOLIO DE MATRÍCULA DE RESOLUCIÓN CONJUNTA DEL RADICADO 2018-1319972. SE ARCHIVA EN LA CARPETA CORRESPONDIENTE.
Respondido por: ANREYES
Fecha Respuesta: 22-04-2019</t>
  </si>
  <si>
    <t>TRASLADO OFICIO RADICADO  50N2019EE06689 NADER SANCHEZ JIMENA / ABOGADO 227</t>
  </si>
  <si>
    <t>2019ER6603</t>
  </si>
  <si>
    <t>SE REASIGNA A ANDREA TORRES PARA CONTINUAR TRAMITE
Respondido por: NPASTRAN
Fecha Respuesta: 11-04-2019</t>
  </si>
  <si>
    <t>EXISTENCIA FISICA, JURIDICA Y ECONOMICA 2019ER24105 - ACLARACION NOMBRE EDL PROPIETARIO</t>
  </si>
  <si>
    <t>2019ER6602</t>
  </si>
  <si>
    <t xml:space="preserve"> - Se respondio con el documento No. 2019EE13855, cuyo asunto es: UAECD 2019ER6601</t>
  </si>
  <si>
    <t>2019ER6601</t>
  </si>
  <si>
    <t xml:space="preserve"> - Se respondio con el documento No. 2019EE13869, cuyo asunto es: UAECD 2019ER6600</t>
  </si>
  <si>
    <t>2019ER6600</t>
  </si>
  <si>
    <t xml:space="preserve"> - Se respondio con el documento No. 2019EE13399, cuyo asunto es: UAECD 2019ER6599</t>
  </si>
  <si>
    <t>2019ER6599</t>
  </si>
  <si>
    <t xml:space="preserve"> - Se respondio con el documento No. 2019EE13337, cuyo asunto es: UAECD 2019 ER6598</t>
  </si>
  <si>
    <t>2019ER6598</t>
  </si>
  <si>
    <t xml:space="preserve"> - Se respondio con el documento No. 2019EE13805, cuyo asunto es: UAECD 2019 ER 6051</t>
  </si>
  <si>
    <t>2019ER6597</t>
  </si>
  <si>
    <t xml:space="preserve"> - Se respondio con el documento No. 2019EE12102, cuyo asunto es: UAECD 2019ER 6596 RAD 305392</t>
  </si>
  <si>
    <t>RESPUESTA A SU OFICIO N° 270 DE FECHA 05-02-2019</t>
  </si>
  <si>
    <t>2019ER6596</t>
  </si>
  <si>
    <t xml:space="preserve"> - Se respondio con el documento No. 2019EE12110, cuyo asunto es: UAECD 2019 ER 6595 RAD 305642-305798</t>
  </si>
  <si>
    <t>RESPUESTA A SU OFICIO NO. 161 DEL 22/01/2019</t>
  </si>
  <si>
    <t>2019ER6595</t>
  </si>
  <si>
    <t xml:space="preserve"> - Se respondio con el documento No. 2019EE12080, cuyo asunto es: CORDIS 2019ER6594 RADICACIONES 306980-307003-307010</t>
  </si>
  <si>
    <t>RESPUESTA A SU OFICIO N° 2508 DE FECHA 26-09-2018</t>
  </si>
  <si>
    <t>2019ER6594</t>
  </si>
  <si>
    <t xml:space="preserve"> - Se respondio con el documento No. 2019EE12100, cuyo asunto es: UAECD 2019ER6593 RAD 305386</t>
  </si>
  <si>
    <t>RESPUESTA A SU OFICIO NO. 229 DEL 13/02/2019</t>
  </si>
  <si>
    <t>2019ER6593</t>
  </si>
  <si>
    <t xml:space="preserve"> - Se respondio con el documento No. 2019EE12104, cuyo asunto es: UACED 2019ER6592 RAD 305477</t>
  </si>
  <si>
    <t>RESPUESTA A SU OFICIO NO. 0082 DEL 25/01/2019</t>
  </si>
  <si>
    <t>2019ER6592</t>
  </si>
  <si>
    <t xml:space="preserve"> - Se respondio con el documento No. 2019EE12073, cuyo asunto es: CORDIS 2019ER6591 OFICIO</t>
  </si>
  <si>
    <t>RESPUESTA A SU OFICIO N° 0250 DE FECHA 01-02-2019</t>
  </si>
  <si>
    <t>2019ER6591</t>
  </si>
  <si>
    <t xml:space="preserve"> - Se respondio con el documento No. 2019EE12096, cuyo asunto es: UAECD 2019ER6590 RAD 305329</t>
  </si>
  <si>
    <t>RESPUESTA A SU OFICIO NO. 2655 DEL 17/10/2018</t>
  </si>
  <si>
    <t>2019ER6590</t>
  </si>
  <si>
    <t>YA SE HABIA SOLICITADO CON LA RAD 2018-1349674 EN EL OFICIO 330 SOLICITA SIRVA REALIZAR LAS ANOTACIONES QUE BIEN TENGA, LO CUAL NO ES CLARO
Respondido por: MSANDOVAL
Fecha Respuesta: 28-03-2019</t>
  </si>
  <si>
    <t>RESPUESTA A SU OFICIO NO. 330 DEL 14/02/2019</t>
  </si>
  <si>
    <t>2019ER6589</t>
  </si>
  <si>
    <t xml:space="preserve"> - Se respondio con el documento No. 2019EE12106, cuyo asunto es: UAECD 2019ER 6588 RAD 305539</t>
  </si>
  <si>
    <t>RESPUESTA A SU OFICIO N° 19-00261 DE FECHA 13-02-2019</t>
  </si>
  <si>
    <t>2019ER6588</t>
  </si>
  <si>
    <t xml:space="preserve"> - Se respondio con el documento No. 2019EE12108, cuyo asunto es: UAECD 2019 ER6587 RAD 305580</t>
  </si>
  <si>
    <t>RESPUESTA A SU OFICIO NO. 0047 DEL 21/01/2019</t>
  </si>
  <si>
    <t>2019ER6587</t>
  </si>
  <si>
    <t xml:space="preserve"> - Se respondio con el documento No. 2019EE12082, cuyo asunto es: CORDIS 2019ER6586 RADICACION 2019-306098</t>
  </si>
  <si>
    <t>RESPUESTA A SU OFICIO N° 2967 DE FECHA 16-11-2018</t>
  </si>
  <si>
    <t>2019ER6586</t>
  </si>
  <si>
    <t xml:space="preserve"> - Se respondio con el documento No. 2019EE12385, cuyo asunto es: UAECD2019ER6585</t>
  </si>
  <si>
    <t>RESPUESTA A SU OFICIO NO. 358 DEL 11/02/2019</t>
  </si>
  <si>
    <t>2019ER6585</t>
  </si>
  <si>
    <t xml:space="preserve"> - Se respondio con el documento No. 2019EE12010, cuyo asunto es: CORDIS 2019ER6584 RADICACION 2019-304891</t>
  </si>
  <si>
    <t>RESPUESTA A SU OFICIO N° 3142 SOBRE EL PROCESO DE PERTENENCIA N° 110013103019-2018-00646-00 DE FECHA 22-02-2019</t>
  </si>
  <si>
    <t>2019ER6584</t>
  </si>
  <si>
    <t xml:space="preserve"> - Se respondio con el documento No. 2019EE12382, cuyo asunto es: UAECD 2019 ER 6583</t>
  </si>
  <si>
    <t>RESPUESTA A SU OFICIO NO. 138 DEL 23/02/2019</t>
  </si>
  <si>
    <t>2019ER6583</t>
  </si>
  <si>
    <t xml:space="preserve"> - Se respondio con el documento No. 2019EE12095, cuyo asunto es: UAECD 2019 ER6582 RAD 305244</t>
  </si>
  <si>
    <t>RESPUESTA A SU OFICIO NO. 19-0083 DEL 25/01/2019</t>
  </si>
  <si>
    <t>2019ER6582</t>
  </si>
  <si>
    <t xml:space="preserve"> - Se respondio con el documento No. 2019EE12014, cuyo asunto es: CORDIS 2019ER6581 OFICIO</t>
  </si>
  <si>
    <t>RESPUESTA A SU OFICIO N° 18-4191 DE FECHA 23-10-2018</t>
  </si>
  <si>
    <t>2019ER6581</t>
  </si>
  <si>
    <t>SE SOLICITA DAR RESPUESTA YA  SE HABIA SOLICITADO TR 71 RAD 2019-106038-106174-106242 EN LA SOLICITUD DEL ASUNTO SOLICITA NATURALEZA JURIDICA DEL BIEN
Respondido por: MSANDOVAL
Fecha Respuesta: 27-03-2019</t>
  </si>
  <si>
    <t>RESPUESTA A SU OFICIO NO. 258 DEL 28/01/2019</t>
  </si>
  <si>
    <t>2019ER6580</t>
  </si>
  <si>
    <t xml:space="preserve"> - Se respondio con el documento No. 2019EE12070, cuyo asunto es: CORDIS 2019ER6579 RADICACION 2019-305917</t>
  </si>
  <si>
    <t>RESPUESTA A SU OFICIO N° 0027 DE FECHA 15-01-2019</t>
  </si>
  <si>
    <t>2019ER6579</t>
  </si>
  <si>
    <t xml:space="preserve"> - Se respondio con el documento No. 2019EE12019, cuyo asunto es: CORDIS 2019ER6578 OFICIO</t>
  </si>
  <si>
    <t>RESPUESTA A SU OFICIO NO. 03782 DEL 12/10/2018</t>
  </si>
  <si>
    <t>2019ER6578</t>
  </si>
  <si>
    <t xml:space="preserve"> - Se respondio con el documento No. 2019EE12026, cuyo asunto es: CORDIS 2019ER6577 RADICACION 2019-305110</t>
  </si>
  <si>
    <t>RESPUESTA A SU OFICIO N° 0404 DE FECHA 31-01-2019</t>
  </si>
  <si>
    <t>2019ER6577</t>
  </si>
  <si>
    <t xml:space="preserve"> - Se respondio con el documento No. 2019EE12093, cuyo asunto es: UAECD 2019ER 6576 RAD 305150</t>
  </si>
  <si>
    <t>RESPUESTA A SU OFICIO NO. 0158 DEL 23/01/2019</t>
  </si>
  <si>
    <t>2019ER6576</t>
  </si>
  <si>
    <t xml:space="preserve"> - Se respondio con el documento No. 2019EE12092, cuyo asunto es: UAECD 2019ER6575 RAD 305084</t>
  </si>
  <si>
    <t>RESPUESTA A SU OFICIO N° 503 DE FECHA 05-02-2019</t>
  </si>
  <si>
    <t>2019ER6575</t>
  </si>
  <si>
    <t xml:space="preserve"> - Se respondio con el documento No. 2019EE12064, cuyo asunto es: CORDIS 2019ER6574 RADICACION 2019-305571</t>
  </si>
  <si>
    <t>RESPUESTA A SU OFICIO NO. 030 DEL 16/01/2019</t>
  </si>
  <si>
    <t>2019ER6574</t>
  </si>
  <si>
    <t xml:space="preserve"> - Se respondio con el documento No. 2019EE12090, cuyo asunto es: UAECD 2019 ER 6573 RAD 304865</t>
  </si>
  <si>
    <t>RESPUESTA A SU OFICIO N° 5778 DE FECHA 30-10-2018</t>
  </si>
  <si>
    <t>2019ER6573</t>
  </si>
  <si>
    <t>EE12088 CON REFERENCIA CON EL ER 6571
Respondido por: LJIMENEZ
Fecha Respuesta: 28-03-2019</t>
  </si>
  <si>
    <t>RESPUESTA A SU OFICIO NO. 0682 DEL 12/02/2019</t>
  </si>
  <si>
    <t>2019ER6572</t>
  </si>
  <si>
    <t>EE - Se respondio con el documento No. 2019EE12088, cuyo asunto es: UAECD 2019 ER 6571 Y ER 6572 RAD 304748</t>
  </si>
  <si>
    <t>RESPUESTA A SU OFICIO N° 0680 DE FECHA 12-02-2019</t>
  </si>
  <si>
    <t>2019ER6571</t>
  </si>
  <si>
    <t xml:space="preserve"> - Se respondio con el documento No. 2019EE12029, cuyo asunto es: CORDIS 2019ER6570 RADICACION 209-305221</t>
  </si>
  <si>
    <t>RESPUESTA A SU OFICIO NO. 1763 DEL 18/09/2018</t>
  </si>
  <si>
    <t>2019ER6570</t>
  </si>
  <si>
    <t xml:space="preserve"> - Se respondio con el documento No. 2019EE12031, cuyo asunto es: CORDIS 2019ER6569 RADICACION 2019-305276</t>
  </si>
  <si>
    <t>RESPUESTA A SU OFICIO N° 0405 DE FECHA 21-02-2019</t>
  </si>
  <si>
    <t>2019ER6569</t>
  </si>
  <si>
    <t xml:space="preserve"> - Se respondio con el documento No. 2019EE12342, cuyo asunto es: UAECD 2019 ER 6568</t>
  </si>
  <si>
    <t>RESPUESTA A SU OFICIO NO. 003124-18 DEL 12/02/2019</t>
  </si>
  <si>
    <t>2019ER6568</t>
  </si>
  <si>
    <t xml:space="preserve"> - Se respondio con el documento No. 2019EE12040, cuyo asunto es: CORDIS 2019ER6567 OFICIO</t>
  </si>
  <si>
    <t>RESPUESTA A SU OFICIO N° 0034 DE FECHA 16-01-2019</t>
  </si>
  <si>
    <t>2019ER6567</t>
  </si>
  <si>
    <t xml:space="preserve"> - Se respondio con el documento No. 2019EE12087, cuyo asunto es: UAECD 2019ER 6566 RAD 304691</t>
  </si>
  <si>
    <t>RESPUESTA A SU OFICIO NO. 1763-2018 DEL 29-08-2018</t>
  </si>
  <si>
    <t>2019ER6566</t>
  </si>
  <si>
    <t xml:space="preserve"> - Se respondio con el documento No. 2019EE11676, cuyo asunto es: CORDIS 2019ER6565 RADICACION 2019-300756</t>
  </si>
  <si>
    <t>RESPUESTA A SU OFICIO N° 2019-0104 DE FECHA 22-01-2019</t>
  </si>
  <si>
    <t>2019ER6565</t>
  </si>
  <si>
    <t xml:space="preserve"> - Se respondio con el documento No. 2019EE11737, cuyo asunto es: UAECD 2019 ER 6564 RAD 301813</t>
  </si>
  <si>
    <t>RESPUESTA A SU OFICIO N°2035 DE FECHA 05-09-2018</t>
  </si>
  <si>
    <t>2019ER6564</t>
  </si>
  <si>
    <t xml:space="preserve"> - Se respondio con el documento No. 2019EE11736, cuyo asunto es: 2019ER 6563 RAD 301735</t>
  </si>
  <si>
    <t>RESPUESTA A SU OFICIO N° 2303 DE FECHA 01-11-2018</t>
  </si>
  <si>
    <t>2019ER6563</t>
  </si>
  <si>
    <t xml:space="preserve"> - SE RESPONDIO CON EL DOCUMENTO NO. 2019EE11735, CUYO ASUNTO ES: 2019ER6562 RAD 301434 ESTA RADICAACION SE ANULO NO TENERLA EN CUENTA</t>
  </si>
  <si>
    <t>RESPUESTA A SU OFICIO N° 341 DE FECHA 07-02-2019</t>
  </si>
  <si>
    <t>2019ER6562</t>
  </si>
  <si>
    <t xml:space="preserve"> - Se respondio con el documento No. 2019EE11734, cuyo asunto es: 2019 ER 6561 RAD 301281</t>
  </si>
  <si>
    <t>RESPUESTA A SU OFICIO N° 1499 DE FECHA 11-09-2018</t>
  </si>
  <si>
    <t>2019ER6561</t>
  </si>
  <si>
    <t xml:space="preserve"> - Se respondio con el documento No. 2019EE11733, cuyo asunto es: UAECD 2019ER 6560 RAD 301227</t>
  </si>
  <si>
    <t>RESPUESTA A SU OFICIO N° 0135 DE FECHA 01-02-2019</t>
  </si>
  <si>
    <t>2019ER6560</t>
  </si>
  <si>
    <t xml:space="preserve"> - Se respondio con el documento No. 2019EE11673, cuyo asunto es: CORDIS 2019ER6559-RADICACION 2019-300684</t>
  </si>
  <si>
    <t>RESPUESTA A SU OFICIO N° 00012 DE FECHA 15-01-2019</t>
  </si>
  <si>
    <t>2019ER6559</t>
  </si>
  <si>
    <t xml:space="preserve"> - Se respondio con el documento No. 2019EE11732, cuyo asunto es: UAECD 2019 ER 6558 RAD 301159</t>
  </si>
  <si>
    <t>RESPUESTA A SU OFICIO N° 1888 DE FECHA 26-10-2018</t>
  </si>
  <si>
    <t>2019ER6558</t>
  </si>
  <si>
    <t xml:space="preserve"> - Se respondio con el documento No. 2019EE11730, cuyo asunto es: 2019ER 6557 RAD 301091</t>
  </si>
  <si>
    <t>RESPUESTA A SU OFICIO N° 0072 DE FECHA 23-01-2019</t>
  </si>
  <si>
    <t>2019ER6557</t>
  </si>
  <si>
    <t xml:space="preserve"> - Se respondio con el documento No. 2019EE11775, cuyo asunto es: UAECD 2019ER6556</t>
  </si>
  <si>
    <t>RESPUESTA A SU OFICIO N° 0278 DE FECHA 22-03-2018</t>
  </si>
  <si>
    <t>2019ER6556</t>
  </si>
  <si>
    <t xml:space="preserve"> - Se respondio con el documento No. 2019EE11738, cuyo asunto es: UAECD 2019ER6555 RADICACIONES 2019 301879-301892</t>
  </si>
  <si>
    <t>RESPUESTA A SU OFICIO N° 422 DE FECHA 20-02-2019</t>
  </si>
  <si>
    <t>2019ER6555</t>
  </si>
  <si>
    <t xml:space="preserve"> - Se respondio con el documento No. 2019EE12004, cuyo asunto es: CORDIS 2019ER6554 RADICACIONES 304731-304769</t>
  </si>
  <si>
    <t>RESPUESTA A SU OFICIO N° 306 DE FECHA 13-02-2019</t>
  </si>
  <si>
    <t>2019ER6554</t>
  </si>
  <si>
    <t xml:space="preserve"> - Se respondio con el documento No. 2019EE11729, cuyo asunto es: 2019ER 6553 RAD 300998</t>
  </si>
  <si>
    <t>RESPUESTA A SU OFICIO N° 3708 DE FECHA 24-10-2018</t>
  </si>
  <si>
    <t>2019ER6553</t>
  </si>
  <si>
    <t xml:space="preserve"> - Se respondio con el documento No. 2019EE12058, cuyo asunto es: CORDIS 2019ER6552 RADICACION 2019-305498</t>
  </si>
  <si>
    <t>RESPUESTA A SU OFICIO N° 2329 DE FECHA 01-11-2018</t>
  </si>
  <si>
    <t>2019ER6552</t>
  </si>
  <si>
    <t xml:space="preserve"> - Se respondio con el documento No. 2019EE11728, cuyo asunto es: 2019 ER 6551 RAD 300933</t>
  </si>
  <si>
    <t>RESPUESTA A SU OFICIO N° 1360/11001-31-03-017-2015-00730-00 DE FECHA 12-06-2018</t>
  </si>
  <si>
    <t>2019ER6551</t>
  </si>
  <si>
    <t xml:space="preserve"> - Se respondio con el documento No. 2019EE11727, cuyo asunto es: 2019 ER 6550 RAD 300810-300855</t>
  </si>
  <si>
    <t>RESPUESTA A SU OFICIO N° 4768 DE FECHA 19-12-2018</t>
  </si>
  <si>
    <t>2019ER6550</t>
  </si>
  <si>
    <t xml:space="preserve"> - Se respondio con el documento No. 2019EE11726, cuyo asunto es: 2019ER6549 RAD 300754</t>
  </si>
  <si>
    <t>RESPUESTA A SU OFICIO N° 0057 DE FECHA 25-01-2019</t>
  </si>
  <si>
    <t>2019ER6549</t>
  </si>
  <si>
    <t xml:space="preserve"> - Se respondio con el documento No. 2019EE11773, cuyo asunto es: UAECD 2019 ER 6548</t>
  </si>
  <si>
    <t>RESPUESTA A SU OFICIO N° 0399-18/0591 DE FECHA 07-02-2019</t>
  </si>
  <si>
    <t>2019ER6548</t>
  </si>
  <si>
    <t xml:space="preserve"> - Se respondio con el documento No. 2019EE11725, cuyo asunto es: UAECD 2019 ER 6547 RAD 300670</t>
  </si>
  <si>
    <t>RESPUESTA A SU OFICIO N° 6785 DE FECHA 30-10-2019</t>
  </si>
  <si>
    <t>2019ER6547</t>
  </si>
  <si>
    <t xml:space="preserve"> - Se respondio con el documento No. 2019EE11722, cuyo asunto es: 2019ER6546 RAD 300601</t>
  </si>
  <si>
    <t>RESPUESTA A SU OFICIO N° 0085 DE FECHA 24-01-2019</t>
  </si>
  <si>
    <t>2019ER6546</t>
  </si>
  <si>
    <t xml:space="preserve"> - Se respondio con el documento No. 2019EE11723, cuyo asunto es: UAECD2019ER6545 RAD 300155
</t>
  </si>
  <si>
    <t>RESPUESTA A SU OFICIO N° 00066-2017-0328 DE FECHA 18-01-2019</t>
  </si>
  <si>
    <t>2019ER6545</t>
  </si>
  <si>
    <t xml:space="preserve"> - Se respondio con el documento No. 2019EE11731, cuyo asunto es: CORDIS 2019ER6544 OFICIO</t>
  </si>
  <si>
    <t>RESPUESTA A SU OFICIO N° 0191 DE FECHA 29-01-2019</t>
  </si>
  <si>
    <t>2019ER6544</t>
  </si>
  <si>
    <t>SE GENERO EL EE11724 RADICACION 2019-302798
Respondido por: MSANDOVAL
Fecha Respuesta: 27-03-2019</t>
  </si>
  <si>
    <t>RESPUESTA A SU OFICIO N° 0329 DE FECHA 28-01-2019</t>
  </si>
  <si>
    <t>2019ER6543</t>
  </si>
  <si>
    <t xml:space="preserve"> -- SE RESPONDE TEMPORALMENTE (NO SE CIERRA) CON EL DOCUMENTO NO. 2019EE11724, CUYO ASUNTO ES: CORDIS 2019ER6542 2019ER6543
Respondido por: MSANDOVAL
Fecha Respuesta:</t>
  </si>
  <si>
    <t>RESPUESTA A SU OFICIO N° 0331 DE FECHA 28-01-2019</t>
  </si>
  <si>
    <t>2019ER6542</t>
  </si>
  <si>
    <t xml:space="preserve"> - Se respondio con el documento No. 2019EE11720, cuyo asunto es: CORDIS 2019ER6541 RADICACION 2019-302723</t>
  </si>
  <si>
    <t>RESPUESTA A SU OFICIO N° 0107 DE FECHA 25-01-2019</t>
  </si>
  <si>
    <t>2019ER6541</t>
  </si>
  <si>
    <t xml:space="preserve"> - Se respondio con el documento No. 2019EE11716, cuyo asunto es: CORDIS 2019ER6540 RADICACION 2019-302601</t>
  </si>
  <si>
    <t>RESPUESTA A SU OFICIO N° 00179 DE FECHA 21-01-2019</t>
  </si>
  <si>
    <t>2019ER6540</t>
  </si>
  <si>
    <t xml:space="preserve"> - Se respondio con el documento No. 2019EE11698, cuyo asunto es: CORDIS 2019ERT6539 OFICIO</t>
  </si>
  <si>
    <t>RESPUESTA A SU OFICIO N° 3487 DE FECHA 26-10-2018</t>
  </si>
  <si>
    <t>2019ER6539</t>
  </si>
  <si>
    <t xml:space="preserve"> - Se respondio con el documento No. 2019EE11695, cuyo asunto es: CORDISN 2019ER6538 RADICACION 2019-302506</t>
  </si>
  <si>
    <t>RESPUESTA A SU OFICIO N° 2726 DE FECHA 07-11-2018</t>
  </si>
  <si>
    <t>2019ER6538</t>
  </si>
  <si>
    <t xml:space="preserve"> - Se respondio con el documento No. 2019EE11691, cuyo asunto es: CORDIS 2019ER6537 RADICACION 2019-301783</t>
  </si>
  <si>
    <t>RESPUESTA A SU OFICIO N° 0570 DE FECHA 07-02-2019</t>
  </si>
  <si>
    <t>2019ER6537</t>
  </si>
  <si>
    <t xml:space="preserve"> - Se respondio con el documento No. 2019EE11690, cuyo asunto es: CORDIS 2019ER6536 RADICACION 2019-301725</t>
  </si>
  <si>
    <t>RESPUESTA A SU OFICIO N° 483 DE FECHA 08-02-2019</t>
  </si>
  <si>
    <t>2019ER6536</t>
  </si>
  <si>
    <t xml:space="preserve"> - Se respondio con el documento No. 2019EE11689, cuyo asunto es: CORDIS 2019ER6535 RADICACION 2019-301684</t>
  </si>
  <si>
    <t>RESPUESTA A SU OFICIO N° 0236 DE FECHA 18-02-2019</t>
  </si>
  <si>
    <t>2019ER6535</t>
  </si>
  <si>
    <t xml:space="preserve"> - Se respondio con el documento No. 2019EE11685, cuyo asunto es: CORDIS 2019ER6534 RADICACION 2019-301365</t>
  </si>
  <si>
    <t>RESPUESTA A SU OFICIO N° 1236/2018 DE FECHA 22-05-2018</t>
  </si>
  <si>
    <t>2019ER6534</t>
  </si>
  <si>
    <t xml:space="preserve"> - Se respondio con el documento No. 2019EE11684, cuyo asunto es: CORDIS 2019ER6532 RADICACIONES 300894-300924-300931-300937-300988-300995-301008-301015-301042-301054</t>
  </si>
  <si>
    <t>RESPUESTA A SU OFICIO N° 224 DE FECHA 05-02-2019</t>
  </si>
  <si>
    <t>2019ER6532</t>
  </si>
  <si>
    <t xml:space="preserve"> - Se respondio con el documento No. 2019EE11679, cuyo asunto es: CORDIS 2019ER6531 RADICACION 2019-300843</t>
  </si>
  <si>
    <t>RESPUESTA A SU OFICIO NO 120 DEL 30/01/2019</t>
  </si>
  <si>
    <t>2019ER6531</t>
  </si>
  <si>
    <t xml:space="preserve"> - Se respondio con el documento No. 2019EE11381, cuyo asunto es: UAECD 2019ER6530 RAD 2019-299214 TR 71</t>
  </si>
  <si>
    <t>RESPUESTA A SU OFICIO NO 1412 DEL 22/06/2018</t>
  </si>
  <si>
    <t>2019ER6530</t>
  </si>
  <si>
    <t xml:space="preserve"> - Se respondio con el documento No. 2019EE11386, cuyo asunto es: UAECD 2019ER6529 SOLICITUD DE INFORMACION M.I 40383194</t>
  </si>
  <si>
    <t>RESPUESTA A SU OFICIO NO 4415 DEL 31/10/2018</t>
  </si>
  <si>
    <t>2019ER6529</t>
  </si>
  <si>
    <t xml:space="preserve"> - Se respondio con el documento No. 2019EE11337, cuyo asunto es: UAECD 2019ER6528 TRASLADO IGAC.</t>
  </si>
  <si>
    <t>RESPUESTA A SU OFICIO NO 3056 DEL 22/10/2018</t>
  </si>
  <si>
    <t>2019ER6528</t>
  </si>
  <si>
    <t xml:space="preserve"> - Se respondio con el documento No. 2019EE11410, cuyo asunto es: UAECD 2019ER6527 RAD 2019-299436 TR 71</t>
  </si>
  <si>
    <t>RESPUESTA A SU OFICIO NO 5697 DEL 07/11/2018</t>
  </si>
  <si>
    <t>2019ER6527</t>
  </si>
  <si>
    <t xml:space="preserve"> - Se respondio con el documento No. 2019EE11309, cuyo asunto es: UAECD 2019ER6526 RAD 2019-298402 TR 71</t>
  </si>
  <si>
    <t>RESPUESTA A SU OFICIO NO 518 DEL 07/03/2018</t>
  </si>
  <si>
    <t>2019ER6526</t>
  </si>
  <si>
    <t xml:space="preserve"> - Se respondio con el documento No. 2019EE11680, cuyo asunto es: UAECD 2019ER6525.SOLICITUD DE INFORMACIÓN.</t>
  </si>
  <si>
    <t>RESPUESTA A SU OFICIO NO 259 DEL 01/02/2019</t>
  </si>
  <si>
    <t>2019ER6525</t>
  </si>
  <si>
    <t xml:space="preserve"> - Se respondio con el documento No. 2019EE12546, cuyo asunto es: UAECD 2019ER652. SOLICITUD DE INFORMACIÓN M.I 050S40205069</t>
  </si>
  <si>
    <t>RESPUESTA A SU OFICIO NO 565 DEL 20/02/2019</t>
  </si>
  <si>
    <t>2019ER6524</t>
  </si>
  <si>
    <t xml:space="preserve"> - Se respondio con el documento No. 2019EE11277, cuyo asunto es: UAECD 2019ER6523 RAD 2019-297636 TR 71</t>
  </si>
  <si>
    <t>RESPUESTA A SU OFICIO NO 2594 DEL 30/10/2019</t>
  </si>
  <si>
    <t>2019ER6523</t>
  </si>
  <si>
    <t xml:space="preserve"> - Se respondio con el documento No. 2019EE11967, cuyo asunto es: UAECD 2019 ER 6522</t>
  </si>
  <si>
    <t>ISOLICITUD DE INFORMACION BIENES E INMUEBLES</t>
  </si>
  <si>
    <t>2019ER6522</t>
  </si>
  <si>
    <t>ORIP INFORMA REGISTRO. SE ARCHIVA.
Respondido por: ANREYES
Fecha Respuesta: 29-03-2019</t>
  </si>
  <si>
    <t>INSCRIPCION RESOLICION RECTIFICACION DE AREA POR IMPRECISA DETERMINACION EN LA TRADICION 2018EE61661</t>
  </si>
  <si>
    <t>2019ER6521</t>
  </si>
  <si>
    <t xml:space="preserve"> - Se respondio con el documento No. 2019EE11942, cuyo asunto es: UAECD 2019 ER 6518</t>
  </si>
  <si>
    <t>2019ER6518</t>
  </si>
  <si>
    <t>SE RESPONDE CON OFICIO 2019EE13816. RESPUESTA PARA LOS OFICIOS 2019ER6514 Y 2019ER615 POR TRATARSE DE LA MISMA SOLICITUD- JUZGADO 25 DE EJECUCIÓN DE PENAS- SENTENCIA 11764- NELSON RODRIGUEZ
Respondido por: OCASTELLANOS
Fecha Respuesta: 07-04-2019</t>
  </si>
  <si>
    <t>JUZGADO VEINTICINCO DE EJECUCION DE PENAS Y MEDIDAS DE SEGURIDAD DE BOGOTA</t>
  </si>
  <si>
    <t>SOLICITUD DE INFORMACION DE BIENES E INMUEBLES</t>
  </si>
  <si>
    <t>2019ER6515</t>
  </si>
  <si>
    <t xml:space="preserve"> - Se respondio con el documento No. 2019EE13816, cuyo asunto es: RESPUESTA A OFICIOS 2019ER6514 Y 2019ER 6515 POR TRATARSE DE LA MISMA SOLICITUD- JUZGADO VEINTICINCO DE EJECUCION DE PENAS Y MEDIDAS DE SEGURIDAD- EJECUCIÓBN SETENCIA NO. 11764- NELSON RODRIGUEZ</t>
  </si>
  <si>
    <t>2019ER6514</t>
  </si>
  <si>
    <t>SE INFORMÓ LA INSCRIPCIÓN EN FOLIO DE MATRÍCULA DE RESOLUCIÓN CONJUNTA DEL RADICADO 2018-1109788. SE ARCHIVA EN LA CARPETA CORRESPONDIENTE.
Respondido por: ANREYES
Fecha Respuesta: 22-04-2019</t>
  </si>
  <si>
    <t>INSCRIPCION RESOLUCION RECTIFICACION DE AREA POR IMPRECISA DETERMINACION EN LA TRADICION - RAD. 2018EE60702</t>
  </si>
  <si>
    <t>2019ER6511</t>
  </si>
  <si>
    <t>SE INFORMÓ LA INSCRIPCIÓN EN FOLIO DE MATRÍCULA DE RESOLUCIÓN CONJUNTA DEL RADICADO 2018-629459. SE ARCHIVA EN LA CARPETA CORRESPONDIENTE.
Respondido por: ANREYES
Fecha Respuesta: 22-04-2019</t>
  </si>
  <si>
    <t>INSCRIPCION RESOLUCION RECTIFICACION DE AREA POR IMPRECISA DETERMINACION EN LA TRADICION - RAD. 2018EE57158</t>
  </si>
  <si>
    <t>2019ER6510</t>
  </si>
  <si>
    <t>SE INFORMÓ LA INSCRIPCIÓN EN FOLIO DE MATRÍCULA DE RESOLUCIÓN CONJUNTA DEL RADICADO 2018-927419. SE ARCHIVA EN LA CARPETA CORRESPONDIENTE.
Respondido por: ANREYES
Fecha Respuesta: 22-04-2019</t>
  </si>
  <si>
    <t>INSCRIPCION RESOLUCION RECTIFICACION DE AREA POR IMPRECISA DETERMINACION EN LA TRADICION - RAD. 2018EE57563</t>
  </si>
  <si>
    <t>2019ER6509</t>
  </si>
  <si>
    <t>2019ER6508</t>
  </si>
  <si>
    <t>SE INFORMÓ LA INSCRIPCIÓN EN FOLIO DE MATRÍCULA DE RESOLUCIÓN CONJUNTA DEL RADICADO 2018-1068021. SE ARCHIVA EN LA CARPETA CORRESPONDIENTE.
Respondido por: ANREYES
Fecha Respuesta: 22-04-2019</t>
  </si>
  <si>
    <t>INSCRIPCION RESOLUCION RECTIFICACION DE AREA POR IMPRECISA DETERMINACION EN LA TRADICION - RAD. 2018EE57167</t>
  </si>
  <si>
    <t>2019ER6507</t>
  </si>
  <si>
    <t xml:space="preserve"> - Se respondio con el documento No. 2019EE15421, cuyo asunto es: 2019ER6504 SE GENERA CERT CATASTRAL</t>
  </si>
  <si>
    <t>SOLICITUD DE INFORMACION - NOMBRE DE PROPIETARIOS</t>
  </si>
  <si>
    <t>2019ER6504</t>
  </si>
  <si>
    <t>SE TRASLADA POR SER DE SU COMPETENCIA-FECHA EN QUEFUE O FIGURA CONSTRUCCION DE PREDIO
Respondido por: JMONJE
Fecha Respuesta: 11-04-2019</t>
  </si>
  <si>
    <t>SOLICITUD DE INFORMACION -INCORPORACION DE MEJORA</t>
  </si>
  <si>
    <t>2019ER6494</t>
  </si>
  <si>
    <t xml:space="preserve"> - Se respondio con el documento No. 2019EE16403, cuyo asunto es: RESPUESTA AOFICIO 2019ER6489. SE INFORMA QUE SE GENERA RAD 2019-412261, PERO SE DEJA EN P*R POR NO ACREDITAR COMO POSEEDOR PARA QUE ALLEGUEN LOS DOCUMENTOS NECESARIOS</t>
  </si>
  <si>
    <t>SOLICITUD DE AVALUO CATASTRAL UNIFICADO</t>
  </si>
  <si>
    <t>2019ER6489</t>
  </si>
  <si>
    <t>SE ENVIO CON EL 2019 EE 13681
Respondido por: A51607970
Fecha Respuesta: 05-04-2019</t>
  </si>
  <si>
    <t>JUZGADO 56 CIVIL MUNICIPAL DE ORALIDAD DE BOGOTA</t>
  </si>
  <si>
    <t>2019ER6476</t>
  </si>
  <si>
    <t xml:space="preserve"> - Se respondio con el documento No. 2019EE13405, cuyo asunto es: UAECD 2019ER6475</t>
  </si>
  <si>
    <t>2019ER6475</t>
  </si>
  <si>
    <t>2019ER6470</t>
  </si>
  <si>
    <t xml:space="preserve"> - Se respondio con el documento No. 2019EE13130, cuyo asunto es: UAECD 2019 ER 6469</t>
  </si>
  <si>
    <t>2019ER6469</t>
  </si>
  <si>
    <t>SE REALIZA TRANSFERENCIA A LA S.I.E POR INSTRUCCION DE LA GCAU
RESPONDIDO POR: MRLOPEZ
FECHA RESPUESTA: 27-03-2019          2019IE6897</t>
  </si>
  <si>
    <t>RT: 51083 - SOLICITUD DE MODIFICACION AL AVALUO COMERCIAL</t>
  </si>
  <si>
    <t>2019ER6467</t>
  </si>
  <si>
    <t>RT: 49750 - ENVIO DE ACLARACIONES</t>
  </si>
  <si>
    <t>2019ER6466</t>
  </si>
  <si>
    <t>SE TRANSFIERE CORDIS POR ORDEN DE LA INGENIERA LIGIA GONZALEZ MARTINEZ
Respondido por: JTORRESG
Fecha Respuesta: 27-03-2019</t>
  </si>
  <si>
    <t>RT 46918 TRASLADO DE 4 DERECHOS DE PETICION AVALUOS COMERCIALES</t>
  </si>
  <si>
    <t>2019ER6465</t>
  </si>
  <si>
    <t xml:space="preserve"> - Se respondio con el documento No. 2019EE12254, cuyo asunto es: RPTA2019ER6464-RAD.2019-308964</t>
  </si>
  <si>
    <t>2019ER6464</t>
  </si>
  <si>
    <t xml:space="preserve"> - Se respondio con el documento No. 2019EE11300, cuyo asunto es: UAECD 2019 ER 6460 RAD 295976</t>
  </si>
  <si>
    <t>JUZGADO 70 CIVIL MUNICIPAL DE BOGOTA D.C</t>
  </si>
  <si>
    <t>2019ER6460</t>
  </si>
  <si>
    <t xml:space="preserve"> - Se respondio con el documento No. 2019EE12234, cuyo asunto es: 2019ER6458 SE GENERA RAD 2019 308828 TR 71</t>
  </si>
  <si>
    <t>2019ER6458</t>
  </si>
  <si>
    <t xml:space="preserve"> - Se respondio con el documento No. 2019EE13287, cuyo asunto es: UAECD 2019 ER 6445</t>
  </si>
  <si>
    <t>2019ER6445</t>
  </si>
  <si>
    <t>EE13128
Respondido por: LJIMENEZ
Fecha Respuesta: 02-04-2019</t>
  </si>
  <si>
    <t>2019ER6443</t>
  </si>
  <si>
    <t>2019ER6442</t>
  </si>
  <si>
    <t>CASTILMODA S.A.S</t>
  </si>
  <si>
    <t>SOLICITUD ACTUALIZACIO DE PROPIETARIOS</t>
  </si>
  <si>
    <t>2019ER6434</t>
  </si>
  <si>
    <t xml:space="preserve"> -- Se responde temporalmente (no se cierra) con el documento No. 2019EE11904, cuyo asunto es: 2019ER6433  SE TRASLADA A - Se respondio con el documento No. 2019EE11906, cuyo asunto es: 2019ER6433</t>
  </si>
  <si>
    <t>SOLICITUD MODIFICACION DE AVALUO</t>
  </si>
  <si>
    <t>2019ER6433</t>
  </si>
  <si>
    <t xml:space="preserve"> - Se respondio con el documento No. 2019EE16774, cuyo asunto es: RESPUESTA A 2019ER6429 REMITO COPIAS DE CORDIS 2019EE562 CON SELLO DE RECIBIDO</t>
  </si>
  <si>
    <t>SOLICITUD COPIA DEL OFICIO 2019EE562 CON DESTINO A REGISTRO ZONA SUR - RESOLUCION N° 85888 DE 2018</t>
  </si>
  <si>
    <t>2019ER6429</t>
  </si>
  <si>
    <t>SE ENVIO CON EL 2019 EE 13330
Respondido por: A51607970
Fecha Respuesta: 04-04-2019</t>
  </si>
  <si>
    <t>SOLICITUD DE COTIZACION PARA ELABORACION DE AVALUOS</t>
  </si>
  <si>
    <t>2019ER6418</t>
  </si>
  <si>
    <t>SE ADICIONO LOS  DOCUMENTOS A LA RADICACIÓN 2019-235750
RESPONDIDO POR: LJIMENEZ
FECHA RESPUESTA: 27-03-2019</t>
  </si>
  <si>
    <t>SOLICITUD DE INFORMACION PROCESO ESPECIAL DE PRESCRIPCION ADQUISITIVA DE DOMINIO</t>
  </si>
  <si>
    <t>2019ER6417</t>
  </si>
  <si>
    <t>SE DA RESPUESTA CON EE 13810  DE 06-04-2019
Respondido por: NLANCHEROS
Fecha Respuesta: 06-04-2019</t>
  </si>
  <si>
    <t>2019ER6416</t>
  </si>
  <si>
    <t xml:space="preserve"> - Se respondio con el documento No. 2019EE11352, cuyo asunto es: UAECD 2019 ER6415</t>
  </si>
  <si>
    <t>RESPUESTA A SU OFICIO NO 0154 DEL 28/01/2019</t>
  </si>
  <si>
    <t>2019ER6415</t>
  </si>
  <si>
    <t xml:space="preserve"> - Se respondio con el documento No. 2019EE11297, cuyo asunto es: UAECD 2019ER6414 RAD 296106</t>
  </si>
  <si>
    <t>RESPUESTA A SU OFICIO NO 0159-19 DEL 01/02/2019</t>
  </si>
  <si>
    <t>2019ER6414</t>
  </si>
  <si>
    <t xml:space="preserve"> - Se respondio con el documento No. 2019EE12671, cuyo asunto es: SE GENERA RESPUESTA AL 2019ER6413
PREDIO NO ENCONTRADO</t>
  </si>
  <si>
    <t>RESPUESTA A SU OFICIO NO 5992 DEL 25/10/2018</t>
  </si>
  <si>
    <t>2019ER6413</t>
  </si>
  <si>
    <t xml:space="preserve"> - Se respondio con el documento No. 2019EE11349, cuyo asunto es: UAECD 2019 ER 6412</t>
  </si>
  <si>
    <t>RESPUESTA A SU OFICIO NO 5990 DEL 25/10/2018</t>
  </si>
  <si>
    <t>2019ER6412</t>
  </si>
  <si>
    <t xml:space="preserve"> - Se respondio con el documento No. 2019EE11298, cuyo asunto es: UAECD2019ER6411 RAD 296043</t>
  </si>
  <si>
    <t>RESPUESTA A SU OFICIO NO 2018-0090 DEL 22/01/2019</t>
  </si>
  <si>
    <t>2019ER6411</t>
  </si>
  <si>
    <t xml:space="preserve"> - Se respondio con el documento No. 2019EE13903, cuyo asunto es: UAECD 2019 ER 6410</t>
  </si>
  <si>
    <t>2019ER6410</t>
  </si>
  <si>
    <t xml:space="preserve"> - Se respondio con el documento No. 2019EE13900, cuyo asunto es: UAECD 2019 ER 6409</t>
  </si>
  <si>
    <t>2019ER6409</t>
  </si>
  <si>
    <t xml:space="preserve"> - Se respondio con el documento No. 2019EE15154, cuyo asunto es: 2019ER6408 SE GENERA TR 97 RAD 2019 374876</t>
  </si>
  <si>
    <t>INVERSIONES FELICITY SAS</t>
  </si>
  <si>
    <t>2019ER6408</t>
  </si>
  <si>
    <t xml:space="preserve"> - Se respondio con el documento No. 2019EE15403, cuyo asunto es: 2019ER 6407 SE HACE DEVOLUCIÓN DE FOLIOS UN CD Y UN PLANO</t>
  </si>
  <si>
    <t>2019ER6407</t>
  </si>
  <si>
    <t xml:space="preserve"> - Se respondio con el documento No. 2019EE11299, cuyo asunto es: UAECD 2019ER6406 RAD 296008</t>
  </si>
  <si>
    <t>RESPUESTA A SU OFICIO NO. 2723 DE 29/10/2018</t>
  </si>
  <si>
    <t>2019ER6406</t>
  </si>
  <si>
    <t xml:space="preserve"> - Se respondio con el documento No. 2019EE12209, cuyo asunto es: 20189ER6404 SE RADICA 2019 308776 TR 71</t>
  </si>
  <si>
    <t>RESPUESTA A SU OFICIO NO. 067 DEL 22/01/2019</t>
  </si>
  <si>
    <t>2019ER6404</t>
  </si>
  <si>
    <t xml:space="preserve"> - Se respondio con el documento No. 2019EE12750, cuyo asunto es: SE GENERA RESPUESTA A 2019ER6403
SE GENERA RAD 2019-316396</t>
  </si>
  <si>
    <t>RESPUESTA A SU OFICIO NO. 0091 DEL 0402/2019</t>
  </si>
  <si>
    <t>2019ER6403</t>
  </si>
  <si>
    <t xml:space="preserve"> - Se respondio con el documento No. 2019EE12748, cuyo asunto es: SE GENERA RESPUESTA A 2019ER6402
RAD 2019-315636</t>
  </si>
  <si>
    <t>RESPUESTA A SU OFICIO 2829 DE FECHA 18-01-2019</t>
  </si>
  <si>
    <t>2019ER6402</t>
  </si>
  <si>
    <t xml:space="preserve"> - Se respondio con el documento No. 2019EE12079, cuyo asunto es: RPTA 2019ER6400-RAD.2019-307710</t>
  </si>
  <si>
    <t>RESPUESTA A SU OFICIO 00094 DE FECHA 18-01-2019</t>
  </si>
  <si>
    <t>2019ER6400</t>
  </si>
  <si>
    <t xml:space="preserve"> - Se respondio con el documento No. 2019EE12459, cuyo asunto es: UAECD 2019ER6399/RAD 312787-2019</t>
  </si>
  <si>
    <t>RESPUESTA A SU OFICIO NO. 05297 DEL 30/10/2018</t>
  </si>
  <si>
    <t>2019ER6399</t>
  </si>
  <si>
    <t xml:space="preserve"> - Se respondio con el documento No. 2019EE12066, cuyo asunto es: UAECD 2019 ER 6308</t>
  </si>
  <si>
    <t>RESPUESTA A SU OFICIO 299 DE FECHA 23-01-2019</t>
  </si>
  <si>
    <t>2019ER6398</t>
  </si>
  <si>
    <t xml:space="preserve"> - Se respondio con el documento No. 2019EE13324, cuyo asunto es: UAECD 2019ER6397-RAD 354323-2019</t>
  </si>
  <si>
    <t>RESPUESTA A SU OFICIO NO.  5770 DEL 03/10/2018</t>
  </si>
  <si>
    <t>2019ER6397</t>
  </si>
  <si>
    <t xml:space="preserve"> - Se respondio con el documento No. 2019EE13388, cuyo asunto es: UAECD 2019ER 6395/RAD 323451-2019</t>
  </si>
  <si>
    <t>RESPUESTA A SU OFICIO 19-0171 DE FECHA04-02-2019</t>
  </si>
  <si>
    <t>2019ER6396</t>
  </si>
  <si>
    <t xml:space="preserve"> - Se respondio con el documento No. 2019EE13424, cuyo asunto es: UAECD 2019ER 6395-RAD323402-2019</t>
  </si>
  <si>
    <t>RESPUESTA A SU OFICIO 644 DE FECHA 31-01-2019</t>
  </si>
  <si>
    <t>2019ER6395</t>
  </si>
  <si>
    <t xml:space="preserve"> - Se respondio con el documento No. 2019EE13217, cuyo asunto es: UAECD 2019ER6394/ RAD 322988</t>
  </si>
  <si>
    <t>RESPUESTA A SU OFICIO 0239 DE FECHA 08-02-2019</t>
  </si>
  <si>
    <t>2019ER6394</t>
  </si>
  <si>
    <t>SE TRASLADA PARA SU CONOCIMIENTO Y FINES PERTINENTES
Respondido por: JRAMOS
Fecha Respuesta: 28-03-2019</t>
  </si>
  <si>
    <t>SOLICITUD REVOCATORIA DIRECTA DE LA RESOLUCION 2015-115426</t>
  </si>
  <si>
    <t>2019ER6393</t>
  </si>
  <si>
    <t>SE DIO TRAMITE MEDIANTE LA RADICACACIÓN GENERADA NO. 2019-388919 DEL 16-04-2019
Respondido por: PLOZANO
Fecha Respuesta: 16-04-2019</t>
  </si>
  <si>
    <t>RESPUESTA A SU OFICIO NO. 1457 DEL 06/09/2019</t>
  </si>
  <si>
    <t>2019ER6392</t>
  </si>
  <si>
    <t xml:space="preserve"> - Se respondio con el documento No. 2019EE13125, cuyo asunto es: UAECD 2019ER6391/RAD 322393-2019</t>
  </si>
  <si>
    <t>RESPUESTA A SU OFICIO 0370 DE FECHA 08-02-2019</t>
  </si>
  <si>
    <t>2019ER6391</t>
  </si>
  <si>
    <t>SE GENERO LA RADICACION 2019-371520 Y CORDIS 2019EE15420
Respondido por: PLOZANO
Fecha Respuesta: 12-04-2019</t>
  </si>
  <si>
    <t>RESPUESTA A SU OFICIO 0429 DE FECHA 30-01-2019</t>
  </si>
  <si>
    <t>2019ER6390</t>
  </si>
  <si>
    <t xml:space="preserve"> - Se respondio con el documento No. 2019EE13569, cuyo asunto es: UAECD ER 6389</t>
  </si>
  <si>
    <t>RESPUESTA A SU OFICIO NO. 0098 DEL 11/02/2019</t>
  </si>
  <si>
    <t>2019ER6389</t>
  </si>
  <si>
    <t xml:space="preserve"> - Se respondio con el documento No. 2019EE12687, cuyo asunto es: SE GENERA RESPUESTA A 2019ER6388
ADICIÓN A RAD 2019-287655</t>
  </si>
  <si>
    <t>RESPUESTA A SU OFICIO 1088 DE FECHA 13-09-2018</t>
  </si>
  <si>
    <t>2019ER6388</t>
  </si>
  <si>
    <t>INVERSIONES PROMEGA S.A.S</t>
  </si>
  <si>
    <t>SOLICITUD ACTUALIZACION DE RAZON SOCIAL</t>
  </si>
  <si>
    <t>2019ER6386</t>
  </si>
  <si>
    <t xml:space="preserve"> - Se respondio con el documento No. 2019EE12744, cuyo asunto es: SE GENERA REPUESTA A 2019ER6384
GENERA RAD 2019-313331</t>
  </si>
  <si>
    <t>2019ER6384</t>
  </si>
  <si>
    <t xml:space="preserve"> - Se respondio con el documento No. 2019EE12746, cuyo asunto es: SE GENERA RESPUESTA A 2019ER6383
RAD 2019-313247</t>
  </si>
  <si>
    <t>RESPUESTA A SU OFICIO NO. 0237 DEL 04/02/2019</t>
  </si>
  <si>
    <t>2019ER6383</t>
  </si>
  <si>
    <t xml:space="preserve"> - Se respondio con el documento No. 2019EE12743, cuyo asunto es: SE GENERA RESPUESTA A 2019ER6382
SE GENERA RAD 2019-313071
</t>
  </si>
  <si>
    <t>RESPUESTA A SU OFICIO NO. 0063 DEL 24/01/2019</t>
  </si>
  <si>
    <t>2019ER6382</t>
  </si>
  <si>
    <t xml:space="preserve"> - Se respondio con el documento No. 2019EE16855, cuyo asunto es: CORDIS 2019ER6381 RADICACIONES 417099-417163</t>
  </si>
  <si>
    <t>GANALAC S.A.S.</t>
  </si>
  <si>
    <t>SOLICITUD REVISION Y ACTUALIZACION AVALUO CATASTRAL</t>
  </si>
  <si>
    <t>2019ER6381</t>
  </si>
  <si>
    <t xml:space="preserve"> - Se respondio con el documento No. 2019EE12025, cuyo asunto es: RPTA 2019ER6380-F.M.I.40076982 NO INSCRITA EN SIIC</t>
  </si>
  <si>
    <t>RESPUESTA A SU OFICIO NO. 0135 DEL 24/01/2019</t>
  </si>
  <si>
    <t>2019ER6380</t>
  </si>
  <si>
    <t xml:space="preserve"> - Se respondio con el documento No. 2019EE11974, cuyo asunto es: RPTA 2019ER6379-RAD.2019-306224</t>
  </si>
  <si>
    <t>RESPUESTA A SU OFICIO NO. 305 DEL 25/02/2019</t>
  </si>
  <si>
    <t>2019ER6379</t>
  </si>
  <si>
    <t xml:space="preserve"> - Se respondio con el documento No. 2019EE11885, cuyo asunto es: RPTA 2019ER6378-RAD.2019-305599</t>
  </si>
  <si>
    <t>RESPUESTA A SU OFICIO NO. 1533 DEL 09/12/2018</t>
  </si>
  <si>
    <t>2019ER6378</t>
  </si>
  <si>
    <t xml:space="preserve"> - Se respondio con el documento No. 2019EE11789, cuyo asunto es: RPTA 2019ER6377-RAD. 2019-304642</t>
  </si>
  <si>
    <t>RESPUESTA A SU OFICIO NO. 0099-18/0543</t>
  </si>
  <si>
    <t>2019ER6377</t>
  </si>
  <si>
    <t xml:space="preserve"> - Se respondio con el documento No. 2019EE11693, cuyo asunto es: RPTA 2019ER6376-SE GENERO RAD 2019-303419</t>
  </si>
  <si>
    <t>RESPUESTA A SU OFICIO NO. 01134 DEL 23/08/2019</t>
  </si>
  <si>
    <t>2019ER6376</t>
  </si>
  <si>
    <t xml:space="preserve"> - Se respondio con el documento No. 2019EE11668, cuyo asunto es: RPTA 2019ER6375-SE GENERARON RAD.2019:302467,302561,302578</t>
  </si>
  <si>
    <t>RESPUESTA A SU OFICIO 2701-11001-31-03-014-2018-00316-00 DE FECHA 07-11-2018</t>
  </si>
  <si>
    <t>2019ER6375</t>
  </si>
  <si>
    <t xml:space="preserve"> - Se respondio con el documento No. 2019EE12176, cuyo asunto es: 2019ER6374 SE RADICA 2019 308766 TR 71</t>
  </si>
  <si>
    <t>RESPUESTA A SU OFICIO NO. 270 DEL 21/01/2019</t>
  </si>
  <si>
    <t>2019ER6374</t>
  </si>
  <si>
    <t xml:space="preserve"> - Se respondio con el documento No. 2019EE12149, cuyo asunto es: 2019ER6373 SE GENERA RAD 019 308545 TR 71</t>
  </si>
  <si>
    <t>RESPUESTA A SU OFICIO NO. 1386 DEL 24/10/2018</t>
  </si>
  <si>
    <t>2019ER6373</t>
  </si>
  <si>
    <t xml:space="preserve"> - Se respondio con el documento No. 2019EE12129, cuyo asunto es: 2019ER6369 SE GENERA RAD 2019 308337 TR 71</t>
  </si>
  <si>
    <t>JUZGADO 23 CIVIL MUNICIPAL DE ORALIDAD DE BOGOTA</t>
  </si>
  <si>
    <t>2019ER6369</t>
  </si>
  <si>
    <t>SE REASIGNA
Respondido por: NPASTRAN
Fecha Respuesta: 26-03-2019</t>
  </si>
  <si>
    <t>SOLICITUD REGISTROS ALFANUMERICOS MANUALES  FACTURA NO. FE 7300</t>
  </si>
  <si>
    <t>2019ER6368</t>
  </si>
  <si>
    <t xml:space="preserve"> - Se respondio con el documento No. 2019EE12438, cuyo asunto es: SE GENERA RESPUESTA A 2019ER6367</t>
  </si>
  <si>
    <t>ASOCIACION COLOMBIANA DE VEEDURIAS</t>
  </si>
  <si>
    <t>2019ER6367</t>
  </si>
  <si>
    <t xml:space="preserve"> - Se respondio con el documento No. 2019EE12099, cuyo asunto es: 2019ER6366 SE RAD 2019 307960 TR 71</t>
  </si>
  <si>
    <t>RESPUESTA OFICIO NO. 0039 - 19  21 DE ENERO 2019</t>
  </si>
  <si>
    <t>2019ER6366</t>
  </si>
  <si>
    <t xml:space="preserve"> - Se respondio con el documento No. 2019EE11294, cuyo asunto es: UAECD 2019 ER 6365 RAD 296341</t>
  </si>
  <si>
    <t>RESPUESTA OFICIO NO. 3092  06 DE NOVIEMBRE DE 2018</t>
  </si>
  <si>
    <t>2019ER6365</t>
  </si>
  <si>
    <t xml:space="preserve"> - Se respondio con el documento No. 2019EE11739, cuyo asunto es: 2019ER 6364 RAD 300076</t>
  </si>
  <si>
    <t>RESPUESTA OFICIO NO. 0571 DE 24 ENERO DE 2019</t>
  </si>
  <si>
    <t>2019ER6364</t>
  </si>
  <si>
    <t xml:space="preserve"> - Se respondio con el documento No. 2019EE15424, cuyo asunto es: UAECD 2019ER 6363</t>
  </si>
  <si>
    <t>2019ER6363</t>
  </si>
  <si>
    <t xml:space="preserve"> - Se respondio con el documento No. 2019EE13335, cuyo asunto es: UAECD 2019 ER 6362</t>
  </si>
  <si>
    <t>2019ER6362</t>
  </si>
  <si>
    <t xml:space="preserve"> - Se respondio con el documento No. 2019EE13310, cuyo asunto es: UAECD2019ER6355</t>
  </si>
  <si>
    <t>2019ER6355</t>
  </si>
  <si>
    <t xml:space="preserve"> - Se respondio con el documento No. 2019EE13400, cuyo asunto es: UAECD 2019ER6356</t>
  </si>
  <si>
    <t>2019ER6356</t>
  </si>
  <si>
    <t xml:space="preserve"> - Se respondio con el documento No. 2019EE13338, cuyo asunto es: UAECD 2019ER6354</t>
  </si>
  <si>
    <t>2019ER6354</t>
  </si>
  <si>
    <t>CONTRALORIA GENERAL DE LA REPUBLICA</t>
  </si>
  <si>
    <t>DIFICULTADES INGRESO A LA NUEVA PLATAFORMA CATASTRO EN LINEA - ACTA DE AUTORIZACION CONTRALORIA GENERAL DE LA REPUBLICA - CATASTRO BOGOTA CEL</t>
  </si>
  <si>
    <t>2019ER6352</t>
  </si>
  <si>
    <t xml:space="preserve"> - Se respondio con el documento No. 2019EE13418, cuyo asunto es: UAECD 2019ER6353</t>
  </si>
  <si>
    <t>2019ER6353</t>
  </si>
  <si>
    <t>TRASLADO DERECHO DE PETICION - RADICADO ERU 20194200031002 DE FECHA 15-03-2019</t>
  </si>
  <si>
    <t>2019ER6347</t>
  </si>
  <si>
    <t>SE DA RESPUESTA CON CON EE 13802 DE 06-04-2019
Respondido por: NLANCHEROS
Fecha Respuesta: 06-04-2019</t>
  </si>
  <si>
    <t>SOLICITUD CERTIFICACION DE BIENES - BARRETO GARZON MARIA CAROLINA</t>
  </si>
  <si>
    <t>2019ER6346</t>
  </si>
  <si>
    <t>2019EE13801 DE 06-04-2019
Respondido por: LMURILLO
Fecha Respuesta: 09-04-2019</t>
  </si>
  <si>
    <t>SOLICITUD CERTIFICACION DE BIENES - JAMAICA SALGADO CLAUDIA ALICIA</t>
  </si>
  <si>
    <t>2019ER6345</t>
  </si>
  <si>
    <t xml:space="preserve"> - Se respondio con el documento No. 2019EE13803, cuyo asunto es: UAECD ER 6343</t>
  </si>
  <si>
    <t>SOLICITUD CERTIFICACION DE BIENES - VARGAS CRISTANCHO EDGAR FERNANDO</t>
  </si>
  <si>
    <t>2019ER6343</t>
  </si>
  <si>
    <t>SE CIERRA MEDIANTE 2019EE12439
Respondido por: MRLOPEZ
Fecha Respuesta: 29-03-2019</t>
  </si>
  <si>
    <t>SOLICITUD CERTIFICACION DE BIENES - SUAREZ MAYORGA MARCO AURELIO</t>
  </si>
  <si>
    <t>2019ER6342</t>
  </si>
  <si>
    <t xml:space="preserve"> - Se respondio con el documento No. 2019EE12439, cuyo asunto es: SOLICITUD INFORMACION 2019ER6341/6342</t>
  </si>
  <si>
    <t>SOLICITUD CERTIFICACION DE BIENES - DIAZ HERNANDEZ LUIS EDUARDO</t>
  </si>
  <si>
    <t>2019ER6341</t>
  </si>
  <si>
    <t xml:space="preserve"> -- Se responde temporalmente (no se cierra) con el documento No. 2019EE12431, cuyo asunto es: SE GENERA RESPUESTA A 201 - Se respondio con el documento No. 2019EE12434, cuyo asunto es: SE GENERA RESPUESTA A 2019ER6339
SE TRASLADA A SDH</t>
  </si>
  <si>
    <t>CONTRALORIA DE BOGOTA</t>
  </si>
  <si>
    <t>TRASLADO POR COMPETENCIA EL OFICIO RADICADO 1-2019-06723 DEL 18-03-2019 - LUIS ARTURO QUINCHE GOMEZ</t>
  </si>
  <si>
    <t>2019ER6339</t>
  </si>
  <si>
    <t xml:space="preserve"> - Se respondio con el documento No. 2019EE14875, cuyo asunto es: UAECD 2019 ER6340</t>
  </si>
  <si>
    <t>SOLICITUD CERTIFICACION DE BIENES - RENGIFO MUÑOZ EDWARD ALEXANDER</t>
  </si>
  <si>
    <t>2019ER6340</t>
  </si>
  <si>
    <t>SECRETARIA DISTRITAL DE SALUD</t>
  </si>
  <si>
    <t>SU OFICIO  2019EE6784 DEL 01/03/2019 - NUEVO CATASTRL EN LINEA</t>
  </si>
  <si>
    <t>2019ER6338</t>
  </si>
  <si>
    <t>SE EMVIO CON EL 2019 EE 13222
Respondido por: A51607970
Fecha Respuesta: 03-04-2019</t>
  </si>
  <si>
    <t>SOLICITUD DESIGNACION DE TECNICO CATASTRAL</t>
  </si>
  <si>
    <t>2019ER6337</t>
  </si>
  <si>
    <t>SE TRANSFIERE CORDIS POR ORDEN DE LA INGENIERA LIGIA GONZALEZ MARTINEZ
Respondido por: GJCARDOZO
Fecha Respuesta: 26-03-2019</t>
  </si>
  <si>
    <t>SOLICITUD DE TASACIONES DE DAÑO EMERGENTE Y LUCRO CESANTE</t>
  </si>
  <si>
    <t>2019ER6331</t>
  </si>
  <si>
    <t xml:space="preserve"> -- Se responde temporalmente (no se cierra) con el documento No. 2019EE18375, cuyo asunto es: SE DA RESPUESTA A 2019ER6 - Se respondio con el documento No. 2019EE18377, cuyo asunto es: SE DA RESPUESTA A 2019ER6329
SE TRASLADA A SDH</t>
  </si>
  <si>
    <t>INVERSIONES CLAVIJO FRANCO</t>
  </si>
  <si>
    <t>2019ER6329</t>
  </si>
  <si>
    <t xml:space="preserve"> - Se respondio con el documento No. 2019EE18099, cuyo asunto es: SE DA RESPUESTA A 2019ER6328, SIN EMBARGO SE TRANSFIERE A LA OAJ PARA COMUNICAR POSIBLE TUTELA</t>
  </si>
  <si>
    <t>RADICADO 2019ER21369 - SOLICITUD DE VISITA</t>
  </si>
  <si>
    <t>2019ER6328</t>
  </si>
  <si>
    <t>RT: 50605 - SOLICITUD DE REVISION DE REVISION AL AVALUO COMERCIAL AVALUO N° 2018-1788</t>
  </si>
  <si>
    <t>2019ER6325</t>
  </si>
  <si>
    <t xml:space="preserve"> - Se respondio con el documento No. 2019EE11295, cuyo asunto es: UAECD2019ER6324 RAD 296264</t>
  </si>
  <si>
    <t>RESPUESTA A SU OFICIO NO. 5183 DEL 20/09/2018</t>
  </si>
  <si>
    <t>2019ER6324</t>
  </si>
  <si>
    <t>RT: 47591B  REVISION RESPUESTA A OBSERVACIONES AVALUO COMERCIAL N° 2018-1853</t>
  </si>
  <si>
    <t>2019ER6323</t>
  </si>
  <si>
    <t>RT: 49621 - SOLICITUD DE REVISION AL AVALUO COMERCIAL - AVALUO N° 2019-482</t>
  </si>
  <si>
    <t>2019ER6322</t>
  </si>
  <si>
    <t>RT: 50585A - ALCANCE SOLICITUD DE REVISION AVALUO COMERCIAL</t>
  </si>
  <si>
    <t>2019ER6321</t>
  </si>
  <si>
    <t>SE TRANSFIERE CORDIS POR ORDEN DE LA INGENIERA LIGIA GONZALEZ MARTINEZ
RESPONDIDO POR: DHPEREZ
FECHA RESPUESTA: 27-03-2019               2019EE 12633</t>
  </si>
  <si>
    <t>RT: 47441A - ALCANCE SOLICITUD DE MODIFICACION AVALUO COMERCIAL</t>
  </si>
  <si>
    <t>2019ER6319</t>
  </si>
  <si>
    <t>RT: 47521C - ALCANCE SOLICITUD DE AVALUO COMERCIAL</t>
  </si>
  <si>
    <t>2019ER6315</t>
  </si>
  <si>
    <t>SE TRANSFIERE CORDIS POR ORDEN DE LA INGENIERA LIGIA GONZALEZ MARTINEZ
Respondido por: GJCARDOZO
Fecha Respuesta: 29-03-2019</t>
  </si>
  <si>
    <t>RT: 47565B - SOLICITUD COMPLEMENTACION DEL AVALUO TECNICO - AVALUO N° 2018-1852</t>
  </si>
  <si>
    <t>2019ER6312</t>
  </si>
  <si>
    <t>RT: 47421A - SOLICITUD COMPLEMENTACION DEL AVALUO TECNICO INDEMNIZATORIO AVALUO N° 2018-1238</t>
  </si>
  <si>
    <t>2019ER6311</t>
  </si>
  <si>
    <t>SE TRANSFIERE CORDIS POR ORDEN DE LA INGENIERA LIGIA GONZALEZ MARTINEZ
Respondido por: GJCARDOZO
Fecha Respuesta: 28-03-2019</t>
  </si>
  <si>
    <t>RT: 47421 - TRASLADO AL RECURSO DE REPOSICION 20195260311662 DE 19-03-2019 AVALUO N° 2018-1238</t>
  </si>
  <si>
    <t>2019ER6309</t>
  </si>
  <si>
    <t>SE TRANSFIERE CORDIS POR ORDEN DE LA INGENIERA LIGIA GONZALEZ MARTINEZ
Respondido por: GJCARDOZO
Fecha Respuesta: 01-04-2019</t>
  </si>
  <si>
    <t>RT: 51499-514500 - SOLICITUD ACLARACION</t>
  </si>
  <si>
    <t>2019ER6308</t>
  </si>
  <si>
    <t>SE CIERRA MEDIANTE 2019EE12433
Respondido por: MRLOPEZ
Fecha Respuesta: 29-03-2019</t>
  </si>
  <si>
    <t>2019ER6306</t>
  </si>
  <si>
    <t>2019ER6305</t>
  </si>
  <si>
    <t xml:space="preserve"> - Se respondio con el documento No. 2019EE12444, cuyo asunto es: SOLICITUD INFORMACION 2019ER6304</t>
  </si>
  <si>
    <t>2019ER6304</t>
  </si>
  <si>
    <t>2019ER6303</t>
  </si>
  <si>
    <t xml:space="preserve"> - Se respondio con el documento No. 2019EE13151, cuyo asunto es: SOLICITUD INFORMACION 2019ER6298</t>
  </si>
  <si>
    <t>SOLICITUD DE INFORMACION CONTRIBUYENTE</t>
  </si>
  <si>
    <t>2019ER6298</t>
  </si>
  <si>
    <t>SE TRANSFIERE CORDIS POR ORDEN DE LA INGENIERA LIGIA GONZALEZ MARTINEZ
Respondido por: GJCARDOZO
Fecha Respuesta: 04-04-2019</t>
  </si>
  <si>
    <t>SOLICITUD CORRECCION DE AVALUOS DE RENTA 2019-00137</t>
  </si>
  <si>
    <t>2019ER6296</t>
  </si>
  <si>
    <t xml:space="preserve"> - Se respondio con el documento No. 2019EE11607, cuyo asunto es: UAECD 2019 ER6290</t>
  </si>
  <si>
    <t>FISCALIA GENREAL DE LA NACION- 161 SECCIONAL</t>
  </si>
  <si>
    <t>SOLICITUD DE PLANO, BOLETIN  Y MANZANA CATASTRAL</t>
  </si>
  <si>
    <t>2019ER6290</t>
  </si>
  <si>
    <t xml:space="preserve"> - Se respondio con el documento No. 2019EE11800, cuyo asunto es: 2019ER6285</t>
  </si>
  <si>
    <t>2019ER6285</t>
  </si>
  <si>
    <t>RT 47232B  - ENVIO AJUSTE PRIMERA LINEA DEL METRO DE BOGOTA</t>
  </si>
  <si>
    <t>2019ER6262</t>
  </si>
  <si>
    <t>ENVÍO DE OFICIO A IDU POR ESTADO DE TRÁMITE
RESPONDIDO POR: YAVELLANEDA
FECHA RESPUESTA: 27-03-2019            219EE 11898</t>
  </si>
  <si>
    <t>RT 38964A - SOLICITUD ACTUALIZACION DE AVALUO COMERCIAL</t>
  </si>
  <si>
    <t>2019ER6260</t>
  </si>
  <si>
    <t>SE ATENDIO PERSONALMENTE AL PATRULLERO CHRISTIAN REINA EL DIA 26-03-2019, ENTREGANDOLE LA INFORMACION SOLICITADA. SE ARCHIVA
Respondido por: NPASTRAN
Fecha Respuesta: 26-03-2019</t>
  </si>
  <si>
    <t>2019ER6259</t>
  </si>
  <si>
    <t xml:space="preserve"> - Se respondio con el documento No. 2019EE11023, cuyo asunto es: 2019ER6258 SE GENETRA RAD 2019 290286 TR 42</t>
  </si>
  <si>
    <t>2019ER6258</t>
  </si>
  <si>
    <t xml:space="preserve"> - Se respondio con el documento No. 2019EE21380, cuyo asunto es: UAECD 2019ER 6257</t>
  </si>
  <si>
    <t>SOLICITUD DE CERTIFICADOS CATASTRALES</t>
  </si>
  <si>
    <t>2019ER6257</t>
  </si>
  <si>
    <t>SE REASIGNA AL AREA DE NOTIFICACIONES
Respondido por: NPASTRAN
Fecha Respuesta: 22-03-2019</t>
  </si>
  <si>
    <t>SOLICITUD DE ENVIO ACTO ADMINISTRATIVO CON RADICADO 2018-1196856 A REGISTRO</t>
  </si>
  <si>
    <t>2019ER6249</t>
  </si>
  <si>
    <t>SE TRASLADA CON PALNILLA PARA DAR RESÚESTA AL USUARIO
Respondido por: JRAMOS
Fecha Respuesta: 22-03-2019</t>
  </si>
  <si>
    <t>2019ER6248</t>
  </si>
  <si>
    <t xml:space="preserve"> - Se respondio con el documento No. 2019EE18591, cuyo asunto es: SE DA RESPUESTA A 2019ER6247
GENERA RAD 2019-433883;2019-434415</t>
  </si>
  <si>
    <t>SOLICITUD DE CORRECCION NOMBRES DE PROPIETARIOS</t>
  </si>
  <si>
    <t>2019ER6247</t>
  </si>
  <si>
    <t xml:space="preserve"> - Se respondio con el documento No. 2019EE11229, cuyo asunto es: 2019ER6246 SE HACEW DEVOLUCIÓN UNA CARPETA</t>
  </si>
  <si>
    <t>RT 50803 - SOLICITUD CERTIFICADO DE CABIDAS Y LINDEROS</t>
  </si>
  <si>
    <t>2019ER6246</t>
  </si>
  <si>
    <t xml:space="preserve"> - Se respondio con el documento No. 2019EE11209, cuyo asunto es: 2019ER6245 SE GENERA TRA 100 RAD 2019 291021 SEW ENVÍA CON 2019IE 5123 A LA SIFJ</t>
  </si>
  <si>
    <t>RT 51056 - SOLICITUD CERTIFICADO DE CABIDAS Y LINDEROS</t>
  </si>
  <si>
    <t>2019ER6245</t>
  </si>
  <si>
    <t xml:space="preserve"> - Se respondio con el documento No. 2019EE12430, cuyo asunto es: SOLICITUD INFORMACION 2019ER6243</t>
  </si>
  <si>
    <t>JUZGADO DIESISEIS DE EJECUCION DE PENAS</t>
  </si>
  <si>
    <t>2019ER6243</t>
  </si>
  <si>
    <t xml:space="preserve"> - Se respondio con el documento No. 2019EE12421, cuyo asunto es: SOLICITUD INFORMACION 2019ER6242</t>
  </si>
  <si>
    <t>JUZGADO NOVENO DE EJECUCION DE PENAS</t>
  </si>
  <si>
    <t>2019ER6242</t>
  </si>
  <si>
    <t xml:space="preserve"> - Se respondio con el documento No. 2019EE10877, cuyo asunto es: UAECD 2019ER6241 ADIC DE DOC RAD 2019-238530</t>
  </si>
  <si>
    <t>SOLICITUD CERTIFICADO CABIDA DE LINDEROS</t>
  </si>
  <si>
    <t>2019ER6241</t>
  </si>
  <si>
    <t>SE TRASLADA PARA SU CONOCIMIENTO Y FINES PERTINENTES RAD VIGENTE TRAMITE  100 2019 136427 DAR RESPUESTA A LA SAE
Respondido por: JRAMOS
Fecha Respuesta: 12-04-2019</t>
  </si>
  <si>
    <t>SOLICITUD VERIFICACION DE ASPECTOS CABIDA DE LINDEROS</t>
  </si>
  <si>
    <t>2019ER6239</t>
  </si>
  <si>
    <t xml:space="preserve"> - Se respondio con el documento No. 2019EE16263, cuyo asunto es: CORDIS 2019ER6238 RADICACION 2019-405951</t>
  </si>
  <si>
    <t>2019ER6238</t>
  </si>
  <si>
    <t xml:space="preserve"> - Se respondio con el documento No. 2019EE12415, cuyo asunto es: SOLICITUD INFORMACION 2019ER6237</t>
  </si>
  <si>
    <t>JUZGADO DECIMO DE EJECUCION DE PENAS</t>
  </si>
  <si>
    <t>2019ER6237</t>
  </si>
  <si>
    <t>SE INFORMA INSCRIPCIÓN DE RESOLUCIÓN CONJUNTA DEL RAD 2018-844288. SE ARCHIVA DOCUMENTO EN LA CARPETA CORRESPONDIENTE.
Respondido por: ANREYES
Fecha Respuesta: 22-04-2019</t>
  </si>
  <si>
    <t>REMISION RESOLUCION CONJUNTA SNR.1732-IGAC.221 DE 21-02-2018</t>
  </si>
  <si>
    <t>2019ER6236</t>
  </si>
  <si>
    <t xml:space="preserve"> - Se respondio con el documento No. 2019EE14666, cuyo asunto es: CORDIS 2019ER6232 RADICACIONES 364933-364942</t>
  </si>
  <si>
    <t>SOLICITUD ACTUALIZACION DE BASE CATASTRAL</t>
  </si>
  <si>
    <t>2019ER6232</t>
  </si>
  <si>
    <t>SE ENVIO CON EL 2019 EE 11471
Respondido por: A51607970
Fecha Respuesta: 27-03-2019</t>
  </si>
  <si>
    <t>DERECHO DE PETICION SOLICITANDO EXPIDA Y REMITA AL VALUO CATASTRAL</t>
  </si>
  <si>
    <t>2019ER6231</t>
  </si>
  <si>
    <t>SOLICITUD REGISTROS ALFANUMERICOS MANUALES</t>
  </si>
  <si>
    <t>2019ER6229</t>
  </si>
  <si>
    <t xml:space="preserve"> - Se respondio con el documento No. 2019EE14664, cuyo asunto es: CORDIS 2019ER6225 OFICIO</t>
  </si>
  <si>
    <t>REMISION COPIA - RESPUESTA SOLICITUD DE CONTROL URBANISTICO PARA EL INMUEBLES DE INTERES CULTURAL</t>
  </si>
  <si>
    <t>2019ER6225</t>
  </si>
  <si>
    <t xml:space="preserve"> - Se respondio con el documento No. 2019EE12433, cuyo asunto es: SOLICITUD INFORMACION 2019ER6223/6303/6305/6306</t>
  </si>
  <si>
    <t>2019ER6223</t>
  </si>
  <si>
    <t xml:space="preserve"> - Se respondio con el documento No. 2019EE15434, cuyo asunto es: 2019ER6220 SE TRASLADA A SDH</t>
  </si>
  <si>
    <t>DEPARTAMENTO ADMINISTRATIVO DE CIENCIA, TECNOLOGIA E INNOVACION - COLCIENCIAS</t>
  </si>
  <si>
    <t>NOTIFICACION ELECTRONICA - RADICADO NO 2019ER3251</t>
  </si>
  <si>
    <t>2019ER6220</t>
  </si>
  <si>
    <t xml:space="preserve"> - Se respondio con el documento No. 2019EE14314, cuyo asunto es: 2019ER6215 SE GENERA RAD 2019 357356 TR 23</t>
  </si>
  <si>
    <t>TRASLADO POR COMPETENCIA DEL RADICADO 2019ER18711 DE 21/02/2019</t>
  </si>
  <si>
    <t>2019ER6215</t>
  </si>
  <si>
    <t>SE REMITE PARA SU CONOCIMIENTO Y FINES PAERTINENTES PREDIO SOBRANTE, FAVOR INFORMAR SI SE REQUIERE RADICAR.
Respondido por: JRAMOS
Fecha Respuesta: 08-04-2019</t>
  </si>
  <si>
    <t>TRASLADO SOLICITUD 2019ER24634 DE 07/03/2019 - PARDO MONTOYA ANDRES</t>
  </si>
  <si>
    <t>2019ER6213</t>
  </si>
  <si>
    <t xml:space="preserve"> - Se respondio con el documento No. 2019EE14436, cuyo asunto es: CORIDS 2019ER6214 DEL 20/03/2019</t>
  </si>
  <si>
    <t>REMISION TRASLADO POR COMPETENCIA RADICADO 2019ER27168 - JOSE DEL CARMEN RINCON TORRES</t>
  </si>
  <si>
    <t>2019ER6214</t>
  </si>
  <si>
    <t xml:space="preserve"> - Se respondio con el documento No. 2019EE11084, cuyo asunto es: RESPUESTA A OFICIO ER 6211 TASLADO IGAC-SE GENERA RAD 2019-288087</t>
  </si>
  <si>
    <t>RESPUESTA A SU OFICIO NO 633 DEL 14/02/2019</t>
  </si>
  <si>
    <t>2019ER6211</t>
  </si>
  <si>
    <t xml:space="preserve"> - Se respondio con el documento No. 2019EE11085, cuyo asunto es: RESPUESTA A OFICIO ER6209+-TRASLADO IGAC-GENERA RAD 2019-287989</t>
  </si>
  <si>
    <t>RESPUESTA A TU OFICIO NO 2278 DEL 10/09/2018</t>
  </si>
  <si>
    <t>2019ER6209</t>
  </si>
  <si>
    <t xml:space="preserve"> - Se respondio con el documento No. 2019EE11173, cuyo asunto es: RESPUESTA A OFICIO ER 6207 - SE HABIA DADO RESPUESTA ANTERIOR CON EE6488</t>
  </si>
  <si>
    <t>RESPUESTA A TU OFICIO NO 258 DEL 14/02/2019</t>
  </si>
  <si>
    <t>2019ER6207</t>
  </si>
  <si>
    <t xml:space="preserve"> - Se respondio con el documento No. 2019EE11430, cuyo asunto es: CORDIS 2019ER6212 RADICACION 2019-289193</t>
  </si>
  <si>
    <t>RESPUESTA A SU OFICIO N° 296 DE FECHA 12-02-2019</t>
  </si>
  <si>
    <t>2019ER6212</t>
  </si>
  <si>
    <t xml:space="preserve"> - Se respondio con el documento No. 2019EE11174, cuyo asunto es: RESPUESTA A OFICIO ER 6206- SE HABIA DADO RESPUESTA ANTERIOR CON EE9689</t>
  </si>
  <si>
    <t>RESPUESTA A TU OFICIO NO 55 DEL 25/01/2019</t>
  </si>
  <si>
    <t>2019ER6206</t>
  </si>
  <si>
    <t xml:space="preserve"> - Se respondio con el documento No. 2019EE11088, cuyo asunto es: RESPUESTA A OFICIO ER 6204 TRASLADO IGAC-SE GENERA RAD 2019-287982</t>
  </si>
  <si>
    <t>RESPUESTA A TU OFICIO NO 1732 DEL 8/10/2018</t>
  </si>
  <si>
    <t>2019ER6204</t>
  </si>
  <si>
    <t xml:space="preserve"> - Se respondio con el documento No. 2019EE11172, cuyo asunto es: RESPUESTA A OFICIO ER 6210- SE HABIA DADO RESPUESTA ANTERIOR CON EE6480</t>
  </si>
  <si>
    <t>RESPUESTA A SU OFICIO N° 510 DE FECHA 04-02-2019</t>
  </si>
  <si>
    <t>2019ER6210</t>
  </si>
  <si>
    <t xml:space="preserve"> - Se respondio con el documento No. 2019EE11079, cuyo asunto es: RESPUESTA A OFICIO ER6203-TRASLADO IGAC-8002019EE2345-SE GENERA RAD 2019-287889</t>
  </si>
  <si>
    <t>RESPUESTA A TU OFICIO NO 164 DEL 28/01/2019</t>
  </si>
  <si>
    <t>2019ER6203</t>
  </si>
  <si>
    <t xml:space="preserve"> - Se respondio con el documento No. 2019EE11086, cuyo asunto es: RESPUESTA A OFICIO ER 6208-TRASLADO IGAC-SE GENERA RAD 2019-287986</t>
  </si>
  <si>
    <t>RESPUESTA A SU OFICIO N° 190 DE FECHA 13-02-2019</t>
  </si>
  <si>
    <t>2019ER6208</t>
  </si>
  <si>
    <t xml:space="preserve"> - Se respondio con el documento No. 2019EE11078, cuyo asunto es: RESPUESTA A OFICIO ER6202-TRASLADO IGAC 8002019EE2344-SE GENERA RAD 2019-287781</t>
  </si>
  <si>
    <t>RESPUESTA A TU OFICIO NO 1392 DE 25/10/2018</t>
  </si>
  <si>
    <t>2019ER6202</t>
  </si>
  <si>
    <t xml:space="preserve"> - Se respondio con el documento No. 2019EE10996, cuyo asunto es: RESPUESTA A ER 6200. TRASLADO IGAC-JUZGADO 47- SE GENERA RAD 2019-287567</t>
  </si>
  <si>
    <t>RESPUESTA A TU OFICIO NO 1195 DEL 24/08/2018</t>
  </si>
  <si>
    <t>2019ER6200</t>
  </si>
  <si>
    <t xml:space="preserve"> - Se respondio con el documento No. 2019EE11166, cuyo asunto es: RESPUESTA A OFICIO ER 6198- SE HABIA DADO RESPUESTA ANTERIOR CON EE5999</t>
  </si>
  <si>
    <t>RESPUESTA A TU OFICIO NO 191 DEL 28/01/2019</t>
  </si>
  <si>
    <t>2019ER6198</t>
  </si>
  <si>
    <t xml:space="preserve"> - Se respondio con el documento No. 2019EE11169, cuyo asunto es: RESPUESTA A OFICIO ER 6196- SE HABIA DADO RESPUESTA ANTERIOR CON EE9187</t>
  </si>
  <si>
    <t>RESPUESTA A TU OFICIO NO 1528 DEL 12/09/2018</t>
  </si>
  <si>
    <t>2019ER6196</t>
  </si>
  <si>
    <t xml:space="preserve"> - Se respondio con el documento No. 2019EE11077, cuyo asunto es: RESPUESTA A OFICO ER 6201-TRASLADO IGAC 8002019EE2343-SE GENERA RAD 2019-287627</t>
  </si>
  <si>
    <t>RESPUESTA A SU OFICIO N° 97 DE FECHA 17-01-2019</t>
  </si>
  <si>
    <t>2019ER6201</t>
  </si>
  <si>
    <t>FAVOR NO TENER EN CUENTA ESTA ASIGNACION, ESTA CORRESPONDE A OTRA FUNCIONARIA
Respondido por: NPASTRAN
Fecha Respuesta: 22-03-2019</t>
  </si>
  <si>
    <t>RESPUESTA A TU OFICIO NO 130 DEL 17/01/2019</t>
  </si>
  <si>
    <t>2019ER6194</t>
  </si>
  <si>
    <t xml:space="preserve"> - Se respondio con el documento No. 2019EE11190, cuyo asunto es: RESPUESTA A OFICIO ER 6199-TRASLADO IGAC-JUZGADO 47 CIVIL. SOLICITUD YA HABIA SIDO CONTESTADA CON OFICIO EE8857</t>
  </si>
  <si>
    <t>RESPUESTA A SU OFICIO N° 657 DE FECHA 31-05-2019</t>
  </si>
  <si>
    <t>2019ER6199</t>
  </si>
  <si>
    <t xml:space="preserve"> - Se respondio con el documento No. 2019EE11170, cuyo asunto es: RESPUESTA A OFICIO ER 6197 SE HABIA DADO RESPUESTA ANTERIOR CON EE5982</t>
  </si>
  <si>
    <t>RESPUESTA A SU OFICIO N° 436 DE FECHA 05-02-2019</t>
  </si>
  <si>
    <t>2019ER6197</t>
  </si>
  <si>
    <t xml:space="preserve"> - Se respondio con el documento No. 2019EE11163, cuyo asunto es: RESPUESTA A OFICIO ER 6191- TRALADO IGAC 8002019EE2384-JUZGADO 31- SE GENERA RAD 2019-295400</t>
  </si>
  <si>
    <t>RESPUESTA A SU OFICIO N° 319 DE FECHA 04-02-2019</t>
  </si>
  <si>
    <t>2019ER6191</t>
  </si>
  <si>
    <t xml:space="preserve"> - Se respondio con el documento No. 2019EE10997, cuyo asunto es: RESPUESTA A ER 6190 TRASLADO IGAC-JUZGADO 47. SE GENERA RAD 2019-287370</t>
  </si>
  <si>
    <t>RESPUESTA A SU OFICIO N° 192 DE FECHA 21-02-2019</t>
  </si>
  <si>
    <t>2019ER6190</t>
  </si>
  <si>
    <t xml:space="preserve"> - Se respondio con el documento No. 2019EE11075, cuyo asunto es: RESPUESTA A OFICIO ER 6189. TRASLADO IGAC 8002019EE2400-SE GENERA RAD 2019-287311</t>
  </si>
  <si>
    <t>RESPUESTA A SU OFICIO N° 0361 DE FECHA 21-02-2019</t>
  </si>
  <si>
    <t>2019ER6189</t>
  </si>
  <si>
    <t xml:space="preserve"> - Se respondio con el documento No. 2019EE11171, cuyo asunto es: RESPUESTA A OFICIO ER 6188- SE HABIA DADO RESPUESTA ANTERIOR CON EE6340</t>
  </si>
  <si>
    <t>RESPUESTA A SU OFICIO N° 19-541 DE FECHA 20-02-2019</t>
  </si>
  <si>
    <t>2019ER6188</t>
  </si>
  <si>
    <t xml:space="preserve"> - Se respondio con el documento No. 2019EE11165, cuyo asunto es: RESPUESTA A OFICIO ER 6186- TRASLADO IGAC 8002019EE2393-SOLICITUD JUZGADO 008 - PROCESO DE DPERTENENCIA 11001-31-03-008-2018-00623-00. SE GENERA RAD 2019-295408</t>
  </si>
  <si>
    <t>RESPUESTA A SU OFICIO NO 255 DE 11/02/2019</t>
  </si>
  <si>
    <t>2019ER6186</t>
  </si>
  <si>
    <t xml:space="preserve"> - Se respondio con el documento No. 2019EE11164, cuyo asunto es: RESPUESTA A OFICIO UECCD 2019ER 6187- TRASLADO IGAC -8002019EE2394- SOLICITUD JUZGADO 008 CIVIL DEL CIRCUITO- PROCESO PERTENENCIA- SE GENERA RAD 2019-295405</t>
  </si>
  <si>
    <t>RESPUESTA A SU OFICIO N° 3395 DE FECHA 30-10-2018</t>
  </si>
  <si>
    <t>2019ER6187</t>
  </si>
  <si>
    <t xml:space="preserve"> - Se respondio con el documento No. 2019EE11160, cuyo asunto es: RESPUESTA A OFICIO ER 6184- TRASLADO IGAC 8002019EE2389-SOLICITUD JUZGADO 27- SE GENERA RAD 2019-295335</t>
  </si>
  <si>
    <t>RESPUESTA A SU OFICIO NO 00222-2018-00569 DE 04/02/2019</t>
  </si>
  <si>
    <t>2019ER6184</t>
  </si>
  <si>
    <t xml:space="preserve"> - Se respondio con el documento No. 2019EE11159, cuyo asunto es: RESPUESTA A OFICIO ER 6185-TRASLADO IGAC -JUZGADO 17 CIVIL- SE GENERA LA RAD 2019-295340</t>
  </si>
  <si>
    <t>RESPUESTA A SU OFICIO N° 183/11001-31-03-017-2015-00541-00 DE FECHA 28-01-2019</t>
  </si>
  <si>
    <t>2019ER6185</t>
  </si>
  <si>
    <t xml:space="preserve"> - Se respondio con el documento No. 2019EE14741, cuyo asunto es: SE DA RESPUESTA A 2019ER6183
</t>
  </si>
  <si>
    <t>2019ER6183</t>
  </si>
  <si>
    <t xml:space="preserve"> - Se respondio con el documento No. 2019EE11074, cuyo asunto es: RESPUESTA A OFICIO ER 6180- TRASLADO IGAC 8002019EE2386-JUZGADO 9-SE GENERA RAD 2019-28861</t>
  </si>
  <si>
    <t>RESPUESTA A SU OFICIO 6078 DEL 22/10/2018</t>
  </si>
  <si>
    <t>2019ER6180</t>
  </si>
  <si>
    <t xml:space="preserve"> - Se respondio con el documento No. 2019EE14185, cuyo asunto es: CORDIS 2019ER 6175 DEL 20/03/2019 ADICION DE DOCUMENTOS RAD 2018 602889</t>
  </si>
  <si>
    <t>ADMINISTRAMOS PH</t>
  </si>
  <si>
    <t>SOLICITUD RESPUESTA DEL RADICADO 2018-602889 - RAD. 2018EE48909</t>
  </si>
  <si>
    <t>2019ER6175</t>
  </si>
  <si>
    <t>REMISION DOCUMENTOS PARA DAR ALCANCE AL RADICADO 204EE10358</t>
  </si>
  <si>
    <t>2019ER6172</t>
  </si>
  <si>
    <t>SOCIEDAD FONDO INMOBILIARIO S.A.</t>
  </si>
  <si>
    <t>2019ER6171</t>
  </si>
  <si>
    <t xml:space="preserve"> - Se respondio con el documento No. 2019EE13436, cuyo asunto es: CORDIS 2019ER6160  RADICACION 2019-337837</t>
  </si>
  <si>
    <t>CLAUDIA MILENA ALFONSO RODRIGUEZ / ACUEDUCTO, AGUA Y ALCANTARILLADO DE BOGOTA</t>
  </si>
  <si>
    <t>SOLICITUD ESCLARECIMIENTO DE LA SITUACION PRESENTADA EN EL INMUEBLE</t>
  </si>
  <si>
    <t>2019ER6160</t>
  </si>
  <si>
    <t xml:space="preserve"> - Se respondio con el documento No. 2019EE14188, cuyo asunto es: CORDIS 2019ER6159 DEL 20/03/2019 RAD 2019 353106 TR 64</t>
  </si>
  <si>
    <t>SOLICITUD BORRE MEJORA DE PREDIO</t>
  </si>
  <si>
    <t>2019ER6159</t>
  </si>
  <si>
    <t xml:space="preserve"> - Se respondio con el documento No. 2019EE12409, cuyo asunto es: SOLICITUD INFORMACION 2019ER6149</t>
  </si>
  <si>
    <t>2019ER6149</t>
  </si>
  <si>
    <t xml:space="preserve"> - Se respondio con el documento No. 2019EE12402, cuyo asunto es: SOLICITUD INFORMACION</t>
  </si>
  <si>
    <t>2019ER6148</t>
  </si>
  <si>
    <t>SOLICITUD ACTUALIZACION DE PROPIETARIOS</t>
  </si>
  <si>
    <t>2019ER6146</t>
  </si>
  <si>
    <t>SOLICITUD ACTUALIZACION DE INFORMACION - INMOBILIARIO CIUDAD CENTRAL- FIDEICOMISO VEGAS SANTA ANA, FIDEIOMISO BOSQUE IZQUIERDO</t>
  </si>
  <si>
    <t>2019ER6145</t>
  </si>
  <si>
    <t>ACLARAR NOMENCLATURA DE PREDIO CITADO SE TRASLADA PARA SU CONOCIMIENTO Y FINES PERTINENTES PARA DAR RESPUESTA A USUARIO
Respondido por: MRLOPEZ
Fecha Respuesta: 29-03-2019</t>
  </si>
  <si>
    <t>2019ER6144</t>
  </si>
  <si>
    <t>SE CIERRA MEDIANTE 2019EE13148 DE 02-04-2019
Respondido por: MRLOPEZ
Fecha Respuesta: 02-04-2019</t>
  </si>
  <si>
    <t>ALCALDIA LOCAL DE ANTONIO NARIÑO</t>
  </si>
  <si>
    <t>2019ER6136</t>
  </si>
  <si>
    <t>2019ER6135</t>
  </si>
  <si>
    <t xml:space="preserve"> - Se respondio con el documento No. 2019EE13148, cuyo asunto es: SOLICITUD INFORMACION 2019ER6134/ 6135/ 6136</t>
  </si>
  <si>
    <t>2019ER6134</t>
  </si>
  <si>
    <t xml:space="preserve"> - Se respondio con el documento No. 2019EE11168, cuyo asunto es: RESPUESTA A OFICIO ER 133- SE HABIA DADO RESPUESTA ANTERIOR CON EE5260</t>
  </si>
  <si>
    <t>RESPUESTA A SU OFICIO NO 1548 DE 03/10/2018</t>
  </si>
  <si>
    <t>2019ER6133</t>
  </si>
  <si>
    <t xml:space="preserve"> - Se respondio con el documento No. 2019EE12596, cuyo asunto es: RESPUESTA A ER 6132- TRASLADO IGAC 8002019EE2551- JUZGADO 51-PREDIO DE MAYOR EXT- SE INFORMA QUE DEBE ESPECIFICAR EL PREDIO AL CUAL HACE REFERENCIA</t>
  </si>
  <si>
    <t>RESPUESTA A SU OFICIO NO 1317 DE 27/08/2018</t>
  </si>
  <si>
    <t>2019ER6132</t>
  </si>
  <si>
    <t xml:space="preserve"> - Se respondio con el documento No. 2019EE10991, cuyo asunto es: RESPUESTA A ER 6131-TRASLADO IGA-JUZGADO 47-SE GENERÓ LA RAD 2019-288496</t>
  </si>
  <si>
    <t>RESPUESTA A SU OFICIO NO 01321 DE 08/08/2018</t>
  </si>
  <si>
    <t>2019ER6131</t>
  </si>
  <si>
    <t xml:space="preserve"> - Se respondio con el documento No. 2019EE11073, cuyo asunto es: RESPUESTA A OFICIO ER 6130.-TRASLADO IGAC-8002019EE2549-JUZGADO 43-SE GENERA RAD 2019-288176</t>
  </si>
  <si>
    <t>RESPUESTA A SU OFICIO NO 042 DE 15/01/2019</t>
  </si>
  <si>
    <t>2019ER6130</t>
  </si>
  <si>
    <t xml:space="preserve"> - Se respondio con el documento No. 2019EE11052, cuyo asunto es: CORDIS 2019ER629 RADICACION 2019-289176</t>
  </si>
  <si>
    <t>RESPUESTA A SU OFICIO NO 0100 DE 23/01/2019</t>
  </si>
  <si>
    <t>2019ER6129</t>
  </si>
  <si>
    <t xml:space="preserve"> - Se respondio con el documento No. 2019EE11051, cuyo asunto es: CORDIS 2019ER628 RADICACION 2019-288027</t>
  </si>
  <si>
    <t>RESPUESTA A SU OFICIO NO 0113 DE 21/01/2019</t>
  </si>
  <si>
    <t>2019ER6128</t>
  </si>
  <si>
    <t xml:space="preserve"> - Se respondio con el documento No. 2019EE11048, cuyo asunto es: CORDIS 2019ER6127 RADICACION 2019-287972</t>
  </si>
  <si>
    <t>RESPUESTA A SU OFICIO NO 132 DE 05/02/2019</t>
  </si>
  <si>
    <t>2019ER6127</t>
  </si>
  <si>
    <t xml:space="preserve"> - Se respondio con el documento No. 2019EE11045, cuyo asunto es: CORDIS 2019ER6126 OFICIO</t>
  </si>
  <si>
    <t>RESPUESTA A SU OFICIO NO 0070 DE 21/01/2019</t>
  </si>
  <si>
    <t>2019ER6126</t>
  </si>
  <si>
    <t xml:space="preserve"> - Se respondio con el documento No. 2019EE11043, cuyo asunto es: CORDIS 2019ER6125 RADICACION 2019-287766</t>
  </si>
  <si>
    <t>RESPUESTA A SU OFICIO NO 3423 DE 21/01/2019</t>
  </si>
  <si>
    <t>2019ER6125</t>
  </si>
  <si>
    <t xml:space="preserve"> - Se respondio con el documento No. 2019EE11040, cuyo asunto es: CORDIS 2019ER6124 RADICACION 2019-287655</t>
  </si>
  <si>
    <t>RESPUESTA A SU OFICIO NO 1088 DE 13/09/2018</t>
  </si>
  <si>
    <t>2019ER6124</t>
  </si>
  <si>
    <t xml:space="preserve"> - Se respondio con el documento No. 2019EE11039, cuyo asunto es: CORDIS 2019ER6123 RADICACION 2019-287546</t>
  </si>
  <si>
    <t>RESPUESTA A SU OFICIO NO 296 DE 07/02/2019</t>
  </si>
  <si>
    <t>2019ER6123</t>
  </si>
  <si>
    <t xml:space="preserve"> - Se respondio con el documento No. 2019EE11038, cuyo asunto es: CORDIS 2019ER6122 RADICACION 2019-287480
</t>
  </si>
  <si>
    <t>RESPUESTA A SU OFICIO NO 145/11001-31-03-017-2015-01092-00 DE 25/01/2019</t>
  </si>
  <si>
    <t>2019ER6122</t>
  </si>
  <si>
    <t xml:space="preserve"> - Se respondio con el documento No. 2019EE11037, cuyo asunto es: CORDIS 2019ER6121 RADICACION 2019-287338</t>
  </si>
  <si>
    <t>RESPUESTA A SU OFICIO NO 18-1611 DE 15/08/2018</t>
  </si>
  <si>
    <t>2019ER6121</t>
  </si>
  <si>
    <t xml:space="preserve"> - Se respondio con el documento No. 2019EE11231, cuyo asunto es: CORDIS 2019ER6120 - RADICACION 2019-290731</t>
  </si>
  <si>
    <t>RESPUESTA A SU OFICIO NO 4591 DE 29/10/2019</t>
  </si>
  <si>
    <t>2019ER6120</t>
  </si>
  <si>
    <t xml:space="preserve"> - Se respondio con el documento No. 2019EE11226, cuyo asunto es: CORDIS 2019ER6117 - RADICACION 209-290520</t>
  </si>
  <si>
    <t>RESPUESTA A SU OFICIO NO 0512 DE 06/02/2019</t>
  </si>
  <si>
    <t>2019ER6117</t>
  </si>
  <si>
    <t xml:space="preserve"> - Se respondio con el documento No. 2019EE11225, cuyo asunto es: CORDIS 2019ER6116- RADICACION 2019-290427</t>
  </si>
  <si>
    <t>RESPUESTA A SU OFICIO NO 851 DE 20/02/2019</t>
  </si>
  <si>
    <t>2019ER6116</t>
  </si>
  <si>
    <t xml:space="preserve"> - Se respondio con el documento No. 2019EE11222, cuyo asunto es: CORDIS 2019ER6115 SE GENERO LA RADICACION 209-290223</t>
  </si>
  <si>
    <t>RESPUESTA A SU OFICIO NO 4125 DE 29-10-2018</t>
  </si>
  <si>
    <t>2019ER6115</t>
  </si>
  <si>
    <t xml:space="preserve"> - Se respondio con el documento No. 2019EE11219, cuyo asunto es: CORDIS 2019ER6114 OFICIO</t>
  </si>
  <si>
    <t>RESPUESTA A SU OFICIO NO 106 DE 21/01/2019</t>
  </si>
  <si>
    <t>2019ER6114</t>
  </si>
  <si>
    <t xml:space="preserve"> - Se respondio con el documento No. 2019EE11217, cuyo asunto es: CORDIS 2019ER6113 SE GENERO LA RADICACION 209-290013</t>
  </si>
  <si>
    <t>RESPUESTA A SU OFICIO NO 2785 DE 26/10/2018</t>
  </si>
  <si>
    <t>2019ER6113</t>
  </si>
  <si>
    <t xml:space="preserve"> - Se respondio con el documento No. 2019EE11211, cuyo asunto es: CORDIS 2019ER6112 SE GENERA OFICIO</t>
  </si>
  <si>
    <t>RESPUESTA A SU OFICIO NO 19-00034 DE 22/01/2019</t>
  </si>
  <si>
    <t>2019ER6112</t>
  </si>
  <si>
    <t xml:space="preserve"> - Se respondio con el documento No. 2019EE11205, cuyo asunto es: CORDIS 2019ER6111 SE GENERO LA RADICACION 2019-289869</t>
  </si>
  <si>
    <t>RESPUESTA A SU OFICIO NO 18/2778 DE 19/10/2018</t>
  </si>
  <si>
    <t>2019ER6111</t>
  </si>
  <si>
    <t xml:space="preserve"> - Se respondio con el documento No. 2019EE11194, cuyo asunto es: CORDIS 209ER6110 GENERO LA RADICACION 2019-289761</t>
  </si>
  <si>
    <t>RESPUESTA A SU OFICIO NO 219 DE 31/01/2019</t>
  </si>
  <si>
    <t>2019ER6110</t>
  </si>
  <si>
    <t xml:space="preserve"> - Se respondio con el documento No. 2019EE11193, cuyo asunto es: CORDIS 2019ER6109 GENERO LA RADICACION 2019-289403</t>
  </si>
  <si>
    <t>RESPUESTA A SU OFICIO NO 2015-2019 DE 08/02/2018</t>
  </si>
  <si>
    <t>2019ER6109</t>
  </si>
  <si>
    <t xml:space="preserve"> - Se respondio con el documento No. 2019EE11192, cuyo asunto es: CORDIS 2019ER6108 SE GENERO LA RADICACION 2019-289369</t>
  </si>
  <si>
    <t>RESPUESTA A SU OFICIO NO 2741 DE 30/102018</t>
  </si>
  <si>
    <t>2019ER6108</t>
  </si>
  <si>
    <t xml:space="preserve"> - Se respondio con el documento No. 2019EE11191, cuyo asunto es: CORDIS 2019ER6107 GENERO LA  RADICACION 2019-289356</t>
  </si>
  <si>
    <t>RESPUESTA A SU OFICIO NO 1280 DE 12/07/2019</t>
  </si>
  <si>
    <t>2019ER6107</t>
  </si>
  <si>
    <t xml:space="preserve"> - Se respondio con el documento No. 2019EE11189, cuyo asunto es: CORDIS 2019ER6106 OFICIO</t>
  </si>
  <si>
    <t>RESPUESTA A SU OFICIO NO 1161 DE 24/08/2019</t>
  </si>
  <si>
    <t>2019ER6106</t>
  </si>
  <si>
    <t xml:space="preserve"> - Se respondio con el documento No. 2019EE11185, cuyo asunto es: CORDIS 209ER6105 GENERO LA RADICACION 2019-289268</t>
  </si>
  <si>
    <t>RESPUESTA A SU OFICIO NO 2665 DE 10/10/2018</t>
  </si>
  <si>
    <t>2019ER6105</t>
  </si>
  <si>
    <t xml:space="preserve"> - Se respondio con el documento No. 2019EE11179, cuyo asunto es: CORDIS 2019ER6104 RADICACION 2019-289218</t>
  </si>
  <si>
    <t>RESPUESTA A SU OFICIO NO 1516 DE 25/07/2018</t>
  </si>
  <si>
    <t>2019ER6104</t>
  </si>
  <si>
    <t xml:space="preserve"> - Se respondio con el documento No. 2019EE11175, cuyo asunto es: CORDIS 2019ER6103 SE GENERA OFICIO</t>
  </si>
  <si>
    <t>RESPUESTA A SU OFICIO NO J50-2019-196 DE 29/01/2019</t>
  </si>
  <si>
    <t>2019ER6103</t>
  </si>
  <si>
    <t xml:space="preserve"> - Se respondio con el documento No. 2019EE11058, cuyo asunto es: CORDIS 2019ER6102 SE REALIZA OFICIO</t>
  </si>
  <si>
    <t>RESPUESTA A SU OFICIO NO 1186 DE 16/08/2018</t>
  </si>
  <si>
    <t>2019ER6102</t>
  </si>
  <si>
    <t xml:space="preserve"> - Se respondio con el documento No. 2019EE11056, cuyo asunto es: CORDIS 2019ER6100 SE REALIZA OFICIO</t>
  </si>
  <si>
    <t>RESPUESTA A SU OFICIO NO 3044 DEL 19/10/201</t>
  </si>
  <si>
    <t>2019ER6100</t>
  </si>
  <si>
    <t xml:space="preserve"> - Se respondio con el documento No. 2019EE11054, cuyo asunto es: CORDIS 2019ER6098 RADICACION 2019-289178</t>
  </si>
  <si>
    <t>RESPUESTA A SU OFICIO NO 0039 DE 16/01/2019</t>
  </si>
  <si>
    <t>2019ER6098</t>
  </si>
  <si>
    <t>FAVOR NO TENER EN CUENTA ESTA ASIGNACION, LACUAL CORRESPONDE A OTRA FUNCIONARIA
Respondido por: NPASTRAN
Fecha Respuesta: 22-03-2019</t>
  </si>
  <si>
    <t>RESPUESTA A SU OFICIO NO 428 DE 5/02/2019</t>
  </si>
  <si>
    <t>2019ER6095</t>
  </si>
  <si>
    <t xml:space="preserve"> - Se respondio con el documento No. 2019EE11161, cuyo asunto es: RESPUESTA A OFICIO ER 6094- TRASLADO IGAC 8002019EE2554- SOLICITUD JUZGADO 27 CIVIL MUNICIPAL- SE GENERA RAD 2019-295336</t>
  </si>
  <si>
    <t>RESPUESTA A SU OFICIO NO 2571 DE 30/09/2018</t>
  </si>
  <si>
    <t>2019ER6094</t>
  </si>
  <si>
    <t xml:space="preserve"> - Se respondio con el documento No. 2019EE11167, cuyo asunto es: RESPUESTA A OFICIO ER 6093- SE HABIA DADO RESPUESTA ANTERIOR CON EE5489</t>
  </si>
  <si>
    <t>RESPUESTA A SU OFICIO NO 2638 DE 07/11/2018</t>
  </si>
  <si>
    <t>2019ER6093</t>
  </si>
  <si>
    <t xml:space="preserve"> - Se respondio con el documento No. 2019EE11162, cuyo asunto es: RESPUESTA A OFICIO ER 6092- TRASLADO IGAC 8002019EE2539-SOLICITUD JUZGADO PRIMERO- SE GENERA RAD 2019-295337</t>
  </si>
  <si>
    <t>RESPUESTA A SU OFICIO NO 173 DE 06/02/2019</t>
  </si>
  <si>
    <t>2019ER6092</t>
  </si>
  <si>
    <t xml:space="preserve"> - Se respondio con el documento No. 2019EE11817, cuyo asunto es: UAECD 2019ER6091</t>
  </si>
  <si>
    <t>RESPUESTA A SU OFICIO NO 3223 DE 6/11/2018</t>
  </si>
  <si>
    <t>2019ER6091</t>
  </si>
  <si>
    <t xml:space="preserve"> - Se respondio con el documento No. 2019EE10746, cuyo asunto es: 2019ER6090 SE GENRA RAD 2019 284260 TR 71 JZ 21 CIVIL DEL CIRC</t>
  </si>
  <si>
    <t>RESPUESTA A SU OFICIO NO 191 DE 30/01/2019</t>
  </si>
  <si>
    <t>2019ER6090</t>
  </si>
  <si>
    <t>SE TRASLADA PARA SU CONOCIMIENTO Y FINES PERTINENTES, SOLICITASE RECONOSCA INTERDICCIÓN DE PROPIETARIA INSC EN SIIC,
Respondido por: JRAMOS
Fecha Respuesta: 08-04-2019</t>
  </si>
  <si>
    <t>RRSPUESTA A SU OFICIO 2019EE4647</t>
  </si>
  <si>
    <t>2019ER6089</t>
  </si>
  <si>
    <t xml:space="preserve"> - Se respondio con el documento No. 2019EE14187, cuyo asunto es: 2019ER6087 SE GENERA RAD 2019 353469 TR 64</t>
  </si>
  <si>
    <t>SOLICITUDN DE INFORMACION</t>
  </si>
  <si>
    <t>2019ER6087</t>
  </si>
  <si>
    <t xml:space="preserve"> - Se respondio con el documento No. 2019EE12017, cuyo asunto es: UAECD2019ER5471</t>
  </si>
  <si>
    <t>RESPUESTA A SU OFICIO NO 0062 DE 28/01/2019</t>
  </si>
  <si>
    <t>2019ER6086</t>
  </si>
  <si>
    <t xml:space="preserve"> - Se respondio con el documento No. 2019EE11837, cuyo asunto es: UAECD 2019ER6085
</t>
  </si>
  <si>
    <t>RESPUESTA A SU OFICIO NO 18-1186 DE 16/08/2018</t>
  </si>
  <si>
    <t>2019ER6085</t>
  </si>
  <si>
    <t xml:space="preserve"> - Se respondio con el documento No. 2019EE11845, cuyo asunto es: UAECD ER6084</t>
  </si>
  <si>
    <t>RESPUESTA A SU OFICIO NO 19-00123 DE 29/01/2019</t>
  </si>
  <si>
    <t>2019ER6084</t>
  </si>
  <si>
    <t xml:space="preserve"> - Se respondio con el documento No. 2019EE11345, cuyo asunto es: RPTA 2019ER6083-SE GENERO 2019-298578</t>
  </si>
  <si>
    <t>RESPUESTA A SU OFICIO NO 19-00340 DE 15/02/2019</t>
  </si>
  <si>
    <t>2019ER6083</t>
  </si>
  <si>
    <t xml:space="preserve"> - Se respondio con el documento No. 2019EE11303, cuyo asunto es: RPTA 2019ER6082-SE GENERO RAD.2019-297653</t>
  </si>
  <si>
    <t>RESPUESTA A SU OFICIO NO 206 DE 08/02/2019</t>
  </si>
  <si>
    <t>2019ER6082</t>
  </si>
  <si>
    <t xml:space="preserve"> - Se respondio con el documento No. 2019EE11288, cuyo asunto es: SE GENERA RESPUESTA A 2019ER6081
RAD 2019-296248</t>
  </si>
  <si>
    <t>RESPUESTA A SU OFICIO NO 893 DE 06/08/2019</t>
  </si>
  <si>
    <t>2019ER6081</t>
  </si>
  <si>
    <t xml:space="preserve"> - Se respondio con el documento No. 2019EE10738, cuyo asunto es: UAECD 2019 ER6080 RAD 2019-283576</t>
  </si>
  <si>
    <t>RESPUESTA A SU OFICIO NO 248 DE 14/01/2019</t>
  </si>
  <si>
    <t>2019ER6080</t>
  </si>
  <si>
    <t xml:space="preserve"> - Se respondio con el documento No. 2019EE10740, cuyo asunto es: UAECD 2019 ER6079 RAD 2019 - 283579</t>
  </si>
  <si>
    <t>RESPUESTA A SU OFICIO NO 0052 DE 18/01/2019</t>
  </si>
  <si>
    <t>2019ER6079</t>
  </si>
  <si>
    <t xml:space="preserve"> - Se respondio con el documento No. 2019EE10866, cuyo asunto es: UAECD 2019 ER6078 RAD 2019-284794</t>
  </si>
  <si>
    <t>RESPUESTA A SU OFICIO NO 0693 DE 11/02/2019</t>
  </si>
  <si>
    <t>2019ER6078</t>
  </si>
  <si>
    <t xml:space="preserve"> - Se respondio con el documento No. 2019EE10741, cuyo asunto es: UAECD 2019 ER 6077 RAD 2019-283581</t>
  </si>
  <si>
    <t>RESPUESTA A SU OFICIO NO 2752 DE 20/09/2018</t>
  </si>
  <si>
    <t>2019ER6077</t>
  </si>
  <si>
    <t>SE TRASLADA AL CENTRO DOCUMENTACIÓN PARA QUE SEA RESPONDIDO EN RAZÓN A DIFICULTAD DE ENCONTRAR ARCHIVO - Se respondio con el documento No. 2019EE16823, cuyo asunto es: SE DA RESPUESTA A 2019ER6075
ANEXA CERTIF</t>
  </si>
  <si>
    <t>SOLICITUD CERTIFICACION CATASTRAL DEL AÑO 2013</t>
  </si>
  <si>
    <t>2019ER6075</t>
  </si>
  <si>
    <t xml:space="preserve"> - Se respondio con el documento No. 2019EE10742, cuyo asunto es: UAECD 2019ER6074</t>
  </si>
  <si>
    <t>RESPUESTA A SU OFICIO NO 0380 DE 22/02/2019</t>
  </si>
  <si>
    <t>2019ER6074</t>
  </si>
  <si>
    <t xml:space="preserve"> - Se respondio con el documento No. 2019EE11311, cuyo asunto es: SE GENERA RESPUESTA A 2019ER6073/JUZGADO CINCUENTA CIVIL CTO BTÁ</t>
  </si>
  <si>
    <t>RESPUESTA A SU OFICIO NO 0210 DE 22/02/2019</t>
  </si>
  <si>
    <t>2019ER6073</t>
  </si>
  <si>
    <t xml:space="preserve"> - Se respondio con el documento No. 2019EE11285, cuyo asunto es: SE GENERA RESPUESTA A 2019ER6072
RAD 2019-296047</t>
  </si>
  <si>
    <t>RESPUESTA A SU OFICIO NO 0320 DEL 15/02/2019</t>
  </si>
  <si>
    <t>2019ER6072</t>
  </si>
  <si>
    <t xml:space="preserve"> - Se respondio con el documento No. 2019EE11282, cuyo asunto es: SE GENERA RESPUESTA A 2019ER6071
RAD 2019-296001</t>
  </si>
  <si>
    <t>RESPUESTA A SU OFICIO NO 1892 DEL 31/07/2018</t>
  </si>
  <si>
    <t>2019ER6071</t>
  </si>
  <si>
    <t xml:space="preserve"> - Se respondio con el documento No. 2019EE13809, cuyo asunto es: UAECD ER 6070</t>
  </si>
  <si>
    <t>2019ER6070</t>
  </si>
  <si>
    <t>SE TRANSFIERE A LA SIFJ POR SER DE SU COMPETENCIA
Respondido por: NPASTRAN
Fecha Respuesta: 04-04-2019</t>
  </si>
  <si>
    <t>SOLICITUD RESOLUCION DE CAMBIO E NOMENCLATURA</t>
  </si>
  <si>
    <t>2019ER6069</t>
  </si>
  <si>
    <t xml:space="preserve"> - Se respondio con el documento No. 2019EE16077, cuyo asunto es: SE DA RESPUESTA A 2019ER6064
SE ENVIA CERTIFICACIÓN CATASTRAL</t>
  </si>
  <si>
    <t>2019ER6064</t>
  </si>
  <si>
    <t>2019ER6063</t>
  </si>
  <si>
    <t xml:space="preserve"> - Se respondio con el documento No. 2019EE10943, cuyo asunto es: 2019ER6062</t>
  </si>
  <si>
    <t>REMISION DOCUMENTOS PARA DAR ALCANZE EL RADICADO 2019ER3463</t>
  </si>
  <si>
    <t>2019ER6062</t>
  </si>
  <si>
    <t xml:space="preserve"> - Se respondio con el documento No. 2019EE13808, cuyo asunto es: UAECD ER 6061</t>
  </si>
  <si>
    <t>2019ER6061</t>
  </si>
  <si>
    <t>SOLICITUD DE CITA</t>
  </si>
  <si>
    <t>2019ER6060</t>
  </si>
  <si>
    <t xml:space="preserve"> - Se respondio con el documento No. 2019EE16229, cuyo asunto es: SE DA RESPUESTA A 2019ER6057
SE GENERA RAD 2019-406200</t>
  </si>
  <si>
    <t>2019ER6057</t>
  </si>
  <si>
    <t xml:space="preserve"> - Se respondio con el documento No. 2019EE13898, cuyo asunto es: UAECD 2019 ER 6055</t>
  </si>
  <si>
    <t>2019ER6055</t>
  </si>
  <si>
    <t xml:space="preserve"> - Se respondio con el documento No. 2019EE13442, cuyo asunto es: CORDIS 2019ER6054 OFICIO</t>
  </si>
  <si>
    <t>2019ER6054</t>
  </si>
  <si>
    <t xml:space="preserve"> -- Se responde temporalmente (no se cierra) con el documento No. 2019EE13423, cuyo asunto es: 2019ER6053 SE DA RESPUEST - Se respondio con el documento No. 2019EE13425, cuyo asunto es: 2019ER6053 TRASLADO A SDP</t>
  </si>
  <si>
    <t>SOLICITUD CERTIFICADO DE USO</t>
  </si>
  <si>
    <t>2019ER6053</t>
  </si>
  <si>
    <t xml:space="preserve"> - Se respondio con el documento No. 2019EE13804, cuyo asunto es: UAECD ER 6052</t>
  </si>
  <si>
    <t>SOLICITUD CERTIFICADO CATASTRAL O BOLETIN DE NOMENCLATURA</t>
  </si>
  <si>
    <t>2019ER6052</t>
  </si>
  <si>
    <t>2019ER6051</t>
  </si>
  <si>
    <t xml:space="preserve"> - Se respondio con el documento No. 2019EE13194, cuyo asunto es: UAECD 2019 ER6046</t>
  </si>
  <si>
    <t>2019ER6046</t>
  </si>
  <si>
    <t xml:space="preserve"> - Se respondio con el documento No. 2019EE13192, cuyo asunto es: UAECD 2019 ER6045</t>
  </si>
  <si>
    <t>2019ER6045</t>
  </si>
  <si>
    <t xml:space="preserve"> - Se respondio con el documento No. 2019EE13187, cuyo asunto es: UAECD 2019 ER6044</t>
  </si>
  <si>
    <t>2019ER6044</t>
  </si>
  <si>
    <t xml:space="preserve"> - Se respondio con el documento No. 2019EE14182, cuyo asunto es: UAECD 2019ER6043</t>
  </si>
  <si>
    <t>2019ER6043</t>
  </si>
  <si>
    <t xml:space="preserve"> - Se respondio con el documento No. 2019EE13184, cuyo asunto es: UAECD 2019 ER6036</t>
  </si>
  <si>
    <t>2019ER6036</t>
  </si>
  <si>
    <t xml:space="preserve"> - Se respondio con el documento No. 2019EE13182, cuyo asunto es: UAECD 2019 ER6035</t>
  </si>
  <si>
    <t>2019ER6035</t>
  </si>
  <si>
    <t>SE TRANSFIERE A LA SIE POR SER DE SU COMPETENCIA
Respondido por: NPASTRAN
Fecha Respuesta: 20-03-2019</t>
  </si>
  <si>
    <t>SOLICITUD EXPEDICION CERTIFICADO DE AVALUO DEL AÑO 2015 AL 2019</t>
  </si>
  <si>
    <t>2019ER6034</t>
  </si>
  <si>
    <t xml:space="preserve"> - Se respondio con el documento No. 2019EE12460, cuyo asunto es: CORDIS 2019ER6032 OFICIO</t>
  </si>
  <si>
    <t>INSTITUTO DISTRITAL DE RECREACION Y DEPORTE IDRD</t>
  </si>
  <si>
    <t>ACTUALIZACION DE PLANO TOPOGRAFICO - ENTREGA ANTICIPADA ZONA DE CESION</t>
  </si>
  <si>
    <t>2019ER6032</t>
  </si>
  <si>
    <t xml:space="preserve"> - Se respondio con el documento No. 2019EE13564, cuyo asunto es: 2019ER6028 SE DA RESPUESTA</t>
  </si>
  <si>
    <t>2019ER6028</t>
  </si>
  <si>
    <t xml:space="preserve"> -- Se responde temporalmente (no se cierra) con el documento No. 2019EE13470, cuyo asunto es: 2019ER SE DA RESPUESTA Y  - Se respondio con el documento No. 2019EE13474, cuyo asunto es: 20189ER TRAS SDH</t>
  </si>
  <si>
    <t>2019ER6027</t>
  </si>
  <si>
    <t>SOLICITUD DE INFORMACION  - PROYECTO INTEGRAL DE RENOVACION URNABA ALAMEDA ENTREPARQUES</t>
  </si>
  <si>
    <t>2019ER6026</t>
  </si>
  <si>
    <t xml:space="preserve"> - Se respondio con el documento No. 2019EE10834, cuyo asunto es: 2019ER6025 SE GENERA RAD 2019 284825 TR 71</t>
  </si>
  <si>
    <t>2019ER6025</t>
  </si>
  <si>
    <t>SE ENVIA A NOTIFICACIÓN ELECTRONICA
Respondido por: JRAMOS
Fecha Respuesta: 05-04-2019</t>
  </si>
  <si>
    <t>2019ER6020</t>
  </si>
  <si>
    <t>RT: 49605 SOLICITUD REVISION DE AVALUO COMERCIAL 2019-445</t>
  </si>
  <si>
    <t>2019ER6017</t>
  </si>
  <si>
    <t>SE ENVIO CON EL 2019 IE 5287
RESPONDIDO POR: A51607970
FECHA RESPUESTA: 27-03-2019            2019EE11889</t>
  </si>
  <si>
    <t>RT 47589B  - SOLICITUD ELABORACION DE UN AVALUO COMERCIAL</t>
  </si>
  <si>
    <t>2019ER6018</t>
  </si>
  <si>
    <t>RT 49631 - SOLICITUD REVISION DE AVALUO COMERCIAL NO 2019-436</t>
  </si>
  <si>
    <t>2019ER6015</t>
  </si>
  <si>
    <t>RT 49634 - SOLICITUD REVISION DE AVALUO COMERCIAL NO 2019-437</t>
  </si>
  <si>
    <t>2019ER6014</t>
  </si>
  <si>
    <t>RT 49642  - SOLICITUD REVISION DE AVALUO COMERCIAL NO 2019-433</t>
  </si>
  <si>
    <t>2019ER6012</t>
  </si>
  <si>
    <t>RT 49629 - SOLICITUD REVISION DE AVALUO COMERCIAL NO 2019-439</t>
  </si>
  <si>
    <t>2019ER6011</t>
  </si>
  <si>
    <t>RT 49643 - SOLICITUD REVISION DE AVALUO COMERCIAL NO 2019-438</t>
  </si>
  <si>
    <t>2019ER6009</t>
  </si>
  <si>
    <t>RT 49623 SOLICITUD REVISION DE AVALUO COMERCIAL NO 2019-501</t>
  </si>
  <si>
    <t>2019ER6007</t>
  </si>
  <si>
    <t xml:space="preserve"> - Se respondio con el documento No. 2019EE13441, cuyo asunto es: CORDIS 2019ER6005 RADICACION 2019-339140</t>
  </si>
  <si>
    <t>RT 45213A- SOLICITUD ACTUALIZACION DE USO Y DESTINO EN EL SISTEMA INTEGRADO DE INFORMACION CATASTRAL</t>
  </si>
  <si>
    <t>2019ER6005</t>
  </si>
  <si>
    <t xml:space="preserve"> - Se respondio con el documento No. 2019EE13413, cuyo asunto es: UAECD 2019ER6003 RAD 337722</t>
  </si>
  <si>
    <t>RT 48081- SOLICITUD ACTUALIZACION DE USO Y DESTINO EN EL SISTEMA INTEGRADO DE INFORMACION CATASTRAL</t>
  </si>
  <si>
    <t>2019ER6003</t>
  </si>
  <si>
    <t xml:space="preserve"> - Se respondio con el documento No. 2019EE13409, cuyo asunto es: UAECD2019ER6002 RAD 337601</t>
  </si>
  <si>
    <t>RT 48174 - SOLICITUD ACTUALIZACION DE USO Y DESTINO EN EL SISTEMA INTEGRADO DE INFORMACION CATASTRAL</t>
  </si>
  <si>
    <t>2019ER6002</t>
  </si>
  <si>
    <t xml:space="preserve"> - Se respondio con el documento No. 2019EE13402, cuyo asunto es: UAECD2019ER6000</t>
  </si>
  <si>
    <t>RT 46729 - SOLICITUD ACTUALIZACION DE USO Y DESTINO EN EL SISTEMA INTEGRADO DE INFORMACION CATASTRAL</t>
  </si>
  <si>
    <t>2019ER6000</t>
  </si>
  <si>
    <t xml:space="preserve"> - Se respondio con el documento No. 2019EE13420, cuyo asunto es: UAECD 2019 ER 5998</t>
  </si>
  <si>
    <t>RT 46730 - SOLICITUD ACTUALIZACION DE USO Y DESTINO EN EL SISTEMA INTEGRADO DE INFORMACION CATASTRAL</t>
  </si>
  <si>
    <t>2019ER5998</t>
  </si>
  <si>
    <t xml:space="preserve"> - Se respondio con el documento No. 2019EE13403, cuyo asunto es: UAECD2019ER5997 RAD 336510</t>
  </si>
  <si>
    <t>RT 42278 - SOLICITUD ACTUALIZACION DE USO Y DESTINO EN EL SISTEMA INTEGRADO DE INFORMACION CATASTRAL</t>
  </si>
  <si>
    <t>2019ER5997</t>
  </si>
  <si>
    <t xml:space="preserve"> - Se respondio con el documento No. 2019EE13404, cuyo asunto es: UAECD 2019 ER 5996 RAD 337491</t>
  </si>
  <si>
    <t>RT 43102 - SOLICITUD ACTUALIZACION DE USO Y DESTINO EN EL SISTEMA INTEGRADO DE INFORMACION CATASTRAL</t>
  </si>
  <si>
    <t>2019ER5996</t>
  </si>
  <si>
    <t xml:space="preserve"> - Se respondio con el documento No. 2019EE13416, cuyo asunto es: UAECD 2019 ER 5995 RAD 2019-337864</t>
  </si>
  <si>
    <t>RT 43111A - SOLICITUD ACTUALIZACION DE USO Y DESTINO EN EL SISTEMA INTEGRADO DE INFORMACION CATASTRAL</t>
  </si>
  <si>
    <t>2019ER5995</t>
  </si>
  <si>
    <t xml:space="preserve"> - Se respondio con el documento No. 2019EE13419, cuyo asunto es: UAECD 2019 ER 5994 RAD 2019-338371</t>
  </si>
  <si>
    <t>RT 43106A - SOLICITUD ACTUALIZACION DE USO Y DESTINO EN EL SISTEMA INTEGRADO DE INFORMACION CATASTRAL</t>
  </si>
  <si>
    <t>2019ER5994</t>
  </si>
  <si>
    <t xml:space="preserve"> - Se respondio con el documento No. 2019EE14339, cuyo asunto es: RPTA 2019ER5992-RAD.2019-357360</t>
  </si>
  <si>
    <t>RT 47486- SOLICITUD ACTUALIZACION DE USO Y DESTINO EN EL SISTEMA INTEGRADO DE INFORMACION CATASTRAL</t>
  </si>
  <si>
    <t>2019ER5992</t>
  </si>
  <si>
    <t>POR ERROR DE DIGITACION SE ASIGNO AL FUNCIONARIO EQUIVOCADO ESTE TRAMITE CORRESPONDE AL FUNCIONARIO FREDDY MONJE
Respondido por: NPASTRAN
Fecha Respuesta: 03-04-2019</t>
  </si>
  <si>
    <t>RT 46734- SOLICITUD ACTUALIZACION DE USO Y DESTINO EN EL SISTEMA INTEGRADO DE INFORMACION CATASTRAL</t>
  </si>
  <si>
    <t>2019ER5991</t>
  </si>
  <si>
    <t xml:space="preserve"> - Se respondio con el documento No. 2019EE13443, cuyo asunto es: SE DA REPUESTA A 2019ER5990
GENERA RAD 2019-340611</t>
  </si>
  <si>
    <t>RT 46733- SOLICITUD ACTUALIZACION DE USO Y DESTINO EN EL SISTEMA INTEGRADO DE INFORMACION CATASTRAL</t>
  </si>
  <si>
    <t>2019ER5990</t>
  </si>
  <si>
    <t xml:space="preserve"> - Se respondio con el documento No. 2019EE13446, cuyo asunto es: SE DA RESPUESTA A 2019ER5988
SE HACE DEVOLUCIÓN</t>
  </si>
  <si>
    <t>RT 46731 - SOLICITUD ACTUALIZACION DE USO Y DESTINO EN EL SISTEMA INTEGRADO DE INFORMACION CATASTRAL</t>
  </si>
  <si>
    <t>2019ER5988</t>
  </si>
  <si>
    <t xml:space="preserve"> - Se respondio con el documento No. 2019EE13326, cuyo asunto es: UAECD 2019 ER 5986 RAD 335512</t>
  </si>
  <si>
    <t>RT 46735A - SOLICITUD ACTUALIZACION DE USO Y DESTINO EN EL SISTEMA INTEGRADO DE INFORMACION CATASTRAL</t>
  </si>
  <si>
    <t>2019ER5986</t>
  </si>
  <si>
    <t xml:space="preserve"> - Se respondio con el documento No. 2019EE13325, cuyo asunto es: UAECD 2019 ER 5985 RAD 335721</t>
  </si>
  <si>
    <t>RT 46732A - SOLICITUD ACTUALIZACION DE USO Y DESTINO EN EL SISTEMA INTEGRADO DE INFORMACION CATASTRAL</t>
  </si>
  <si>
    <t>2019ER5985</t>
  </si>
  <si>
    <t>SE TRANSFIERE CORDIS POR ORDEN DE LA INGENIERA LIGIA GONZALEZ MARTINEZ
Respondido por: DHPEREZ
Fecha Respuesta: 27-03-2019</t>
  </si>
  <si>
    <t>RT 49597, 49608 Y 49612 - ENVIO ACLARACIONES CONFORME A LAS INCONSISTENCIAS EXPUESTAS EN EL RADICADO 2019EE4026</t>
  </si>
  <si>
    <t>2019ER5983</t>
  </si>
  <si>
    <t>SE TRANSFIERE CORDIS POR ORDEN DE LA INGENIERA LIGIA GONZALEZ MARTINEZ
Respondido por: DHPEREZ
Fecha Respuesta: 20-03-2019</t>
  </si>
  <si>
    <t>RT 47394B  - TRASLADO DEL DERECHO DE PETICION 20195260272372 AVALUO NO. 2018-1348</t>
  </si>
  <si>
    <t>2019ER5981</t>
  </si>
  <si>
    <t>RT 49401 - REVISION RESPUESTA A OBSERVACIONES AVALUO COMERCIAL NO 2018-1844</t>
  </si>
  <si>
    <t>2019ER5979</t>
  </si>
  <si>
    <t>SE TRASLADA PARA RESPUESTA AL USUARIO
Respondido por: JRAMOS
Fecha Respuesta: 03-04-2019</t>
  </si>
  <si>
    <t>TRASLADO VERIFICACION USO CORREDOR COMERCIAL - AVALUO - MARCO ARTURO VELANDIA URREGO</t>
  </si>
  <si>
    <t>2019ER5975</t>
  </si>
  <si>
    <t xml:space="preserve"> - Se respondio con el documento No. 2019EE13211, cuyo asunto es: CORDIS 2019ER5971 // AD DOCU A RAD 2019155337 TR 42</t>
  </si>
  <si>
    <t>TRASLADO RADICADO 2019ER16868 VERIFICACION AVALUO - ELICENIO ROMERO REYES</t>
  </si>
  <si>
    <t>2019ER5971</t>
  </si>
  <si>
    <t xml:space="preserve"> - SE RESPONDIO CON EL DOCUMENTO NO. 2019EE16179, CUYO ASUNTO ES: SE DA RESPUESTA A 2019ER5969
SE GENERA RAD 2019-403702. SE ANULA RADICACIÓN Y SE TRANSFIERE CON PLANILLA A LA SIE</t>
  </si>
  <si>
    <t>TRASLADO RADICADO 2019ER16872 VERIFICACION AVALUO - MARIA TERESA FERNANDEZ VARGAS</t>
  </si>
  <si>
    <t>2019ER5969</t>
  </si>
  <si>
    <t xml:space="preserve"> - Se respondio con el documento No. 2019EE10518, cuyo asunto es: UAECD 2019ER5968 RAD 2019 278243</t>
  </si>
  <si>
    <t>2019ER5968</t>
  </si>
  <si>
    <t>SOLICITUD REVISION AREA DEL TERRENO</t>
  </si>
  <si>
    <t>2019ER5966</t>
  </si>
  <si>
    <t xml:space="preserve"> - Se respondio con el documento No. 2019EE13370, cuyo asunto es: UAECD 2019ER5964</t>
  </si>
  <si>
    <t>SOLICITUD DE INFORMACION CATASTRAL</t>
  </si>
  <si>
    <t>2019ER5964</t>
  </si>
  <si>
    <t xml:space="preserve"> -- Se responde temporalmente (no se cierra) con el documento No. 2019EE14695, cuyo asunto es: SE DA RESPUESTA A 2019ER5 - Se respondio con el documento No. 2019EE14700, cuyo asunto es: SE DA RESPUESTA A 2019ER5962
SE TRASLADA A SDP</t>
  </si>
  <si>
    <t>JUNTA ACCION COMUNAL VILLAS DEL EDEN</t>
  </si>
  <si>
    <t>SOLICITUD INCORPORACION DE PLANO</t>
  </si>
  <si>
    <t>2019ER5962</t>
  </si>
  <si>
    <t xml:space="preserve"> - Se respondio con el documento No. 2019EE10679, cuyo asunto es: 2019ER5960, SOLICITUD DE INFORMACIÓN. 
SE ANEXA CD</t>
  </si>
  <si>
    <t>LAGOS DE TORCA</t>
  </si>
  <si>
    <t>SOLICITUD DE BOLETIN CATASTRAL Y CERTIFICADOS DE NOMENCLATURA</t>
  </si>
  <si>
    <t>2019ER5960</t>
  </si>
  <si>
    <t>TRASLADO DERECHO DE PETICION - INFORME TECNICO AVALUO COMERCIAL</t>
  </si>
  <si>
    <t>2019ER5955</t>
  </si>
  <si>
    <t>2019ER5954</t>
  </si>
  <si>
    <t xml:space="preserve"> - Se respondio con el documento No. 2019EE15789, cuyo asunto es: SOLICITUD CERTIFICACION CATASTRAL  OFICIO 20196330018791 ACTUACION ADTIVA 052-2015 SI ACATUA 7075</t>
  </si>
  <si>
    <t>2019ER5942</t>
  </si>
  <si>
    <t>OFICIO CONFUSO  BOLETIN QU CONTENGA LOS CAMBIOS VOLUMETRICOS
Respondido por: PLOZANO
Fecha Respuesta: 15-04-2019</t>
  </si>
  <si>
    <t>2019ER5941</t>
  </si>
  <si>
    <t xml:space="preserve"> -- Se responde temporalmente (no se cierra) con el documento No. 2019EE14541, cuyo asunto es: SE DA RESPUESTA A 2019ER5 - Se respondio con el documento No. 2019EE14543, cuyo asunto es: SE DA REPUESTA A 2019ER5923
SE TRASLADA A SDH</t>
  </si>
  <si>
    <t>2019ER5923</t>
  </si>
  <si>
    <t>SE DIO RESPUESTA A TRAVÉS DEL CORREO INSTITUCIONAL.
Respondido por: SMANCERA
Fecha Respuesta: 21-03-2019</t>
  </si>
  <si>
    <t>DEFENSORIA DEL ESPACIO PUBLICO -DADEP-</t>
  </si>
  <si>
    <t>SOLICITUD DE INFORMACION - NUEVO CATASTRO EN LINEA</t>
  </si>
  <si>
    <t>2019ER5919</t>
  </si>
  <si>
    <t xml:space="preserve"> - Se respondio con el documento No. 2019EE14494, cuyo asunto es: SE DA RESPUESTA A 2019ER5900
</t>
  </si>
  <si>
    <t>SOLICITUD CERTIFICACION</t>
  </si>
  <si>
    <t>2019ER5900</t>
  </si>
  <si>
    <t xml:space="preserve"> - Se respondio con el documento No. 2019EE16158, cuyo asunto es: SE DA RESPUESTA A 2019ER5899</t>
  </si>
  <si>
    <t>2019ER5899</t>
  </si>
  <si>
    <t xml:space="preserve"> - Se respondio con el documento No. 2019EE10908, cuyo asunto es: 2019ER5893 RAD 2019-287433 TR 71</t>
  </si>
  <si>
    <t>JUZGADO OCHO CIVIL DE CIRCUITO DE BOGOTA</t>
  </si>
  <si>
    <t>2019ER5893</t>
  </si>
  <si>
    <t>SE TRANSFIERE A LA GIC PARA SU CONCEPTO DE QUE TRÁMITE REALIZAR DENTRO DE SUS COMPETENCIAS
Respondido por: RACORTES
Fecha Respuesta: 09-04-2019</t>
  </si>
  <si>
    <t>SOLICITUD ACTUALIZACION MANZANA CATASTRAL</t>
  </si>
  <si>
    <t>2019ER5881</t>
  </si>
  <si>
    <t xml:space="preserve"> - Se respondio con el documento No. 2019EE12388, cuyo asunto es: UAECD 2019 ER 5880</t>
  </si>
  <si>
    <t>2019ER5880</t>
  </si>
  <si>
    <t xml:space="preserve"> - Se respondio con el documento No. 2019EE12384, cuyo asunto es: UAECD 2019 ER 5879</t>
  </si>
  <si>
    <t>2019ER5879</t>
  </si>
  <si>
    <t xml:space="preserve"> - Se respondio con el documento No. 2019EE12378, cuyo asunto es: UAECD  2019 ER 5878</t>
  </si>
  <si>
    <t>2019ER5878</t>
  </si>
  <si>
    <t xml:space="preserve"> - Se respondio con el documento No. 2019EE12741, cuyo asunto es: UAECD 2019ER5877</t>
  </si>
  <si>
    <t>2019ER5877</t>
  </si>
  <si>
    <t xml:space="preserve"> - Se respondio con el documento No. 2019EE12737, cuyo asunto es: UAECD 2019ER5876</t>
  </si>
  <si>
    <t>2019ER5876</t>
  </si>
  <si>
    <t xml:space="preserve"> - Se respondio con el documento No. 2019EE12749, cuyo asunto es: UAECD 2019ER5875</t>
  </si>
  <si>
    <t>2019ER5875</t>
  </si>
  <si>
    <t>2019ER5872</t>
  </si>
  <si>
    <t xml:space="preserve"> - Se respondio con el documento No. 2019EE12730, cuyo asunto es: UAECD 2019ER5874</t>
  </si>
  <si>
    <t>2019ER5874</t>
  </si>
  <si>
    <t xml:space="preserve"> - Se respondio con el documento No. 2019EE12711, cuyo asunto es: UAECD 2019ER5873</t>
  </si>
  <si>
    <t>2019ER5873</t>
  </si>
  <si>
    <t xml:space="preserve"> - Se respondio con el documento No. 2019EE12677, cuyo asunto es: UAECD 2019ER5871</t>
  </si>
  <si>
    <t>2019ER5871</t>
  </si>
  <si>
    <t xml:space="preserve"> - Se respondio con el documento No. 2019EE12648, cuyo asunto es: UAECD 2019ER5870</t>
  </si>
  <si>
    <t>2019ER5870</t>
  </si>
  <si>
    <t xml:space="preserve"> - Se respondio con el documento No. 2019EE12370, cuyo asunto es: UAECD 2019 ER 5869</t>
  </si>
  <si>
    <t>2019ER5869</t>
  </si>
  <si>
    <t xml:space="preserve"> - Se respondio con el documento No. 2019EE12455, cuyo asunto es: UAECD 2019 ER 5868</t>
  </si>
  <si>
    <t>2019ER5868</t>
  </si>
  <si>
    <t xml:space="preserve"> - Se respondio con el documento No. 2019EE11969, cuyo asunto es: UAECD 2019 ER 5866</t>
  </si>
  <si>
    <t>2019ER5866</t>
  </si>
  <si>
    <t xml:space="preserve"> - Se respondio con el documento No. 2019EE13177, cuyo asunto es: UAECD 2019ER5865</t>
  </si>
  <si>
    <t>2019ER5865</t>
  </si>
  <si>
    <t xml:space="preserve"> - Se respondio con el documento No. 2019EE12653, cuyo asunto es: UAECD 2019ER5863</t>
  </si>
  <si>
    <t>2019ER5863</t>
  </si>
  <si>
    <t xml:space="preserve"> - Se respondio con el documento No. 2019EE10673, cuyo asunto es: UAECD2019ER5862 RADICACIONES VIGENTES 2019-254071-254091</t>
  </si>
  <si>
    <t>2019ER5862</t>
  </si>
  <si>
    <t>SE TRANSFIERE A LA OAJ PARA SU ATENCION
Respondido por: NPASTRAN
Fecha Respuesta: 19-03-2019</t>
  </si>
  <si>
    <t>ALCALDIA LOCAL DE USAQUEN</t>
  </si>
  <si>
    <t>CITACION A AUDIENCIA PUBLICA 3 DE ABRIL DE 2019</t>
  </si>
  <si>
    <t>2019ER5861</t>
  </si>
  <si>
    <t>CITACION A AUDIENCIA PUBLICA 2 DE ABRIL DE 2019</t>
  </si>
  <si>
    <t>2019ER5860</t>
  </si>
  <si>
    <t>SE DIO RESPUESTA MEDIANTE LOS OFICIOS 2019EE15671 DIRIGIDO A LA SUPERINTENDENCIA DE NOTARIADO Y REGISTRO Y 2019EE15672 DIRIGIDO AL ICBF- CENTRO ZONA BARRIOS
Respondido por: PLOZANO
Fecha Respuesta: 16-04-2019</t>
  </si>
  <si>
    <t>2019ER5858</t>
  </si>
  <si>
    <t>SE TRANSFIERE A LA SIFJ PARA LOS FINES PERTINENTES
Respondido por: NPASTRAN
Fecha Respuesta: 19-03-2019</t>
  </si>
  <si>
    <t>COMUNICACION DE RESOLUCION NO. 617 - UNIFICACION FOLIOS DE MATRICULA</t>
  </si>
  <si>
    <t>2019ER5857</t>
  </si>
  <si>
    <t xml:space="preserve"> - Se respondio con el documento No. 2019EE13401, cuyo asunto es: RESPUESTA A OFICIO 2019ER5856. SOLICITANTE NO ACREDITA CALIDAD DE PROPIETARIO</t>
  </si>
  <si>
    <t>SOLICITUD DE CERTIFICADO CATASTRAL MANUAL AÑOS 1997 AL 2019</t>
  </si>
  <si>
    <t>2019ER5856</t>
  </si>
  <si>
    <t xml:space="preserve"> - Se respondio con el documento No. 2019EE12627, cuyo asunto es: CORDIS 2019ER5853 RADICACION 2019-316434</t>
  </si>
  <si>
    <t>2019ER5853</t>
  </si>
  <si>
    <t xml:space="preserve"> - Se respondio con el documento No. 2019EE12659, cuyo asunto es: CORDIS 2019ER5852 DEL 18/03/2019 // AD DOC RAD 2019 225676</t>
  </si>
  <si>
    <t>2019ER5852</t>
  </si>
  <si>
    <t xml:space="preserve"> - Se respondio con el documento No. 2019EE11692, cuyo asunto es: UAECD 2019 ER 5850</t>
  </si>
  <si>
    <t>2019ER5850</t>
  </si>
  <si>
    <t xml:space="preserve"> - Se respondio con el documento No. 2019EE12280, cuyo asunto es: UAECD 2019 ER 5849</t>
  </si>
  <si>
    <t>2019ER5849</t>
  </si>
  <si>
    <t>SE RESPONDIO CON 2019EE 11703
Respondido por: CARUIZ
Fecha Respuesta: 27-03-2019</t>
  </si>
  <si>
    <t>2019ER5848</t>
  </si>
  <si>
    <t>2019ER5847</t>
  </si>
  <si>
    <t>SE REPONDIO CON 2019EE 11703
Respondido por: CARUIZ
Fecha Respuesta: 27-03-2019</t>
  </si>
  <si>
    <t>2019ER5846</t>
  </si>
  <si>
    <t xml:space="preserve"> - Se respondio con el documento No. 2019EE13136, cuyo asunto es: CORDIS 2019ER5845 DEL 18/03/2019// SOL INFORMACION
</t>
  </si>
  <si>
    <t>DAR ALCANCE A RADICADO 2019ER4292</t>
  </si>
  <si>
    <t>2019ER5845</t>
  </si>
  <si>
    <t xml:space="preserve"> - Se respondio con el documento No. 2019EE10517, cuyo asunto es: UAECD 2019 ER 5843 RAD 2019-278151</t>
  </si>
  <si>
    <t>2019ER5843</t>
  </si>
  <si>
    <t xml:space="preserve"> - Se respondio con el documento No. 2019EE15425, cuyo asunto es: SOLICITUD CERTIFICACION CATASTRAL - CORDIS 2019ER5839</t>
  </si>
  <si>
    <t>2019ER5839</t>
  </si>
  <si>
    <t xml:space="preserve"> - Se respondio con el documento No. 2019EE13408, cuyo asunto es: RESPUESTA A OFICIO 2019ER5838. SOLICITANTE A NO CRADITA CALIDAD DE PROPIETARIO</t>
  </si>
  <si>
    <t>SOLICITUD CAMBIO DE FECHA DEL INFORME TECNICO</t>
  </si>
  <si>
    <t>2019ER5838</t>
  </si>
  <si>
    <t xml:space="preserve"> - Se respondio con el documento No. 2019EE13126, cuyo asunto es: UAECD 2019 ER 5835</t>
  </si>
  <si>
    <t>SIERRAS DEL MORAL S.A.S EN LIQUIDACION</t>
  </si>
  <si>
    <t>2019ER5835</t>
  </si>
  <si>
    <t>SE RESPONDIO CON EE 2019 11703
Respondido por: CARUIZ
Fecha Respuesta: 27-03-2019</t>
  </si>
  <si>
    <t>2019ER5831</t>
  </si>
  <si>
    <t xml:space="preserve"> - Se respondio con el documento No. 2019EE11703, cuyo asunto es: UAECD 2019ER5830 - 2019ER5831 2019ER5846 -2019ER 5847 Y 2019 ER 5848</t>
  </si>
  <si>
    <t>2019ER5830</t>
  </si>
  <si>
    <t xml:space="preserve"> - SE RESPONDIO CON EL DOCUMENTO NO. 2019EE12261, CUYO ASUNTO ES: UAECD 2019 ER 5829</t>
  </si>
  <si>
    <t>2019ER5829</t>
  </si>
  <si>
    <t xml:space="preserve"> - Se respondio con el documento No. 2019EE12260, cuyo asunto es: UAECD 2019 ER 5828</t>
  </si>
  <si>
    <t>2019ER5828</t>
  </si>
  <si>
    <t xml:space="preserve"> - Se respondio con el documento No. 2019EE11603, cuyo asunto es: UAECD2019 ER 5827</t>
  </si>
  <si>
    <t>2019ER5827</t>
  </si>
  <si>
    <t>SE ENVIO CON EL 2019 EE 12628
Respondido por: A51607970
Fecha Respuesta: 01-04-2019</t>
  </si>
  <si>
    <t>2019ER5822</t>
  </si>
  <si>
    <t xml:space="preserve"> - Se respondio con el documento No. 2019EE11536, cuyo asunto es: UAECD 2019 ER 5816</t>
  </si>
  <si>
    <t>2019ER5816</t>
  </si>
  <si>
    <t>DAR INFORMACION CON RESPECTO AL 2019EE4938 RADICACION 2018-1285777
Respondido por: MSANDOVAL
Fecha Respuesta: 01-04-2019</t>
  </si>
  <si>
    <t>SOLICITUD DE INFORMACION RAD. 2019EE4938</t>
  </si>
  <si>
    <t>2019ER5810</t>
  </si>
  <si>
    <t xml:space="preserve"> - Se respondio con el documento No. 2019EE15665, cuyo asunto es: ENTREGA DE BASE DE DATOS UAECD ER5809 Y 4035-2019 -CVP 2019EE4075 Y 3159-2019
</t>
  </si>
  <si>
    <t>SOLICITUD BASE CATASTRAL ALFANUMERICA</t>
  </si>
  <si>
    <t>2019ER5809</t>
  </si>
  <si>
    <t xml:space="preserve"> - Se respondio con el documento No. 2019EE13199, cuyo asunto es: 2019ER5808 SE DA RESPUESTA Y ENVIA COPIA 2019EE3327</t>
  </si>
  <si>
    <t>SOLICITUD RESPUESTA A 2018ER2137</t>
  </si>
  <si>
    <t>2019ER5808</t>
  </si>
  <si>
    <t xml:space="preserve"> - Se respondio con el documento No. 2019EE12458, cuyo asunto es: CORDIS 2019ER5807 RADICACION 2019-309538</t>
  </si>
  <si>
    <t>MINISTERIO DE CULTURA</t>
  </si>
  <si>
    <t>SOLICITUD ACTUALIZACION EN EL SISTEMA DE INFORMACION CATASTRAL BIENES DE INTERES CULTURAL DEL AMBITO NACIONAL</t>
  </si>
  <si>
    <t>2019ER5807</t>
  </si>
  <si>
    <t>INSTITUTO DE DESARROLLO URBANO IDU</t>
  </si>
  <si>
    <t>RT 47237A- SOLICITUD REVISION AVALUO COMERCIAL NO. 2019-0129</t>
  </si>
  <si>
    <t>2019ER5803</t>
  </si>
  <si>
    <t>SE REALIZA TRANSFERENCIA A LA S.I.E. POR INSTRUCCION DE LA GCAU
Respondido por: MRLOPEZ
Fecha Respuesta: 20-03-2019</t>
  </si>
  <si>
    <t>RT 50598 - SOLICITUD REVISION AVALUO COMERCIAL NO. 2019-0123</t>
  </si>
  <si>
    <t>2019ER5802</t>
  </si>
  <si>
    <t>SE DA RESPUESTA CON EE 10883
RESPONDIDO POR: NLANCHEROS
FECHA RESPUESTA: 20-03-2019</t>
  </si>
  <si>
    <t>2019ER5796</t>
  </si>
  <si>
    <t>SE TRASLADA A LA SIFJ PARA QUE SE DE RESPUESTA DIRECTAMENTE AL PETICIONARIO SOBRE LO PERCEPTUADO EN EL ARTICULO 19 LEY 1483 SEGÚN SOLICITUD DEL USUARIO
Respondido por: OCASTELLANOS
Fecha Respuesta: 04-04-2019</t>
  </si>
  <si>
    <t>REMISION COPIA OFICIO REPORTE DE OBLIGACIONES SUCESION 17007474</t>
  </si>
  <si>
    <t>2019ER5797</t>
  </si>
  <si>
    <t xml:space="preserve"> - Se respondio con el documento No. 2019EE11431, cuyo asunto es: UAECD 2019 ER 5794</t>
  </si>
  <si>
    <t>2019ER5794</t>
  </si>
  <si>
    <t xml:space="preserve"> - Se respondio con el documento No. 2019EE10693, cuyo asunto es: UAECD 2019 ER5795</t>
  </si>
  <si>
    <t>2019ER5795</t>
  </si>
  <si>
    <t xml:space="preserve"> - Se respondio con el documento No. 2019EE10699, cuyo asunto es: UAECD 2019 ER 5793  -  ER5796</t>
  </si>
  <si>
    <t>2019ER5793</t>
  </si>
  <si>
    <t xml:space="preserve"> - Se respondio con el documento No. 2019EE10098, cuyo asunto es: RPTA DE 2019ER5790</t>
  </si>
  <si>
    <t>JUZGADO 49 CIVIL MUNICIPAL DE BOGOTA D.C.</t>
  </si>
  <si>
    <t>2019ER5790</t>
  </si>
  <si>
    <t xml:space="preserve"> - Se respondio con el documento No. 2019EE9961, cuyo asunto es: UAECD 2019ER5783</t>
  </si>
  <si>
    <t>SOLICITUD INFORMACION - CERTIFICADO CATASTRAL</t>
  </si>
  <si>
    <t>2019ER5783</t>
  </si>
  <si>
    <t xml:space="preserve"> - Se respondio con el documento No. 2019EE10697, cuyo asunto es: UAECD 2019 ER 5781</t>
  </si>
  <si>
    <t>2019ER5781</t>
  </si>
  <si>
    <t xml:space="preserve"> - Se respondio con el documento No. 2019EE9973, cuyo asunto es: UAECD 2019ER5780</t>
  </si>
  <si>
    <t>2019ER5780</t>
  </si>
  <si>
    <t xml:space="preserve"> - SE RESPONDIO CON EL DOCUMENTO NO. 2019EE10700, CUYO ASUNTO ES: UAECD  2019ER 5779</t>
  </si>
  <si>
    <t>2019ER5779</t>
  </si>
  <si>
    <t xml:space="preserve"> - Se respondio con el documento No. 2019EE10696, cuyo asunto es: UAECD  2019 ER5777</t>
  </si>
  <si>
    <t>2019ER5777</t>
  </si>
  <si>
    <t xml:space="preserve"> - Se respondio con el documento No. 2019EE10665, cuyo asunto es: UAECD2019ER5776</t>
  </si>
  <si>
    <t>2019ER5776</t>
  </si>
  <si>
    <t xml:space="preserve"> - Se respondio con el documento No. 2019EE10710, cuyo asunto es: UAECD ER 57725 /RADI232419</t>
  </si>
  <si>
    <t>2019ER5775</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</si>
  <si>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</si>
  <si>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2019ER5770</t>
  </si>
  <si>
    <t xml:space="preserve"> - Se respondio con el documento No. 2019EE10010, cuyo asunto es: UAECD 2019ER 5761 RAD 2019-273295</t>
  </si>
  <si>
    <t>RESPUESTA A SU OFICIO N° 3018 DE FECHA 17-10-2018</t>
  </si>
  <si>
    <t>2019ER5761</t>
  </si>
  <si>
    <t xml:space="preserve"> - Se respondio con el documento No. 2019EE14306, cuyo asunto es: RESPUESTA A OFICIO 2019ER 5756. SE INFORMA QUE SE TRASLADA SOLICTUD A SDH CON EL OFICO 2019EE14303 POR SER DE SU COMPETENCIA</t>
  </si>
  <si>
    <t>TRASLADO POR COMPETENCIA RADICADO 2019ER25470 - CARDONA JAQUELINE</t>
  </si>
  <si>
    <t>2019ER5756</t>
  </si>
  <si>
    <t>OFICIO NO ES CLARO SOLICITA SE INFORME  EL PROCEDIMIENTO Y LAS TABLAS DE AVALUOS
Respondido por: PLOZANO
Fecha Respuesta: 11-04-2019</t>
  </si>
  <si>
    <t>TRASLADO POR COMPETENCIA RADICADO 2019ER24227 - TRIANA OLAYA JOSE ISAURO</t>
  </si>
  <si>
    <t>2019ER5753</t>
  </si>
  <si>
    <t xml:space="preserve"> - Se respondio con el documento No. 2019EE14691, cuyo asunto es: UAECD 2019ER5751/RAD 352247</t>
  </si>
  <si>
    <t>TRASLADO POR COMPETENCIA RADICADO 2019ER24836 - GIL MARIA LILIA</t>
  </si>
  <si>
    <t>2019ER5751</t>
  </si>
  <si>
    <t>SOLICITA EN LA REFERENCIA MAYOR VALOR AVALUO EN EL TEXTO DE LA MISMA SOLICITA SE AJUSTE EL AVALUO NO ES CLARO FAVOR DAR TRAMITE
Respondido por: MSANDOVAL
Fecha Respuesta: 01-04-2019</t>
  </si>
  <si>
    <t>TRASLADO POR COMPETENCIA RADICADOS 2019ER24303, 2019ER25470, 2019ER24836 Y 2019ER24227</t>
  </si>
  <si>
    <t>2019ER5750</t>
  </si>
  <si>
    <t>SE ASISTIO A LA REUNION EL DIA DOMINGO 07-04-2019 SE ARCHIVA
Respondido por: NPASTRAN
Fecha Respuesta: 30-04-2019</t>
  </si>
  <si>
    <t>SOLICITUD DE INFORMACION - VISITA</t>
  </si>
  <si>
    <t>2019ER5748</t>
  </si>
  <si>
    <t>SE ENVIO CON EL 2019 EE 11249
Respondido por: A51607970
Fecha Respuesta: 26-03-2019</t>
  </si>
  <si>
    <t>UNIDAD ADMINISTRATIVA ESPECIAL DE SERVICIOS PUBLICOS - UAESP</t>
  </si>
  <si>
    <t>SOLICITUD CONTRATO DE AVALUOS</t>
  </si>
  <si>
    <t>2019ER5747</t>
  </si>
  <si>
    <t xml:space="preserve"> - Se respondio con el documento No. 2019EE11551, cuyo asunto es: UAECD  2019 ER5743</t>
  </si>
  <si>
    <t>2019ER5743</t>
  </si>
  <si>
    <t xml:space="preserve"> - Se respondio con el documento No. 2019EE13173, cuyo asunto es: UAECD 2019ER5740</t>
  </si>
  <si>
    <t>2019ER5740</t>
  </si>
  <si>
    <t xml:space="preserve"> - Se respondio con el documento No. 2019EE11532, cuyo asunto es: UAECD 2019ER5739</t>
  </si>
  <si>
    <t>2019ER5739</t>
  </si>
  <si>
    <t xml:space="preserve"> - Se respondio con el documento No. 2019EE11523, cuyo asunto es: UAECD 2019 ER 5738</t>
  </si>
  <si>
    <t>2019ER5738</t>
  </si>
  <si>
    <t xml:space="preserve"> - Se respondio con el documento No. 2019EE11106, cuyo asunto es: UAECD ER 5735</t>
  </si>
  <si>
    <t>2019ER5735</t>
  </si>
  <si>
    <t xml:space="preserve"> - Se respondio con el documento No. 2019EE11103, cuyo asunto es: UAECD 2019 ER 5733</t>
  </si>
  <si>
    <t>2019ER5733</t>
  </si>
  <si>
    <t>2019ER5734</t>
  </si>
  <si>
    <t xml:space="preserve"> - Se respondio con el documento No. 2019EE11102, cuyo asunto es: UAECD5732</t>
  </si>
  <si>
    <t>2019ER5732</t>
  </si>
  <si>
    <t>SE ARCHIVA SE REALIZO LA REUNION EL DIA 25-04-2019.
Respondido por: NPASTRAN
Fecha Respuesta: 30-04-2019</t>
  </si>
  <si>
    <t>JUNTA DE ACCION COMUNAL BARRIO EL PROGRESO BOSA</t>
  </si>
  <si>
    <t>2019ER5730</t>
  </si>
  <si>
    <t xml:space="preserve"> - Se respondio con el documento No. 2019EE12640, cuyo asunto es: CORDIS 2019ER5729 SE ADICIONO A LAS RAD 1594687-1594598-1594515-1594657</t>
  </si>
  <si>
    <t>ENTREGA LEVANTAMIENTO TOPOGRAFICO ALCANCE RAD. 2019EE3972 Y 2019EE4832</t>
  </si>
  <si>
    <t>2019ER5729</t>
  </si>
  <si>
    <t>SE DIO RESPUESTA A TRAVÉS DEL CORREO INSTITUCIONAL, SOLICITANDO REQUISITOS FALTANTES PARA REALIZAR LA ACTIVACIÓN DE USUARIOS EN EL NUEVO CATASTRO EN LÍNEA.
Respondido por: SMANCERA
Fecha Respuesta: 22-03-2019</t>
  </si>
  <si>
    <t>PLATAFORMA NUEVO CATASTRO EN LINEA RADICACION 2019EE3222</t>
  </si>
  <si>
    <t>2019ER5728</t>
  </si>
  <si>
    <t xml:space="preserve"> - Se respondio con el documento No. 2019EE12629, cuyo asunto es: CORDIS 2019ER5726 // RAD 2019 321929 //TR 42</t>
  </si>
  <si>
    <t>2019ER5726</t>
  </si>
  <si>
    <t>2019ER5721</t>
  </si>
  <si>
    <t>SE TRANSFIERE A LA SIE PARA LOS FINES PERTINENTES
Respondido por: NPASTRAN
Fecha Respuesta: 19-03-2019</t>
  </si>
  <si>
    <t>RT 49693 - REVISION DE AVALUO COMERCIAL NO. 2019-0451</t>
  </si>
  <si>
    <t>2019ER5719</t>
  </si>
  <si>
    <t>RT: 49514 - REVISION AVALUO COMERCIAL N° 2019-0425</t>
  </si>
  <si>
    <t>2019ER5718</t>
  </si>
  <si>
    <t xml:space="preserve"> - Se respondio con el documento No. 2019EE10009, cuyo asunto es: UAECD 2019 ER 5717 RAD 273371
</t>
  </si>
  <si>
    <t>JUZGADO VEINTIFOS CIVIL MUNICIPAL DE BOGOTA</t>
  </si>
  <si>
    <t>2019ER5717</t>
  </si>
  <si>
    <t xml:space="preserve"> -- Se responde temporalmente (no se cierra) con el documento No. 2019EE10035, cuyo asunto es: CORDIS 2019ER5715 SE GENE - Se respondio con el documento No. 2019EE10042, cuyo asunto es: CORDIS 2019ER5715 SE GENERO LA RADICACION 2019-275045</t>
  </si>
  <si>
    <t>2019ER5715</t>
  </si>
  <si>
    <t>OBSERVACIONES AVALUOS SAN BERNARDO, REMISION REGISTRO TOPOGRAFICO ACTUALIZADO, RESPUESTA OFICIO UAECD 2018EE51539</t>
  </si>
  <si>
    <t>2019ER5714</t>
  </si>
  <si>
    <t>SOLICITUD DE AVALUO COMERCIAL - CONTRATO INTERADMINSITRATIVO 195 DE 2018</t>
  </si>
  <si>
    <t>2019ER5713</t>
  </si>
  <si>
    <t>TRASLADO SOLICITUD - RADICADO ERU 20194200026522 DE FECHA 06-03-2019 - AVALUO N° 2018-1547</t>
  </si>
  <si>
    <t>2019ER5712</t>
  </si>
  <si>
    <t xml:space="preserve"> - Se respondio con el documento No. 2019EE14348, cuyo asunto es: RESPUESTA A OFICIO 2019ER5691-YA SE HABIA GENERADO ANTERIORMENTE TRAMITE 71 CON RAD 2018-1121371 SOLICTADA POR EL JUZGADO 34</t>
  </si>
  <si>
    <t>SOLICITUD DE PLANO ESPECIAL</t>
  </si>
  <si>
    <t>2019ER5691</t>
  </si>
  <si>
    <t>SE DIO RESPUESTA CON EL 2019 EE9613
Respondido por: NPASTRAN
Fecha Respuesta: 11-04-2019</t>
  </si>
  <si>
    <t>SOLICITUD AVALUO COMERCIAL</t>
  </si>
  <si>
    <t>2019ER5689</t>
  </si>
  <si>
    <t>SE DA RESPUESTA CON EE 10700 DE 20-03-2019
Respondido por: NLANCHEROS
Fecha Respuesta: 20-03-2019</t>
  </si>
  <si>
    <t>SOLICITUD CERTIFICADO DE BIENES E IMUEBLES</t>
  </si>
  <si>
    <t>2019ER5686</t>
  </si>
  <si>
    <t>SE TRANSFIERE A LA SIFJ PARA LO DE COMPETENCIA, DADO QUE EL PREDIO DE INTERÉS FUE BORRADO.
Respondido por: RACORTES
Fecha Respuesta: 09-04-2019</t>
  </si>
  <si>
    <t>COOPERATIVA MULTIACTIVA DE ALMACENES UNIDOS SAN ANDRESITO</t>
  </si>
  <si>
    <t>2019ER5685</t>
  </si>
  <si>
    <t xml:space="preserve"> - Se respondio con el documento No. 2019EE10129, cuyo asunto es: CORDIS 2019ER5682 RADICACION 2019-218655 ADICION</t>
  </si>
  <si>
    <t>2019ER5682</t>
  </si>
  <si>
    <t>SE TRASLADA A LA SIFJ TODA VEZ QUE EL SOLICITANTE PIDE EL PLANO 20-30 DE 2328 DE DICIEMBRE 2 DE 202 SEGÚN LA SOLICITUD DE LA CURADURIA URBANA PARA LA VERIFICACIÓN DE CABIDA Y LINDEROS
Respondido por: OCASTELLANOS
Fecha Respuesta: 04-04-2019</t>
  </si>
  <si>
    <t>SOLICITUD DE INFORMACION PLANO 20-30</t>
  </si>
  <si>
    <t>2019ER5680</t>
  </si>
  <si>
    <t>FISCALIA GENERAL DE LA NACION SECCIONAL 116</t>
  </si>
  <si>
    <t>OFICIO RADICADO 20196110131662 DE 15-02-2019 - SOLICITUD DE INFORMACION</t>
  </si>
  <si>
    <t>2019ER5678</t>
  </si>
  <si>
    <t xml:space="preserve"> - Se respondio con el documento No. 2019EE9976, cuyo asunto es: UAECD 2019 ER 5677 RAD VIGENTE  2019-235750 SE ADICIONARON DOCUMENTOS</t>
  </si>
  <si>
    <t>ALCALDIA LOCAL LA CANDELARIA</t>
  </si>
  <si>
    <t>SOLICITUD DE INFORMACION - REQUERIMIENTO DE ORFEO N° 2019421010822</t>
  </si>
  <si>
    <t>2019ER5677</t>
  </si>
  <si>
    <t>SE ENVIO CON EL 2019 EE 11006
Respondido por: A51607970
Fecha Respuesta: 22-03-2019</t>
  </si>
  <si>
    <t>2019ER5674</t>
  </si>
  <si>
    <t>SE TRANSFIERE A LA SIFJ POR SER DE SU COMPETENCIA SEGUN INSTRUCCIONES DE LA JEFE LIGIA GONZALEZ PARA DAR RESPUESTA A TUTELA. SON 43 FOLIOS
RESPONDIDO POR: NPASTRAN
FECHA RESPUESTA: 14-05-2019</t>
  </si>
  <si>
    <t>SOLICITUD BOLETINES CATASTRALES</t>
  </si>
  <si>
    <t>2019ER5673</t>
  </si>
  <si>
    <t>CERTIFICADO PLANO PREDIAL CATASTRAL - RESOLUCION CONJUNTA - RAD UAECD 2019EE2401</t>
  </si>
  <si>
    <t>2019ER5671</t>
  </si>
  <si>
    <t>CERTIFICADO PLANO PREDIAL CATASTRAL - RESOLUCION CONJUNTA - RAD UAECD 2019EE1837</t>
  </si>
  <si>
    <t>2019ER5670</t>
  </si>
  <si>
    <t xml:space="preserve"> - Se respondio con el documento No. 2019EE15428, cuyo asunto es: DESENGLOBE - SE ADICIONO A LA RADICACION 2019-209005 DEL 11-04-2019 Y SE ENVIARA AL AREA CORRESPONDIENTE CORDIS 2019ER5669 DEL 15-03-2019</t>
  </si>
  <si>
    <t>SOLICITUD INCORPORACION NUMERO DE MATRUICULA</t>
  </si>
  <si>
    <t>2019ER5669</t>
  </si>
  <si>
    <t>EMPRESA DE ACUEDUCTO Y ALCANTARILLADO DE BOGOTA E.S.P.</t>
  </si>
  <si>
    <t>ESTADO SOLICITUD DE INCLUSION DE AREAS</t>
  </si>
  <si>
    <t>2019ER5668</t>
  </si>
  <si>
    <t>SE ENVIO CON EL 2019 EE 11041
Respondido por: A51607970
Fecha Respuesta: 26-03-2019</t>
  </si>
  <si>
    <t>SOLICITUD DE RELACION DE AVALUOS, EN EL MARCO DEL CONTRATO INTERADMINISTATIVO N° 9-99-25200-0984-2013</t>
  </si>
  <si>
    <t>2019ER5667</t>
  </si>
  <si>
    <t>ALCANCE A SOLICITUD S-2019-004639 DE 09 DE ENERO DE 2019 - EN EL MARCO DEL CONTRATO INTERADMINISTRATIVO N° 9-07-25200-1033-2017</t>
  </si>
  <si>
    <t>2019ER5666</t>
  </si>
  <si>
    <t>ALCANCE A SOLICITUD S-2018-366576 DE 13 DE DICIEMBRE DE 2018 - EN EL MARCO DEL CONTRATO INTERADMINISTRATIVO N° 9-07-25200-1033-2017</t>
  </si>
  <si>
    <t>2019ER5665</t>
  </si>
  <si>
    <t>SE TRANSFIERE CORDIS POR ORDEN DE LA INGENIERA LIGIA GONZALEZ MARTINEZ
Respondido por: JTORRESG
Fecha Respuesta: 20-03-2019</t>
  </si>
  <si>
    <t>REITERACION A ALCANCE A AVALUO 2018-1508 CONVENIO INTERADMINISTRATIVO N° 9-07-25200-1033-2017</t>
  </si>
  <si>
    <t>2019ER5664</t>
  </si>
  <si>
    <t xml:space="preserve"> - Se respondio con el documento No. 2019EE14837, cuyo asunto es: RESPUESTA OFICIO 2019ER5663 - GENERACIÓN CERTIFICACIÓN CATASTRAL</t>
  </si>
  <si>
    <t>SOLICITUD HISTORIAL DE BOLETINES CATASTRALES DE LOS AÑOS 2015, 2016, 2017, 2018 Y 2019</t>
  </si>
  <si>
    <t>2019ER5663</t>
  </si>
  <si>
    <t>SE TRANSFIERE CORDIS POR ORDEN DE LA INGENIERA LIGIA GONZALEZ MARTINEZ
Respondido por: DHPEREZ
Fecha Respuesta: 18-03-2019</t>
  </si>
  <si>
    <t>ALCANCES Y CORRECCIONES A AVALUOS 2018-1806 Y 2018-1809</t>
  </si>
  <si>
    <t>2019ER5662</t>
  </si>
  <si>
    <t>ALCANCES Y CORRECCIONES A AVALUOS 2019-0076 Y 2019-0077</t>
  </si>
  <si>
    <t>2019ER5661</t>
  </si>
  <si>
    <t xml:space="preserve"> - Se respondio con el documento No. 2019EE14444, cuyo asunto es: SE DA RESPUESTA A 2019ER5657
ADICIÓN A RAD 2019-89664</t>
  </si>
  <si>
    <t>SOLICITUD DE REVISION DE AVALUO CATASTRAL - MARIA DEL PILAR ALMONACID GOMEZ</t>
  </si>
  <si>
    <t>2019ER5657</t>
  </si>
  <si>
    <t xml:space="preserve"> - Se respondio con el documento No. 2019EE14815, cuyo asunto es: RESPUESTA OFICIO ER 2019ER5656</t>
  </si>
  <si>
    <t xml:space="preserve">SOLICITUD DE INFORMACION 
</t>
  </si>
  <si>
    <t>2019ER5656</t>
  </si>
  <si>
    <t xml:space="preserve"> - Se respondio con el documento No. 2019EE10112, cuyo asunto es: CORDIS 2019ER5654 GENERO LA RADICACION 2019-2318758</t>
  </si>
  <si>
    <t>REMISION TRASLADO 1-2019-14401 - JUZGADO 37 CIVIL DEL CIRCUITO</t>
  </si>
  <si>
    <t>2019ER5654</t>
  </si>
  <si>
    <t>SE TRASLADA A LA SIFJ PARA QUE SE CONTESTE DIRECTAMENTE A LOS SOLICITANTES SOBRE COMO SE HIZO EL ENGLOBE DE LOS PREDIOS MENCIONADOS SEGÚN LO SOLICITADO EN EL DERECHO DE PETICIÓN DE ESTE OFICIO
Respondido por: OCASTELLANOS
Fecha Respuesta: 04-04-2019</t>
  </si>
  <si>
    <t>2019ER5647</t>
  </si>
  <si>
    <t>SE TRANSFIERE A LA SIE PARA DAR TRAMITE
Respondido por: NPASTRAN
Fecha Respuesta: 18-03-2019</t>
  </si>
  <si>
    <t>DERECHO DE PETICION INCONFORMIDAD DE AVALUOS</t>
  </si>
  <si>
    <t>2019ER5638</t>
  </si>
  <si>
    <t xml:space="preserve"> - Se respondio con el documento No. 2019EE11543, cuyo asunto es: UAECD 2019 ER 5633</t>
  </si>
  <si>
    <t>2019ER5633</t>
  </si>
  <si>
    <t>SE TRASLADA A LA GERENCIA DE INFORMACIÓN CATASTRAL POR SER DE SU COMPETENCIA
Respondido por: DCPEREZ
Fecha Respuesta: 01-04-2019</t>
  </si>
  <si>
    <t>SOLICITUD REGISTROS FOTOGRAFICOS DE LOS AÑOS 2003 A 2019</t>
  </si>
  <si>
    <t>2019ER5630</t>
  </si>
  <si>
    <t xml:space="preserve"> - Se respondio con el documento No. 2019EE12445, cuyo asunto es: RESPUESTA A OFICIO 2019ER 5619. SOLICITUD ES PARA SECRETARIA DE HACIENDA PERO FUE RADICADA EN LA UECD. SE TRASLADA SOLICITUD A SDH POR SER DE SU COMPETENCIA</t>
  </si>
  <si>
    <t>REMISION FACTURA DE IMPUESTO PREDIAL</t>
  </si>
  <si>
    <t>2019ER5619</t>
  </si>
  <si>
    <t>CERTIFICADO PLANO PREDIAL CATASTRAL - SU OFICIO 2019EE1836</t>
  </si>
  <si>
    <t>2019ER5617</t>
  </si>
  <si>
    <t>OFICIO NO ES CLARO SOLICITA DOTOS ESTADISTICOS FISICOS Y JURICOS DEL CATASTRO PARA LA FORMALIZACION
Respondido por: PLOZANO
Fecha Respuesta: 12-04-2019</t>
  </si>
  <si>
    <t>2019ER5614</t>
  </si>
  <si>
    <t xml:space="preserve"> - Se respondio con el documento No. 2019EE14437, cuyo asunto es: SE DA RESPUESTA A 2019ER5612
DEVOLUCIÓN</t>
  </si>
  <si>
    <t>2019ER5612</t>
  </si>
  <si>
    <t xml:space="preserve"> - Se respondio con el documento No. 2019EE11101, cuyo asunto es: UAECD 2019 ER5598</t>
  </si>
  <si>
    <t>2019ER5611</t>
  </si>
  <si>
    <t>SE ENVIA RPTA A USUARIO Y TRASLADO A PLANEACION CON OFICIOS 2019EE11109-2019EE11110
Respondido por: JMONJE
Fecha Respuesta: 22-03-2019</t>
  </si>
  <si>
    <t>SOLICITUD INFORMACION - AVALUO Y ESTRATO</t>
  </si>
  <si>
    <t>2019ER5610</t>
  </si>
  <si>
    <t>2019ER5609</t>
  </si>
  <si>
    <t xml:space="preserve"> -- Se responde temporalmente (no se cierra) con el documento No. 2019EE11109, cuyo asunto es: RPTA 2019ER5607-2019ER561 - Se respondio con el documento No. 2019EE11110, cuyo asunto es: RPTA 2019ER5607,2019ER5610,2019ER5609</t>
  </si>
  <si>
    <t>2019ER5607</t>
  </si>
  <si>
    <t xml:space="preserve"> - Se respondio con el documento No. 2019EE10852, cuyo asunto es: CORDIS 2019ER5605 SE GENERO LAS RADICACIONES 278162-278175-278233-278275-278323-278328-278334 Y OTRAS PARA UN TOTAL DE 35</t>
  </si>
  <si>
    <t>RESPUESTA A SU OFICIO NO 2884 DE 08/10/2018</t>
  </si>
  <si>
    <t>2019ER5605</t>
  </si>
  <si>
    <t xml:space="preserve"> -- Se responde temporalmente (no se cierra) con el documento No. 2019EE10982, cuyo asunto es: RPTA 2019ER5603 - Se respondio con el documento No. 2019EE10986, cuyo asunto es: RPTA 2019ER5603-TRASLADO X COMPETENCIA A S.D.P.</t>
  </si>
  <si>
    <t>ACCION LOCAL SAS</t>
  </si>
  <si>
    <t>SOLICITUD INFORMACION AVALUO Y ESTRATO</t>
  </si>
  <si>
    <t>2019ER5603</t>
  </si>
  <si>
    <t xml:space="preserve"> - Se respondio con el documento No. 2019EE14224, cuyo asunto es: RESPUESTA A OFICIO 2019ER 5600 SOLICITUD ALCALDIA LOCAL DE  TESUAQUILLO-DIRECCIÓN NO FIGURA</t>
  </si>
  <si>
    <t>SOLICITUD DE MANZANA Y BOLETIN CATASTRAL</t>
  </si>
  <si>
    <t>2019ER5600</t>
  </si>
  <si>
    <t xml:space="preserve"> - Se respondio con el documento No. 2019EE11213, cuyo asunto es: UAECD 2019 ER 5598</t>
  </si>
  <si>
    <t>SOLICITUD DE INFORMACION CERTIFICADO CATASTRAL</t>
  </si>
  <si>
    <t>2019ER5598</t>
  </si>
  <si>
    <t>2019ER5597</t>
  </si>
  <si>
    <t>SE TRANSFIERE A LA GIC PARA ATENDER SOLICITUD  E INFORMAR DIRECTAMENTE AL PETICIONARIO
Respondido por: NPASTRAN
Fecha Respuesta: 28-03-2019</t>
  </si>
  <si>
    <t>2019ER5596</t>
  </si>
  <si>
    <t xml:space="preserve"> - Se respondio con el documento No. 2019EE12257, cuyo asunto es: UAECD 2019 ER 5593</t>
  </si>
  <si>
    <t>2019ER5593</t>
  </si>
  <si>
    <t xml:space="preserve"> - Se respondio con el documento No. 2019EE11964, cuyo asunto es: UAECD 2019ER5592</t>
  </si>
  <si>
    <t>2019ER5592</t>
  </si>
  <si>
    <t xml:space="preserve"> OFIOC CONFUSO SE BLOQUO UNA MATRICULA INMOBILIARIA POR LA SUPERNOTARIADO Y LA UAECD POSTERIOMENTE EFECTUO UNA MUTACION
Respondido por: PLOZANO
Fecha Respuesta: 15-04-2019</t>
  </si>
  <si>
    <t>2019ER5591</t>
  </si>
  <si>
    <t xml:space="preserve"> - Se respondio con el documento No. 2019EE14822, cuyo asunto es: REVISION AVALÚO RESPUESTA OFICIO 2019ER5590 - REITERACIÓN SOLICITUD</t>
  </si>
  <si>
    <t>ALAMEDA DE TIERRAGRATA</t>
  </si>
  <si>
    <t>2019ER5590</t>
  </si>
  <si>
    <t>SE TRANSFIERE A LA SIFJ POR SER DE SU COMPETENCIA, YA FUE ATENDIDO POR SU DESPACHO.
Respondido por: RACORTES
Fecha Respuesta: 04-04-2019</t>
  </si>
  <si>
    <t>RESPUESTA ELECTRONICA CORDIS 209ER21249 DE FEBRERO DE 2019</t>
  </si>
  <si>
    <t>2019ER5589</t>
  </si>
  <si>
    <t>TRAMITE CUMPLIDO
SSE DIO RESPUESTA CON OFICIO SDQS DE FECHA 12/03/2019
Respondido por: AFRANCO
Fecha Respuesta: 01-04-2019</t>
  </si>
  <si>
    <t>TRASLADO DERECHO DE PETICION SHD NO 2019ER26586 SDQS NO. 533952019</t>
  </si>
  <si>
    <t>2019ER5588</t>
  </si>
  <si>
    <t xml:space="preserve"> - Se respondio con el documento No. 2019EE11978, cuyo asunto es: RESPUESTA A OFICIO 2019ER 5587. SE GENERA CERT MANUAL AVALUO VIGENCIA 2017</t>
  </si>
  <si>
    <t xml:space="preserve"> TRASLADO SOLICITUD INFORMACION ALIANZA FIDUCIARIA</t>
  </si>
  <si>
    <t>2019ER5587</t>
  </si>
  <si>
    <t>TRAMITE CUMPLIDO
SE DIO RESPUESTA CON OFICIO 2019EE11696 DEL 27/03/2019
Respondido por: AFRANCO
Fecha Respuesta: 01-04-2019</t>
  </si>
  <si>
    <t>TRASLADO DERECHO DE PETICION SDH 2019ER26600, SDQS NO. 535502019</t>
  </si>
  <si>
    <t>2019ER5586</t>
  </si>
  <si>
    <t xml:space="preserve"> - Se respondio con el documento No. 2019EE13570, cuyo asunto es: SE DA RESPUESTA A 2019ER5585
GENERA RAD 2019-342271
</t>
  </si>
  <si>
    <t>ONSORCIO EXPRESS</t>
  </si>
  <si>
    <t>SOLICITUD TRAMITE 2018ER34391</t>
  </si>
  <si>
    <t>2019ER5585</t>
  </si>
  <si>
    <t xml:space="preserve"> - Se respondio con el documento No. 2019EE14442, cuyo asunto es: SE DA RESPUESTA A 2019ER5584
SE GENERA RAD 2019-356251</t>
  </si>
  <si>
    <t>TRASLADO POR COMPETENCIA NO. 2019ER23758 Y 2019ER23764 - BARON SALGADO JAIR STEVEN 2019ER23764</t>
  </si>
  <si>
    <t>2019ER5584</t>
  </si>
  <si>
    <t>SE TRASLADA A LA SRH, POR TRATARSE DE UN TEMA DE SU COMPETENCIA, COMO SON LOS DESCUENTOS POR NÓMINA EN MODALIDAD DE LIBRANZAS
Respondido por: RACORTES
Fecha Respuesta: 04-04-2019</t>
  </si>
  <si>
    <t>TRASLADO POR COMPETENCIA NO. 2019ER23758 Y 2019ER23764 - COOPERATIVA MULTIACTIVA 2019ER23758</t>
  </si>
  <si>
    <t>2019ER5583</t>
  </si>
  <si>
    <t xml:space="preserve"> - Se respondio con el documento No. 2019EE14508, cuyo asunto es: RESPUESTA A OFICIO 2019ER5570. SOLICITUD NO PROCEDE. SE TRASLADA A NOTARIADO Y REGISTRO</t>
  </si>
  <si>
    <t>2019ER5570</t>
  </si>
  <si>
    <t xml:space="preserve"> - Se respondio con el documento No. 2019EE12644, cuyo asunto es: CORDIS 2019ER5568</t>
  </si>
  <si>
    <t>2019ER5568</t>
  </si>
  <si>
    <t xml:space="preserve"> - Se respondio con el documento No. 2019EE9856, cuyo asunto es: 2019ER5564</t>
  </si>
  <si>
    <t>TRASLADO RADICADO SINPROC 598643 DE 2019</t>
  </si>
  <si>
    <t>2019ER5564</t>
  </si>
  <si>
    <t xml:space="preserve"> - Se respondio con el documento No. 2019EE12343, cuyo asunto es: SE GENERA RESPUESTA AL 2019ER5563 SEGUNDO COMUNICADO</t>
  </si>
  <si>
    <t>TRASLADO RADICADO SINPROC 587244 DE 2019</t>
  </si>
  <si>
    <t>2019ER5563</t>
  </si>
  <si>
    <t xml:space="preserve"> -- Se responde temporalmente (no se cierra) con el documento No. 2019EE9847, cuyo asunto es: 2019ER5562 Y 2019ER5564 - Se respondio con el documento No. 2019EE9852, cuyo asunto es: 2019ER5562</t>
  </si>
  <si>
    <t>TRASLADO RADICADO SINPROC 599826 DE 2019</t>
  </si>
  <si>
    <t>2019ER5562</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</si>
  <si>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</si>
  <si>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2019ER5561</t>
  </si>
  <si>
    <t>SE TRASLADA SOLICITA SE INFORME EL INCREMETO DEL AV 2018 RESPECTO 2019 PREDIO BORRADO SE DESENGLOBO 2018 RAD 2018 116051
Respondido por: JRAMOS
Fecha Respuesta: 18-03-2019</t>
  </si>
  <si>
    <t>TRASLADO PQRS 2425940</t>
  </si>
  <si>
    <t>2019ER5560</t>
  </si>
  <si>
    <t xml:space="preserve"> -- Se responde temporalmente (no se cierra) con el documento No. 2019EE9806, cuyo asunto es: 2019ER5559 - Se respondio con el documento No. 2019EE9808, cuyo asunto es: 2019ER5559 SE ADICIONA DOC A RAD 2019 257166 TR 42</t>
  </si>
  <si>
    <t xml:space="preserve">TRASLADO DP 2019ER599460 DEL 06-03-2019 
</t>
  </si>
  <si>
    <t>2019ER5559</t>
  </si>
  <si>
    <t>RT: 49736 SOLICITUD DE CORRECCION DEL AVALUO TECNICO 2019-0447</t>
  </si>
  <si>
    <t>2019ER5558</t>
  </si>
  <si>
    <t>RT: 49708 SOLICITUD DE CORRECCION DEL AVALUO TECNICO 2019-416</t>
  </si>
  <si>
    <t>2019ER5557</t>
  </si>
  <si>
    <t>SE REALIZA TRANSFERENCIA A LA S.I.E POR INSTRUCCION DE LA GCAU
Respondido por: MRLOPEZ
Fecha Respuesta: 19-03-2019</t>
  </si>
  <si>
    <t>RT: 49610 SOLICITUD DE REVISION DE AVALUO COMERCIAL 2019-0444</t>
  </si>
  <si>
    <t>2019ER5556</t>
  </si>
  <si>
    <t>SE ENVIO CON EL 2019 EE 10664
Respondido por: A51607970
Fecha Respuesta: 08-04-2019</t>
  </si>
  <si>
    <t>RT: 47599A TRASLADO AL DERECHO DE PETICION 2019-1790</t>
  </si>
  <si>
    <t>2019ER5555</t>
  </si>
  <si>
    <t xml:space="preserve"> - Se respondio con el documento No. 2019EE14441, cuyo asunto es: SE DA RESPUESTA AL 2019ER5554</t>
  </si>
  <si>
    <t>2019ER5554</t>
  </si>
  <si>
    <t>RT: 49506 TRASLADO AL DERECHO DE PETICION 2019-0472</t>
  </si>
  <si>
    <t>2019ER5549</t>
  </si>
  <si>
    <t>RT: 49627 TRASLADO AL DERECHO DE PETICION 2019-0435</t>
  </si>
  <si>
    <t>2019ER5547</t>
  </si>
  <si>
    <t>RT: 51467 TRASLADO AL DERECHO DE PETICION 2019-0461</t>
  </si>
  <si>
    <t>2019ER5546</t>
  </si>
  <si>
    <t>RT: 47384 TRASLADO AL DERECHO DE PETICION 2018-0828</t>
  </si>
  <si>
    <t>2019ER5544</t>
  </si>
  <si>
    <t xml:space="preserve"> - Se respondio con el documento No. 2019EE9903, cuyo asunto es: RPTA A 2019ER5543</t>
  </si>
  <si>
    <t>2019ER5543</t>
  </si>
  <si>
    <t xml:space="preserve"> - Se respondio con el documento No. 2019EE13818, cuyo asunto es: RESPUESTA A OFICIO 2019ER5535. SE INFORMA A SOLICITANTE QUE DEBE RADICAR UNA NUEVA SOLICITUD DE CABIDA Y LINDEROS</t>
  </si>
  <si>
    <t>SOLICITUD COPIA DE LA RESOLUCION DE CABIDA Y LINDEROS</t>
  </si>
  <si>
    <t>2019ER5535</t>
  </si>
  <si>
    <t>RT 47529 - ALCANCE DERECHO DE PETICION 20195260104222 - AVALUO COMERCIAL 2017-1277</t>
  </si>
  <si>
    <t>2019ER5530</t>
  </si>
  <si>
    <t>RT 49723 - SOLICITUD REVISION AVALUO COMERCIAL NO. 2019-450</t>
  </si>
  <si>
    <t>2019ER5527</t>
  </si>
  <si>
    <t>RT 51463 - SOLICITUD AJUSTE AVALUO NO 2019-0459</t>
  </si>
  <si>
    <t>2019ER5526</t>
  </si>
  <si>
    <t>RT 51466 - SOLICITUD AJUSTE AVALUO NO 2019-0460</t>
  </si>
  <si>
    <t>2019ER5524</t>
  </si>
  <si>
    <t>RT 51474  - SOLICITUD AJUSTE AVALUO NO 2019-0457</t>
  </si>
  <si>
    <t>2019ER5523</t>
  </si>
  <si>
    <t>RT 51475 - SOLICITUD AJUSTE AVALUO NO 2019-0458</t>
  </si>
  <si>
    <t>2019ER5522</t>
  </si>
  <si>
    <t>RT 49604 - REVISION DE AVALUO COMERCIAL NO. 2019-0432</t>
  </si>
  <si>
    <t>2019ER5521</t>
  </si>
  <si>
    <t>RT 51476 A - SOLICITUD AJUSTE AVALUO COMERCIAL NO 2019-0456</t>
  </si>
  <si>
    <t>2019ER5519</t>
  </si>
  <si>
    <t>RT 49618 - SOLICITUD REVISION DE AVALUO COMERCIAL 2019-0443</t>
  </si>
  <si>
    <t>2019ER5517</t>
  </si>
  <si>
    <t>RT 49607 - SOLICITUD REVISION DE AVALUO COMERCIAL 2019-0446</t>
  </si>
  <si>
    <t>2019ER5516</t>
  </si>
  <si>
    <t>RT 50862 - SOLICITUD AJUSTE AVALUO NO 2019-0421</t>
  </si>
  <si>
    <t>2019ER5515</t>
  </si>
  <si>
    <t>RT 49551- SOLICITUD DE CORRECCION DE AVALUO COMERCIAL NO 2019-0468</t>
  </si>
  <si>
    <t>2019ER5514</t>
  </si>
  <si>
    <t>RT 49661- SOLICITUD DE REVISION DE AVALUO COMERCIAL NO 2019-0440</t>
  </si>
  <si>
    <t>2019ER5513</t>
  </si>
  <si>
    <t>RT 49625 - SOLICITUD DE REVISION DE AVALUO COMERCIAL NO 2019-0434</t>
  </si>
  <si>
    <t>2019ER5512</t>
  </si>
  <si>
    <t>RT 49741 - SOLICITUD DE REVISION DE AVALUO COMERCIAL NO 2019-449</t>
  </si>
  <si>
    <t>2019ER5511</t>
  </si>
  <si>
    <t>SE TRANSFIERE CORDIS POR ORDEN DE LA INGENIERA LIGIA GONZALEZ MARTINEZ
Respondido por: JTORRESG
Fecha Respuesta: 19-03-2019</t>
  </si>
  <si>
    <t>RT 51587 - SOLICITUD DE REVISION DE AVALUO COMERCIAL NO 2019-145</t>
  </si>
  <si>
    <t>2019ER5510</t>
  </si>
  <si>
    <t xml:space="preserve"> - Se respondio con el documento No. 2019EE12462, cuyo asunto es: CORDIS 2019ER5508 RADICACION 2019-286198 ADICION</t>
  </si>
  <si>
    <t>RT 51908 - SOLICITUD INCORPORACION BASE CATASTRO</t>
  </si>
  <si>
    <t>2019ER5508</t>
  </si>
  <si>
    <t>SE DIO RESPUESTA A TRAVÉS DEL CORREO INSTITUCIONAL, SOLICITANDO REQUISITOS FALTANTES PARA REALIZAR LA ACTIVACIÓN DE USUARIOS EN EL NUEVO CATASTRO EN LÍNEA.
Respondido por: SMANCERA
Fecha Respuesta: 26-03-2019</t>
  </si>
  <si>
    <t>SOLICITUD INFORMACION PERSONA DELEGADA PARA INSCRPCION - NUEVO CATASTRO EN LINEA</t>
  </si>
  <si>
    <t>2019ER5507</t>
  </si>
  <si>
    <t>SOLICITA RPTA DE FONDO A RADICACION 2018-1263834
Respondido por: JMONJE
Fecha Respuesta: 18-03-2019</t>
  </si>
  <si>
    <t>2019ER5504</t>
  </si>
  <si>
    <t xml:space="preserve"> - Se respondio con el documento No. 2019EE9873, cuyo asunto es: UAECXD 2019 ER 5500 RAD 2019-268528</t>
  </si>
  <si>
    <t>2019ER5500</t>
  </si>
  <si>
    <t xml:space="preserve"> - Se respondio con el documento No. 2019EE11848, cuyo asunto es: 2019ER5498 AD DOCUMENTOS TR 42 2019 257166</t>
  </si>
  <si>
    <t>SOLICITUD CORRECION AVALUOS</t>
  </si>
  <si>
    <t>2019ER5498</t>
  </si>
  <si>
    <t>SE TRANSFIERE A LA SIFJ PARA SU CONCEPTO SI SE PUEDE RADICAR, ENTENDIENDO QUE QUIEN SOLICITA ES UNA ENTIDAD PUBLICA AUTORIZADA POR TITULARES SIN PRESENTACIÓN . 71 FOLIOS 1 CD.
Respondido por: RACORTES
Fecha Respuesta: 04-04-2019</t>
  </si>
  <si>
    <t>SOLICITUD RECTIFICACION CATASTRAL</t>
  </si>
  <si>
    <t>2019ER5493</t>
  </si>
  <si>
    <t>2019ER5492</t>
  </si>
  <si>
    <t>SOLICITUD INFORMACION  - NUEVO CATASTRO EN LINEA</t>
  </si>
  <si>
    <t>2019ER5491</t>
  </si>
  <si>
    <t xml:space="preserve"> -- Se responde temporalmente (no se cierra) con el documento No. 2019EE10114, cuyo asunto es: CORDIS 2019ER5490 - Se respondio con el documento No. 2019EE10115, cuyo asunto es: CORDIS 2019ER5490</t>
  </si>
  <si>
    <t>AGENCIA NACIONAL DE MINERIA</t>
  </si>
  <si>
    <t>TRASLADO OFICIO NO. 19-0400</t>
  </si>
  <si>
    <t>2019ER5490</t>
  </si>
  <si>
    <t xml:space="preserve"> - Se respondio con el documento No. 2019EE13445, cuyo asunto es: RESPUESTA A OFICIO ER 5489. SE GENERA CERT CATASTRAL - SE INFORMA DE DOCUMENTOS PARA DESENGLOBE</t>
  </si>
  <si>
    <t>2019ER5489</t>
  </si>
  <si>
    <t xml:space="preserve"> - Se respondio con el documento No. 2019EE10676, cuyo asunto es: UAECD2019ER5488</t>
  </si>
  <si>
    <t>2019ER5488</t>
  </si>
  <si>
    <t xml:space="preserve"> - Se respondio con el documento No. 2019EE9871, cuyo asunto es: UAECD 2019 ER 5487 RAD 268400</t>
  </si>
  <si>
    <t>RESPUESTA A SU OFICIO 048</t>
  </si>
  <si>
    <t>2019ER5487</t>
  </si>
  <si>
    <t>SE  RESPONDIO CON 2019ER10677
Respondido por: CARUIZ
Fecha Respuesta: 21-03-2019</t>
  </si>
  <si>
    <t>2019ER5486</t>
  </si>
  <si>
    <t xml:space="preserve"> - Se respondio con el documento No. 2019EE10618, cuyo asunto es: UAECD2019ER5485</t>
  </si>
  <si>
    <t>2019ER5485</t>
  </si>
  <si>
    <t>SE DIO RESPUESTA  CON EL 2019 -EE10613
Respondido por: CARUIZ
Fecha Respuesta: 21-03-2019</t>
  </si>
  <si>
    <t>2019ER5484</t>
  </si>
  <si>
    <t xml:space="preserve"> - Se respondio con el documento No. 2019EE10132, cuyo asunto es: UAECD 2019ER5482</t>
  </si>
  <si>
    <t>2019ER5482</t>
  </si>
  <si>
    <t xml:space="preserve"> - Se respondio con el documento No. 2019EE9673, cuyo asunto es: CORDIS 2019ER5474 SE GENERO LA RADICACION 2019-25777</t>
  </si>
  <si>
    <t>RESPUESTA A SU OFICIO NO 3071 DE 18/09/2018</t>
  </si>
  <si>
    <t>2019ER5474</t>
  </si>
  <si>
    <t xml:space="preserve"> - Se respondio con el documento No. 2019EE9895, cuyo asunto es: UAECD 2019ER5473</t>
  </si>
  <si>
    <t>RESPUESTA A SU OFICIO NO 2053 DE 20/09/2018</t>
  </si>
  <si>
    <t>2019ER5473</t>
  </si>
  <si>
    <t xml:space="preserve"> - Se respondio con el documento No. 2019EE9870, cuyo asunto es: UAECD 2019 ER 5472 RAD 268179</t>
  </si>
  <si>
    <t>RESPUESTA A SU OFICIO NO 1401 DE 25/10/2018</t>
  </si>
  <si>
    <t>2019ER5472</t>
  </si>
  <si>
    <t xml:space="preserve"> - Se respondio con el documento No. 2019EE11915, cuyo asunto es: UAECD 2019ER5471</t>
  </si>
  <si>
    <t>RESPUESTA A SU OFICIO NO 2600 DE 05/10/2018</t>
  </si>
  <si>
    <t>2019ER5471</t>
  </si>
  <si>
    <t xml:space="preserve"> - Se respondio con el documento No. 2019EE11854, cuyo asunto es: UAECD ER5470</t>
  </si>
  <si>
    <t>RESPUESTA A SU OFICIO NO 3045 DE 06/09/2018</t>
  </si>
  <si>
    <t>2019ER5470</t>
  </si>
  <si>
    <t xml:space="preserve"> - Se respondio con el documento No. 2019EE11890, cuyo asunto es: UAECD 2019ER5469</t>
  </si>
  <si>
    <t>RESPUESTA A SU OFICIO NO 0170 DE 30/01/2018</t>
  </si>
  <si>
    <t>2019ER5469</t>
  </si>
  <si>
    <t xml:space="preserve"> - Se respondio con el documento No. 2019EE11882, cuyo asunto es: UAECD 2019ER5468</t>
  </si>
  <si>
    <t>RESPUESTA A SU OFICIO NO 2230 DE 24/10/2018</t>
  </si>
  <si>
    <t>2019ER5468</t>
  </si>
  <si>
    <t xml:space="preserve"> - Se respondio con el documento No. 2019EE10781, cuyo asunto es: UAECD 2019ER5467</t>
  </si>
  <si>
    <t>RESPUESTA A SU OFICIO NO 2289 DE 03/08/2018</t>
  </si>
  <si>
    <t>2019ER5467</t>
  </si>
  <si>
    <t>FAVOR NO TENER EN CUENTA ESTE PASO, ESTA ASIGNACION CORRESPONDE A OTRO FUNCIONARIO
Respondido por: NPASTRAN
Fecha Respuesta: 18-03-2019</t>
  </si>
  <si>
    <t>RESPUESTA A SU OFICIO NO 03390 DE 19/10/2018</t>
  </si>
  <si>
    <t>2019ER5466</t>
  </si>
  <si>
    <t xml:space="preserve"> - Se respondio con el documento No. 2019EE10004, cuyo asunto es: UAECD 2019ER5465 M.I 50S-459095</t>
  </si>
  <si>
    <t>RESPUESTA A SU OFICIO NO 2447 DE 31/10/2018</t>
  </si>
  <si>
    <t>2019ER5465</t>
  </si>
  <si>
    <t xml:space="preserve"> - Se respondio con el documento No. 2019EE9969, cuyo asunto es: UAECD 2019ER5464 RAD 2019-271249 TR 71</t>
  </si>
  <si>
    <t>RESPUESTA A SU OFICIO NO 3.747 DE 18/09/2018</t>
  </si>
  <si>
    <t>2019ER5464</t>
  </si>
  <si>
    <t xml:space="preserve"> - Se respondio con el documento No. 2019EE9918, cuyo asunto es: UAECD 2019ER5463 RAD 2019-267972 TR 71</t>
  </si>
  <si>
    <t>RESPUESTA A SU OFICIO NO 3036 DE 18/09/2018</t>
  </si>
  <si>
    <t>2019ER5463</t>
  </si>
  <si>
    <t xml:space="preserve"> - Se respondio con el documento No. 2019EE9863, cuyo asunto es: UAECD 2019ER5462 RAD 2019-266824 TR 71</t>
  </si>
  <si>
    <t>RESPUESTA A SU OFICIO NO 01839 DE 17/10/2018</t>
  </si>
  <si>
    <t>2019ER5462</t>
  </si>
  <si>
    <t xml:space="preserve"> - Se respondio con el documento No. 2019EE9914, cuyo asunto es: UAECD 2019ER5461 RAD 2019-266725 TR 71
</t>
  </si>
  <si>
    <t>RESPUESTA A SU OFICIO NO 1374 DE 23/10/2018</t>
  </si>
  <si>
    <t>2019ER5461</t>
  </si>
  <si>
    <t xml:space="preserve"> - Se respondio con el documento No. 2019EE9967, cuyo asunto es: UAECD 2019ER5460 RAD 2019-266719 TR 71</t>
  </si>
  <si>
    <t>RESPUESTA A SU OFICIO NO 1075 DE 10/09/2018</t>
  </si>
  <si>
    <t>2019ER5460</t>
  </si>
  <si>
    <t xml:space="preserve"> - Se respondio con el documento No. 2019EE9864, cuyo asunto es: UAECD 2019ER5459 RAD 2019-265560 TR 71</t>
  </si>
  <si>
    <t>RESPUESTA A SU OFICIO NO 101 DE 26/10/2018</t>
  </si>
  <si>
    <t>2019ER5459</t>
  </si>
  <si>
    <t>FAVOR NO TENER EN CUENTA ESTA ASIGNACION
Respondido por: NPASTRAN
Fecha Respuesta: 18-03-2019</t>
  </si>
  <si>
    <t>RESPUESTA A SU OFICIO NO 053 DE 11/10/2018</t>
  </si>
  <si>
    <t>2019ER5458</t>
  </si>
  <si>
    <t xml:space="preserve"> - Se respondio con el documento No. 2019EE9917, cuyo asunto es: 2019ER5457 RAD 2019-264784 TR 71</t>
  </si>
  <si>
    <t>RESPUESTA A SU OFICIO NO 008 DE 11/10/2018</t>
  </si>
  <si>
    <t>2019ER5457</t>
  </si>
  <si>
    <t xml:space="preserve"> - Se respondio con el documento No. 2019EE9920, cuyo asunto es: UAECD 2019ER5456 RAD 2019-264555 TR 71</t>
  </si>
  <si>
    <t>RESPUESTA A SU OFICIO NO 058 DE 12/10/2018</t>
  </si>
  <si>
    <t>2019ER5456</t>
  </si>
  <si>
    <t xml:space="preserve"> - Se respondio con el documento No. 2019EE9959, cuyo asunto es: UAECD 2019ER5455 RAD 2019-264475 TR 71</t>
  </si>
  <si>
    <t>RESPUESTA A SU OFICIO NO 0086 DE 23/10/2018</t>
  </si>
  <si>
    <t>2019ER5455</t>
  </si>
  <si>
    <t xml:space="preserve"> - Se respondio con el documento No. 2019EE10519, cuyo asunto es: RESPUESTA OFICIO UAECD 2019ER5454 TRASLADO IGAC- JUZGADO TERCERO. SE GENERA RAD 2019-278322 Y 2019-278331</t>
  </si>
  <si>
    <t>RESPUESTA A SU OFICIO NO 0128 DE 06/11/2018</t>
  </si>
  <si>
    <t>2019ER5454</t>
  </si>
  <si>
    <t xml:space="preserve"> - Se respondio con el documento No. 2019EE10525, cuyo asunto es: RESPUESTA A OFICIO 2019ER5453. TRASLADO IGAC-JUZGADO 51 CIVIL. SE GENERA RAD 2019-278057</t>
  </si>
  <si>
    <t>RESPUESTA A SU OFICIO NO 18-1763 DE 26/10/2018</t>
  </si>
  <si>
    <t>2019ER5453</t>
  </si>
  <si>
    <t xml:space="preserve"> - Se respondio con el documento No. 2019EE10515, cuyo asunto es: RESPUESTA A OFICIO UAECD 2019ER 5452. SE GENERA RADICACION 2019-278514</t>
  </si>
  <si>
    <t>RESPUESTA A SU OFICIO NO 2432 DE 03/10/2018</t>
  </si>
  <si>
    <t>2019ER5452</t>
  </si>
  <si>
    <t xml:space="preserve"> - Se respondio con el documento No. 2019EE10724, cuyo asunto es: RESPUESTA A OFICIO UAECD2019ER5448- JUZGADO 83- YA SE HABIA DADO RESPUESTA ANTERIOR CON EL 2018EE53799 DONDE SE GENERO LA RAD 2018-1472278</t>
  </si>
  <si>
    <t>RESPUESTA A SU OFICIO NO 2116 DE 19/10/2018</t>
  </si>
  <si>
    <t>2019ER5451</t>
  </si>
  <si>
    <t xml:space="preserve"> - Se respondio con el documento No. 2019EE10528, cuyo asunto es: RESPUESTA OFICIO UAECD 2019ER5450- TRASLADO IGAC- JUZGADO 34 CIVIL. SE GENERA RAD 2019-278178</t>
  </si>
  <si>
    <t>RESPUESTA A SU OFICIO NO 1682 DE 21/09/2018</t>
  </si>
  <si>
    <t>2019ER5450</t>
  </si>
  <si>
    <t xml:space="preserve"> - Se respondio con el documento No. 2019EE10777, cuyo asunto es: RESPUESTA A OFICIO 2019ER5449. SE GENERA RAD 2019-284637</t>
  </si>
  <si>
    <t>RESPUESTA A SU OFICIO NO 4073 DE 07/09/2019</t>
  </si>
  <si>
    <t>2019ER5449</t>
  </si>
  <si>
    <t xml:space="preserve"> - Se respondio con el documento No. 2019EE10734, cuyo asunto es: RESPUESTA A OFICIO 2019ER5448. SOLICITUD YA HABIA SIDO RADICADA CON EL 2018ER29913 Y RESPONDIDA CON EL 2018EE55221. SE GENRÓ LA RAD 2018-1528861</t>
  </si>
  <si>
    <t>RESPUESTA A SU OFICIO NO 0702 DEL 15/06/2018</t>
  </si>
  <si>
    <t>2019ER5448</t>
  </si>
  <si>
    <t xml:space="preserve"> - Se respondio con el documento No. 2019EE10702, cuyo asunto es: 
UAECD 2019ER5447</t>
  </si>
  <si>
    <t>RESPUESTA A SU OFICIO NO 01284 DEL 27/08/2018</t>
  </si>
  <si>
    <t>2019ER5447</t>
  </si>
  <si>
    <t>SE GENERA RAD 2019-270162
SE RESPONDE CON 2019EE10507
Respondido por: RACORTES
Fecha Respuesta: 20-03-2019</t>
  </si>
  <si>
    <t>RESPUESTA A SU OFICIO NO 1400 DEL 25/10/2018</t>
  </si>
  <si>
    <t>2019ER5446</t>
  </si>
  <si>
    <t xml:space="preserve"> - Se respondio con el documento No. 2019EE9819, cuyo asunto es: UAECD 2019 ER 5445 RAD 2019-264226</t>
  </si>
  <si>
    <t>RESPUESTA A SU OFICIO NO 2365 DE 22/08/2018</t>
  </si>
  <si>
    <t>2019ER5445</t>
  </si>
  <si>
    <t xml:space="preserve"> - Se respondio con el documento No. 2019EE9821, cuyo asunto es: UAECD 2019 ER 5444 RAD 264086</t>
  </si>
  <si>
    <t>RESPUESTA A SU OFICIO NO 3272 DEL 05/10/2018</t>
  </si>
  <si>
    <t>2019ER5444</t>
  </si>
  <si>
    <t xml:space="preserve"> - Se respondio con el documento No. 2019EE9824, cuyo asunto es: UAECD 2019 ER 5443 RAD 2019-264013</t>
  </si>
  <si>
    <t>RESPUESTA A SU OFICIO NO 2697 DEL 29/10/2018</t>
  </si>
  <si>
    <t>2019ER5443</t>
  </si>
  <si>
    <t xml:space="preserve"> - Se respondio con el documento No. 2019EE9822, cuyo asunto es: UAECD2019ER5442 RAD 2019-264000</t>
  </si>
  <si>
    <t>RESPUESTA A SU OFICIO NO 3704 DEL 18/08/2018</t>
  </si>
  <si>
    <t>2019ER5442</t>
  </si>
  <si>
    <t xml:space="preserve"> - Se respondio con el documento No. 2019EE12262, cuyo asunto es: RESPUESTA A OFICIO 2019ER 5440. SE TRASLADA A SDH POR TRATARSE DE SU COMPETENCIA</t>
  </si>
  <si>
    <t>RESTITUCION VEREDITAS LOCALIDAD KENNEY</t>
  </si>
  <si>
    <t>2019ER5440</t>
  </si>
  <si>
    <t xml:space="preserve"> - Se respondio con el documento No. 2019EE9825, cuyo asunto es: UAECD2019ER5439 RAD 263962</t>
  </si>
  <si>
    <t>RESPUESTA A SU OFICIO NO 18-1708 DE 16/10/2018</t>
  </si>
  <si>
    <t>2019ER5439</t>
  </si>
  <si>
    <t xml:space="preserve"> - Se respondio con el documento No. 2019EE9827, cuyo asunto es: UAECD 2019 ER 5438 RAD 263892</t>
  </si>
  <si>
    <t>RESPUESTA A SU OFICIO NO 2497 DE 02/10/2018</t>
  </si>
  <si>
    <t>2019ER5438</t>
  </si>
  <si>
    <t xml:space="preserve"> - Se respondio con el documento No. 2019EE9782, cuyo asunto es: UAECD 2019 ER 5436</t>
  </si>
  <si>
    <t>RESPUESTA A SU OFICIO 3294</t>
  </si>
  <si>
    <t>2019ER5436</t>
  </si>
  <si>
    <t xml:space="preserve"> - Se respondio con el documento No. 2019EE9829, cuyo asunto es: UAECD 2019 ER 5434 RAD 263884</t>
  </si>
  <si>
    <t>RESPUESTA A SU OFICIO 2536</t>
  </si>
  <si>
    <t>2019ER5434</t>
  </si>
  <si>
    <t xml:space="preserve"> - Se respondio con el documento No. 2019EE10534, cuyo asunto es: SE GENERA RESPUESTA A 2019ER5431
RAD 2019-270130</t>
  </si>
  <si>
    <t>RESPUESTA A SU OFICIO 18-03083</t>
  </si>
  <si>
    <t>2019ER5431</t>
  </si>
  <si>
    <t xml:space="preserve"> - Se respondio con el documento No. 2019EE9769, cuyo asunto es: 2019ER5428 PERTENENCIA</t>
  </si>
  <si>
    <t>RESPUESTA A SU OFICIO 2234</t>
  </si>
  <si>
    <t>2019ER5428</t>
  </si>
  <si>
    <t xml:space="preserve"> - Se respondio con el documento No. 2019EE9765, cuyo asunto es: 2019ER5426 PERTENENCIA</t>
  </si>
  <si>
    <t>RESPUESTA A SU OFICIO 1835</t>
  </si>
  <si>
    <t>2019ER5426</t>
  </si>
  <si>
    <t xml:space="preserve"> - Se respondio con el documento No. 2019EE9762, cuyo asunto es: 2019ER5425 PERTENENCIA</t>
  </si>
  <si>
    <t>RESPUESTA A SU OFICIO 3445</t>
  </si>
  <si>
    <t>2019ER5425</t>
  </si>
  <si>
    <t xml:space="preserve"> - Se respondio con el documento No. 2019EE10701, cuyo asunto es: UAECD 2019ER5421</t>
  </si>
  <si>
    <t>RESPUESTA A SU OFICIO 2116</t>
  </si>
  <si>
    <t>2019ER5421</t>
  </si>
  <si>
    <t xml:space="preserve"> - Se respondio con el documento No. 2019EE13318, cuyo asunto es: RPTA 2019ER5420-SE GENERO RAD.2019-334877</t>
  </si>
  <si>
    <t>2019ER5420</t>
  </si>
  <si>
    <t xml:space="preserve"> - Se respondio con el documento No. 2019EE9759, cuyo asunto es: 2019ER5415 PERTENENCIA</t>
  </si>
  <si>
    <t>RESPUESTA A SU OFICIO NO 001560 DE 02/11/2018</t>
  </si>
  <si>
    <t>2019ER5415</t>
  </si>
  <si>
    <t xml:space="preserve"> - Se respondio con el documento No. 2019EE9826, cuyo asunto es: 2019ER5414 PERTENENCIA</t>
  </si>
  <si>
    <t>RESPUESTA A SU OFICIO NO 18/2711 DEL 29/10/2018</t>
  </si>
  <si>
    <t>2019ER5414</t>
  </si>
  <si>
    <t xml:space="preserve"> - Se respondio con el documento No. 2019EE9702, cuyo asunto es: SE GENERA OF RESPUESTA A 2019ER5413
RAD 2019-257287</t>
  </si>
  <si>
    <t>RESPUESTA A SU OFICIO NO 3037 DE 08/10/2019</t>
  </si>
  <si>
    <t>2019ER5413</t>
  </si>
  <si>
    <t xml:space="preserve"> - Se respondio con el documento No. 2019EE9732, cuyo asunto es: RESPUESTA OFICIO 2019ER5411</t>
  </si>
  <si>
    <t>RESPUESTA A SU OFICIO NO 3449 DE 17/10/2018</t>
  </si>
  <si>
    <t>2019ER5411</t>
  </si>
  <si>
    <t>SE REALIZA TRANSFERENCIA A LA SUBGERENCIA DE INFORMACION FISICA Y JURIDICA PARA SU CONOCIMIENTO Y FINES PERTINENTES
Respondido por: MRLOPEZ
Fecha Respuesta: 18-03-2019</t>
  </si>
  <si>
    <t>RESPUESTA A SU OFICIO NO 2155 DEL 26/07/2018</t>
  </si>
  <si>
    <t>2019ER5410</t>
  </si>
  <si>
    <t xml:space="preserve"> - Se respondio con el documento No. 2019EE9755, cuyo asunto es: 2019ER5409 PERTENENCIA</t>
  </si>
  <si>
    <t>RESPUESTA A SU OFICIO 2684-18/0347</t>
  </si>
  <si>
    <t>2019ER5409</t>
  </si>
  <si>
    <t xml:space="preserve"> - Se respondio con el documento No. 2019EE9753, cuyo asunto es: 2019ER5408 PERTENENCIA</t>
  </si>
  <si>
    <t>RESPUESTA A SU OFICIO NO 1629 DEL 16/03/2018</t>
  </si>
  <si>
    <t>2019ER5408</t>
  </si>
  <si>
    <t xml:space="preserve"> - Se respondio con el documento No. 2019EE9781, cuyo asunto es: UAECD 2019ER5407 RADICACIÓN 2019-263309</t>
  </si>
  <si>
    <t>RESPUESTA A SU OFICIO NO 2507 DEL 11/10/2018</t>
  </si>
  <si>
    <t>2019ER5407</t>
  </si>
  <si>
    <t xml:space="preserve"> - Se respondio con el documento No. 2019EE9664, cuyo asunto es: UAECD2019ER5406 RAD 253903</t>
  </si>
  <si>
    <t>RESPUESTA A SU OFICIO 4162</t>
  </si>
  <si>
    <t>2019ER5406</t>
  </si>
  <si>
    <t xml:space="preserve"> - Se respondio con el documento No. 2019EE9771, cuyo asunto es: UAECD 2019ER5405 RADICACIÓN 2019-263306</t>
  </si>
  <si>
    <t>RESPUESTA A SU OFICIO NO 18-1770 DE 26/10/2018</t>
  </si>
  <si>
    <t>2019ER5405</t>
  </si>
  <si>
    <t>SE REMITE CON MEMORANDO N°2019IE4856 A LA SIFJ
Respondido por: SMORENO
Fecha Respuesta:</t>
  </si>
  <si>
    <t>RESPUESTA A SU OFICIO NO 3603 DEL 06/11/2018</t>
  </si>
  <si>
    <t>2019ER5404</t>
  </si>
  <si>
    <t xml:space="preserve"> - Se respondio con el documento No. 2019EE9764, cuyo asunto es: UAECD 2019ER5403 RADICACIÓN 2019-263218</t>
  </si>
  <si>
    <t>RESPUESTA A SU OFICIO NO 2384 DE 02/10/2018</t>
  </si>
  <si>
    <t>2019ER5403</t>
  </si>
  <si>
    <t xml:space="preserve"> - Se respondio con el documento No. 2019EE9760, cuyo asunto es: UAECD 2019ER5402 RADICACIÓN 2019-263214</t>
  </si>
  <si>
    <t>RESPUESTA A SU OFICIO NO 1993  02/08/2018</t>
  </si>
  <si>
    <t>2019ER5402</t>
  </si>
  <si>
    <t xml:space="preserve"> - Se respondio con el documento No. 2019EE9758, cuyo asunto es: UAECD 2019ER5401 RADICACIÓN 2019-262871</t>
  </si>
  <si>
    <t>RESPUESTA A SU OFICIO NO 2741 DE 07 / 09 /2018</t>
  </si>
  <si>
    <t>2019ER5401</t>
  </si>
  <si>
    <t xml:space="preserve"> - Se respondio con el documento No. 2019EE9757, cuyo asunto es: UAECD 2019ER5400 RADICACIÓN 2019-262752</t>
  </si>
  <si>
    <t>RESPUESTA A SU OFICIO NO 2872 DE 25/09/2018</t>
  </si>
  <si>
    <t>2019ER5400</t>
  </si>
  <si>
    <t xml:space="preserve"> - Se respondio con el documento No. 2019EE10537, cuyo asunto es: SE GENERA RESPUESTA A 2019ER 5399
RAD 2019-268982</t>
  </si>
  <si>
    <t>RESPUESTA A SU OFICIO NO 2673 DE 09/10/2018</t>
  </si>
  <si>
    <t>2019ER5399</t>
  </si>
  <si>
    <t xml:space="preserve"> - Se respondio con el documento No. 2019EE10540, cuyo asunto es: SE GENERA RESPUESTA A 2019ER5398
RAD 2019-268573</t>
  </si>
  <si>
    <t>RESPUESTA A SU OFICIO NO 2448 DE 30/08/2018</t>
  </si>
  <si>
    <t>2019ER5398</t>
  </si>
  <si>
    <t xml:space="preserve"> - Se respondio con el documento No. 2019EE10548, cuyo asunto es: SE GENERA RESPUESTA A 2019ER5397
RAD 2019-266585 Y 2019-266531</t>
  </si>
  <si>
    <t>RESPUESTA A SU OFICIO NO 3009 DE 05/10/2018</t>
  </si>
  <si>
    <t>2019ER5397</t>
  </si>
  <si>
    <t xml:space="preserve"> - Se respondio con el documento No. 2019EE10735, cuyo asunto es: SE GENERA RESPUESTA A 2019ER5396</t>
  </si>
  <si>
    <t>RESPUESTA A SU OFICIO NO 00842-2018 DEL 22/05/2018</t>
  </si>
  <si>
    <t>2019ER5396</t>
  </si>
  <si>
    <t xml:space="preserve"> - Se respondio con el documento No. 2019EE9605, cuyo asunto es: UAECD 2019 ER 5395 RAD 254097</t>
  </si>
  <si>
    <t>RESPUESTA A SU OFICIO NO 5507 DE 09/10/2019</t>
  </si>
  <si>
    <t>2019ER5395</t>
  </si>
  <si>
    <t xml:space="preserve"> - Se respondio con el documento No. 2019EE9655, cuyo asunto es: UAECD2019ER5394 RAD 2019 254080</t>
  </si>
  <si>
    <t>RESPUESTA A SU OFICIO NO 3226 DEL 29/08/2018</t>
  </si>
  <si>
    <t>2019ER5394</t>
  </si>
  <si>
    <t xml:space="preserve"> - Se respondio con el documento No. 2019EE10557, cuyo asunto es: SE GENERA RESPUESTA A 2019ER5393
RAD 2019-266210</t>
  </si>
  <si>
    <t>RESPUESTA A SU OFICIO NO 3383 DE 12/10/2018</t>
  </si>
  <si>
    <t>2019ER5393</t>
  </si>
  <si>
    <t xml:space="preserve"> - Se respondio con el documento No. 2019EE10728, cuyo asunto es: SE GENERA RESPUESTA A 2019ER5392
ANTERIORMENTE CONTESTADO</t>
  </si>
  <si>
    <t>RESPUESTA A SU OFICIO NO 3097 DE 25/09/2018</t>
  </si>
  <si>
    <t>2019ER5392</t>
  </si>
  <si>
    <t xml:space="preserve"> - Se respondio con el documento No. 2019EE9658, cuyo asunto es: UAECD2019ER5391 RAD 254063</t>
  </si>
  <si>
    <t>RESPUESTA A SU OFICIO NO 2267 DE 15/08/2019</t>
  </si>
  <si>
    <t>2019ER5391</t>
  </si>
  <si>
    <t xml:space="preserve"> - Se respondio con el documento No. 2019EE9656, cuyo asunto es: CORDIS 2019ER5390 SE GENERO LA RADICACION 2019-256575</t>
  </si>
  <si>
    <t>RESPUESTA A SU OFICIO NO 3761 DE 10/08/2019</t>
  </si>
  <si>
    <t>2019ER5390</t>
  </si>
  <si>
    <t xml:space="preserve"> - Se respondio con el documento No. 2019EE10561, cuyo asunto es: SE GENERA RESPUESTA A 2019ER5389
RAD 2019-264925</t>
  </si>
  <si>
    <t>RESPUESTA A SU OFICIO NO 2036 DE 29/08/2019</t>
  </si>
  <si>
    <t>2019ER5389</t>
  </si>
  <si>
    <t xml:space="preserve"> - Se respondio con el documento No. 2019EE10564, cuyo asunto es: SE GENERA RESPUESTA A 2019ER5388
RAD 2019-264799</t>
  </si>
  <si>
    <t>RESPUESTA A SU OFICIO NO 1539 DEL 17/09/2018</t>
  </si>
  <si>
    <t>2019ER5388</t>
  </si>
  <si>
    <t xml:space="preserve"> - Se respondio con el documento No. 2019EE9929, cuyo asunto es: UAECD 2019ER5386 RAD 2019-265781 TR 71
</t>
  </si>
  <si>
    <t>RESPUESTA A SU OFICIO NO 2433 DEL 27/09/2018</t>
  </si>
  <si>
    <t>2019ER5386</t>
  </si>
  <si>
    <t>CONTESTACION OFICIO 2019EE4104 Y CORRECCION AVALUO COMERCIAL NO 2018- 1342</t>
  </si>
  <si>
    <t>2019ER5384</t>
  </si>
  <si>
    <t xml:space="preserve"> - Se respondio con el documento No. 2019EE12603, cuyo asunto es: UAECD 2019ER5383</t>
  </si>
  <si>
    <t>2019ER5383</t>
  </si>
  <si>
    <t xml:space="preserve"> - Se respondio con el documento No. 2019EE9659, cuyo asunto es: UAECD 2019 ER 5382 RAD 254009</t>
  </si>
  <si>
    <t>RESPUESTA A SU OFICIO NO 2931 DEL 21/09/2018</t>
  </si>
  <si>
    <t>2019ER5382</t>
  </si>
  <si>
    <t>SE TRANSFIERE A LA SIFJ POR SER DE SU COMPETENCIA
Respondido por: NPASTRAN
Fecha Respuesta: 18-03-2019</t>
  </si>
  <si>
    <t>COMUNICACION EXPEDIENTE  - ENVIO COPIA RESOLUCION NO 641</t>
  </si>
  <si>
    <t>2019ER5381</t>
  </si>
  <si>
    <t xml:space="preserve"> - Se respondio con el documento No. 2019EE9596, cuyo asunto es: UAECD 2019ER5380</t>
  </si>
  <si>
    <t>2019ER5380</t>
  </si>
  <si>
    <t xml:space="preserve"> - Se respondio con el documento No. 2019EE9881, cuyo asunto es: UAECD 2019ER5378</t>
  </si>
  <si>
    <t>2019ER5378</t>
  </si>
  <si>
    <t xml:space="preserve"> - Se respondio con el documento No. 2019EE9916, cuyo asunto es: RESPUESTA A OFICIO UAECD 2019ER 5377-SE GENERA RAD 2019-270556</t>
  </si>
  <si>
    <t>RESPUESTA A SU OFICIO NO 01151 DEL 24/08/2018</t>
  </si>
  <si>
    <t>2019ER5377</t>
  </si>
  <si>
    <t>SE DIO RESPUESTA A TRAVÉS DEL CORREO INSTITUCIONAL, SOLICITANDO REQUISITOS FALTANTES PARA REALIZAR LA ACTIVACIÓN DE USUARIOS EN EL NUEVO CATASTRO EN LÍNEA.
Respondido por: SMANCERA
Fecha Respuesta: 03-04-2019</t>
  </si>
  <si>
    <t>LA UNIDAD DE PENSIONES Y PARAFISCALES - UGPP</t>
  </si>
  <si>
    <t>RESPUESTA A RADICADO PLATAFORMA CATASTRO EN LINEA</t>
  </si>
  <si>
    <t>2019ER5371</t>
  </si>
  <si>
    <t xml:space="preserve"> - Se respondio con el documento No. 2019EE9666, cuyo asunto es: UAECD 2019 ER 5370 RAD 254168</t>
  </si>
  <si>
    <t>2019ER5370</t>
  </si>
  <si>
    <t xml:space="preserve"> - Se respondio con el documento No. 2019EE9724, cuyo asunto es: 2019ER5368 SOLICITUD INFORMACION JUZGADO 001</t>
  </si>
  <si>
    <t>JUZGADO DECIMO DE EJECUCION DE PANAS</t>
  </si>
  <si>
    <t>2019ER5368</t>
  </si>
  <si>
    <t xml:space="preserve"> - Se respondio con el documento No. 2019EE9578, cuyo asunto es: UAECD 2019ER5367</t>
  </si>
  <si>
    <t>2019ER5367</t>
  </si>
  <si>
    <t>SE  RESPONDIO CON EE 10056
Respondido por: CARUIZ
Fecha Respuesta: 22-03-2019</t>
  </si>
  <si>
    <t>2019ER5366</t>
  </si>
  <si>
    <t>SE RESPONDIO ENO EE 10056
Respondido por: CARUIZ
Fecha Respuesta: 22-03-2019</t>
  </si>
  <si>
    <t>2019ER5365</t>
  </si>
  <si>
    <t xml:space="preserve"> -- Se responde temporalmente (no se cierra) con el documento No. 2019EE11083, cuyo asunto es: UAECD2019ER5364 - Se respondio con el documento No. 2019EE11108, cuyo asunto es: UAECD 2019 ER 5364</t>
  </si>
  <si>
    <t>2019ER5364</t>
  </si>
  <si>
    <t xml:space="preserve"> - Se respondio con el documento No. 2019EE9728, cuyo asunto es: 2019ER5363 SOLICITUD INFORMACION JUZGADO 008</t>
  </si>
  <si>
    <t>2019ER5363</t>
  </si>
  <si>
    <t xml:space="preserve"> - Se respondio con el documento No. 2019EE9727, cuyo asunto es: 2019ER5362 SOLICITUD DE INFORMACION JUZGADO 008</t>
  </si>
  <si>
    <t>2019ER5362</t>
  </si>
  <si>
    <t xml:space="preserve"> - Se respondio con el documento No. 2019EE9725, cuyo asunto es: 2019ER5361 SOLICITUD INFORMACION JUZGADO 008</t>
  </si>
  <si>
    <t>2019ER5361</t>
  </si>
  <si>
    <t>SE RESPONDE CON EE10026 DE 18-03-2019
Respondido por: NLANCHEROS
Fecha Respuesta: 19-03-2019</t>
  </si>
  <si>
    <t>SOLICITUD DE PLANO Y BOLETIN CATASTRAL</t>
  </si>
  <si>
    <t>2019ER5360</t>
  </si>
  <si>
    <t>2019ER5359</t>
  </si>
  <si>
    <t>2019ER5358</t>
  </si>
  <si>
    <t>2019ER5357</t>
  </si>
  <si>
    <t>2019ER5356</t>
  </si>
  <si>
    <t>2019ER5355</t>
  </si>
  <si>
    <t>2019ER5354</t>
  </si>
  <si>
    <t>2019ER5353</t>
  </si>
  <si>
    <t>2019ER5352</t>
  </si>
  <si>
    <t>2019ER5351</t>
  </si>
  <si>
    <t>2019ER5350</t>
  </si>
  <si>
    <t>2019ER5349</t>
  </si>
  <si>
    <t>2019ER5348</t>
  </si>
  <si>
    <t>SOLICITUD CERTIFICADO BOLETIN Y PLANOS CATASTRALES</t>
  </si>
  <si>
    <t>2019ER5347</t>
  </si>
  <si>
    <t>2019ER5346</t>
  </si>
  <si>
    <t>2019ER5345</t>
  </si>
  <si>
    <t>2019ER5344</t>
  </si>
  <si>
    <t>2019ER5343</t>
  </si>
  <si>
    <t>2019ER5342</t>
  </si>
  <si>
    <t>2019ER5341</t>
  </si>
  <si>
    <t>2019ER5340</t>
  </si>
  <si>
    <t>2019ER5339</t>
  </si>
  <si>
    <t>2019ER5338</t>
  </si>
  <si>
    <t>2019ER5337</t>
  </si>
  <si>
    <t>SE ENVIO CON EL 2019 EE 9751 Y 9745
Respondido por: A51607970
Fecha Respuesta: 18-03-2019</t>
  </si>
  <si>
    <t>2019ER5335</t>
  </si>
  <si>
    <t xml:space="preserve"> - Se respondio con el documento No. 2019EE9646, cuyo asunto es: UAECD 2019ER5334</t>
  </si>
  <si>
    <t>2019ER5334</t>
  </si>
  <si>
    <t xml:space="preserve"> - Se respondio con el documento No. 2019EE10706, cuyo asunto es: UAECD 2019ER5331</t>
  </si>
  <si>
    <t>2019ER5331</t>
  </si>
  <si>
    <t xml:space="preserve"> - Se respondio con el documento No. 2019EE12700, cuyo asunto es: SE GENERA RESPUESTA A 2019ER5327
SE ADICIONA A RAD 2019-233718
</t>
  </si>
  <si>
    <t>2019ER5327</t>
  </si>
  <si>
    <t xml:space="preserve"> - Se respondio con el documento No. 2019EE12250, cuyo asunto es: 2019ER5323</t>
  </si>
  <si>
    <t>COPIA SOLICITUD INFORMACION</t>
  </si>
  <si>
    <t>2019ER5323</t>
  </si>
  <si>
    <t xml:space="preserve"> - Se respondio con el documento No. 2019EE9559, cuyo asunto es: RESPUESTA OFICIO 2019ER5322 JUZGADO 43 CIVIL MUNICIPAL. YA SE HABIA DADO RESPUESTA CON 2018EE57317 PROCESO PERTENENCIA</t>
  </si>
  <si>
    <t>2019ER5322</t>
  </si>
  <si>
    <t xml:space="preserve"> - Se respondio con el documento No. 2019EE12249, cuyo asunto es: 2019ER5320</t>
  </si>
  <si>
    <t>2019ER5320</t>
  </si>
  <si>
    <t xml:space="preserve"> - Se respondio con el documento No. 2019EE9661, cuyo asunto es: CORDIS 2019ER5312</t>
  </si>
  <si>
    <t>JUZGADO 76 CIVIL MUNICIPAL DE BOGOTA D.C.</t>
  </si>
  <si>
    <t>2019ER5312</t>
  </si>
  <si>
    <t xml:space="preserve"> - Se respondio con el documento No. 2019EE11470, cuyo asunto es: RESPUESTA OFICIO ER 5311- SE TRASLADA A SDH POR SER DE SU COMPETENCIA</t>
  </si>
  <si>
    <t>SOLICITUD  DE INFORMACION AVALUO</t>
  </si>
  <si>
    <t>2019ER5311</t>
  </si>
  <si>
    <t>SE REASIGNA FAVOR NO TENER EN CUENTA ESTA PASO
Respondido por: NPASTRAN
Fecha Respuesta: 15-03-2019</t>
  </si>
  <si>
    <t>2019ER5306</t>
  </si>
  <si>
    <t xml:space="preserve"> - Se respondio con el documento No. 2019EE13208, cuyo asunto es: RESPUESTA A OFICIO ER5303. SOLICITANTE NO ACREDITA CALIDAD DE PROPIETARIO</t>
  </si>
  <si>
    <t>2019ER5303</t>
  </si>
  <si>
    <t>SE DIO RESPUESTA CON EL EE15467-19
Respondido por: SMANCERA
Fecha Respuesta: 12-04-2019</t>
  </si>
  <si>
    <t>SOLICITUD INFORMACION ALFANUMERICA DE LOS PREDIOS LOCALIZADOS EN LOS POLIGONOS</t>
  </si>
  <si>
    <t>2019ER5302</t>
  </si>
  <si>
    <t xml:space="preserve"> - Se respondio con el documento No. 2019EE13306, cuyo asunto es: RPTA 2019ER5298-ALCANCE A 2019-257166</t>
  </si>
  <si>
    <t>TRASLADO RADICADO 2019ER23697 - VARGAS RODRIGUEZ ALIRIO HUMBERTO</t>
  </si>
  <si>
    <t>2019ER5298</t>
  </si>
  <si>
    <t>OFICIO RESPUESTA 2019EE9731 DE 16-03-2019
Respondido por: MGONZALEZ
Fecha Respuesta: 16-03-2019</t>
  </si>
  <si>
    <t>2019ER5297</t>
  </si>
  <si>
    <t>2019ER5296</t>
  </si>
  <si>
    <t>2019ER5295</t>
  </si>
  <si>
    <t>2019ER5293</t>
  </si>
  <si>
    <t>2019ER5292</t>
  </si>
  <si>
    <t xml:space="preserve"> - Se respondio con el documento No. 2019EE9731, cuyo asunto es: 2019ER5291-5292-5293-5295-5296-5297 SOLICITUD DE INFORMACION ALCALDIA</t>
  </si>
  <si>
    <t>2019ER5291</t>
  </si>
  <si>
    <t xml:space="preserve"> - Se respondio con el documento No. 2019EE13207, cuyo asunto es: RESPUESTA A OFICIO 2019ER5288. TRASLADO SDH  2019EE28656 SE GENERA RAD 2019-329605</t>
  </si>
  <si>
    <t>TRASLADO RADICADO 2019ER15509</t>
  </si>
  <si>
    <t>2019ER5288</t>
  </si>
  <si>
    <t xml:space="preserve"> - Se respondio con el documento No. 2019EE12371, cuyo asunto es: 2019ER5286 SE ADICIONA DOCUMENTOS A RAD 2018 1016556 TR 42</t>
  </si>
  <si>
    <t>TRASLADO RADICADO 2019ER15225</t>
  </si>
  <si>
    <t>2019ER5286</t>
  </si>
  <si>
    <t xml:space="preserve"> - Se respondio con el documento No. 2019EE9710, cuyo asunto es: UAECD 2019ER5283</t>
  </si>
  <si>
    <t>SOLICITUD EXPEDICION DE CERTIFICADOS CATASTRALES</t>
  </si>
  <si>
    <t>2019ER5283</t>
  </si>
  <si>
    <t xml:space="preserve"> - Se respondio con el documento No. 2019EE9686, cuyo asunto es: CORDIS 2019ER5279</t>
  </si>
  <si>
    <t>RT 51668 Y 51667 - SOLICITUD CERTIFICACION DE CABIDA Y LINDEROS</t>
  </si>
  <si>
    <t>2019ER5279</t>
  </si>
  <si>
    <t xml:space="preserve"> - Se respondio con el documento No. 2019EE9483, cuyo asunto es: CORDIS 2019ER5278 GENERO LA RADICACION 2019-250540</t>
  </si>
  <si>
    <t>RTV 47656A - CONTINUACION DE LA CERTIFICACION DE CABIDA Y LINDEROS - UAECD 2018-326045</t>
  </si>
  <si>
    <t>2019ER5278</t>
  </si>
  <si>
    <t xml:space="preserve"> - Se respondio con el documento No. 2019EE9631, cuyo asunto es: UAECD 2019ER5269- CERT-CARCELES</t>
  </si>
  <si>
    <t>2019ER5269</t>
  </si>
  <si>
    <t xml:space="preserve"> - Se respondio con el documento No. 2019EE13819, cuyo asunto es: RESPUESTA A OFICIO 2019ER5267 - SE INFORMA QUE NO SE DEVUELVEN DOCUMENTOS</t>
  </si>
  <si>
    <t>SOLICITUD DOCUMENTOS</t>
  </si>
  <si>
    <t>2019ER5267</t>
  </si>
  <si>
    <t xml:space="preserve"> - Se respondio con el documento No. 2019EE9635, cuyo asunto es: UAEC 2019ER5266</t>
  </si>
  <si>
    <t>2019ER5266</t>
  </si>
  <si>
    <t xml:space="preserve"> - Se respondio con el documento No. 2019EE9637, cuyo asunto es: UAECD2019ER5265</t>
  </si>
  <si>
    <t>2019ER5265</t>
  </si>
  <si>
    <t>SE ENVIO CON EL 2019 EE 9994
Respondido por: A51607970
Fecha Respuesta: 19-03-2019</t>
  </si>
  <si>
    <t>SOLICITUD DE REGISTROS ALFANUMERICOS</t>
  </si>
  <si>
    <t>2019ER5264</t>
  </si>
  <si>
    <t>SE REASIGNA
Respondido por: NPASTRAN
Fecha Respuesta: 14-03-2019</t>
  </si>
  <si>
    <t>2019ER5261</t>
  </si>
  <si>
    <t xml:space="preserve"> - Se respondio con el documento No. 2019EE9636, cuyo asunto es: CORDIS 2019ER5254</t>
  </si>
  <si>
    <t>RESPUESTA A SU OFICIO NO 18-01524 DEL 10/05/2018</t>
  </si>
  <si>
    <t>2019ER5254</t>
  </si>
  <si>
    <t xml:space="preserve"> - Se respondio con el documento No. 2019EE9662, cuyo asunto es: UAECD 2019ER5253 RAD 253905
</t>
  </si>
  <si>
    <t>RESPUESTA A SU OFICIO N° 1612 DE FECHA 20-09-2018</t>
  </si>
  <si>
    <t>2019ER5253</t>
  </si>
  <si>
    <t xml:space="preserve"> - Se respondio con el documento No. 2019EE9663, cuyo asunto es: UAECD 2019 ER 5252 RAD 253904</t>
  </si>
  <si>
    <t>RESPUESTA A SU OFICIO NO 5084 DEL 01/08/2018</t>
  </si>
  <si>
    <t>2019ER5252</t>
  </si>
  <si>
    <t xml:space="preserve"> - Se respondio con el documento No. 2019EE9639, cuyo asunto es: CORDIS 2019ER5251</t>
  </si>
  <si>
    <t>RESPUESTA A SU OFICIO NO 02024 DEL 31/08/2018</t>
  </si>
  <si>
    <t>2019ER5251</t>
  </si>
  <si>
    <t xml:space="preserve"> - Se respondio con el documento No. 2019EE9665, cuyo asunto es: CORDIS 2019ER5250</t>
  </si>
  <si>
    <t>RESPUESTA A SU OFICIO NO 05052 DEL 26/10/2018</t>
  </si>
  <si>
    <t>2019ER5250</t>
  </si>
  <si>
    <t xml:space="preserve"> - Se respondio con el documento No. 2019EE9641, cuyo asunto es: CORDIS 2019ER5249 GENERO LA RADICACION 2019-255614</t>
  </si>
  <si>
    <t>RESPUESTA A SU OFICIO NO 18-03095 DEL 18/09/2018</t>
  </si>
  <si>
    <t>2019ER5249</t>
  </si>
  <si>
    <t xml:space="preserve"> - Se respondio con el documento No. 2019EE9643, cuyo asunto es: CORDIS 2019ER5248</t>
  </si>
  <si>
    <t>SOLICITUD CERTIFICACION DE AVALUO CATASTRAL</t>
  </si>
  <si>
    <t>2019ER5248</t>
  </si>
  <si>
    <t xml:space="preserve"> - Se respondio con el documento No. 2019EE9756, cuyo asunto es: RESPUESTA OFICIO UAECD 2019ER5247-TRASLADO IGAC-JUZGADO 5 CIVIL-PROCESO PERTENENCIA - RAD 2019- 264117 11001310300520180045900</t>
  </si>
  <si>
    <t>RESPUESTA A SU OFICIO NO 3057 DEL 18/10/2018</t>
  </si>
  <si>
    <t>2019ER5247</t>
  </si>
  <si>
    <t xml:space="preserve"> - Se respondio con el documento No. 2019EE9780, cuyo asunto es: RESPUESTA OFICIO 2019ER5246 TRASLADO IGAC- 8002018EE17948</t>
  </si>
  <si>
    <t>RESPUESTA A SU OFICIO NO 1476 DEL 10/09/2018</t>
  </si>
  <si>
    <t>2019ER5246</t>
  </si>
  <si>
    <t xml:space="preserve"> - Se respondio con el documento No. 2019EE9768, cuyo asunto es: RESPUESTA OFICIO 2019ER5245 TRASLADO IGAC- 8002018EE17914-OFICIO JUZGADO SEGUNDO 1726-PROCESO PERT
</t>
  </si>
  <si>
    <t>RESPUESTA A SU OFICIO NO 1726 DE 08/10/2018</t>
  </si>
  <si>
    <t>2019ER5245</t>
  </si>
  <si>
    <t xml:space="preserve"> - Se respondio con el documento No. 2019EE10620, cuyo asunto es: RESPUESTA A OFICIO 2019ER5244- TRASLADO IGAC 8002018EE17968-SOLICITUD JUZGADO 51- PREDIO SEGREGADO NO ESPECIFICADO EN OFICIO</t>
  </si>
  <si>
    <t>RESPUESTA A SU OFICIO NO 18-1008 DE 31/07/2018</t>
  </si>
  <si>
    <t>2019ER5244</t>
  </si>
  <si>
    <t xml:space="preserve"> - Se respondio con el documento No. 2019EE9281, cuyo asunto es: CORDIS 2019ER5243 SE GENERO LA RADICACION 2019-248872</t>
  </si>
  <si>
    <t>RESPUESTA A SU OFICIO N° 4291 DE FECHA 23-10-2018</t>
  </si>
  <si>
    <t>2019ER5243</t>
  </si>
  <si>
    <t xml:space="preserve"> - Se respondio con el documento No. 2019EE9285, cuyo asunto es: CORDIS 2019ER5242 SE GENERO LA RADICACION 2019-249068</t>
  </si>
  <si>
    <t>RESPUESTA A SU OFICIO NO 4749  22/10/2019</t>
  </si>
  <si>
    <t>2019ER5242</t>
  </si>
  <si>
    <t xml:space="preserve"> - Se respondio con el documento No. 2019EE9302, cuyo asunto es: UAECD  2019 ER5241 RAD 2019-249373</t>
  </si>
  <si>
    <t>RESPUESTA A SU OFICIO N° 6001 DE FECHA 04-09-2018</t>
  </si>
  <si>
    <t>2019ER5241</t>
  </si>
  <si>
    <t xml:space="preserve"> - Se respondio con el documento No. 2019EE10604, cuyo asunto es: SE GENERA RESPUESTA A 2019ER5240 CON OF A JUZG</t>
  </si>
  <si>
    <t>RESPUESTA A SU OFICIO NO 19-1653 DEL 10/10/2018</t>
  </si>
  <si>
    <t>2019ER5240</t>
  </si>
  <si>
    <t xml:space="preserve"> - Se respondio con el documento No. 2019EE10736, cuyo asunto es: SE GENERA RESPUESTA A 2019ER5239
RESPONDIDO ANTERIORMENTE</t>
  </si>
  <si>
    <t>RESPUESTA A SU OFICIO N° 18-1728 DE FECHA 19-10-2018</t>
  </si>
  <si>
    <t>2019ER5239</t>
  </si>
  <si>
    <t xml:space="preserve"> - Se respondio con el documento No. 2019EE10599, cuyo asunto es: SE GENERA RESPUESTA A 2019ER5238 CON OF A JUZG</t>
  </si>
  <si>
    <t>RESPUESTA A SU OFICIO NO 2128 DEL 08/10/2018</t>
  </si>
  <si>
    <t>2019ER5238</t>
  </si>
  <si>
    <t xml:space="preserve"> - Se respondio con el documento No. 2019EE10732, cuyo asunto es: 
SE GENERA RESPUESTA A 2019ER 5237
</t>
  </si>
  <si>
    <t>RESPUESTA A SU OFICIO N° 18-1631 DE FECHA 10-10-2018</t>
  </si>
  <si>
    <t>2019ER5237</t>
  </si>
  <si>
    <t xml:space="preserve"> - Se respondio con el documento No. 2019EE9709, cuyo asunto es: SE GENERA OF RESPUESTA A 2019ER5236
RAD 2019-253626</t>
  </si>
  <si>
    <t>RESPUESTA A SU OFICIO NO 2330 DEL 10/09/2019</t>
  </si>
  <si>
    <t>2019ER5236</t>
  </si>
  <si>
    <t xml:space="preserve"> - Se respondio con el documento No. 2019EE10497, cuyo asunto es: SE GENERA RESPUESTA A 2019ER5235
RAD 2019-278150</t>
  </si>
  <si>
    <t>RESPUESTA A SU OFICIO NO 18-1743 DEL 16/10/2018</t>
  </si>
  <si>
    <t>2019ER5235</t>
  </si>
  <si>
    <t xml:space="preserve"> - Se respondio con el documento No. 2019EE9708, cuyo asunto es: SE GENERA OF RESPUESTA A 2019ER5234
RAD 2019-253273</t>
  </si>
  <si>
    <t>RESPUESTA A SU OFICIO N° 01594 DE FECHA 19-09-2018</t>
  </si>
  <si>
    <t>2019ER5234</t>
  </si>
  <si>
    <t xml:space="preserve"> - Se respondio con el documento No. 2019EE9707, cuyo asunto es: SE GENERA OF RESPUESTA A 2019ER5233
RAD 2019-253078</t>
  </si>
  <si>
    <t>RESPUESTA A SU OFICIO NO 2504 DEL 10/08/2019</t>
  </si>
  <si>
    <t>2019ER5233</t>
  </si>
  <si>
    <t xml:space="preserve"> - Se respondio con el documento No. 2019EE9570, cuyo asunto es: RPTA 2019ER5231-SE GENERO 2019-252847, POR TRASLADO DE IGAC</t>
  </si>
  <si>
    <t>RESPUESTA A SU OFICIO NO. 018-2580 DEL 28/09/2018</t>
  </si>
  <si>
    <t>2019ER5231</t>
  </si>
  <si>
    <t xml:space="preserve"> - Se respondio con el documento No. 2019EE9478, cuyo asunto es: RPTA 2019ER5230,TRASLADO DE IGAC, SE GENERO 2019-251725</t>
  </si>
  <si>
    <t>RESPUESTA A SU OFICIO NO. 1609 DEL 18/09/2018</t>
  </si>
  <si>
    <t>2019ER5230</t>
  </si>
  <si>
    <t xml:space="preserve"> - Se respondio con el documento No. 2019EE9282, cuyo asunto es: RPTA 2019ER5229 POR TRASLADO DE IGAC, SE GENERO RADICACION 2019-250445
</t>
  </si>
  <si>
    <t>RESPUESTA A SU OFICION NO 4842 DEL 10/09/2018</t>
  </si>
  <si>
    <t>2019ER5229</t>
  </si>
  <si>
    <t>SE ENVIO CON EL 2019 EE 10000
Respondido por: A51607970
Fecha Respuesta: 19-03-2019</t>
  </si>
  <si>
    <t>SOLICITUD CERTIFICADO ALFANUMERICO MANUAL</t>
  </si>
  <si>
    <t>2019ER5227</t>
  </si>
  <si>
    <t>POR ERROR DE DIGITACION SE ASIGNO AL FUCNIONARIO EQUIVOCADO FAVOR NO TENER EN CUENTA ESTE PASO.
Respondido por: NPASTRAN
Fecha Respuesta: 20-03-2019</t>
  </si>
  <si>
    <t>2019ER5226</t>
  </si>
  <si>
    <t xml:space="preserve"> - Se respondio con el documento No. 2019EE9330, cuyo asunto es: CORDIS 2019ER5225</t>
  </si>
  <si>
    <t>RESPUESTA A SU OFICIO NO. 18-3080 DEL 02/08/2018</t>
  </si>
  <si>
    <t>2019ER5225</t>
  </si>
  <si>
    <t xml:space="preserve"> - Se respondio con el documento No. 2019EE9495, cuyo asunto es: 2019ER5224 RAD 2019-252219 TR 71</t>
  </si>
  <si>
    <t>RESPUESTA A SU OFICIO NO. 01753 DEL 09/10/2018</t>
  </si>
  <si>
    <t>2019ER5224</t>
  </si>
  <si>
    <t>SE ENVIO CON EL 2019 EE 10022
Respondido por: A51607970
Fecha Respuesta: 19-03-2019</t>
  </si>
  <si>
    <t>2019ER5223</t>
  </si>
  <si>
    <t xml:space="preserve"> - Se respondio con el documento No. 2019EE9499, cuyo asunto es: 2019ER5222 RAD 2019-252440, 2019-525661 Y 2019-252689 TR 71</t>
  </si>
  <si>
    <t>RESPUESTA A SU OFICIO NO. 3282 DEL 22/10/2018</t>
  </si>
  <si>
    <t>2019ER5222</t>
  </si>
  <si>
    <t xml:space="preserve"> - Se respondio con el documento No. 2019EE9494, cuyo asunto es: UAECD 2019ER5221 RAD 2019-251587 TR 71</t>
  </si>
  <si>
    <t>RESPUESTA A SU OFICIO NO. 1665 DEL 30/08/2018</t>
  </si>
  <si>
    <t>2019ER5221</t>
  </si>
  <si>
    <t xml:space="preserve"> - Se respondio con el documento No. 2019EE9493, cuyo asunto es: UAECD 2019ER5220  RAD 2019-251427 TR 71</t>
  </si>
  <si>
    <t>RESPUESTA A SU OFICIO NO. 18-3345 DEL 01/08/2018</t>
  </si>
  <si>
    <t>2019ER5220</t>
  </si>
  <si>
    <t xml:space="preserve"> - Se respondio con el documento No. 2019EE9492, cuyo asunto es: UAECD 2019ER5219 RAD 2019-250578, 2019-250772</t>
  </si>
  <si>
    <t>RESPUESTA A SU OFICIO NO. 1789 DEL 05/09/2018</t>
  </si>
  <si>
    <t>2019ER5219</t>
  </si>
  <si>
    <t xml:space="preserve"> - Se respondio con el documento No. 2019EE9491, cuyo asunto es: UAECD 2019ER5218 RAD 2019-250175 TR 71</t>
  </si>
  <si>
    <t>RESPUESTA A SU OFICIO NO. 3237 DEL      02-10-2018</t>
  </si>
  <si>
    <t>2019ER5218</t>
  </si>
  <si>
    <t>SE ENTREGO PERSONALMENTE A LA FUNCIONARIA ALISON MENDIENTA EL DIA 18-03-2019, LAS CERTIFICACIONES, PLANOS Y EL OFCIO CON LA ACLARACION DE LOS CERTIFICADOS QUE NO SE ENTREGARON. SE ARCHIVA
Respondido por: NPASTRAN
Fecha Respuesta: 18-03-2019</t>
  </si>
  <si>
    <t>SOLICITUD DE BOLETIN Y PLANO CATASTRAL</t>
  </si>
  <si>
    <t>2019ER5217</t>
  </si>
  <si>
    <t xml:space="preserve"> - Se respondio con el documento No. 2019EE9489, cuyo asunto es: UAECD 2019ER5216 RAD 2019-249911 TR 71</t>
  </si>
  <si>
    <t>RESPUESTA OFICIO NO. 1073 DEL 10 DE SEPTIEMBRE DE 2018</t>
  </si>
  <si>
    <t>2019ER5216</t>
  </si>
  <si>
    <t xml:space="preserve"> - Se respondio con el documento No. 2019EE9488, cuyo asunto es: UAECD 2019ER5215 RAD 2019-249690 TR 71</t>
  </si>
  <si>
    <t>RESPUESTA A SU OFICIO NO. 1367 DEL 22/10/2018</t>
  </si>
  <si>
    <t>2019ER5215</t>
  </si>
  <si>
    <t xml:space="preserve"> - Se respondio con el documento No. 2019EE9487, cuyo asunto es: UAECD 2019ER5214 RAD 2019-249083 TR 71</t>
  </si>
  <si>
    <t>RESPUESTA OFICIO NO. 2836-18/0461 DEL 08  DE OCTUBRE DE 2018</t>
  </si>
  <si>
    <t>2019ER5214</t>
  </si>
  <si>
    <t xml:space="preserve"> - Se respondio con el documento No. 2019EE9482, cuyo asunto es: CORDIS 2019ER5213 GENERO LA RADICACION 2019-250383</t>
  </si>
  <si>
    <t>RESPUESTA A SU OFICIO NO. T.1786 DEL 26/10/2018</t>
  </si>
  <si>
    <t>2019ER5213</t>
  </si>
  <si>
    <t xml:space="preserve"> - Se respondio con el documento No. 2019EE9289, cuyo asunto es: CORDIS 2019ER5212 SE GENERO LA RADICACION 2019-249764</t>
  </si>
  <si>
    <t>RESPUESTA A SU OFICIO NO. 1596 DEL 1596 DEL 25/09/2018</t>
  </si>
  <si>
    <t>2019ER5212</t>
  </si>
  <si>
    <t xml:space="preserve"> - Se respondio con el documento No. 2019EE9300, cuyo asunto es: UAECD 2019 ER 5211 RAD 2019-249254</t>
  </si>
  <si>
    <t>RESPUESTA OFICIO NO. 18/2284 DEL 31 DE OCTUBRE DE 2018</t>
  </si>
  <si>
    <t>2019ER5211</t>
  </si>
  <si>
    <t>SE TRANFIERE ESTE CORDIS 2019 ER 5210 PARA LA SIFJ  YA QUE LA RESPUESTA QUE USTEDES LE DIERON AL JUZGADO 36 CIVIL MUNICIPAL DE ORALIDAD EL NO. DE PROCESO ESTA MAL ,SE LO ENVIO CON PLANILLA PARA QUE USTEDES NOS  INFOMEN SI  EL OFICIO ER 5210 DEL 12/03/2019 HAY QUE VOLVER A RADICAR .ANEXO COPIA DE CUMPLIDO RESPUESTA DADA POR USTEDES EE 57079 DEL 26/11/2018
RESPONDIDO POR: LJIMENEZ
FECHA RESPUESTA: 14-03-2019</t>
  </si>
  <si>
    <t>RESPUESTA OFICIO NO. 3593 DEL 04 DE OCTUBRE DE 2018</t>
  </si>
  <si>
    <t>2019ER5210</t>
  </si>
  <si>
    <t xml:space="preserve"> - Se respondio con el documento No. 2019EE9258, cuyo asunto es: UAECD 2019ER5209 RAD 2019-249081</t>
  </si>
  <si>
    <t>RESPUESTA A SU OFICIO NO. 2151 DEL 23/10/2018</t>
  </si>
  <si>
    <t>2019ER5209</t>
  </si>
  <si>
    <t xml:space="preserve"> - Se respondio con el documento No. 2019EE9295, cuyo asunto es: UAECD 2019ER5208 RAD 2019-249094</t>
  </si>
  <si>
    <t>RESPUESTA OFICIO NO. 3111 DEL 13 DE AGOSTO DE 2018</t>
  </si>
  <si>
    <t>2019ER5208</t>
  </si>
  <si>
    <t xml:space="preserve"> - Se respondio con el documento No. 2019EE9896, cuyo asunto es: RESPUESTA OFICIO UAECD 5207- TRASLADO IGAC- JUZGADO 25</t>
  </si>
  <si>
    <t>RESPUESTA A SU OFICIO NO. 2939 DEL 04/10/2018</t>
  </si>
  <si>
    <t>2019ER5207</t>
  </si>
  <si>
    <t xml:space="preserve"> - Se respondio con el documento No. 2019EE9294, cuyo asunto es: CORDIS 2019ER5206 SE GENERO LA RADICACION 2019-249863</t>
  </si>
  <si>
    <t>RESPUESTA OFICIO NO. 3080 DEL 22 DE OCTUBRE DE 2018</t>
  </si>
  <si>
    <t>2019ER5206</t>
  </si>
  <si>
    <t xml:space="preserve"> - Se respondio con el documento No. 2019EE9500, cuyo asunto es: UAECD 2019 ER5205</t>
  </si>
  <si>
    <t>RESPUESTA OFICIO NO. 18-4205 DEL 28 SEPTIEMBRE DE 2018</t>
  </si>
  <si>
    <t>2019ER5205</t>
  </si>
  <si>
    <t xml:space="preserve"> - Se respondio con el documento No. 2019EE9305, cuyo asunto es: UAECD 2019ER5204 RAD 2019-249477</t>
  </si>
  <si>
    <t>RESPUESTA OFICIO NO. 4443  DEL 24 OCTUBRE DE 2018</t>
  </si>
  <si>
    <t>2019ER5204</t>
  </si>
  <si>
    <t xml:space="preserve"> - Se respondio con el documento No. 2019EE10769, cuyo asunto es: UAECD2019ER5203</t>
  </si>
  <si>
    <t>2019ER5203</t>
  </si>
  <si>
    <t xml:space="preserve"> - Se respondio con el documento No. 2019EE10756, cuyo asunto es: UAECD 2019ER5202</t>
  </si>
  <si>
    <t>2019ER5202</t>
  </si>
  <si>
    <t>RESPUESTA CON 2019EE9885 DEL 18/3/2019
Respondido por: JPRAMIREZ
Fecha Respuesta: 18-03-2019</t>
  </si>
  <si>
    <t>RESPUESTA OFICIO NO. 2438 DEL 28 SEPTIEMBRE DE 2018</t>
  </si>
  <si>
    <t>2019ER5201</t>
  </si>
  <si>
    <t>RESPUESTA CON 2019EE9886 DEL 18/03/2019
Respondido por: JPRAMIREZ
Fecha Respuesta: 18-03-2019</t>
  </si>
  <si>
    <t>RESPUESTA OFICIO NO. 4805 DEL 22 NOVIEMBRE DE 2018</t>
  </si>
  <si>
    <t>2019ER5200</t>
  </si>
  <si>
    <t xml:space="preserve"> - Se respondio con el documento No. 2019EE12602, cuyo asunto es: RPTA 2019ER5198</t>
  </si>
  <si>
    <t>RESPUESTA A SU SOLICITUD DE FECHA 30-10-2018</t>
  </si>
  <si>
    <t>2019ER5198</t>
  </si>
  <si>
    <t>SE RESPONDE CON 2019EE9700 DE 15/3/2019
Respondido por: JPRAMIREZ
Fecha Respuesta: 15-03-2019</t>
  </si>
  <si>
    <t>RESPUESTA A SU OFICIO N° 2603 DE FECHA 11-10-2019</t>
  </si>
  <si>
    <t>2019ER5196</t>
  </si>
  <si>
    <t xml:space="preserve"> - Se respondio con el documento No. 2019EE12560, cuyo asunto es: RPTA 2019ER5194-SE GENERO CERTIFICADO</t>
  </si>
  <si>
    <t>SOLICITUD DE INFORMACION - CHIP CORRECTO</t>
  </si>
  <si>
    <t>2019ER5194</t>
  </si>
  <si>
    <t xml:space="preserve"> - Se respondio con el documento No. 2019EE9640, cuyo asunto es: UAECD 2019ER5193</t>
  </si>
  <si>
    <t>2019ER5193</t>
  </si>
  <si>
    <t>GAS NATURAL S.A. ESP</t>
  </si>
  <si>
    <t>SOLICITUDES DE ENTES DE CONTROL  - RADICADO 2019EE3228</t>
  </si>
  <si>
    <t>2019ER5191</t>
  </si>
  <si>
    <t>SEGUN INFORMACION DE MARIA ANGELICA JIMENEZ SE TRANSFIERE A LA SIFJ POR SER DE SU COMPETENCIA
Respondido por: NPASTRAN
Fecha Respuesta: 01-04-2019</t>
  </si>
  <si>
    <t>COMUNICACION DE RESOLUCION CORRESPONDIENTE A LA ACTUACION ADMINISTRATIVA ER03377 DE 2018</t>
  </si>
  <si>
    <t>2019ER5190</t>
  </si>
  <si>
    <t>SU OFICIO 2018EE34008 DEL 19-07-2018 CON RADICADO 50C2018ER16793 DEL 27-07-2018</t>
  </si>
  <si>
    <t>2019ER5189</t>
  </si>
  <si>
    <t>YA SE HABÍA NOTIFICADO PERSONALMENTE LA RES 2878/04/02/2019 DESDE EL14/02/2019 DEL RAD- 2019-1734 (ANTES DE RECIBIR EL OFICIO).
Respondido por: ANREYES
Fecha Respuesta: 22-04-2019</t>
  </si>
  <si>
    <t>NOTIFICACION PERSONAL REFORMA PH/ INCORPORACION CONSTRUC - B2602056</t>
  </si>
  <si>
    <t>2019ER5183</t>
  </si>
  <si>
    <t xml:space="preserve"> - Se respondio con el documento No. 2019EE12373, cuyo asunto es: RPTA 2019ER5181-SE ADJUNTA RES.DE CAMBIO NOMBRE</t>
  </si>
  <si>
    <t>ALIANZA FIDUCIARIA FIDEICOMISO CERROS DEL CONTRY - ACTUALIZACION DE PROPIETARIOS</t>
  </si>
  <si>
    <t>2019ER5181</t>
  </si>
  <si>
    <t>SE TRANSFIERE CORDIS POR ORDEN DE LA INGENIERA LIGIA GONZALEZ MARTINEZ
Respondido por: GJCARDOZO
Fecha Respuesta: 15-03-2019</t>
  </si>
  <si>
    <t>RT 51102 - SOLICITUD COMPLEMETACION DEL AVALUO TECNICO INDEMNIZATORIO NO 2018-2093</t>
  </si>
  <si>
    <t>2019ER5178</t>
  </si>
  <si>
    <t>SE TRANSFIERE CORDIS POR ORDEN DE LA INGENIERA LIGIA GONZALEZ MARTINEZ
Respondido por: DHPEREZ
Fecha Respuesta: 14-03-2019</t>
  </si>
  <si>
    <t>RT 49505 - SOLICITUD REVISION DE AVALUO COMERCIAL 2019-0428</t>
  </si>
  <si>
    <t>2019ER5177</t>
  </si>
  <si>
    <t>RT 51096 - SOLICITUD DE MODIFICACION AL AVALUO COMERCIAL AVALUO 2019-0363</t>
  </si>
  <si>
    <t>2019ER5175</t>
  </si>
  <si>
    <t>RT: 50838A - SOLICITUD DE MODIFICACION AL AVALUO COMERCIAL N° 2019-0406</t>
  </si>
  <si>
    <t>2019ER5174</t>
  </si>
  <si>
    <t>FAVOR NO TENER EN CUENTA ESTA ASIGNACION A LA FUNCIONARIA
Respondido por: NPASTRAN
Fecha Respuesta: 27-03-2019</t>
  </si>
  <si>
    <t>SOLICITUD RESPUESTA DEL RADICADO 2018-1264046</t>
  </si>
  <si>
    <t>2019ER5173</t>
  </si>
  <si>
    <t>RT 49707 - REVISION DE AVALUO COMERCIAL 2019- 453</t>
  </si>
  <si>
    <t>2019ER5172</t>
  </si>
  <si>
    <t>SE TRASNFIERE A LA SIE PARA DAR TRAMITE
Respondido por: NPASTRAN
Fecha Respuesta: 13-03-2019</t>
  </si>
  <si>
    <t>SOLICITUD MODIFICACION AVALUO CATASTRAL E INCREMENTO IMPUESTO PREDIAL - CASTAÑEDA LONDOÑO ADRIANA</t>
  </si>
  <si>
    <t>2019ER5171</t>
  </si>
  <si>
    <t>SE REASIGNA PARA ESTUDIO TECNICO
Respondido por: NPASTRAN
Fecha Respuesta: 15-03-2019</t>
  </si>
  <si>
    <t>SOLICITUD INFORMACION DE ESTADO JURIDICO Y NOMBRE DE PROPIETARIO</t>
  </si>
  <si>
    <t>2019ER5170</t>
  </si>
  <si>
    <t xml:space="preserve"> - SE RESPONDIO CON EL DOCUMENTO NO. 2019EE13580, CUYO ASUNTO ES: RPTA 2019ER5162-SE GENERO RAD.2019:342756,342947 Y SE REALIZO REUNION CON LOS SOLICITANTES EL DIA  30-04-2019.</t>
  </si>
  <si>
    <t>TRASLADO DERECHO DE PETICION SHD N° 2019ER24135 - JORGE ELIECER QUINTERO</t>
  </si>
  <si>
    <t>2019ER5162</t>
  </si>
  <si>
    <t xml:space="preserve"> - Se respondio con el documento No. 2019EE9985, cuyo asunto es: UAECD 2019 ER 5160</t>
  </si>
  <si>
    <t>2019ER5160</t>
  </si>
  <si>
    <t xml:space="preserve"> - Se respondio con el documento No. 2019EE14812, cuyo asunto es: RESPUESTA OFICIO  2019ER5158 - SDH-2019EE26558 DEL 036-03-2019</t>
  </si>
  <si>
    <t>TRASLADO VERIFICACION NOMBRE - SANDRA MILENA HENAO HIDALGO</t>
  </si>
  <si>
    <t>2019ER5158</t>
  </si>
  <si>
    <t xml:space="preserve"> - Se respondio con el documento No. 2019EE11363, cuyo asunto es: CORDIS 2019ER5157 RADICACION 2019-126212</t>
  </si>
  <si>
    <t>TRASLADO RADICADO 2019ER14497 - CERIFICACION DE AVALUO</t>
  </si>
  <si>
    <t>2019ER5157</t>
  </si>
  <si>
    <t xml:space="preserve"> - Se respondio con el documento No. 2019EE11314, cuyo asunto es: CORDIS 2019ER5156 RADICACION 2019-121264 ADICION</t>
  </si>
  <si>
    <t>TRASLADO RADICADO 2019ER12892 - CORRECCION ACTUALIZACION CATASTRAL - BERNAL MARTINEZ GILBERTO JIMMY</t>
  </si>
  <si>
    <t>2019ER5156</t>
  </si>
  <si>
    <t xml:space="preserve"> - Se respondio con el documento No. 2019EE9981, cuyo asunto es: UAECD2019 ER5153</t>
  </si>
  <si>
    <t>2019ER5153</t>
  </si>
  <si>
    <t xml:space="preserve"> - Se respondio con el documento No. 2019EE9978, cuyo asunto es: UAECD2019 ER5152</t>
  </si>
  <si>
    <t>2019ER5152</t>
  </si>
  <si>
    <t xml:space="preserve"> - Se respondio con el documento No. 2019EE10007, cuyo asunto es: UAECD 2019ER5151</t>
  </si>
  <si>
    <t>2019ER5151</t>
  </si>
  <si>
    <t xml:space="preserve"> - Se respondio con el documento No. 2019EE9481, cuyo asunto es: UAECD 2019ER5150</t>
  </si>
  <si>
    <t>2019ER5150</t>
  </si>
  <si>
    <t>SE REALIZA TRANSFERENCIA A LA S.I.E. POR INSTRUCCION DE LA GCAU
Respondido por: MRLOPEZ
Fecha Respuesta: 13-03-2019</t>
  </si>
  <si>
    <t>RT 47227B  - REVISION DE AVALUO COMERCIAL NO. 2019-0005</t>
  </si>
  <si>
    <t>2019ER5147</t>
  </si>
  <si>
    <t>RT 47316A  - REVISION DE AVALUO COMERCIAL NO. 2019-0116</t>
  </si>
  <si>
    <t>2019ER5146</t>
  </si>
  <si>
    <t>RT 47325A - REVISION DE AVALUO COMERCIAL NO. 2019-0115</t>
  </si>
  <si>
    <t>2019ER5145</t>
  </si>
  <si>
    <t xml:space="preserve"> - Se respondio con el documento No. 2019EE11319, cuyo asunto es: CORDIS 209ER5143 RADICACION 2019-297136</t>
  </si>
  <si>
    <t>SOLICITUD DE CERTIFICACION CATASTRAL AÑO 2010</t>
  </si>
  <si>
    <t>2019ER5143</t>
  </si>
  <si>
    <t>SE ENVIO CON EL 219 EE 10002
Respondido por: A51607970
Fecha Respuesta: 19-03-2019</t>
  </si>
  <si>
    <t>2019ER5142</t>
  </si>
  <si>
    <t>2019EE13275
Respondido por: NOCHOA
Fecha Respuesta: 03-04-2019</t>
  </si>
  <si>
    <t>2019ER5137</t>
  </si>
  <si>
    <t>2019ER5136</t>
  </si>
  <si>
    <t>2019ER5135</t>
  </si>
  <si>
    <t>2019ER5134</t>
  </si>
  <si>
    <t>2019ER5133</t>
  </si>
  <si>
    <t>2019ER5132</t>
  </si>
  <si>
    <t>2019ER5131</t>
  </si>
  <si>
    <t>2019ER5130</t>
  </si>
  <si>
    <t>2019ER5129</t>
  </si>
  <si>
    <t>2019ER5128</t>
  </si>
  <si>
    <t xml:space="preserve"> - Se respondio con el documento No. 2019EE9008, cuyo asunto es: 2019ER5127 RAD 2019-242619 TR 71</t>
  </si>
  <si>
    <t>JUZGADO CUARENTA Y DOS CIVIL MUNICIPAL</t>
  </si>
  <si>
    <t>2019ER5127</t>
  </si>
  <si>
    <t xml:space="preserve"> - Se respondio con el documento No. 2019EE11860, cuyo asunto es: RESPUESTA A OFICIO 2019ER 5124. SE GENERA CERT MANUAL CON CUADRO DE AVALUOS VIGENCIAS 1993-2004</t>
  </si>
  <si>
    <t>2019ER5124</t>
  </si>
  <si>
    <t xml:space="preserve"> - Se respondio con el documento No. 2019EE10590, cuyo asunto es: SE GENERA RESPUESTA A 2019ER5122
OF A JUZG</t>
  </si>
  <si>
    <t>2019ER5122</t>
  </si>
  <si>
    <t xml:space="preserve"> -- Se responde temporalmente (no se cierra) con el documento No. 2019EE15459, cuyo asunto es: SOLICITUD INFORMACION TRA -- Se responde temporalmente (no se cierra) con el documento No. 2019EE15460, cuyo asunto es: SOLICITUD INFORMACION TRA -- Se responde temporalmente (no se cierra) con el documento No. 2019EE15461, cuyo asunto es: SOLICITUD INFORMACION TRA -- Se responde temporalmente (no se cierra) con el documento No. 2019EE15462, cuyo asunto es: SOLICITUD INFORMACION TRA</t>
  </si>
  <si>
    <t>SOLICITUD DE INFORMACION - RODAS JARAMILLO MARGARITA AMPARO RAD. 2019ER16538</t>
  </si>
  <si>
    <t>2019ER5120</t>
  </si>
  <si>
    <t xml:space="preserve"> -- SE RESPONDE TEMPORALMENTE (NO SE CIERRA) CON EL DOCUMENTO NO. 2019EE11347, CUYO ASUNTO ES: CORDIS 2019ER5119 RADICAC.Y OFICIO  DE TRASLADO 2019EE11354
Respondido por: NPASTRAN
Fecha Respuesta:</t>
  </si>
  <si>
    <t>SOLICITUD DE INFORMACION - GIRALDO ARANGO JESUS ALBERTO RAD. 2019ER19332</t>
  </si>
  <si>
    <t>2019ER5119</t>
  </si>
  <si>
    <t>INFORMACION PLUSVALIA
Respondido por: MSANDOVAL
Fecha Respuesta: 26-03-2019</t>
  </si>
  <si>
    <t>SOLICITUD DE INFORMACION - GALVIS RODRIGUEZ PEDRO MARIA RAD. 2019ER18977</t>
  </si>
  <si>
    <t>2019ER5118</t>
  </si>
  <si>
    <t xml:space="preserve"> -- SE RESPONDE TEMPORALMENTE (NO SE CIERRA) CON EL DOCUMENTO NO. 2019EE11343, CUYO ASUNTO ES: CORDIS 2019ER5117 RADICAC, Y OFICIO  DE TRASLADO 2019EE11354
Respondido por: NPASTRAN
Fecha Respuesta:</t>
  </si>
  <si>
    <t>SOLICITUD DE INFORMACION - AVENDAÑO RODRIGUEZ OSCAR NICOLAS RAD. 2019ER16287</t>
  </si>
  <si>
    <t>2019ER5117</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</si>
  <si>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</si>
  <si>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SOLICITUD DE INFORMACION - RINCON VENEGAS ESTELLA RAD. 2019ER17288</t>
  </si>
  <si>
    <t>2019ER5116</t>
  </si>
  <si>
    <t>RESPUESTA CON 2019EE9877 DEL 18/3/2019
Respondido por: JPRAMIREZ
Fecha Respuesta: 18-03-2019</t>
  </si>
  <si>
    <t>SOLICITUD DE INFORMACION - GUZMAN RAMIREZ LUIS ARNULFO - JUZGADO 45 CIVIL MUNICIPAL</t>
  </si>
  <si>
    <t>2019ER5115</t>
  </si>
  <si>
    <t>OFICIO NO ES CALARO AL PARECER REQUIERE IFORMACON DE LOS AVALUOS
Respondido por: PLOZANO
Fecha Respuesta: 12-04-2019</t>
  </si>
  <si>
    <t>CENTRAL DE INVERCIONES S.A. CISA S.A.</t>
  </si>
  <si>
    <t>2019ER5114</t>
  </si>
  <si>
    <t>SE ENVIA A LA SUBGERENCIA DE INFORMACION FISICA Y JURIDICA PARA DAR TRAMITE NO ANEXAN SOPORTES
Respondido por: MSANDOVAL
Fecha Respuesta: 13-03-2019</t>
  </si>
  <si>
    <t>HOGAR INFANTIL CHIQUILINES</t>
  </si>
  <si>
    <t>SOLICITUD CERTIFICADO CABIDAD Y LINDEROS</t>
  </si>
  <si>
    <t>2019ER5104</t>
  </si>
  <si>
    <t xml:space="preserve"> - Se respondio con el documento No. 2019EE11507, cuyo asunto es: UAECD 2019ER5085 RAD 2019-299775 TR 74</t>
  </si>
  <si>
    <t>SOLICITUD RESPUESTAS</t>
  </si>
  <si>
    <t>2019ER5085</t>
  </si>
  <si>
    <t xml:space="preserve"> - Se respondio con el documento No. 2019EE9763, cuyo asunto es: UAECD ER 5080</t>
  </si>
  <si>
    <t>2019ER5080</t>
  </si>
  <si>
    <t xml:space="preserve"> - Se respondio con el documento No. 2019EE9761, cuyo asunto es: UAECD 2019ER5079</t>
  </si>
  <si>
    <t>2019ER5079</t>
  </si>
  <si>
    <t xml:space="preserve"> - Se respondio con el documento No. 2019EE9690, cuyo asunto es: UAECD 2019 ER 5078</t>
  </si>
  <si>
    <t>2019ER5078</t>
  </si>
  <si>
    <t xml:space="preserve"> - Se respondio con el documento No. 2019EE9682, cuyo asunto es: UAECD2019  ER 5077</t>
  </si>
  <si>
    <t>2019ER5077</t>
  </si>
  <si>
    <t xml:space="preserve"> - Se respondio con el documento No. 2019EE10731, cuyo asunto es: SE GENERA RESPUESTA A 2019ER5072</t>
  </si>
  <si>
    <t>2019ER5072</t>
  </si>
  <si>
    <t>SE ARCHIVA SE REALIZO REUNION EL DIA 22-03-2019 Y SE GENERO LA RADICACION 2019-239534.
Respondido por: NPASTRAN
Fecha Respuesta: 30-04-2019</t>
  </si>
  <si>
    <t>SECRETARIA JURIDICA DISTRITAL</t>
  </si>
  <si>
    <t>TRASLADO OFICIO NO. 2311000</t>
  </si>
  <si>
    <t>2019ER5071</t>
  </si>
  <si>
    <t xml:space="preserve"> - Se respondio con el documento No. 2019EE9565, cuyo asunto es: UAECD 2019 ER 5069</t>
  </si>
  <si>
    <t>2019ER5069</t>
  </si>
  <si>
    <t xml:space="preserve"> - Se respondio con el documento No. 2019EE9560, cuyo asunto es: UAECD 2019 ER 5068</t>
  </si>
  <si>
    <t>2019ER5068</t>
  </si>
  <si>
    <t xml:space="preserve"> - Se respondio con el documento No. 2019EE9534, cuyo asunto es: UAECD 2019 ER 5067</t>
  </si>
  <si>
    <t>2019ER5067</t>
  </si>
  <si>
    <t xml:space="preserve"> - Se respondio con el documento No. 2019EE9525, cuyo asunto es: UAECD  2019ER 5064</t>
  </si>
  <si>
    <t>2019ER5064</t>
  </si>
  <si>
    <t xml:space="preserve"> - Se respondio con el documento No. 2019EE9484, cuyo asunto es: UAECD 2019 ER 5065</t>
  </si>
  <si>
    <t>2019ER5065</t>
  </si>
  <si>
    <t xml:space="preserve"> - Se respondio con el documento No. 2019EE9648, cuyo asunto es: UAECD 2019 ER 5063</t>
  </si>
  <si>
    <t>2019ER5063</t>
  </si>
  <si>
    <t xml:space="preserve"> - Se respondio con el documento No. 2019EE9521, cuyo asunto es: UAECD 2019 ER 5062</t>
  </si>
  <si>
    <t>2019ER5062</t>
  </si>
  <si>
    <t xml:space="preserve"> - Se respondio con el documento No. 2019EE9288, cuyo asunto es: CORDIS 2019ER5061 SE GENERO LA RADICACION 2019-249437</t>
  </si>
  <si>
    <t>RESPUESTA A SU OFICIO N° 3233 DE 08-11-2018</t>
  </si>
  <si>
    <t>2019ER5061</t>
  </si>
  <si>
    <t>SE RESPONDE CON 2019EE9701 15/3/2019
Respondido por: JPRAMIREZ
Fecha Respuesta: 15-03-2019</t>
  </si>
  <si>
    <t>RESPUESTA A SU OFICIO N° 2570 DE 02-10-2018</t>
  </si>
  <si>
    <t>2019ER5060</t>
  </si>
  <si>
    <t xml:space="preserve"> - Se respondio con el documento No. 2019EE9308, cuyo asunto es: UAECD 2019 ER 5059 RASD 2019-249587</t>
  </si>
  <si>
    <t>RESPUESTA A SU OFICIO N° 4948 DE 08-10-2018</t>
  </si>
  <si>
    <t>2019ER5059</t>
  </si>
  <si>
    <t xml:space="preserve"> - Se respondio con el documento No. 2019EE9706, cuyo asunto es: SE GENERA OF RESPUESTA A 2019ER5058
RAD 2019-252649
</t>
  </si>
  <si>
    <t>RESPUESTA A SU OFICIO N° 3114 DE 31-10-2018</t>
  </si>
  <si>
    <t>2019ER5058</t>
  </si>
  <si>
    <t xml:space="preserve"> - Se respondio con el documento No. 2019EE9704, cuyo asunto es: SE GENERA OF RESPUESTA 2019ER5057
RAD 2019-248003</t>
  </si>
  <si>
    <t>RESPUESTA A SU OFICIO N° 1196 DE 15-08-2018</t>
  </si>
  <si>
    <t>2019ER5057</t>
  </si>
  <si>
    <t xml:space="preserve"> - Se respondio con el documento No. 2019EE9705, cuyo asunto es: SE GENERA OF RESPUESTA A 2019ER5056
RAD 2019-248750</t>
  </si>
  <si>
    <t>RESPUESTA A SU OFICIO N° 1521 DE 12-09-2018</t>
  </si>
  <si>
    <t>2019ER5056</t>
  </si>
  <si>
    <t xml:space="preserve"> - Se respondio con el documento No. 2019EE9703, cuyo asunto es: SE GENERA OF EN RESPUESTA A 2019ER5055. RAD 2019-247965
</t>
  </si>
  <si>
    <t>RESPUESTA A SU OFICIO N° 02027-18S DE 16-05-2018</t>
  </si>
  <si>
    <t>2019ER5055</t>
  </si>
  <si>
    <t xml:space="preserve"> - Se respondio con el documento No. 2019EE9095, cuyo asunto es: CORDIS 2019ER5054 GENERO LA RADICACION 2019-244938</t>
  </si>
  <si>
    <t>RESPUESTA A SU OFICIO N° 0138 DE 18-01-2019</t>
  </si>
  <si>
    <t>2019ER5054</t>
  </si>
  <si>
    <t xml:space="preserve"> - Se respondio con el documento No. 2019EE9089, cuyo asunto es: CORDIS 2019ER5053 SE GENERO LA RADICACION 2019-244815</t>
  </si>
  <si>
    <t>RESPUESTA A SU OFICIO N° 0049 DE 18-01-2019</t>
  </si>
  <si>
    <t>2019ER5053</t>
  </si>
  <si>
    <t xml:space="preserve"> - Se respondio con el documento No. 2019EE9069, cuyo asunto es: CORDIS 2019ER5052 SE GENERO LA RADICACION 2019-244602</t>
  </si>
  <si>
    <t>RESPUESTA A SU OFICIO N° 5075/2018 DE 16-10-2018</t>
  </si>
  <si>
    <t>2019ER5052</t>
  </si>
  <si>
    <t xml:space="preserve"> - Se respondio con el documento No. 2019EE9059, cuyo asunto es: CORDIS 2019ER5051 SE GENERA LA RADICACION 2019-244541</t>
  </si>
  <si>
    <t>RESPUESTA A SU OFICIO N° 3709 DE 30-10-2018</t>
  </si>
  <si>
    <t>2019ER5051</t>
  </si>
  <si>
    <t xml:space="preserve"> - Se respondio con el documento No. 2019EE9042, cuyo asunto es: CORDIS 2019ER5050 SE GENERO LA RADICACION 2019-244426</t>
  </si>
  <si>
    <t>RESPUESTA A SU OFICIO N° 2128-18 DE 29-10-2018</t>
  </si>
  <si>
    <t>2019ER5050</t>
  </si>
  <si>
    <t>SE SOLICITA INFORMACION LOCALIZACION DE LOS DEMANDADOS POR ESO SE TRASFIERE A LA SUBGERENCIA DE INFORMACION FISICA Y JURIDICA
Respondido por: MSANDOVAL
Fecha Respuesta: 13-03-2019</t>
  </si>
  <si>
    <t>RESPUESTA A SU OFICIO N° 18-4370 DE 31-10-2018</t>
  </si>
  <si>
    <t>2019ER5049</t>
  </si>
  <si>
    <t xml:space="preserve"> - Se respondio con el documento No. 2019EE9064, cuyo asunto es: 2019ER5048 RAD 2019-245562 TR 71</t>
  </si>
  <si>
    <t>RESPUESTA A SU OFICIO N° 018-2994 DE 14-11-2018</t>
  </si>
  <si>
    <t>2019ER5048</t>
  </si>
  <si>
    <t xml:space="preserve"> - Se respondio con el documento No. 2019EE9025, cuyo asunto es: 2019ER5047 RAD 2019-245336 TR 71</t>
  </si>
  <si>
    <t>RESPUESTA A SU OFICIO N° 018-2963 DE 09-11-2018</t>
  </si>
  <si>
    <t>2019ER5047</t>
  </si>
  <si>
    <t xml:space="preserve"> - Se respondio con el documento No. 2019EE9065, cuyo asunto es: 2019ER5046 RAD 2019-245611 TR 71</t>
  </si>
  <si>
    <t>RESPUESTA A SU OFICIO N° 0728 DE 20-06-2018</t>
  </si>
  <si>
    <t>2019ER5046</t>
  </si>
  <si>
    <t xml:space="preserve"> - Se respondio con el documento No. 2019EE9031, cuyo asunto es: 2019ER5045 RAD 2019-245202 TR 71</t>
  </si>
  <si>
    <t>RESPUESTA A SU OFICIO N° 2842 DE 22-10-2018</t>
  </si>
  <si>
    <t>2019ER5045</t>
  </si>
  <si>
    <t xml:space="preserve"> - Se respondio con el documento No. 2019EE9020, cuyo asunto es: 2019ER5044 RAD 2019-244615 TR 71</t>
  </si>
  <si>
    <t>RESPUESTA A SU OFICIO N° 4527 DE 01-11-2018</t>
  </si>
  <si>
    <t>2019ER5044</t>
  </si>
  <si>
    <t xml:space="preserve"> - Se respondio con el documento No. 2019EE9038, cuyo asunto es: UAECD 2019 ER 5043 RAD 2019 -244068</t>
  </si>
  <si>
    <t>RESPUESTA A SU OFICIO N° 01258 DE 27-08-2018</t>
  </si>
  <si>
    <t>2019ER5043</t>
  </si>
  <si>
    <t xml:space="preserve"> - Se respondio con el documento No. 2019EE9012, cuyo asunto es: 2019ER5042 RAD 2019-244482 TR 71</t>
  </si>
  <si>
    <t>RESPUESTA A SU OFICIO N° 0987 DE 26-10-2018</t>
  </si>
  <si>
    <t>2019ER5042</t>
  </si>
  <si>
    <t xml:space="preserve"> - Se respondio con el documento No. 2019EE9016, cuyo asunto es: 2019ER5041 RAD 2019-244023 Y RAD 2019-244114 TR 71</t>
  </si>
  <si>
    <t>RESPUESTA A SU OFICIO N° 4446 DE 23-11-2018</t>
  </si>
  <si>
    <t>2019ER5041</t>
  </si>
  <si>
    <t xml:space="preserve"> - Se respondio con el documento No. 2019EE9011, cuyo asunto es: UAECD 2019 ER 5040 RAD 2019 243760</t>
  </si>
  <si>
    <t>RESPUESTA A SU OFICIO N° 01917 DE 25-10-2018</t>
  </si>
  <si>
    <t>2019ER5040</t>
  </si>
  <si>
    <t xml:space="preserve"> - Se respondio con el documento No. 2019EE9044, cuyo asunto es: UAECD 2019 ER 5039</t>
  </si>
  <si>
    <t>RESPUESTA A SU OFICIO N° 1711 DE 15-08-2018</t>
  </si>
  <si>
    <t>2019ER5039</t>
  </si>
  <si>
    <t xml:space="preserve"> - Se respondio con el documento No. 2019EE9033, cuyo asunto es: UAECD 2019 ER 5038 RAD 2019 243675</t>
  </si>
  <si>
    <t>RESPUESTA A SU OFICIO N° 1184 DE 01-11-2018</t>
  </si>
  <si>
    <t>2019ER5038</t>
  </si>
  <si>
    <t xml:space="preserve"> - Se respondio con el documento No. 2019EE9026, cuyo asunto es: UAECD 2019ER5037 RAD 2019-243472</t>
  </si>
  <si>
    <t>RESPUESTA A SU OFICIO N° 2760 DE 09-11-2018</t>
  </si>
  <si>
    <t>2019ER5037</t>
  </si>
  <si>
    <t xml:space="preserve"> - Se respondio con el documento No. 2019EE9024, cuyo asunto es: UAECD 2019 ER 5036</t>
  </si>
  <si>
    <t>RESPUESTA A SU OFICIO N° 5781 DE 03-10-2018</t>
  </si>
  <si>
    <t>2019ER5036</t>
  </si>
  <si>
    <t xml:space="preserve"> - Se respondio con el documento No. 2019EE9019, cuyo asunto es: UAECD 2019 ERE 5035 RAD  2019-243462</t>
  </si>
  <si>
    <t>RESPUESTA A SU OFICIO N° 2432 DE 16-11-2018</t>
  </si>
  <si>
    <t>2019ER5035</t>
  </si>
  <si>
    <t xml:space="preserve"> - Se respondio con el documento No. 2019EE9010, cuyo asunto es: 2019ER5034 RAD 2019-242718 TR 71</t>
  </si>
  <si>
    <t>RESPUESTA A SU OFICIO N° 3419 DE 31-10-2018</t>
  </si>
  <si>
    <t>2019ER5034</t>
  </si>
  <si>
    <t xml:space="preserve"> - Se respondio con el documento No. 2019EE9009, cuyo asunto es: CORDIS 2019ER5033 SE GENERO LA RADICACION 2019-244163</t>
  </si>
  <si>
    <t>RESPUESTA A SU OFICIO N° 3196 DE 01-11-2018</t>
  </si>
  <si>
    <t>2019ER5033</t>
  </si>
  <si>
    <t xml:space="preserve"> - Se respondio con el documento No. 2019EE9015, cuyo asunto es: UAECD 2019 ER 5031</t>
  </si>
  <si>
    <t>RESPUESTA A SU OFICIO N° 18-04225 DE 05-12-2018</t>
  </si>
  <si>
    <t>2019ER5031</t>
  </si>
  <si>
    <t xml:space="preserve"> - Se respondio con el documento No. 2019EE9013, cuyo asunto es: UAEC D 2019 ER 5030 RAD 2019-243398</t>
  </si>
  <si>
    <t>RESPUESTA A SU OFICIO N° 1363 DE 22-10-2018</t>
  </si>
  <si>
    <t>2019ER5030</t>
  </si>
  <si>
    <t xml:space="preserve"> - Se respondio con el documento No. 2019EE8847, cuyo asunto es: CORDIS 2019ER5029 SE GENERO LA RADICACION 2019-241631</t>
  </si>
  <si>
    <t>RESPUESTA A SU OFICIO N° 4386 DE 25-10-2018</t>
  </si>
  <si>
    <t>2019ER5029</t>
  </si>
  <si>
    <t xml:space="preserve"> - Se respondio con el documento No. 2019EE8842, cuyo asunto es: CORDIS 2019ER5028 GENERO LA RADICACION 2019-241513</t>
  </si>
  <si>
    <t>RESPUESTA A SU OFICIO N° 2608 DE 17-10-2018</t>
  </si>
  <si>
    <t>2019ER5028</t>
  </si>
  <si>
    <t xml:space="preserve"> - Se respondio con el documento No. 2019EE14693, cuyo asunto es: UAECD 2019ER5027/RAD 342271-2019</t>
  </si>
  <si>
    <t>DERECHO DE PETICION CERTIFICADO DE AREA Y LINDEROS</t>
  </si>
  <si>
    <t>2019ER5027</t>
  </si>
  <si>
    <t xml:space="preserve"> - Se respondio con el documento No. 2019EE11599, cuyo asunto es: RESPÚESTA A OFICIO 2019ER5026. USUARIO NO ACREDITA LA CALIDAD DE PROPIETARIO- TRASLADO IGAC 8002019EE2021</t>
  </si>
  <si>
    <t>DERECHO DE PETICION RELACIONADO CON EL LOCAL M10 - JORGE MARIO MONTES ECHEVERRY</t>
  </si>
  <si>
    <t>2019ER5026</t>
  </si>
  <si>
    <t>OFICIO N° 3148 DEL 11-02-2019 - PROCESO N° UAECD 2018-1574576</t>
  </si>
  <si>
    <t>2019ER5025</t>
  </si>
  <si>
    <t>OFICIO N° 3145 DEL 11-02-2019 - PROCESO N° UAECD 2018-1091568</t>
  </si>
  <si>
    <t>2019ER5024</t>
  </si>
  <si>
    <t>SE REASIGNA
Respondido por: NPASTRAN
Fecha Respuesta: 19-03-2019</t>
  </si>
  <si>
    <t>CERTIFICADO N° 22641 DEL 15-01-2019 - NOTA DEVOLUTIVA</t>
  </si>
  <si>
    <t>2019ER5023</t>
  </si>
  <si>
    <t xml:space="preserve"> - Se respondio con el documento No. 2019EE8906, cuyo asunto es: SE GENERA RESPUESTA AL 2019ER5020
</t>
  </si>
  <si>
    <t>JUZGADO 11 CIVIL MUNICIPAL DE BOGOTA D.C.</t>
  </si>
  <si>
    <t>2019ER5020</t>
  </si>
  <si>
    <t>SE REALIZA TRANSFERENCIA A LA S.I.E. POR INSTRUCCION DE LA GCAU
Respondido por: MRLOPEZ
Fecha Respuesta: 12-03-2019</t>
  </si>
  <si>
    <t>TRASLADO DERECHO DE PETICION RT-SB-37-08 - SOLICITUD REVISION AVALUO COMERCIAL  2018-1536</t>
  </si>
  <si>
    <t>2019ER5017</t>
  </si>
  <si>
    <t>SE DIO RESPUESTA MEDIANTE LOS OFICIO EE14826 TRASLADO A LA SECRETARIA DE HACIENDA Y 2019EE14830 A LA USUARIA INFORMANDO DE SU TRASLADO
Respondido por: PLOZANO
Fecha Respuesta: 11-04-2019</t>
  </si>
  <si>
    <t>2019ER5010</t>
  </si>
  <si>
    <t xml:space="preserve"> - Se respondio con el documento No. 2019EE14818, cuyo asunto es: RESPUESTA OFICIO ER5008 SE SOLICITA ANEXAR PRUEBAS</t>
  </si>
  <si>
    <t>SOLICITUD INCORPORACION MEJORAS PREDIO AJENO</t>
  </si>
  <si>
    <t>2019ER5008</t>
  </si>
  <si>
    <t>SE REASIGNA POR INCAPACIDAD MEDICA DE LA FUNCIONARIA
Respondido por: NPASTRAN
Fecha Respuesta: 02-04-2019</t>
  </si>
  <si>
    <t>2019ER5002</t>
  </si>
  <si>
    <t>2019ER5001</t>
  </si>
  <si>
    <t>SE DA RESPUESTA CON EL 2019EE9694 Y CERTIFICACION CATASTRAL 5EA1BC9D521 DEÑ 15-03-2019
Respondido por: AJIMENEZ
Fecha Respuesta: 15-03-2019</t>
  </si>
  <si>
    <t>RT: 70370 - SOLICITUD ACTUALIZACION DE USO Y DESTINO</t>
  </si>
  <si>
    <t>2019ER4999</t>
  </si>
  <si>
    <t>SE TRANSFIERE CORDIS POR ORDEN DE LA INGENIERA LIGIA GONZALEZ MARTINEZ
Respondido por: DHPEREZ
Fecha Respuesta: 13-03-2019</t>
  </si>
  <si>
    <t>RT 51468 - REVISION DE AVALUO COMERCIAL NO. 2019-0395</t>
  </si>
  <si>
    <t>2019ER4998</t>
  </si>
  <si>
    <t>SE REALIZA TRANSFERENCIA A LA S.I.E.POR INSTRUCCION DE LA GCAU
Respondido por: MRLOPEZ
Fecha Respuesta: 12-03-2019</t>
  </si>
  <si>
    <t>RT 49596 - REVISION DE AVALUO COMERCIAL NO. 2019-0430</t>
  </si>
  <si>
    <t>2019ER4997</t>
  </si>
  <si>
    <t>RT: 50969A - REVISION AVALUO COMERCIAL 2019-0412</t>
  </si>
  <si>
    <t>2019ER4996</t>
  </si>
  <si>
    <t>RT: 51098 - SOLICITUD COMPLEMENTACION DEL AVALUO COMERCIAL N° 2018-2101</t>
  </si>
  <si>
    <t>2019ER4995</t>
  </si>
  <si>
    <t>RT: 51142 - SOLICITUD COMPLEMENTACION DEL AVALUO TECNICO INDEMNIZATORIO AVALUO N° 2018-2078</t>
  </si>
  <si>
    <t>2019ER4993</t>
  </si>
  <si>
    <t>RT 51128 - SOLICITUD COMPLEMENTACION DEL AVALUO TECNICO INDEMNIZATORIO NO 2019-0327</t>
  </si>
  <si>
    <t>2019ER4992</t>
  </si>
  <si>
    <t>RT: 51136 - SOLICITUD COMPLEMENTACION DEL AVALUO TECNICO INDEMNIZATORIO AVALUO N° 2018-2056</t>
  </si>
  <si>
    <t>2019ER4991</t>
  </si>
  <si>
    <t>SE TRANSFIERE CORDIS POR ORDEN DE LA INGENIERA LIGIA GONZALEZ MARTINEZ
RESPONDIDO POR: DHPEREZ
FECHA RESPUESTA: 13-03-2019      2019EE9331</t>
  </si>
  <si>
    <t>RT: 51585 - REVISION AVALUO COMERCIAL N° 2019-0143</t>
  </si>
  <si>
    <t>2019ER4989</t>
  </si>
  <si>
    <t>SE TRANSFIERE CORDIS POR ORDEN DE LA INGENIERA LIGIA GONZALEZ MARTINEZ
Respondido por: JTORRESG
Fecha Respuesta: 13-03-2019</t>
  </si>
  <si>
    <t>RT: 51580 - REVISION AVALUO COMERCIAL N° 2019-0138</t>
  </si>
  <si>
    <t>2019ER4988</t>
  </si>
  <si>
    <t>RT: 51586 - REVISION AVALUO COMERCIAL N° 2019-0144</t>
  </si>
  <si>
    <t>2019ER4986</t>
  </si>
  <si>
    <t>RT: 50593C - REVISION AVALUO COMERCIAL</t>
  </si>
  <si>
    <t>2019ER4985</t>
  </si>
  <si>
    <t>SE REALIZA TRANSFERENCIA A LA S.I.E POR INSTRUCCION DE LA GCAU
Respondido por: MRLOPEZ
Fecha Respuesta: 12-03-2019</t>
  </si>
  <si>
    <t>RT: 49614 - REVISION AVALUO COMERCIAL 2019-0414</t>
  </si>
  <si>
    <t>2019ER4984</t>
  </si>
  <si>
    <t>RT: 49733 - REVISION AVALUO COMERCIAL 2019-424</t>
  </si>
  <si>
    <t>2019ER4983</t>
  </si>
  <si>
    <t xml:space="preserve"> - Se respondio con el documento No. 2019EE12259, cuyo asunto es: RESPUESTA A OFICIO 2019ER 4982. SOLICITANTE NO ACREDITA DERECHO DE DOMINIO DEL PREDIO-TRASLADO SDP 2-2019-11976</t>
  </si>
  <si>
    <t>REMISION TRASLADO 1-2019-08670 - PEDRO ANTONIO RODRIGUEZ CAJAMARCA</t>
  </si>
  <si>
    <t>2019ER4982</t>
  </si>
  <si>
    <t>SE HACE TRASLADO A SIFJ PARA QUE EVALUEN LA PETICION DEL USUARIO
Respondido por: AFRANCO
Fecha Respuesta: 27-03-2019</t>
  </si>
  <si>
    <t>PROCESOS ADMINISTRATIVOS DE COBRO COACTIVO NO.  2014EE4338</t>
  </si>
  <si>
    <t>2019ER4978</t>
  </si>
  <si>
    <t xml:space="preserve"> - Se respondio con el documento No. 2019EE15783, cuyo asunto es: SOLICITUD INFORMACIÓN CORDIS UACD 2019ER4977 DEL 11-03-2019 SDP2-2019-1016 DEL 7-03-2019</t>
  </si>
  <si>
    <t>SECRETARIA DISRITAL DE PLANEACION</t>
  </si>
  <si>
    <t>REMISION SOLICITUD DE TRAMITE PREDIAL - JOSE ANTONIO MELO VANEGAS</t>
  </si>
  <si>
    <t>2019ER4977</t>
  </si>
  <si>
    <t xml:space="preserve"> - Se respondio con el documento No. 2019EE11971, cuyo asunto es: 2019ER4970 DEL 11/03/2019 RAD 2019 305792 // 305860
</t>
  </si>
  <si>
    <t>SOLICITUD ACLARACION A SU OFICIO 2018ER27485</t>
  </si>
  <si>
    <t>2019ER4970</t>
  </si>
  <si>
    <t>2019ER4969</t>
  </si>
  <si>
    <t xml:space="preserve"> - Se respondio con el documento No. 2019EE11486, cuyo asunto es: RESPUESTA A OFICIO ER 4962- SE GENERA RAD 2019-300488</t>
  </si>
  <si>
    <t>SOLICITUD DESENGLOBE</t>
  </si>
  <si>
    <t>2019ER4962</t>
  </si>
  <si>
    <t>SOLICITUD CORRECCION DE PREDIO</t>
  </si>
  <si>
    <t>2019ER4961</t>
  </si>
  <si>
    <t xml:space="preserve"> - Se respondio con el documento No. 2019EE11312, cuyo asunto es: CORDIS 2019ER4960 RADICACIONES 296743-296745-296756</t>
  </si>
  <si>
    <t>SOLICITUD CANCELACION DE PREDIOS</t>
  </si>
  <si>
    <t>2019ER4960</t>
  </si>
  <si>
    <t xml:space="preserve"> - Se respondio con el documento No. 2019EE12751, cuyo asunto es: SE GENERA RESPUESTA A 2019ER4959
GENERA RAD 2019-323412</t>
  </si>
  <si>
    <t>SOLICITUD ESCLARECIMIENTO DE LA SITUACION PRESENTADA EN EL INMUEBLES</t>
  </si>
  <si>
    <t>2019ER4959</t>
  </si>
  <si>
    <t xml:space="preserve"> - Se respondio con el documento No. 2019EE13166, cuyo asunto es: RPTA 2019ER4958-GENERÓ RAD.2019-326754</t>
  </si>
  <si>
    <t>SOLICITUD CAMBIO DE NOMBRE Y OTROS</t>
  </si>
  <si>
    <t>2019ER4958</t>
  </si>
  <si>
    <t xml:space="preserve"> - Se respondio con el documento No. 2019EE11232, cuyo asunto es: SOLICITUD INFORMACION</t>
  </si>
  <si>
    <t>SOLICITUD CERTIFICACION AÑO 2010</t>
  </si>
  <si>
    <t>2019ER4956</t>
  </si>
  <si>
    <t>VERIFICAR RESOLUCION 2015-75978 DEL PR CON M.I. 050S00489390 PARA LAS VIGENCIAS DE INTERÉS. SE TRASLADA PARA SU CONOCIMIENTO Y FINES PERTINENTES PARA DAR RESPUESTA A USUARIO
Respondido por: MRLOPEZ
Fecha Respuesta: 26-03-2019</t>
  </si>
  <si>
    <t>CORRECCION RESOLUCION NO 2015-75978 DEL 26 OCTUBRE DE 2015</t>
  </si>
  <si>
    <t>2019ER4955</t>
  </si>
  <si>
    <t>2019ER4945</t>
  </si>
  <si>
    <t>2019ER4944</t>
  </si>
  <si>
    <t xml:space="preserve"> - Se respondio con el documento No. 2019EE9287, cuyo asunto es: UAECD 2019ER4943</t>
  </si>
  <si>
    <t>2019ER4943</t>
  </si>
  <si>
    <t xml:space="preserve"> - Se respondio con el documento No. 2019EE9286, cuyo asunto es: UAECD 2019ER4942</t>
  </si>
  <si>
    <t>2019ER4942</t>
  </si>
  <si>
    <t xml:space="preserve"> - Se respondio con el documento No. 2019EE9284, cuyo asunto es: UAECD 2019ER4941</t>
  </si>
  <si>
    <t>2019ER4941</t>
  </si>
  <si>
    <t>INSCRIPCION RESOLUCION RECTIFICACION DE AREA POR IMPRECISA DETERMINACION EN LA TRADICION</t>
  </si>
  <si>
    <t>2019ER4938</t>
  </si>
  <si>
    <t xml:space="preserve"> - Se respondio con el documento No. 2019EE11484, cuyo asunto es: RESPUESTA A OFICIIO ER 4937. SE GENERA RAD 2019- 300339</t>
  </si>
  <si>
    <t>SOLICITUD CERTIFICADO CATASTRAL AÑO VIGENCIA 2010</t>
  </si>
  <si>
    <t>2019ER4937</t>
  </si>
  <si>
    <t>SE DIO RESPUESTA CON EL EE 10942-2019.
Respondido por: SMANCERA
Fecha Respuesta: 21-03-2019</t>
  </si>
  <si>
    <t>CONSORCIO CIELO COMERCIAL</t>
  </si>
  <si>
    <t>2019ER4935</t>
  </si>
  <si>
    <t>EL FOLIO 50N-595986 CORRESPONDE A LA CALERA Y PRESENTA SEGREGACIONES SE TRASLADA PARA SU CONOCIMIENTO Y FINES PERTINENTES PARA DAR RESPUESTA A USUARIO
Respondido por: MRLOPEZ
Fecha Respuesta: 26-03-2019</t>
  </si>
  <si>
    <t>SOLICITUD ACLARACION NOMBRE PROPIETARIO</t>
  </si>
  <si>
    <t>2019ER4934</t>
  </si>
  <si>
    <t xml:space="preserve"> - Se respondio con el documento No. 2019EE9592, cuyo asunto es: UAECD 2019 ER 4932</t>
  </si>
  <si>
    <t>2019ER4932</t>
  </si>
  <si>
    <t xml:space="preserve"> - Se respondio con el documento No. 2019EE9479, cuyo asunto es: UAECD 2019ER4933</t>
  </si>
  <si>
    <t>ALCALDIA LOCAL DE CHAPINERO</t>
  </si>
  <si>
    <t>2019ER4933</t>
  </si>
  <si>
    <t xml:space="preserve"> - Se respondio con el documento No. 2019EE9575, cuyo asunto es: UAECD 2019 ER 4931</t>
  </si>
  <si>
    <t>SOLICITUD INFORMACION CERTIFICADO DE BIENES E INMUEBES</t>
  </si>
  <si>
    <t>2019ER4931</t>
  </si>
  <si>
    <t xml:space="preserve"> - Se respondio con el documento No. 2019EE9632, cuyo asunto es: UAECD 23019 ER 4929</t>
  </si>
  <si>
    <t>2019ER4929</t>
  </si>
  <si>
    <t xml:space="preserve"> - Se respondio con el documento No. 2019EE9594, cuyo asunto es: UAECD 2019 ER 4930</t>
  </si>
  <si>
    <t>2019ER4930</t>
  </si>
  <si>
    <t xml:space="preserve"> - Se respondio con el documento No. 2019EE9585, cuyo asunto es: UAECD 2019ER 4928</t>
  </si>
  <si>
    <t>2019ER4928</t>
  </si>
  <si>
    <t xml:space="preserve"> - Se respondio con el documento No. 2019EE11478, cuyo asunto es: RESPUESTA A OFICIO ER 4926. TRASLADO IGAC 8002019EE1555. SE GENERA RAD 2019-298032</t>
  </si>
  <si>
    <t>TRASLADO SOLICITUD</t>
  </si>
  <si>
    <t>2019ER4926</t>
  </si>
  <si>
    <t xml:space="preserve"> - Se respondio con el documento No. 2019EE11262, cuyo asunto es: SOLICITUD INFORMACION 2019ER4925</t>
  </si>
  <si>
    <t>2019ER4925</t>
  </si>
  <si>
    <t xml:space="preserve"> - Se respondio con el documento No. 2019EE8742, cuyo asunto es: UAECD 2019 ER4923 RADICACIONES 2019 -239420-237430</t>
  </si>
  <si>
    <t>RESPUESTA OFICIO NO. 01743 DE 09 OCTUBRE DE 2018</t>
  </si>
  <si>
    <t>2019ER4923</t>
  </si>
  <si>
    <t xml:space="preserve"> - Se respondio con el documento No. 2019EE8835, cuyo asunto es: UAECD 2019 ER 4924</t>
  </si>
  <si>
    <t>RESPUESTA A SU OFICIO NO. 2789</t>
  </si>
  <si>
    <t>2019ER4924</t>
  </si>
  <si>
    <t xml:space="preserve"> - Se respondio con el documento No. 2019EE8844, cuyo asunto es: UAECD 2019ER4921</t>
  </si>
  <si>
    <t>JUZGADO QUINTO EJECUCIÓN DE PENAS Y MEDIDAS DE SEGURIDAD DE BOGOTÁ</t>
  </si>
  <si>
    <t>2019ER4921</t>
  </si>
  <si>
    <t xml:space="preserve"> - Se respondio con el documento No. 2019EE9198, cuyo asunto es: UAECD  2019 ER 4922</t>
  </si>
  <si>
    <t>2019ER4922</t>
  </si>
  <si>
    <t xml:space="preserve"> - Se respondio con el documento No. 2019EE9194, cuyo asunto es: UAECD 2019 ER 4920</t>
  </si>
  <si>
    <t>2019ER4920</t>
  </si>
  <si>
    <t>SOLICITUD INSCRIPCION RESOLUCION RECTIFICACION DE AREA POR IMPRECISA DETERMINACION EN LA TRADICION TITULOS REGISTRADOS - DEL INMUEBLE NO. 2018EE19422</t>
  </si>
  <si>
    <t>2019ER4919</t>
  </si>
  <si>
    <t>SOLICITUD INSCRIPCION RESOLUCION RECTIFICACION DE AREA POR IMPRECISA DETERMINACION EN LA TRADICION TITULOS REGISTRADOS - DEL INMUEBLE NO. 2018EE28938</t>
  </si>
  <si>
    <t>2019ER4917</t>
  </si>
  <si>
    <t xml:space="preserve"> - Se respondio con el documento No. 2019EE11600, cuyo asunto es: CORIDS 2019ER4918 DEL 08/03/2019. SOLICITUD DEVOLUCION DOCUMENTOS</t>
  </si>
  <si>
    <t>SOLICITUD DEVOLUCION DE DOCUMENTOS</t>
  </si>
  <si>
    <t>2019ER4918</t>
  </si>
  <si>
    <t>SOLICITUD INSCRIPCION RESOLUCION RECTIFICACION DE AREA POR IMPRECISA</t>
  </si>
  <si>
    <t>2019ER4916</t>
  </si>
  <si>
    <t>2019ER4915</t>
  </si>
  <si>
    <t>2019ER4914</t>
  </si>
  <si>
    <t>2019ER4913</t>
  </si>
  <si>
    <t>2019ER4912</t>
  </si>
  <si>
    <t>2019ER4911</t>
  </si>
  <si>
    <t>SEGUN INFORMACION DE MARIA ANGELICA SE TRANSFIERE A LA SIFJ POR SER DE SU COMPETENCIA, QUIEN TIENE LOS OFICIOS EN FISICO
RESPONDIDO POR: NPASTRAN
FECHA RESPUESTA: 01-04-2019</t>
  </si>
  <si>
    <t>SUPERINTENDENCIA DE NOTARIADO Y REGISTRO ZONA CENTRO</t>
  </si>
  <si>
    <t>NOTIFICACION REVOCATORIA DIRECTA - EXPEDIENTE 50C-AA016-111</t>
  </si>
  <si>
    <t>2019ER4910</t>
  </si>
  <si>
    <t>2019ER4909</t>
  </si>
  <si>
    <t>2019ER4908</t>
  </si>
  <si>
    <t>2019ER4907</t>
  </si>
  <si>
    <t>2019ER4906</t>
  </si>
  <si>
    <t>SE HACE TRASLADO A LA SIFJ PARA QUE VERIFIQUEN SI SE DEBE RADICAR A NOMBRE DEL CIUDADANO QUE INTERPONE LA PETICION, TODA VEZ QUE NO ACREDITA CALIDAD PERO LA SOLICITUD SE HACE TENIENDO EN CUENTA QUE SE TRATA DE UN HOMONIMO.
ADEMAS ANEXA RESOLUCION DE LA SNR DONDE RESUELVEN SOLICTAR ANULACION DE UN FOLIO DE M.I.
Respondido por: AFRANCO
Fecha Respuesta: 27-03-2019</t>
  </si>
  <si>
    <t>TRASALDO POR COMPETENCIAS DEL RADICADO 2019ER16186 DE 25/02/2019</t>
  </si>
  <si>
    <t>2019ER4900</t>
  </si>
  <si>
    <t>2019ER4896-SE TRASLADA CON CARACTER URGENTE A SIE
Respondido por: RACORTES
Fecha Respuesta: 12-03-2019</t>
  </si>
  <si>
    <t>JUZGADO TREINTA Y SIETE CIVIL DEL CIRCUITO DE BOGOTA</t>
  </si>
  <si>
    <t>2019ER4896</t>
  </si>
  <si>
    <t xml:space="preserve"> - Se respondio con el documento No. 2019EE9270, cuyo asunto es: UAECD 2019ER4894</t>
  </si>
  <si>
    <t>JUZGADO 40 CIVIL MUNICIPAL DE ORALIDAD DE BOGOTA D.C.</t>
  </si>
  <si>
    <t>2019ER4894</t>
  </si>
  <si>
    <t>RT 50601A - SOLICITUD RESPUESTA A LA SOLICITUD DE ACLARACION CON RADICADO 20185261309802 -</t>
  </si>
  <si>
    <t>2019ER4890</t>
  </si>
  <si>
    <t>NO ES PROPIETARIO SE TRASLADA A LA SUBGERENCIA DE INFORMACION FISICA Y JURIDICA
Respondido por: MSANDOVAL
Fecha Respuesta: 12-03-2019</t>
  </si>
  <si>
    <t>RT 50937 - SOLICITUD INCORPORACION EN LA BASE CATASTRAL</t>
  </si>
  <si>
    <t>2019ER4889</t>
  </si>
  <si>
    <t>SE REALIZA TRANSFERENCIA A LA S.I.E. POR INSTRUCCION DE LA GCAU
Respondido por: MRLOPEZ
Fecha Respuesta: 11-03-2019</t>
  </si>
  <si>
    <t>RT: 49432 - REVISION AVALUO COMERCIAL N° 2019-0108</t>
  </si>
  <si>
    <t>2019ER4888</t>
  </si>
  <si>
    <t>SE TRANSFIERE CORDIS POR ORDEN DE LA INGENIERA LIGIA GONZALEZ MARTINEZ
Respondido por: JTORRESG
Fecha Respuesta: 12-03-2019</t>
  </si>
  <si>
    <t>RT 47382A - SOLICITUD REVISION DE AVALUO COMERCIAL 2019-0110</t>
  </si>
  <si>
    <t>2019ER4887</t>
  </si>
  <si>
    <t>RT 50585- SOLICITUD REVISION DE AVALUO COMERCIAL 2019-0118</t>
  </si>
  <si>
    <t>2019ER4886</t>
  </si>
  <si>
    <t>NO ES EL PROPIETARIO
Respondido por: MSANDOVAL
Fecha Respuesta: 12-03-2019</t>
  </si>
  <si>
    <t>RT 51746- SOLICITUD INCORPORACION EN LA BASE DEL PREDIO</t>
  </si>
  <si>
    <t>2019ER4885</t>
  </si>
  <si>
    <t>SOLICITA DESENGLOBE NPH PR NO ES PROPIEDAD DE IDU, PARA SU CONOCIMIENTO Y FINES PERTINENTES ESPERO INSTRUCCION AL RESPECTO
Respondido por: MRLOPEZ
Fecha Respuesta: 22-03-2019</t>
  </si>
  <si>
    <t>RT 51361A - SOLICITUD INCORPORACION EN LA BASE DEL PREDIO</t>
  </si>
  <si>
    <t>2019ER4884</t>
  </si>
  <si>
    <t>SE TRANSFIERE CORDIS POR ORDEN DE LA ING. LIGIA GONZÁLEZ MARTÍNEZ.
Respondido por: ZTORRES
Fecha Respuesta: 11-03-2019</t>
  </si>
  <si>
    <t>RT 49727 - REVISION DE AVALUO COMERCIAL  2019-422</t>
  </si>
  <si>
    <t>2019ER4883</t>
  </si>
  <si>
    <t>SE TRANSFIERE CORDIS POR ORDEN DE LA INGENIERA LIGIA GONZALEZ MARTINEZ
Respondido por: JTORRESG
Fecha Respuesta: 11-03-2019</t>
  </si>
  <si>
    <t>RT 49635 - REVISION DE AVALUO COMERCIAL  2019-413</t>
  </si>
  <si>
    <t>2019ER4882</t>
  </si>
  <si>
    <t>RT 49663 - REVISION DE AVALUO COMERCIAL  2019-415</t>
  </si>
  <si>
    <t>2019ER4881</t>
  </si>
  <si>
    <t>RT 51461 - REVISION DE AVALUO COMERCIAL  2019-0399</t>
  </si>
  <si>
    <t>2019ER4880</t>
  </si>
  <si>
    <t>SE ENVIO LA RESPUESTA AL  CORREO ELECTRONICO LIBIA.SISA@ASECONES.COM. SE ARCHIVA
Respondido por: NPASTRAN
Fecha Respuesta: 18-03-2019</t>
  </si>
  <si>
    <t>CREDICORP CAPITAL FIDUCIARIA S.A.</t>
  </si>
  <si>
    <t>2019ER4879</t>
  </si>
  <si>
    <t xml:space="preserve"> - Se respondio con el documento No. 2019EE8744, cuyo asunto es: UAECD 2019ER 4876 RAD 2019 -239355</t>
  </si>
  <si>
    <t>JUZGADO VEINTINUEVE CIVIL MUNICIPAL</t>
  </si>
  <si>
    <t>2019ER4876</t>
  </si>
  <si>
    <t xml:space="preserve"> - Se respondio con el documento No. 2019EE8590, cuyo asunto es: 2019ER4858 RAD 2019-236647 TR 71 AAA0007DBFZ.</t>
  </si>
  <si>
    <t>2019ER4858</t>
  </si>
  <si>
    <t>SE TRANSFIERE CORDIS POR ORDEN DE LA INGENIERA LIGIA GONZALEZ MARTINEZ
RESPONDIDO POR: DHPEREZ
FECHA RESPUESTA: 13-03-2019              2019EE 9530     2019IE 5200       2019EE 11255</t>
  </si>
  <si>
    <t>RT: 50593C - SOLICITUD DE CORRECCION AVALUO COMERCIAL RADICADO 20195260108652</t>
  </si>
  <si>
    <t>2019ER4856</t>
  </si>
  <si>
    <t xml:space="preserve"> - Se respondio con el documento No. 2019EE8503, cuyo asunto es: 2019ER4855 RAD 2019-235750 TR 71. AAA0136PBRU</t>
  </si>
  <si>
    <t>2019ER4855</t>
  </si>
  <si>
    <t xml:space="preserve"> - Se respondio con el documento No. 2019EE11245, cuyo asunto es: 2019ER4848</t>
  </si>
  <si>
    <t>SOLICITUD RESOLICION</t>
  </si>
  <si>
    <t>2019ER4848</t>
  </si>
  <si>
    <t xml:space="preserve"> - Se respondio con el documento No. 2019EE11260, cuyo asunto es: SOLICITUD DE INFORMACION</t>
  </si>
  <si>
    <t>PROMITORA LAS MERCEDES LTDA</t>
  </si>
  <si>
    <t>SOLICITUD RESPUESTA A TRAMITE DESENGLOBE RADICADO 2018-1247610</t>
  </si>
  <si>
    <t>2019ER4840</t>
  </si>
  <si>
    <t>SE SOLICITA DAR INFORMACION AL SOLICITANTE
Respondido por: MSANDOVAL
Fecha Respuesta: 11-03-2019</t>
  </si>
  <si>
    <t>2019ER4839</t>
  </si>
  <si>
    <t>SE ENVIA CON MEMORANDO 2019 IE4309 SD 564 PARA LA SIFJ
RESPONDIDO POR: NPASTRAN
FECHA RESPUESTA: 12-03-2019 Y OFICIO 2019EE8841 SD4512</t>
  </si>
  <si>
    <t>SOLICITUD DE INCLUSION DE AREAS</t>
  </si>
  <si>
    <t>2019ER4834</t>
  </si>
  <si>
    <t>SUSPENSION SOLICITUD AVALUO COMERCIAL - 2018ER31137 UAECD</t>
  </si>
  <si>
    <t>2019ER4833</t>
  </si>
  <si>
    <t xml:space="preserve"> - Se respondio con el documento No. 2019EE8626, cuyo asunto es: UAECD 2019 ER 4823</t>
  </si>
  <si>
    <t>SOLICITUD CERTIFICADO CATASTAL</t>
  </si>
  <si>
    <t>2019ER4823</t>
  </si>
  <si>
    <t xml:space="preserve"> -- Se responde temporalmente (no se cierra) con el documento No. 2019EE11686, cuyo asunto es: 2019ER4821 SE TRASLADA A  - Se respondio con el documento No. 2019EE11688, cuyo asunto es: 2019ER4821</t>
  </si>
  <si>
    <t>2019ER4821</t>
  </si>
  <si>
    <t xml:space="preserve"> - Se respondio con el documento No. 2019EE12676, cuyo asunto es: SE GENERA RESPUESTA AL 2019ER4820
</t>
  </si>
  <si>
    <t>SOLICITUD DE INFORMACION - CERTIFICACION CATASTRAL</t>
  </si>
  <si>
    <t>2019ER4820</t>
  </si>
  <si>
    <t xml:space="preserve"> - Se respondio con el documento No. 2019EE8388, cuyo asunto es: 2019-ER4819 SOLICITUD DE INFORMACION CARCELES</t>
  </si>
  <si>
    <t>2019ER4819</t>
  </si>
  <si>
    <t xml:space="preserve"> - Se respondio con el documento No. 2019EE8389, cuyo asunto es: SOLICITUD DE CERTIFICACION CATASTRAL 2019ER4817</t>
  </si>
  <si>
    <t>2019ER4817</t>
  </si>
  <si>
    <t xml:space="preserve"> - Se respondio con el documento No. 2019EE12452, cuyo asunto es: SE GENERA RESPUESTA AL 2019ER4813
SE ADICIONA RAD 2019-235207</t>
  </si>
  <si>
    <t>REMISION DOCUMENTOS PARA VUC</t>
  </si>
  <si>
    <t>2019ER4813</t>
  </si>
  <si>
    <t xml:space="preserve"> - Se respondio con el documento No. 2019EE10137, cuyo asunto es: UAECD 2019 EER 4811 RAD 2019 277843</t>
  </si>
  <si>
    <t>JUZGADO 6 CIVIL MUNICIPAL DE ORALIDAD DE BOGOTA</t>
  </si>
  <si>
    <t>SOLICITUD PLANO CATASTRAL</t>
  </si>
  <si>
    <t>2019ER4811</t>
  </si>
  <si>
    <t xml:space="preserve"> - Se respondio con el documento No. 2019EE8382, cuyo asunto es: SOLICITUD DE INFORMACION 2019ER4804</t>
  </si>
  <si>
    <t>SOLICITUD DE INFORMACION DE BIENES</t>
  </si>
  <si>
    <t>2019ER4804</t>
  </si>
  <si>
    <t>SE ATENDIO PERSONALMENTE  AL TECNICO INVESTIGADOR JUAN CARLOS ROJAS EL DIA 07-03-2019 ENTREGANDOLE LA INFORMACION SOLICITADA EN  LA CERTIFICACION 2019-228429. SE ARCHIVA
Respondido por: NPASTRAN
Fecha Respuesta: 07-03-2019</t>
  </si>
  <si>
    <t>SOLICITUD INFORMACION HISTORIAL DE PROPIETARIOS</t>
  </si>
  <si>
    <t>2019ER4803</t>
  </si>
  <si>
    <t xml:space="preserve"> -- Se responde temporalmente (no se cierra) con el documento No. 2019EE12672, cuyo asunto es: SE GENERA RESPUESTA A 201 - Se respondio con el documento No. 2019EE12673, cuyo asunto es: SE GENERA RESPUESTA A 2019ER4802
SE TRASLADA A SHD
</t>
  </si>
  <si>
    <t>2019ER4802</t>
  </si>
  <si>
    <t>EE8335
Respondido por: LJIMENEZ
Fecha Respuesta: 08-03-2019</t>
  </si>
  <si>
    <t>2019ER4800</t>
  </si>
  <si>
    <t xml:space="preserve"> - Se respondio con el documento No. 2019EE11412, cuyo asunto es: SE GENERA RESPUESTA AL 2019ER180885
SE ADICIONA AL RAD 2019-180885</t>
  </si>
  <si>
    <t>TRASLADO INSCRIPCION - IDU - RADICACION 2019ER16888</t>
  </si>
  <si>
    <t>2019ER4791</t>
  </si>
  <si>
    <t>SE ENVIO CON EL 2019 EE 9754
Respondido por: A51607970
Fecha Respuesta: 18-03-2019</t>
  </si>
  <si>
    <t>SOLICITUD INFORMACION A SU RESPUESTA 2017EE46244</t>
  </si>
  <si>
    <t>2019ER4787</t>
  </si>
  <si>
    <t>TRASLADO SOLICITUD DE INFORMACION ALIANZA FIDUCIARIA</t>
  </si>
  <si>
    <t>2019ER4784</t>
  </si>
  <si>
    <t xml:space="preserve"> - Se respondio con el documento No. 2019EE12443, cuyo asunto es: SE GENERA RESPUESTA A 2019ER4783</t>
  </si>
  <si>
    <t>SOLICITUD INFORMACION RADICADOS 2019ER2173, 2019ER2171 Y 2019ER2172</t>
  </si>
  <si>
    <t>2019ER4783</t>
  </si>
  <si>
    <t xml:space="preserve"> - Se respondio con el documento No. 2019EE11310, cuyo asunto es: SE GENERA RESPUESTA AL 2019ER4780</t>
  </si>
  <si>
    <t>TRASLADO RADICADO 2019ER12408 VERIFICACION AVALUO - MARIA NOHEMI BARBOSA GONZALEZ</t>
  </si>
  <si>
    <t>2019ER4780</t>
  </si>
  <si>
    <t>SE EFECTÚA TRANSFERENCIA CORDIS A SIE POR INSTRUCCIÓN DE LA ING. LIGIA E. GONZÁLEZ M.
RESPONDIDO POR: YAVELLANEDA
FECHA RESPUESTA: 09-03-2019              2019EE8613</t>
  </si>
  <si>
    <t>CONTRATO INTERADMINISTRATIVO 195 DE 2018 - SOLICITUD AVALUO COMERCIAL</t>
  </si>
  <si>
    <t>2019ER4774</t>
  </si>
  <si>
    <t>RT 50981 - DESISTIMIENTO ELABORACION AVALUOS COMERCIALES</t>
  </si>
  <si>
    <t>2019ER4773</t>
  </si>
  <si>
    <t>RT 50995 - SOLICITUD DE MODIFICACION AL AVALUO COMERCIAL NO 2019-0365</t>
  </si>
  <si>
    <t>2019ER4771</t>
  </si>
  <si>
    <t>SE REASIGNA PORQUE LA FUCNIOARAIA SE TRASLADO AL SUPERCADE DE ENGATIVA
Respondido por: NPASTRAN
Fecha Respuesta: 21-03-2019</t>
  </si>
  <si>
    <t>TRANSLUGON LTDA</t>
  </si>
  <si>
    <t>2019ER4754</t>
  </si>
  <si>
    <t xml:space="preserve"> - Se respondio con el documento No. 2019EE8391, cuyo asunto es: SOLICITUD DE CERTIFICACION CATASTRAL 2019ER4753</t>
  </si>
  <si>
    <t>SOLICITUD INFORMACION NOMBRE DE PROPIETARIO</t>
  </si>
  <si>
    <t>2019ER4753</t>
  </si>
  <si>
    <t>SE REASIGNA PARA UN TECNICO
Respondido por: NPASTRAN
Fecha Respuesta: 11-03-2019</t>
  </si>
  <si>
    <t>2019ER4752</t>
  </si>
  <si>
    <t xml:space="preserve"> - Se respondio con el documento No. 2019EE8622, cuyo asunto es: UAECD 2019 ER 4751</t>
  </si>
  <si>
    <t>2019ER4751</t>
  </si>
  <si>
    <t>SE REASIGNA
Respondido por: NPASTRAN
Fecha Respuesta: 11-03-2019</t>
  </si>
  <si>
    <t>2019ER4750</t>
  </si>
  <si>
    <t xml:space="preserve"> - Se respondio con el documento No. 2019EE8623, cuyo asunto es: UAECD 2019 ER 4749</t>
  </si>
  <si>
    <t>2019ER4749</t>
  </si>
  <si>
    <t>SE TRANSFIERE CORDIS POR ORDEN DE LA ING. LIGIA GONZÁLEZ MARTÍNEZ.
Respondido por: ZTORRES
Fecha Respuesta: 07-03-2019</t>
  </si>
  <si>
    <t>RT: 49503 - REVISION AVALUO COMERCIAL N° 2019-0408</t>
  </si>
  <si>
    <t>2019ER4748</t>
  </si>
  <si>
    <t>RT 51162 - REITERACION SOLICITUD DE REVISION AL AVALUO COMERCIAL 2018-2074</t>
  </si>
  <si>
    <t>2019ER4747</t>
  </si>
  <si>
    <t>RT: 49628 - REVISION AVALUO COMERCIAL N° 2019-0411</t>
  </si>
  <si>
    <t>2019ER4746</t>
  </si>
  <si>
    <t>SE REALIZA TRANSFERENCIA A LA S.I.E. POR INSTRUCCION DE LA GCAU
Respondido por: MRLOPEZ
Fecha Respuesta: 08-03-2019</t>
  </si>
  <si>
    <t>RT 49021 - TRASALDO RECURSO - OFICIO IDU NO. 20195260203332 AVALUO 2018-1225</t>
  </si>
  <si>
    <t>2019ER4745</t>
  </si>
  <si>
    <t xml:space="preserve"> - Se respondio con el documento No. 2019EE8641, cuyo asunto es: CORDIS 2019ER4744 GENERO LA RADICACION 2019-235533</t>
  </si>
  <si>
    <t>RT: 46458 - SOLICITUD DE ACTUALIZACION DE USO Y DESTINO</t>
  </si>
  <si>
    <t>2019ER4744</t>
  </si>
  <si>
    <t xml:space="preserve"> - Se respondio con el documento No. 2019EE8620, cuyo asunto es: CORDIS 2019ER4743 SE GENERO LA RADICACION 2019-235492</t>
  </si>
  <si>
    <t>RT 43934 - SOLICITUD DE USO Y DESTINO EN EL SISTEMA INTEGRADO DE INFORMACION CATASTRAL</t>
  </si>
  <si>
    <t>2019ER4743</t>
  </si>
  <si>
    <t xml:space="preserve"> - Se respondio con el documento No. 2019EE8617, cuyo asunto es: CORDIS 2019ER4742 SE GENERO LA RADICACIÓN 2019-235433</t>
  </si>
  <si>
    <t>RT 43896 - SOLICITUD DE USO Y DESTINO EN EL SISTEMA INTEGRADO DE INFORMACION CATASTRAL</t>
  </si>
  <si>
    <t>2019ER4742</t>
  </si>
  <si>
    <t xml:space="preserve"> - Se respondio con el documento No. 2019EE8615, cuyo asunto es: CORIS 2019ER4741 SE GENERA LA RADICACION 2019-235428</t>
  </si>
  <si>
    <t>RT 43494 - SOLICITUD DE USO Y DESTINO EN EL SISTEMA INTEGRADO DE INFORMACION CATASTRAL</t>
  </si>
  <si>
    <t>2019ER4741</t>
  </si>
  <si>
    <t xml:space="preserve"> - Se respondio con el documento No. 2019EE8602, cuyo asunto es: CORDIS 2019ER4740 SE GENERA LA RADICACION 2019-235359</t>
  </si>
  <si>
    <t>RT 43499 - SOLICITUD DE USO Y DESTINO EN EL SISTEMA INTEGRADO DE INFORMACION CATASTRAL</t>
  </si>
  <si>
    <t>2019ER4740</t>
  </si>
  <si>
    <t>SE REALIZA TRANSFERENCIA A LA S.I.E. POR INSTRUCCION DE LA GCAU
Respondido por: MRLOPEZ
Fecha Respuesta: 07-03-2019</t>
  </si>
  <si>
    <t>RT: 47211A - SOLICITUD DE COMPLEMENTACION DEL AVALUO N° 2018-1744</t>
  </si>
  <si>
    <t>2019ER4739</t>
  </si>
  <si>
    <t>RT 48204 - COMPLEMETACION DEL AVALUO TECNICO INDEMNIZATORIO NO 2018-1214</t>
  </si>
  <si>
    <t>2019ER4738</t>
  </si>
  <si>
    <t>SE TRANSFIERE CORDIS POR ORDEN DE LA INGENIERA LIGIA GONZALEZ MARTINEZ
RESPONDIDO POR: DHPEREZ
FECHA RESPUESTA: 12-03-2019           2019EE8902</t>
  </si>
  <si>
    <t>RT 46900A - ALCANCE AL RADICADO 20193250111821 - SOLICITUD AJUSTE DE AVALUOS COMERCIALES</t>
  </si>
  <si>
    <t>2019ER4734</t>
  </si>
  <si>
    <t>SE ENVIO CON EL 2019 EE 8611
Respondido por: A51607970
Fecha Respuesta: 11-03-2019</t>
  </si>
  <si>
    <t>RT 51676 - ENVIO CARPETA CON LA DOCUMENTACION NECESARIA PARA LA ELABORACION DE UN AVALUO COMERCIAL</t>
  </si>
  <si>
    <t>2019ER4733</t>
  </si>
  <si>
    <t>SE ENVIO CON EL 2019 EE 8605
Respondido por: A51607970
Fecha Respuesta: 11-03-2019</t>
  </si>
  <si>
    <t>RT 46907A - ENVIO CARPETA CON LA DOCUMENTACION NECESARIA PARA LA ELABORACION DE UN AVALUO COMERCIAL</t>
  </si>
  <si>
    <t>2019ER4732</t>
  </si>
  <si>
    <t>SE TRANSFIERE CORDIS POR ORDEN DE LA INGENIERA LIGIA GONZALEZ MARTINEZ
RESPONDIDO POR: DHPEREZ
FECHA RESPUESTA:                   2019EE 8609</t>
  </si>
  <si>
    <t>RT: 49412A - SOLICITUD MODIFICACION AVALUO COMERCIAL 2018-1320</t>
  </si>
  <si>
    <t>2019ER4731</t>
  </si>
  <si>
    <t>SE CONTESTO CON 2019EE8554.
Respondido por: DCPEREZ
Fecha Respuesta: 11-03-2019</t>
  </si>
  <si>
    <t>2019ER4730</t>
  </si>
  <si>
    <t>SE DA TRAMITE MEDIANTE 2019EE8654 -- SE RESPONDE TEMPORALMENTE (NO SE CIERRA) CON EL DOCUMENTO NO. 2019EE8654, CUYO ASUNTO ES: 2019ER4729 Y 2019ER4730 S
Respondido por: DCPEREZ
Fecha Respuesta:</t>
  </si>
  <si>
    <t>2019ER4729</t>
  </si>
  <si>
    <t>RT: 50797 - REVISION AVALUO COMERCIAL N° 2019-409</t>
  </si>
  <si>
    <t>2019ER4720</t>
  </si>
  <si>
    <t>SE TRANSFIERE CORDIS POR ORDEN DE LA INGENIERA LIGIA GONZALEZ MARTINEZ
Respondido por: DHPEREZ
Fecha Respuesta: 07-03-2019</t>
  </si>
  <si>
    <t>RT: 51160 - REVISION AVALUO COMERCIAL N° 2018-2077</t>
  </si>
  <si>
    <t>2019ER4717</t>
  </si>
  <si>
    <t>RT: 47313A - CORRECCION RADICADO 2019EE6123 AVALUO N° 2018-1376</t>
  </si>
  <si>
    <t>2019ER4716</t>
  </si>
  <si>
    <t>SE ENVIO CON EL 2019EE8344
Respondido por: MRLOPEZ
Fecha Respuesta: 08-03-2019</t>
  </si>
  <si>
    <t>2019ER4715</t>
  </si>
  <si>
    <t xml:space="preserve"> - Se respondio con el documento No. 2019EE8607, cuyo asunto es: CORDIS 2019ER4714 SE GENERO LA RADICACION 2019-235372</t>
  </si>
  <si>
    <t>RT: 42634 - SOLICITUD ACTUALIZACION DE USO Y DESTINO</t>
  </si>
  <si>
    <t>2019ER4714</t>
  </si>
  <si>
    <t xml:space="preserve"> - Se respondio con el documento No. 2019EE8591, cuyo asunto es: CORDIS 2019ER4713 SE GENERO LA RADICACION 2019-235286</t>
  </si>
  <si>
    <t>RT: 42632 - SOLICITUD ACTUALIZACION DE USO Y DESTINO</t>
  </si>
  <si>
    <t>2019ER4713</t>
  </si>
  <si>
    <t xml:space="preserve"> - Se respondio con el documento No. 2019EE8813, cuyo asunto es: UAECD 2019 ER 4712 RAD 240330 TRAMITE 50 NUEVA IINCORPORACION</t>
  </si>
  <si>
    <t>RT: 39110A - SOLICITUD ACTUALIZACION DE USO Y DESTINO</t>
  </si>
  <si>
    <t>2019ER4712</t>
  </si>
  <si>
    <t>RT: 50995 - SOLICITUD DE MODIFICACION AL AVALUO COMERCIAL N° 2019-0365</t>
  </si>
  <si>
    <t>2019ER4710</t>
  </si>
  <si>
    <t xml:space="preserve"> - Se respondio con el documento No. 2019EE10858, cuyo asunto es: UAECD 2019ER4709 SOLICITUD DE INFORMACION</t>
  </si>
  <si>
    <t>2019ER4709</t>
  </si>
  <si>
    <t xml:space="preserve"> - Se respondio con el documento No. 2019EE10717, cuyo asunto es: UAECD 2019ER4706 RAD 2019-279699 TR 71</t>
  </si>
  <si>
    <t>2019ER4706</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</si>
  <si>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</si>
  <si>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SOLICITUD DE CONGELACION DEL TIEMPO VALOR Y PLAZO PARA PAGO - DOCUMENTO CON COPIA PARA LA UAECD</t>
  </si>
  <si>
    <t>2019ER4690</t>
  </si>
  <si>
    <t xml:space="preserve"> - Se respondio con el documento No. 2019EE8477, cuyo asunto es: RESPUESTA A 2019ER4683, SE GENERA RAD 2019-233240
</t>
  </si>
  <si>
    <t>RAMIREZ ROMERO Y CIA LTDA</t>
  </si>
  <si>
    <t>RECURSO DE APELACION RESOLUCION NO 5461 DE 19 DE FEBRERO DE 2019</t>
  </si>
  <si>
    <t>2019ER4683</t>
  </si>
  <si>
    <t xml:space="preserve"> - SE RESPONDIO CON EL DOCUMENTO NO. 2019EE10025, CUYO ASUNTO ES: 2019ER4679 ADICION DE DOC RAD 2017-1343170 SE TRASLADO A LA SDH MEDIANTE EL 2019EE10940</t>
  </si>
  <si>
    <t>SOLICITUD CITA PERSONAL</t>
  </si>
  <si>
    <t>2019ER4679</t>
  </si>
  <si>
    <t xml:space="preserve"> - Se respondio con el documento No. 2019EE10722, cuyo asunto es: UAECD 2019ER4680 ADIC DE DOC 2018-292106</t>
  </si>
  <si>
    <t>SOLICITUD REVISION AVALUO</t>
  </si>
  <si>
    <t>2019ER4680</t>
  </si>
  <si>
    <t xml:space="preserve"> - Se respondio con el documento No. 2019EE8387, cuyo asunto es: 2019-ER4673 SOLICITUD DE INFORMACION CARCELES</t>
  </si>
  <si>
    <t>2019ER4673</t>
  </si>
  <si>
    <t xml:space="preserve"> - Se respondio con el documento No. 2019EE8385, cuyo asunto es: 2019ER4671 SOLICITUD DE INFORMACION EPC ACACIAS- META</t>
  </si>
  <si>
    <t>2019ER4671</t>
  </si>
  <si>
    <t xml:space="preserve"> - Se respondio con el documento No. 2019EE8386, cuyo asunto es: 2019ER4672 SOLICITUD DE INFORMACION CARCELES</t>
  </si>
  <si>
    <t>2019ER4672</t>
  </si>
  <si>
    <t xml:space="preserve"> - Se respondio con el documento No. 2019EE8383, cuyo asunto es: 2019-ER4669 SOLICITUD DE INFORMACION CARCELES</t>
  </si>
  <si>
    <t>2019ER4669</t>
  </si>
  <si>
    <t xml:space="preserve"> - Se respondio con el documento No. 2019EE8384, cuyo asunto es: 2019ER4670 JOSE ARMANDO CABRERA MEDELLIN / EPC ACACIAS VILLAVICENCIO</t>
  </si>
  <si>
    <t>2019ER4670</t>
  </si>
  <si>
    <t xml:space="preserve"> - Se respondio con el documento No. 2019EE8342, cuyo asunto es: UAECD 2019ER4668</t>
  </si>
  <si>
    <t>2019ER4668</t>
  </si>
  <si>
    <t xml:space="preserve"> - Se respondio con el documento No. 2019EE8339, cuyo asunto es: UAECD2019ER 4667</t>
  </si>
  <si>
    <t>2019ER4667</t>
  </si>
  <si>
    <t xml:space="preserve"> - Se respondio con el documento No. 2019EE9207, cuyo asunto es: UAECD 2019ER 4663</t>
  </si>
  <si>
    <t>JUZGADO 017 DE EJECUCION DE PENAS</t>
  </si>
  <si>
    <t>2019ER4663</t>
  </si>
  <si>
    <t xml:space="preserve"> - Se respondio con el documento No. 2019EE8379, cuyo asunto es: SOLICITUD DE INFORMACION 2019ER4661</t>
  </si>
  <si>
    <t>JUZGADO VEINTITRES DE EJECUCIÓN DE PENAS Y MEDIDAS DE SEGURIDAD DE BOGOT</t>
  </si>
  <si>
    <t>2019ER4664</t>
  </si>
  <si>
    <t xml:space="preserve"> - Se respondio con el documento No. 2019EE8378, cuyo asunto es: SOLICITUD DE INFORMACION 2019ER4662</t>
  </si>
  <si>
    <t>2019ER4662</t>
  </si>
  <si>
    <t xml:space="preserve"> - Se respondio con el documento No. 2019EE8377, cuyo asunto es: SOLICITUD DE INFORMACION 2019ER4660</t>
  </si>
  <si>
    <t>2019ER4660</t>
  </si>
  <si>
    <t xml:space="preserve"> - Se respondio con el documento No. 2019EE8380, cuyo asunto es: SOLICITUD DE INFORMACION 2019ER4661</t>
  </si>
  <si>
    <t>JUZGADO VEINTE DE EJECUCIÓN DE PENAS Y MEDIDAS DE SEGURIDAD DE BOGOTÁ</t>
  </si>
  <si>
    <t>2019ER4661</t>
  </si>
  <si>
    <t xml:space="preserve"> - Se respondio con el documento No. 2019EE8376, cuyo asunto es: SOLICITUD DE INFORMACION 2019ER4658</t>
  </si>
  <si>
    <t>2019ER4658</t>
  </si>
  <si>
    <t xml:space="preserve"> - Se respondio con el documento No. 2019EE8381, cuyo asunto es: SOLICITUD DE INFORMACION 2019ER4659</t>
  </si>
  <si>
    <t>2019ER4659</t>
  </si>
  <si>
    <t xml:space="preserve"> - Se respondio con el documento No. 2019EE8612, cuyo asunto es: 2019ER4657 RAD 2019-237240 TR 71 AAA0115MFPP</t>
  </si>
  <si>
    <t>SOLICITUD JUZGADO TRECE CIVIL DEL CIRCUITO - SOLICITUD DE INFORMACION</t>
  </si>
  <si>
    <t>2019ER4657</t>
  </si>
  <si>
    <t>TRASLADO DERECHO DE PETICION - SOLICITUD REVISION INFORME TECNICO AVALUO COMERCIAL 2018-1552</t>
  </si>
  <si>
    <t>2019ER4656</t>
  </si>
  <si>
    <t xml:space="preserve"> - Se respondio con el documento No. 2019EE8781, cuyo asunto es: UAECD 2019 ER4653</t>
  </si>
  <si>
    <t>SOLICITUD INFORMACION DE BIENES INMUEBLES</t>
  </si>
  <si>
    <t>2019ER4653</t>
  </si>
  <si>
    <t xml:space="preserve"> - Se respondio con el documento No. 2019EE8633, cuyo asunto es: 2019 ER 4645</t>
  </si>
  <si>
    <t>SOLICITUD BOLETIN CATRASTRAL</t>
  </si>
  <si>
    <t>2019ER4645</t>
  </si>
  <si>
    <t>SE REMITE OFICIO A EAB POR ESTADO DE TRÁMITE
RESPONDIDO POR: YAVELLANEDA
FECHA RESPUESTA: 09-03-2019              2019EE 8614</t>
  </si>
  <si>
    <t>SOLICITUD AVALUO COMERCIAL - CONVENIO INTERADMINSUTRATIVO N° 9-99-25200-0984-2013</t>
  </si>
  <si>
    <t>2019ER4633</t>
  </si>
  <si>
    <t>SE REMITE OFICIO A EAB POR ESTADO DE TRÁMITE
RESPONDIDO POR: YAVELLANEDA
FECHA RESPUESTA: 09-03-2019             2019EE8614</t>
  </si>
  <si>
    <t>2019ER4632</t>
  </si>
  <si>
    <t xml:space="preserve"> - Se respondio con el documento No. 2019EE8561, cuyo asunto es: 2019ER4361 RAD 2019-236471 TR 71 AAA0161YYCX</t>
  </si>
  <si>
    <t>2019ER4631</t>
  </si>
  <si>
    <t>SE ATENDIO PERSONALMENTE AL PATRULLERO JOSE CRUZ MOLINA EL DIA 06-03-2019 ENTREGANDOLA LA CERTIFICACION 2019-224273. SE ARCHIVA.
Respondido por: NPASTRAN
Fecha Respuesta: 06-03-2019</t>
  </si>
  <si>
    <t>2019ER4630</t>
  </si>
  <si>
    <t xml:space="preserve"> - Se respondio con el documento No. 2019EE13138, cuyo asunto es: UAECD 2019ER 4629</t>
  </si>
  <si>
    <t>2019ER4629</t>
  </si>
  <si>
    <t>YA SE HABIA ANTENDIDO POR LA FUNCIONARIA CAROLINA PEREZ EL DIA 11-03-2019, GENERO LA RADICACION 2019-236027 Y OFICIO AL JUZGADO 2019EE8525 SD4355
Respondido por: NPASTRAN
Fecha Respuesta: 01-04-2019</t>
  </si>
  <si>
    <t>2019ER4628</t>
  </si>
  <si>
    <t xml:space="preserve"> - Se respondio con el documento No. 2019EE8876, cuyo asunto es: UAECD 2019ER4627</t>
  </si>
  <si>
    <t>2019ER4627</t>
  </si>
  <si>
    <t xml:space="preserve"> - Se respondio con el documento No. 2019EE10101, cuyo asunto es: 2019ER4624 CERTIFICACIONES CATASTRALES</t>
  </si>
  <si>
    <t>INVERSIONES DON QUIJOTE S.A.S</t>
  </si>
  <si>
    <t>SOLICITUD CERTIFICADOS DE AVALUO CATASTRAL</t>
  </si>
  <si>
    <t>2019ER4624</t>
  </si>
  <si>
    <t xml:space="preserve"> - Se respondio con el documento No. 2019EE8253, cuyo asunto es: RPTA 2019ER4618 POR TASLADO HACIENDA</t>
  </si>
  <si>
    <t>TRASLADO PROCESO INTENO NO 51721 FISCALIA GENERAL DE LA NACION 2019ER19530</t>
  </si>
  <si>
    <t>2019ER4618</t>
  </si>
  <si>
    <t xml:space="preserve"> - Se respondio con el documento No. 2019EE10079, cuyo asunto es: UAECD 2019ER4617 RAD 2019-275467 TR 42</t>
  </si>
  <si>
    <t>TRASLADO SOLICITUD REVISION DE AVALUO - HILVANIA DUARTE ARIZA</t>
  </si>
  <si>
    <t>2019ER4617</t>
  </si>
  <si>
    <t xml:space="preserve"> - Se respondio con el documento No. 2019EE12060, cuyo asunto es: RESPUESTA A OFICIO 2019ER 4614. SOLICITUD REVISÓN DE AVALUO. YA SE HABIA GENERADO RAD PARA 3 PREDIOS: SE ADICIONAN DOCUMENTOS A LA RAD 2019-194972 2019-194972; 2019-195045; 2019-195091</t>
  </si>
  <si>
    <t>TRASLADO SOLICITUD 2019ER20878 DEL 27 DE FEBRERO DE 2019 - REVISION Y AJUSTE -</t>
  </si>
  <si>
    <t>2019ER4614</t>
  </si>
  <si>
    <t xml:space="preserve"> - Se respondio con el documento No. 2019EE8903, cuyo asunto es: CORDIS 2019ER4610 GENERO LA RADICACION 2019-243741</t>
  </si>
  <si>
    <t>SOLICITUD TRAMITE DE DESENGLOBE</t>
  </si>
  <si>
    <t>2019ER4610</t>
  </si>
  <si>
    <t>EE 8988  DE 13- 03-2019
Respondido por: NLANCHEROS
Fecha Respuesta: 13-03-2019</t>
  </si>
  <si>
    <t>BENEFICENCIA DE CUNDINAMARCA</t>
  </si>
  <si>
    <t>SOLICITUD BOLETIN DE NOMENCLATURA</t>
  </si>
  <si>
    <t>2019ER4604</t>
  </si>
  <si>
    <t>EE8988  DE 13 -03-2019
Respondido por: NLANCHEROS
Fecha Respuesta: 13-03-2019</t>
  </si>
  <si>
    <t>2019ER4603</t>
  </si>
  <si>
    <t xml:space="preserve"> - Se respondio con el documento No. 2019EE8988, cuyo asunto es: UAECD  2019 ER 4602 / ER 4603 / ER 4604</t>
  </si>
  <si>
    <t>2019ER4602</t>
  </si>
  <si>
    <t>OFICIO CONFUSO AL PARECER PIDEN IFORMACION DE PREDIOS BORRADOS
Respondido por: PLOZANO
Fecha Respuesta: 04-04-2019</t>
  </si>
  <si>
    <t>ACECUMA CONSTRUCTORES LTDA</t>
  </si>
  <si>
    <t>SOLICITUD ACTUALIZACION INFORMACION SISTEMA INTEGRADO DE INFORMACION CATASTRAL (SIIC)</t>
  </si>
  <si>
    <t>2019ER4601</t>
  </si>
  <si>
    <t xml:space="preserve"> - Se respondio con el documento No. 2019EE12604, cuyo asunto es: UAECD 2019ER4600. SOLICITUD DE INFORMACIÓN</t>
  </si>
  <si>
    <t>2019ER4600</t>
  </si>
  <si>
    <t>SE TRASLADAPARA RESPUESTA AL USUARIO
Respondido por: JRAMOS
Fecha Respuesta: 19-03-2019</t>
  </si>
  <si>
    <t>ALCANCE AL RADICADO 2019ER200</t>
  </si>
  <si>
    <t>2019ER4596</t>
  </si>
  <si>
    <t>SE CIERA SE ADICIONA DOCUMENTOS A RAD 2019 257166 TR 42
Respondido por: JRAMOS
Fecha Respuesta: 19-03-2019</t>
  </si>
  <si>
    <t>2019ER4594</t>
  </si>
  <si>
    <t>SE TRASNFIERE A LA OAJ PARA DAR RESPUESTA DIRECTA A LA POLICIA
Respondido por: NPASTRAN
Fecha Respuesta: 12-03-2019</t>
  </si>
  <si>
    <t>MINISTERIO DE DEFENSA POLICIA NACIONAL - SIJIN GRUIN</t>
  </si>
  <si>
    <t>SOLICITUD MESA DE TRABAJO</t>
  </si>
  <si>
    <t>2019ER4570</t>
  </si>
  <si>
    <t xml:space="preserve"> - Se respondio con el documento No. 2019EE10103, cuyo asunto es: 2019ER4569</t>
  </si>
  <si>
    <t>SOLICITUD EXPEDICON CERTIFICADO CATASTRAL AÑO 1997</t>
  </si>
  <si>
    <t>2019ER4569</t>
  </si>
  <si>
    <t>SE TRASFIERE A LA SIFJ PARA QUE SE ESTUDIE EL CASO DE ACUERDO CON LA NORMATIVIDAD VIGENTE
Respondido por: OCASTELLANOS
Fecha Respuesta: 27-03-2019</t>
  </si>
  <si>
    <t>2019ER4563</t>
  </si>
  <si>
    <t>SE EFECTÚA TRANSFERENCIA CORDIS A SIE POR INSTRUCCIÓN DE LA ING. LIGIA E. GONZÁLEZ M.
Respondido por: YAVELLANEDA
Fecha Respuesta: 06-03-2019</t>
  </si>
  <si>
    <t>SOLICITUD REVISION Y CORRECCION AVALUOS DE RENTA</t>
  </si>
  <si>
    <t>2019ER4553</t>
  </si>
  <si>
    <t>SE TRANSFIERE CORDIS POR ORDEN DE LA INGENIERA LIGIA GONZALEZ MARTINEZ
Respondido por: DHPEREZ
Fecha Respuesta: 06-03-2019</t>
  </si>
  <si>
    <t>SOLICITUD REVISION Y CORRECCION DE AVALUOS DE RENTA</t>
  </si>
  <si>
    <t>2019ER4552</t>
  </si>
  <si>
    <t>2019ER4551</t>
  </si>
  <si>
    <t>2019ER4550</t>
  </si>
  <si>
    <t xml:space="preserve"> - Se respondio con el documento No. 2019EE7902, cuyo asunto es: UAECD 2019 ER 4548 RADICACION 2019 223805</t>
  </si>
  <si>
    <t>2019ER4548</t>
  </si>
  <si>
    <t xml:space="preserve"> - Se respondio con el documento No. 2019EE8198, cuyo asunto es: UAEC D 2019 ER4547</t>
  </si>
  <si>
    <t>SOLICTUD CERTIFICADO CATASTRAL</t>
  </si>
  <si>
    <t>2019ER4547</t>
  </si>
  <si>
    <t>PREDIO CONSERVADO INDEFINIDO
Respondido por: MSANDOVAL
Fecha Respuesta: 19-03-2019</t>
  </si>
  <si>
    <t>2019ER4546</t>
  </si>
  <si>
    <t xml:space="preserve"> - Se respondio con el documento No. 2019EE11327, cuyo asunto es: SE GENERA RESPUESTA A 2019ER4544</t>
  </si>
  <si>
    <t>SOLICITUD CERTIFICADO CABIDA Y LINDEROS</t>
  </si>
  <si>
    <t>2019ER4544</t>
  </si>
  <si>
    <t xml:space="preserve"> - Se respondio con el documento No. 2019EE10720, cuyo asunto es: ADICION DCTOS A 2019-245961</t>
  </si>
  <si>
    <t>2019ER4543</t>
  </si>
  <si>
    <t xml:space="preserve"> SE RESPONDE CON EL OFICIO 2019EE8122
Respondido por: OCASTELLANOS
Fecha Respuesta:</t>
  </si>
  <si>
    <t>JUZGADO CINCUENTA Y CINCO CIVIL MUNICIPAL</t>
  </si>
  <si>
    <t>2019ER4537</t>
  </si>
  <si>
    <t xml:space="preserve"> -- Se responde temporalmente (no se cierra) con el documento No. 2019EE10687, cuyo asunto es: TRASLADO  A S.D.H. 2019ER - Se respondio con el documento No. 2019EE10694, cuyo asunto es: RPTA 2019ER4538</t>
  </si>
  <si>
    <t>2019ER4538</t>
  </si>
  <si>
    <t>SE ENVÍA PARA ARCHIVO YA QUE ES UN OFICIO INFORMATIVO-SNR
Respondido por: OCASTELLANOS
Fecha Respuesta: 14-03-2019</t>
  </si>
  <si>
    <t>RESPUESTA A SU OFICIO NO. RAD. 2018-908518</t>
  </si>
  <si>
    <t>2019ER4536</t>
  </si>
  <si>
    <t xml:space="preserve"> - Se respondio con el documento No. 2019EE11306, cuyo asunto es: SE GENERA RESPUESTA A 2019ER4533
DEVOLUCIÓN POR FALTA CLARIDAD</t>
  </si>
  <si>
    <t>INSCRIPCION DE ACTOS ADMINISTRATIVOS PROFERIDOS POR LA UAECD - SU RESPUESTA AL RADICADO 50N2019ER02837</t>
  </si>
  <si>
    <t>2019ER4533</t>
  </si>
  <si>
    <t xml:space="preserve"> -- Se responde temporalmente (no se cierra) con el documento No. 2019EE9697, cuyo asunto es: UAECD2019ER4526 -2019ER45 - Se respondio con el documento No. 2019EE10719, cuyo asunto es: UAEDCD 2019ER4529</t>
  </si>
  <si>
    <t>2019ER4529</t>
  </si>
  <si>
    <t>SE DA RESPUESTA CON EE96697 DEL 15/03/2019, SI EMBARGO QUEDO ASOCIADO AL ER 2019ER4529
Respondido por: AFRANCO
Fecha Respuesta:</t>
  </si>
  <si>
    <t>2019ER4526</t>
  </si>
  <si>
    <t xml:space="preserve"> - Se respondio con el documento No. 2019EE10574, cuyo asunto es: 201ER4525</t>
  </si>
  <si>
    <t>2019ER4525</t>
  </si>
  <si>
    <t>SE TRASLADA PARA SU CONOCIMIENTO Y FINES PERTINENTES.
Respondido por: JRAMOS
Fecha Respuesta: 19-03-2019</t>
  </si>
  <si>
    <t>TRASLADO RADICADO 2019ER11590 VERIFICACION AVALUO - JUAN PABLO ROCHA MARTINEZ</t>
  </si>
  <si>
    <t>2019ER4522</t>
  </si>
  <si>
    <t>SE TRANSFIERE A SIFJ PARA CONCEPTO DE QUE TRÁMITE RADICAR, DADO QUE ES UNA SOLICITUD DE SDH Y EL PREDIO NO ES DE LA ENTIDAD
Respondido por: RACORTES
Fecha Respuesta: 22-03-2019</t>
  </si>
  <si>
    <t>SOLICITUD ESTADO DE PREDIO</t>
  </si>
  <si>
    <t>2019ER4521</t>
  </si>
  <si>
    <t>SE TRANSFIERE A SIFJ PARA QUE EMITAN CONCEPTO DESDE SU COMPETENCIA DE QUE TRÁMITE RADICAR, EN RAZÓN A QUE CONSULTADO EN SIIC Y VUR,  APARECEN LOS DUEÑOS INICIALES Y SEGUN ESCRITURA APORTADA POR EL PETICIONARIO SE EFECTUÓ VENTA, LA CUAL QUIERE REGISTRAR Y LE EXIGEN CERTIFICADO DE AVALÚO DE VIGENCIA 1988
Respondido por: RACORTES
Fecha Respuesta: 22-03-2019</t>
  </si>
  <si>
    <t>SOLICITUD CERTIFICACION DE AVALUO AÑO 1988</t>
  </si>
  <si>
    <t>2019ER4520</t>
  </si>
  <si>
    <t xml:space="preserve"> - Se respondio con el documento No. 2019EE11290, cuyo asunto es: SE GENERA RESPUESTA A 2019ER4519
RAD 2019-290402</t>
  </si>
  <si>
    <t>TRASLADO RADICADO 2019ER11633 - REVISION AVALUO LUIS ALBERTO PALACIOS RODRIGUEZ</t>
  </si>
  <si>
    <t>2019ER4519</t>
  </si>
  <si>
    <t xml:space="preserve"> - Se respondio con el documento No. 2019EE10099, cuyo asunto es: CORDIS 2019ER4517 GENERO LA RADICACION 2019-270878</t>
  </si>
  <si>
    <t>TRASLADO RADICADO 2019ER11576 - REVISION DE AVALUO PAOLA KATHERINE MORA MORENO</t>
  </si>
  <si>
    <t>2019ER4517</t>
  </si>
  <si>
    <t xml:space="preserve"> - Se respondio con el documento No. 2019EE7841, cuyo asunto es: CORDIS 2019ER4516 SE GENERO OFICIO</t>
  </si>
  <si>
    <t>2019ER4516</t>
  </si>
  <si>
    <t xml:space="preserve"> - Se respondio con el documento No. 2019EE9189, cuyo asunto es: UAECD 2019ER4514</t>
  </si>
  <si>
    <t>2019ER4514</t>
  </si>
  <si>
    <t>2019 EE 9093
Respondido por: CARUIZ
Fecha Respuesta: 13-03-2019</t>
  </si>
  <si>
    <t>2019ER4513</t>
  </si>
  <si>
    <t>2019 EE9093
Respondido por: CARUIZ
Fecha Respuesta: 13-03-2019</t>
  </si>
  <si>
    <t>2019ER4512</t>
  </si>
  <si>
    <t>2019EE9093
Respondido por: CARUIZ
Fecha Respuesta: 13-03-2019</t>
  </si>
  <si>
    <t>2019ER4511</t>
  </si>
  <si>
    <t xml:space="preserve"> - Se respondio con el documento No. 2019EE9093, cuyo asunto es: UAECD2019ER4510,ER4511,ER4512 Y ER4513</t>
  </si>
  <si>
    <t>2019ER4510</t>
  </si>
  <si>
    <t xml:space="preserve"> - Se respondio con el documento No. 2019EE8197, cuyo asunto es: UAECD 2019 ER 4509 Y ER 4508</t>
  </si>
  <si>
    <t>2019ER4509</t>
  </si>
  <si>
    <t>2019EE8197,
Respondido por: LJIMENEZ
Fecha Respuesta: 07-03-2019</t>
  </si>
  <si>
    <t>2019ER4508</t>
  </si>
  <si>
    <t xml:space="preserve"> - Se respondio con el documento No. 2019EE8196, cuyo asunto es: UAECD 2019 ER 4507</t>
  </si>
  <si>
    <t>2019ER4507</t>
  </si>
  <si>
    <t xml:space="preserve"> - Se respondio con el documento No. 2019EE10110, cuyo asunto es: CORDIS 2019ER4502 GENERO LA RADICACION 2019-273223</t>
  </si>
  <si>
    <t>SOLICITUD CERTIFICACION DEL AREA DESDE EL AÑO 2002 HASTA LA FECHA</t>
  </si>
  <si>
    <t>2019ER4502</t>
  </si>
  <si>
    <t>SE DA RESPUESTA CON EL OFICIO 2019EE8046
Respondido por: OCASTELLANOS
Fecha Respuesta: 07-03-2019</t>
  </si>
  <si>
    <t>2019ER4497</t>
  </si>
  <si>
    <t>SE RESPONDE CON EL OFICIO 2019EE 8046
Respondido por: OCASTELLANOS
Fecha Respuesta: 07-03-2019</t>
  </si>
  <si>
    <t>2019ER4495</t>
  </si>
  <si>
    <t xml:space="preserve"> - Se respondio con el documento No. 2019EE8046, cuyo asunto es: RESPUESTA UAECD 2019ER4494, 2019ER4495; 2019ER4497</t>
  </si>
  <si>
    <t>2019ER4494</t>
  </si>
  <si>
    <t xml:space="preserve"> - Se respondio con el documento No. 2019EE9897, cuyo asunto es: RESPUESTA AL OFICIO 2019ER 4466 MINHACIENDA</t>
  </si>
  <si>
    <t>SOLICITUD CERTIFICADO Y MANZANA CATASTRAL</t>
  </si>
  <si>
    <t>2019ER4466</t>
  </si>
  <si>
    <t>SE TRANSFIERE CORDIS POR ORDEN DE LA INGENIERA LIGIA GONZALEZ MARTINEZ
Respondido por: GJCARDOZO
Fecha Respuesta: 07-03-2019</t>
  </si>
  <si>
    <t>RT: 47215 - TRASLADO AL DERECHO DE PETICION OFICIO IDU 20195260167172 DEL 12-02-2019</t>
  </si>
  <si>
    <t>2019ER4462</t>
  </si>
  <si>
    <t>SE REMITE OFICIO A IDU POR ESTADO DEL TRÁMITE
RESPONDIDO POR: YAVELLANEDA
FECHA RESPUESTA: 06-03-2019     2019EE7951</t>
  </si>
  <si>
    <t>RT: 51783 - ENVIO DE CARPETAS PARA LA ELABORACION DE AVALUOS COMERCIALES</t>
  </si>
  <si>
    <t>2019ER4461</t>
  </si>
  <si>
    <t xml:space="preserve"> - Se respondio con el documento No. 2019EE8872, cuyo asunto es: UAECD 2019ER4459</t>
  </si>
  <si>
    <t>APITECOL LTDA FRANCISCO HERNANDEZ A Y CIA</t>
  </si>
  <si>
    <t>SOLICITUD CERTIFICADOS DE NOMENCLATURA</t>
  </si>
  <si>
    <t>2019ER4459</t>
  </si>
  <si>
    <t xml:space="preserve"> - Se respondio con el documento No. 2019EE11587, cuyo asunto es: RESPUESTA A OFICIO 2019ER4454. SE GENERA RAD 2019-301732</t>
  </si>
  <si>
    <t>2019ER4454</t>
  </si>
  <si>
    <t xml:space="preserve"> - Se respondio con el documento No. 2019EE11278, cuyo asunto es: RESPUESTA A OFICIO ER 4453- TRASLADO SDP- 2-2019-10169. SE GENERA RAD 2019-297213</t>
  </si>
  <si>
    <t>REMISION TRASLADO - AVALUO CATASTRAL - HENRY RODRIGUEZ CASTAÑEDA</t>
  </si>
  <si>
    <t>2019ER4453</t>
  </si>
  <si>
    <t xml:space="preserve"> - Se respondio con el documento No. 2019EE11293, cuyo asunto es: RESPUESTA A OFICIO 4451- TRASLADO SDP 2-2019-10163-SE GENERA RAD 2019- 297760</t>
  </si>
  <si>
    <t>REMISION TRASLADO - USO DEL PREDIO - EDMOND RAMOS VASQUEZ</t>
  </si>
  <si>
    <t>2019ER4451</t>
  </si>
  <si>
    <t>SE TRANSFIERE CORDIS POR ORDEN DE LA INGENIERA LIGIA GONZALEZ MARTINEZ
Respondido por: GJCARDOZO
Fecha Respuesta: 12-03-2019</t>
  </si>
  <si>
    <t>SOLICITUD DE TASACIONES DE DAÑO EMERGENTE Y LUCRO CESANTE - CONTRATO INTERADMINISTRATIVO 195 DE 2018</t>
  </si>
  <si>
    <t>2019ER4440</t>
  </si>
  <si>
    <t>SE TRANSFIERE CORDIS POR ORDEN DE LA INGENIERA LIGIA GONZALEZ MARTINEZ
Respondido por: GJCARDOZO
Fecha Respuesta: 11-03-2019</t>
  </si>
  <si>
    <t>OBSERVACIONES AVALUO VOTO NACIONAL - RESPUIESTA OFICIO 2018EE14081</t>
  </si>
  <si>
    <t>2019ER4439</t>
  </si>
  <si>
    <t>SE ENVIO CON EL 2019 EE 9174
Respondido por: A51607970
Fecha Respuesta: 15-03-2019</t>
  </si>
  <si>
    <t>SOLICITUD AVALUOS COMERCIALES</t>
  </si>
  <si>
    <t>2019ER4430</t>
  </si>
  <si>
    <t>SE ENVIO CON EL 2019 EE 7958
Respondido por: A51607970
Fecha Respuesta: 06-03-2019</t>
  </si>
  <si>
    <t>SOLICITUD COTIZACION CONTRATO AVALUOS UNIDAD ADMINISTRATIVA ESPECIAL DE SERVICIOS PUBLICOS</t>
  </si>
  <si>
    <t>2019ER4426</t>
  </si>
  <si>
    <t xml:space="preserve"> - Se respondio con el documento No. 2019EE11291, cuyo asunto es: SE GENERA RESPUESTA A 2019ER 4424
RAD 2019-289560</t>
  </si>
  <si>
    <t>2019ER4424</t>
  </si>
  <si>
    <t>SE TRANSFIERE AL CENTRO DE DOCUMENTACION PARA ATENDER SOLICITUD
Respondido por: NPASTRAN
Fecha Respuesta: 07-03-2019</t>
  </si>
  <si>
    <t>2019ER4422</t>
  </si>
  <si>
    <t xml:space="preserve"> -- Se responde temporalmente (no se cierra) con el documento No. 2019EE9212, cuyo asunto es: UAECD 2019ER4421 - Se respondio con el documento No. 2019EE9216, cuyo asunto es: UAECD 2019ER4421 TRASLADO IGAC</t>
  </si>
  <si>
    <t>SOLICITUD  CERTIFICADO CATASTRAL</t>
  </si>
  <si>
    <t>2019ER4421</t>
  </si>
  <si>
    <t>ERU - EMPRESA DE RENOVACION Y DESARROLLO URBANO DE BOGOTA</t>
  </si>
  <si>
    <t>TRASLADO DERECHO DEPETICION RT-SB-35-13</t>
  </si>
  <si>
    <t>2019ER4418</t>
  </si>
  <si>
    <t xml:space="preserve"> - Se respondio con el documento No. 2019EE8390, cuyo asunto es: 2019-ER4416 SOLICITUD DE INFORMACION CARCELES</t>
  </si>
  <si>
    <t>2019ER4416</t>
  </si>
  <si>
    <t xml:space="preserve"> - Se respondio con el documento No. 2019EE8210, cuyo asunto es: UAECD 2019 ER 4415</t>
  </si>
  <si>
    <t>SOLICITUD INFORMACION  CERTIFICADO DE BIENES E INMUEBLES</t>
  </si>
  <si>
    <t>2019ER4415</t>
  </si>
  <si>
    <t xml:space="preserve"> - Se respondio con el documento No. 2019EE8880, cuyo asunto es: RPTA 2019ER4414, SE GENERO RADICACION 2019-242688</t>
  </si>
  <si>
    <t>2019ER4414</t>
  </si>
  <si>
    <t xml:space="preserve"> - Se respondio con el documento No. 2019EE8204, cuyo asunto es: UAECD 2019 ER 4413</t>
  </si>
  <si>
    <t>JUZGADO SESENTA Y SIETE MUNICIPAL</t>
  </si>
  <si>
    <t>2019ER4413</t>
  </si>
  <si>
    <t>SE ARCHIVA ES UN ACUSE RECIBO SE DIO RESPUESTA CON EL OFICIO 2019 EE58170
Respondido por: NPASTRAN
Fecha Respuesta: 13-03-2019</t>
  </si>
  <si>
    <t>TRASLADO SOLICITUD - UAECD 2018ER24565</t>
  </si>
  <si>
    <t>2019ER4412</t>
  </si>
  <si>
    <t xml:space="preserve"> - Se respondio con el documento No. 2019EE8392, cuyo asunto es: 2019-ER4410 SOLICITUD DE INFORMACION CARCELES</t>
  </si>
  <si>
    <t>2019ER4410</t>
  </si>
  <si>
    <t xml:space="preserve"> - Se respondio con el documento No. 2019EE8332, cuyo asunto es: UAECD 2019 ER 4409</t>
  </si>
  <si>
    <t>2019ER4409</t>
  </si>
  <si>
    <t xml:space="preserve"> - Se respondio con el documento No. 2019EE8331, cuyo asunto es: UAECD 2019 ER 4408</t>
  </si>
  <si>
    <t>2019ER4408</t>
  </si>
  <si>
    <t xml:space="preserve"> - Se respondio con el documento No. 2019EE8330, cuyo asunto es: UAECD 2019 ER 4407</t>
  </si>
  <si>
    <t>2019ER4407</t>
  </si>
  <si>
    <t xml:space="preserve"> - Se respondio con el documento No. 2019EE8328, cuyo asunto es: UAECD 2019 ER 4406</t>
  </si>
  <si>
    <t>2019ER4406</t>
  </si>
  <si>
    <t xml:space="preserve"> - Se respondio con el documento No. 2019EE8327, cuyo asunto es: UAECD 2019 ER 4404</t>
  </si>
  <si>
    <t>2019ER4404</t>
  </si>
  <si>
    <t xml:space="preserve"> - Se respondio con el documento No. 2019EE8333, cuyo asunto es: UAECD 2019 ER 4403</t>
  </si>
  <si>
    <t>2019ER4403</t>
  </si>
  <si>
    <t>RESPUESTA A SOLICITUD DE INFORMACION CORDIS -2019ER16354 DEL 15-02-2019</t>
  </si>
  <si>
    <t>2019ER4398</t>
  </si>
  <si>
    <t xml:space="preserve"> - Se respondio con el documento No. 2019EE8856, cuyo asunto es: UAECD 2019 ER4394</t>
  </si>
  <si>
    <t>2019ER4394</t>
  </si>
  <si>
    <t xml:space="preserve"> - Se respondio con el documento No. 2019EE8829, cuyo asunto es: UAECD 2019ER4392 RAD 2019-240121 TR 9 AAA0070MKTD</t>
  </si>
  <si>
    <t>SOLICITUD ACTUALIZACION DE METRAJE</t>
  </si>
  <si>
    <t>2019ER4392</t>
  </si>
  <si>
    <t xml:space="preserve"> - Se respondio con el documento No. 2019EE8325, cuyo asunto es: UAED 2019ER4390</t>
  </si>
  <si>
    <t>2019ER4390</t>
  </si>
  <si>
    <t xml:space="preserve"> - Se respondio con el documento No. 2019EE8326, cuyo asunto es: UAECD2019ER4389</t>
  </si>
  <si>
    <t>2019ER4389</t>
  </si>
  <si>
    <t>NUEVO CATASTRO EN LINEA - RADICADO UAECD 2019EE3211</t>
  </si>
  <si>
    <t>2019ER4387</t>
  </si>
  <si>
    <t>SE TIENE CONOCIMIENTO Y SE ASUSTE A LA REUNION
Respondido por: DIAMAYA
Fecha Respuesta: 07-03-2019</t>
  </si>
  <si>
    <t>REMISION INVITACION AUDIENCIA PUBLICA DEL SECTOR GESTION PUBLICA</t>
  </si>
  <si>
    <t>2019ER4385</t>
  </si>
  <si>
    <t>SE TIENE COPNOCIMIENTO DEL TEMA Y SE ARCHIVA
Respondido por: DIAMAYA
Fecha Respuesta: 25-04-2019</t>
  </si>
  <si>
    <t>REMISION RESULTADOS ENCUESTA DE SATISFACCION CIUDADANA - 2018</t>
  </si>
  <si>
    <t>2019ER4381</t>
  </si>
  <si>
    <t xml:space="preserve"> - Se respondio con el documento No. 2019EE8823, cuyo asunto es: UAECD 2019ER4379 RAD 2019-239665 TR 42
AAA0145KHRJ</t>
  </si>
  <si>
    <t>TRASLADO POR COMPETENCIA RADICADO 2019ER17391 - OBDULIA RODRIGUEZ</t>
  </si>
  <si>
    <t>2019ER4379</t>
  </si>
  <si>
    <t>SE ENVIA CON BABERO A LA SIFJ
Respondido por: LJIMENEZ
Fecha Respuesta: 06-03-2019</t>
  </si>
  <si>
    <t>JULIAN MARCEL BELTRAN COLORADO / JUZGADO 46 CIVIL DEL CIRCUITO DE BOGOTA</t>
  </si>
  <si>
    <t>2019ER4376</t>
  </si>
  <si>
    <t>SE ENVIO CON EL 2019 EE 8117
Respondido por: A51607970
Fecha Respuesta: 07-03-2019</t>
  </si>
  <si>
    <t>RT: 47720 -SOLICITUD MODIFICACION AVALUO 2017-1225</t>
  </si>
  <si>
    <t>2019ER4375</t>
  </si>
  <si>
    <t xml:space="preserve"> - Se respondio con el documento No. 2019EE7984, cuyo asunto es: 2019ER4374 SOLICITUD DE INFORMACIÓN AAA0053ULLF</t>
  </si>
  <si>
    <t>RT 47974- SOLICITUD ACTUALIZACION DE USO Y DESTINO EN EL SISTEMA INTEGRADO DE INFORMACION CATASTRAL</t>
  </si>
  <si>
    <t>2019ER4374</t>
  </si>
  <si>
    <t xml:space="preserve"> - Se respondio con el documento No. 2019EE7985, cuyo asunto es: 2019ER4373 SOLICITUD DE INFORMACION AAA0072BWBR</t>
  </si>
  <si>
    <t>RT: 42631 - SOLICITUD DE ACTUALIZACION DE USO Y DESTINO</t>
  </si>
  <si>
    <t>2019ER4373</t>
  </si>
  <si>
    <t xml:space="preserve"> - Se respondio con el documento No. 2019EE7986, cuyo asunto es: 2019ER4372 SOLICITUD DE INFORMACION AAA0113KBWF</t>
  </si>
  <si>
    <t>RT: 46450A - SOLICITUD DE ACTUALIZACION DE USO Y DESTINO</t>
  </si>
  <si>
    <t>2019ER4372</t>
  </si>
  <si>
    <t xml:space="preserve"> - Se respondio con el documento No. 2019EE7872, cuyo asunto es: CORDIS 2019ER4371 SE GENERO LA RADICACION 2019-223324</t>
  </si>
  <si>
    <t>RT: 47967 - SOLICITUD DE ACTUALIZACION DE USO Y DESTINO</t>
  </si>
  <si>
    <t>2019ER4371</t>
  </si>
  <si>
    <t xml:space="preserve"> - Se respondio con el documento No. 2019EE7857, cuyo asunto es: CORDIS 2019ER4369 SE GENERO LA RADICACION 2019-223237</t>
  </si>
  <si>
    <t>RT: 47982 - SOLICITUD DE ACTUALIZACION DE USO Y DESTINO</t>
  </si>
  <si>
    <t>2019ER4369</t>
  </si>
  <si>
    <t xml:space="preserve"> - Se respondio con el documento No. 2019EE7845, cuyo asunto es: CORDIS 2019ER4367 GENERO LA RADICACION 2019-223139</t>
  </si>
  <si>
    <t>RT 47998 - SOLICITUD ACTUALIZACION DE USO Y DESTINO EN EL SISTEMA INTEGRADO DE INFORMACION CATASTRAL</t>
  </si>
  <si>
    <t>2019ER4367</t>
  </si>
  <si>
    <t xml:space="preserve"> - Se respondio con el documento No. 2019EE7850, cuyo asunto es: CORDIS 2019ER4368 SE GENERO LA RADICACION 2019-223179</t>
  </si>
  <si>
    <t>RT: 48013 - SOLICITUD DE ACTUALIZACION DE USO Y DESTINO</t>
  </si>
  <si>
    <t>2019ER4368</t>
  </si>
  <si>
    <t xml:space="preserve"> - Se respondio con el documento No. 2019EE7353, cuyo asunto es: UAECD 2019ER4365  RAD  217039 USO Y DESTINO</t>
  </si>
  <si>
    <t>RT 48098 - SOLICITUD ACTUALIZACION DE USO Y DESTINO EN EL SISTEMA INTEGRADO DE INFORMACION CATASTRAL</t>
  </si>
  <si>
    <t>2019ER4365</t>
  </si>
  <si>
    <t xml:space="preserve"> - Se respondio con el documento No. 2019EE7843, cuyo asunto es: CORDIS 2019ER4366 SE GENERO LA RADICACION 2019-223054</t>
  </si>
  <si>
    <t>RT: 48175 - SOLICITUD DE ACTUALIZACION DE USO Y DESTINO</t>
  </si>
  <si>
    <t>2019ER4366</t>
  </si>
  <si>
    <t>RT 51124- SOLICITUD DE COMPLEMENTACION DEL AVALUO TECNICO INDEMNIZATORIO NO 2018-2025</t>
  </si>
  <si>
    <t>2019ER4364</t>
  </si>
  <si>
    <t>SE REASIGNA POR ERROR DE DIGITACION SE ASIGNO AL FUCNIONARIO EQUIVOCADO
Respondido por: NPASTRAN
Fecha Respuesta: 06-03-2019</t>
  </si>
  <si>
    <t>RT: 51139 - SOLICITUD DE COMPLEMENTACION DEL AVALUO TECNICO INDEMNIZATORIO N° 2018-2055</t>
  </si>
  <si>
    <t>2019ER4363</t>
  </si>
  <si>
    <t>RT 49414 - SOLICITUD REVISION DE AVALUO COMERCIAL NO 2019-0107</t>
  </si>
  <si>
    <t>2019ER4362</t>
  </si>
  <si>
    <t>SE REASIGNA POR ERROR DE DIGITACION SE ASIGNO AL FUNCIONARIO EQUIVOCADO
Respondido por: NPASTRAN
Fecha Respuesta: 06-03-2019</t>
  </si>
  <si>
    <t>RT 51140 - SOLICITUD COMPLEMENTACION DEL AVALUO TECNICO INDEMNIZATORIO NO. 2018-2043</t>
  </si>
  <si>
    <t>2019ER4361</t>
  </si>
  <si>
    <t>RT: 47608 - SOLICITUD DE COMPLEMENTACION AL AVALUO TECNICO INDEMNIZATORIO AVALUO N° 2019-0004</t>
  </si>
  <si>
    <t>2019ER4360</t>
  </si>
  <si>
    <t xml:space="preserve"> - Se respondio con el documento No. 2019EE8506, cuyo asunto es: 2019ER4359 RAD 2019-235179 TR 5 AAA0135LACX</t>
  </si>
  <si>
    <t>SOLICITUD DE ACTUALIZACION DE INFORMACION EN EL SISTEMA INTEGRADO DE INFORMACION CATASTRAL SIIC</t>
  </si>
  <si>
    <t>2019ER4359</t>
  </si>
  <si>
    <t>RT: 47617 - TRASLADO AL RECURSO DE REPOSICION 20195260191602 - AVALUO 2017-1101</t>
  </si>
  <si>
    <t>2019ER4357</t>
  </si>
  <si>
    <t xml:space="preserve"> - Se respondio con el documento No. 2019EE8729, cuyo asunto es: 2019ER4355 RAD 2019-239419 TR 71 AAA0083XFZE</t>
  </si>
  <si>
    <t>SOLICITUD AVALUOS CATASTRALES EXISTENTES DEL PREDIO EN MENCION A PARTIR DEL AÑO 1989</t>
  </si>
  <si>
    <t>2019ER4355</t>
  </si>
  <si>
    <t>SE DIO RESPUESTA A TRAVÉS DEL CORREO INSTITUCIONAL.
Respondido por: SMANCERA
Fecha Respuesta: 16-04-2019</t>
  </si>
  <si>
    <t>RESPUESTA A SU COMUNICACION CON RADICADO 2019ER2209 DE NUEVO CATASTRO EN LINEA</t>
  </si>
  <si>
    <t>2019ER4354</t>
  </si>
  <si>
    <t>SE TRANSFIERE A LA SIFJ POR SER DE SU COMPETENCIA
Respondido por: DCPEREZ
Fecha Respuesta: 12-03-2019</t>
  </si>
  <si>
    <t>2019ER4350</t>
  </si>
  <si>
    <t>RESPONDIDO CON 2019EE7363-ANULADO POR TRASLADO A LA SIFJ AL ESTAR RELACIONADO CON LAS SOLICITUDES 2018ER32033 DE 29-11-2018 Y 2019ER826 DE 17-01-2019 LAS CUALES ESTAN ASIGNADAS A LA SIFJ</t>
  </si>
  <si>
    <t>DAR ALCANCE AL RADICADO 2018ER826 - SOLICITUD RESPUESTA</t>
  </si>
  <si>
    <t>2019ER4349</t>
  </si>
  <si>
    <t>ORGANIZACION LUIS CARLOS SARMIENTO ANGULA LTDA</t>
  </si>
  <si>
    <t>SOLICITUD CERTIFICACIONES CATASTRALES VIGENTES PARA EL AÑO 2018 - MASIVO</t>
  </si>
  <si>
    <t>2019ER4346</t>
  </si>
  <si>
    <t>SE TRASLADA PARA DAR RESPUESTA TRAMITE 74 EN ACTIVIDAD ESTUDIO PREVIO
Respondido por: JRAMOS
Fecha Respuesta: 06-03-2019</t>
  </si>
  <si>
    <t>2019ER4341</t>
  </si>
  <si>
    <t xml:space="preserve"> - Se respondio con el documento No. 2019EE8825, cuyo asunto es: UAECD 2019ER4340 RAD 2019-240739 TR 71 AAA0004XCMR</t>
  </si>
  <si>
    <t>2019ER4340</t>
  </si>
  <si>
    <t xml:space="preserve"> - Se respondio con el documento No. 2019EE8195, cuyo asunto es: UAECD 2019ER4324</t>
  </si>
  <si>
    <t>2019ER4324</t>
  </si>
  <si>
    <t xml:space="preserve"> - SE RESPONDIO CON EL DOCUMENTO NO. 2019EE8192,</t>
  </si>
  <si>
    <t>2019ER4323</t>
  </si>
  <si>
    <t xml:space="preserve"> - Se respondio con el documento No. 2019EE8314, cuyo asunto es: 2019ER4322, CERTIFICADO DE POSEER O NO VIVIENDA</t>
  </si>
  <si>
    <t>2019ER4322</t>
  </si>
  <si>
    <t>SOLICITUD INFORMACION AVALUO CATASTRAL 01 ENERO DE 2017</t>
  </si>
  <si>
    <t>2019ER4321</t>
  </si>
  <si>
    <t xml:space="preserve"> - Se respondio con el documento No. 2019EE8286, cuyo asunto es: 2019ER4320, CERTIFICADO DE POSEER O NO VIVIENDA</t>
  </si>
  <si>
    <t>2019ER4320</t>
  </si>
  <si>
    <t>SE REASIGNA AL AREA COMERCIAL POR SER DE SU COMPETENCIA
Respondido por: NPASTRAN
Fecha Respuesta: 13-03-2019</t>
  </si>
  <si>
    <t>DESISTIMIENTO AVALUO</t>
  </si>
  <si>
    <t>2019ER4314</t>
  </si>
  <si>
    <t>SE ENVIO CON EL 2019 IE 4202
Respondido por: A51607970
Fecha Respuesta: 11-03-2019</t>
  </si>
  <si>
    <t>TRASLADO RADICADOS ERU 20184200020852</t>
  </si>
  <si>
    <t>2019ER4313</t>
  </si>
  <si>
    <t>SE ENVIO CON EL 2019 IE 3985
RESPONDIDO POR: A51607970
FECHA RESPUESTA: 07-03-2019 Y 2019EE 8076</t>
  </si>
  <si>
    <t>SOLICITUD AVALUOS COMERCIALES - PROYECTO DE RENOVACION URBANA SAN BERNARDO</t>
  </si>
  <si>
    <t>2019ER4312</t>
  </si>
  <si>
    <t>SE TRANSFIERE A LA SIFJ ,USUARIO REQUIERE CERTIFICAR USOS 2017-2018 ERA EL PROPIETARIO ANTERIORMENTE
Respondido por: LJIMENEZ
Fecha Respuesta: 12-03-2019</t>
  </si>
  <si>
    <t>SOLICITUD CERTIFICACION AÑOS 2017 Y 2018</t>
  </si>
  <si>
    <t>2019ER4311</t>
  </si>
  <si>
    <t>SE REALIZA TRANSFERENCIA A LA S.I.E. POR INSTRUCCION DE LA GCAU
Respondido por: MRLOPEZ
Fecha Respuesta: 05-03-2019</t>
  </si>
  <si>
    <t>2019ER4310</t>
  </si>
  <si>
    <t>SOLICITUD REVISION  Y CORRECCION DE AVALUOS DE RENTA</t>
  </si>
  <si>
    <t>2019ER4307</t>
  </si>
  <si>
    <t xml:space="preserve"> - Se respondio con el documento No. 2019EE9699, cuyo asunto es: SE GENERA OF EN RESPUESTA A 2019ER4304</t>
  </si>
  <si>
    <t>2019ER4304</t>
  </si>
  <si>
    <t>ALCANCE SOLICITUD 2018ER16842</t>
  </si>
  <si>
    <t>2019ER4301</t>
  </si>
  <si>
    <t xml:space="preserve"> -- Se responde temporalmente (no se cierra) con el documento No. 2019EE8867, cuyo asunto es: RPTA 2019ER4300 - Se respondio con el documento No. 2019EE8868, cuyo asunto es: RPTA 2019ER4300, TRASLADO POR COMPETENCIA</t>
  </si>
  <si>
    <t>2019ER4300</t>
  </si>
  <si>
    <t>SE ATENDIO PERDONALMENTE AL PATRULLERO JOSE CRUZ MOLINA
EL DIA 06-03-2019 ENTREGANDOLE LAS CERTIFICACIONES SOLICITADAS 2019-224445, 224768 Y 6 CERTIFICACIONES MAS. SE ARCHIVA
Respondido por: NPASTRAN
Fecha Respuesta: 06-03-2019</t>
  </si>
  <si>
    <t>MINISTERIO DE DEFENSA POLICIA NACIONAL</t>
  </si>
  <si>
    <t>2019ER4299</t>
  </si>
  <si>
    <t>SE TRASLADA PARA SU CONOCIMIENTO Y FINES PERTINENTES
Respondido por: JRAMOS
Fecha Respuesta: 05-03-2019</t>
  </si>
  <si>
    <t>SOLUCIONES GEOESPACIALES</t>
  </si>
  <si>
    <t>SOLICITUD CERTIFICACION CATASTRAL MANUAL</t>
  </si>
  <si>
    <t>2019ER4296</t>
  </si>
  <si>
    <t xml:space="preserve"> - Se respondio con el documento No. 2019EE7716, cuyo asunto es: 2019ER4295 RAD 2019-217501 TR 71 AAA0135KENX.</t>
  </si>
  <si>
    <t>2019ER4295</t>
  </si>
  <si>
    <t xml:space="preserve"> - Se respondio con el documento No. 2019EE9921, cuyo asunto es: 2019ER4292</t>
  </si>
  <si>
    <t>SOLICITUD CERTIFICACION CATASTRAL DEL AÑO 2014</t>
  </si>
  <si>
    <t>2019ER4292</t>
  </si>
  <si>
    <t xml:space="preserve"> - Se respondio con el documento No. 2019EE8323, cuyo asunto es: 2019ER4290, CERTIFICADO DE POSEER O NO VIVIENDA</t>
  </si>
  <si>
    <t>2019ER4290</t>
  </si>
  <si>
    <t xml:space="preserve"> - Se respondio con el documento No. 2019EE8319, cuyo asunto es: 2019ER4289, CERTIFICADO DE POSEER O NO VIVIENDA</t>
  </si>
  <si>
    <t>2019ER4289</t>
  </si>
  <si>
    <t xml:space="preserve"> - Se respondio con el documento No. 2019EE8321, cuyo asunto es: 2019ER4288, CERTIFICADO DE POSEER O NO VIVIENDA</t>
  </si>
  <si>
    <t xml:space="preserve">SOLICITUD CERTIFICADO DE BIENES E INMUEBLES
</t>
  </si>
  <si>
    <t>2019ER4288</t>
  </si>
  <si>
    <t xml:space="preserve"> - Se respondio con el documento No. 2019EE8294, cuyo asunto es: 2019ER4287, CERTIFICADO DE POSEER O NO VIVIENDA</t>
  </si>
  <si>
    <t>2019ER4287</t>
  </si>
  <si>
    <t xml:space="preserve"> - Se respondio con el documento No. 2019EE8283, cuyo asunto es: 2019ER4286, CERTIFICADO DE POSEER O NO VIVIENDA</t>
  </si>
  <si>
    <t>2019ER4286</t>
  </si>
  <si>
    <t xml:space="preserve"> - Se respondio con el documento No. 2019EE8301, cuyo asunto es: 2019ER4285, CERTIFICADO DE POSEER O NO VIVIENDA</t>
  </si>
  <si>
    <t>2019ER4285</t>
  </si>
  <si>
    <t xml:space="preserve"> - Se respondio con el documento No. 2019EE8291, cuyo asunto es: 2019ER4284 CERTIFICADO DE POSEER O NO VIVIENDA</t>
  </si>
  <si>
    <t>2019ER4284</t>
  </si>
  <si>
    <t xml:space="preserve"> - Se respondio con el documento No. 2019EE8320, cuyo asunto es: 2019ER4281, CERTIFICADO DE POSEER O NO VIVIENDA</t>
  </si>
  <si>
    <t>2019ER4281</t>
  </si>
  <si>
    <t xml:space="preserve"> - Se respondio con el documento No. 2019EE8316, cuyo asunto es: 2019ER4280, CERTIFICADO DE POSEER O NO VIVIENDA</t>
  </si>
  <si>
    <t>2019ER4280</t>
  </si>
  <si>
    <t xml:space="preserve"> - Se respondio con el documento No. 2019EE8315, cuyo asunto es: 2019ER4279, CERTIFICADO DE POSEER O NO VIVIENDA</t>
  </si>
  <si>
    <t>2019ER4279</t>
  </si>
  <si>
    <t xml:space="preserve"> - Se respondio con el documento No. 2019EE8278, cuyo asunto es: 2019ER4278, CERTIFICADO DE POSEER O NO VIVIENDA</t>
  </si>
  <si>
    <t>2019ER4278</t>
  </si>
  <si>
    <t xml:space="preserve"> - Se respondio con el documento No. 2019EE8297, cuyo asunto es: 2019ER4277, CERTIFICADO DE POSEER O NO VIVIENDA</t>
  </si>
  <si>
    <t>2019ER4277</t>
  </si>
  <si>
    <t xml:space="preserve"> -- Se responde temporalmente (no se cierra) con el documento No. 2019EE11307, cuyo asunto es: SE GENERA RESPUESTA A 201 - Se respondio con el documento No. 2019EE11308, cuyo asunto es: SE GENERA RESPUESTA A 2019ER4276
SETRASLADA A SDH</t>
  </si>
  <si>
    <t>ASOCIACION COLOMBIANA PRO NIÑO CON PARALISIS CEREBRAL PROPACE</t>
  </si>
  <si>
    <t>2019ER4276</t>
  </si>
  <si>
    <t xml:space="preserve"> - Se respondio con el documento No. 2019EE8317, cuyo asunto es: 2019ER4275, CERTIFICADO DE POSEER O NO VIVIENDA</t>
  </si>
  <si>
    <t>2019ER4275</t>
  </si>
  <si>
    <t xml:space="preserve"> - Se respondio con el documento No. 2019EE7973, cuyo asunto es: 2019ER4274, CERTIFICACION DE POSEER O NO VIVIENDA</t>
  </si>
  <si>
    <t>2019ER4274</t>
  </si>
  <si>
    <t xml:space="preserve"> - Se respondio con el documento No. 2019EE9520, cuyo asunto es: SE RESPONDE CON OFICIO A 2019ER4271
</t>
  </si>
  <si>
    <t>TRASLADO SOLICITUD CERTIFICADO DEAVALUO</t>
  </si>
  <si>
    <t>2019ER4271</t>
  </si>
  <si>
    <t xml:space="preserve"> - Se respondio con el documento No. 2019EE9900, cuyo asunto es: RESPUESTA A OFICIO UAECD 2019ER4270 SOLICTUD CERT CATASTRAL</t>
  </si>
  <si>
    <t>TRASLADO SOLICITUD CERTIFICADO CATASTRAL</t>
  </si>
  <si>
    <t>2019ER4270</t>
  </si>
  <si>
    <t xml:space="preserve"> - Se respondio con el documento No. 2019EE8980, cuyo asunto es: SOLICITUD DE INFORMACION 2019ER4269</t>
  </si>
  <si>
    <t>TRASLADO SOLICITUD CERTIFICADO DE NOMENCLATURA</t>
  </si>
  <si>
    <t>2019ER4269</t>
  </si>
  <si>
    <t>SE TRASLADA PARA SU CONOCIMIENTO Y ESTUDIO CORRESPONDIENTE, DE SER NECESARIO RADICAR INFORMAR.
Respondido por: JRAMOS
Fecha Respuesta: 05-03-2019</t>
  </si>
  <si>
    <t>2019ER4265</t>
  </si>
  <si>
    <t xml:space="preserve"> - Se respondio con el documento No. 2019EE7714, cuyo asunto es: 2019ER4264 RAD 2019-216706 TR 71,SOLICITUD DE INFORMACION AAA0150WRNX</t>
  </si>
  <si>
    <t>JUZGADO SESENTA Y NUEVE CIVIL MUNICIPAL DE BOGOTA D.C.</t>
  </si>
  <si>
    <t>2019ER4264</t>
  </si>
  <si>
    <t>SE ENVIA CORREO A ALBERTO FRANCO Y NINFA  CON EL FIN DE SER REASIGNADO  ESTA RADICACION POR CUANTO LAS CERTIFICACIONES NO SE ENCUENTRAN EN VUR PERO SI ESTA EN SIIC
Respondido por: EVILLOTA
Fecha Respuesta: 11-03-2019</t>
  </si>
  <si>
    <t>SOLICITUD COPIA DE DOCUMENTOS PARA CERTIFICACIONES CATASTRALES</t>
  </si>
  <si>
    <t>2019ER4258</t>
  </si>
  <si>
    <t xml:space="preserve"> - Se respondio con el documento No. 2019EE8037, cuyo asunto es: UAECD 2019 ER 4255</t>
  </si>
  <si>
    <t>2019ER4255</t>
  </si>
  <si>
    <t xml:space="preserve"> -- SE RESPONDE TEMPORALMENTE (NO SE CIERRA) CON EL DOCUMENTO NO. 2019EE8138, CUYO ASUNTO ES: 2019ER4254 SE TRASLADA A SDP Y A LA SIFJ PARA LO DE SU COMPETENCIA
Respondido por: JRAMOS
Fecha Respuesta:</t>
  </si>
  <si>
    <t>JUZGADO 42 CIVIL MUNICIPAL DE BOGOTA D.C.</t>
  </si>
  <si>
    <t>2019ER4254</t>
  </si>
  <si>
    <t xml:space="preserve"> - Se respondio con el documento No. 2019EE7898, cuyo asunto es: UAECD 2019 ER 4253</t>
  </si>
  <si>
    <t>JUZGADO 36 MUNICIPAL DE ORALIDAD DE BOGOTA</t>
  </si>
  <si>
    <t>2019ER4253</t>
  </si>
  <si>
    <t xml:space="preserve"> - Se respondio con el documento No. 2019EE7704, cuyo asunto es: 2019ER4251,RAD 2019-218645 TR 71, SOLICITUD DE INFORMACION  AAA0150WDXS</t>
  </si>
  <si>
    <t>JUZGADO 35 CIVIL DEL CIRCUITO DE BOGOTA D.C.</t>
  </si>
  <si>
    <t>2019ER4251</t>
  </si>
  <si>
    <t xml:space="preserve"> - Se respondio con el documento No. 2019EE8038, cuyo asunto es: UAECD 2019 ER 4252</t>
  </si>
  <si>
    <t>JUZGADO 30 CIVIL DEL CIRCUITO DE BOGOTA</t>
  </si>
  <si>
    <t>2019ER4252</t>
  </si>
  <si>
    <t xml:space="preserve"> - Se respondio con el documento No. 2019EE8111, cuyo asunto es: 2019ER4250</t>
  </si>
  <si>
    <t>2019ER4250</t>
  </si>
  <si>
    <t xml:space="preserve"> - Se respondio con el documento No. 2019EE7701, cuyo asunto es: 2019ER4249, SOLICITUD DE INFORMACION, RAD 2019-218063 TR 71.  AAA0048AXRJ.</t>
  </si>
  <si>
    <t>JUZGADO 47 CIVIL DEL CIRCUITO DE BOGOTA D.C.</t>
  </si>
  <si>
    <t>2019ER4249</t>
  </si>
  <si>
    <t xml:space="preserve"> - Se respondio con el documento No. 2019EE7907, cuyo asunto es: UAECD 2019 ER 4248</t>
  </si>
  <si>
    <t>2019ER4248</t>
  </si>
  <si>
    <t>ESTE CORDIS SE ANULA PORQUE LOS FOLIOS DE ESTE CORRESPONDEN AL 2019ER4246, QUE ES EL NUMERO CON EL QUE SE VA A TRABAJAR.
Respondido por: NPASTRAN
Fecha Respuesta: 05-03-2019</t>
  </si>
  <si>
    <t>2019ER4247</t>
  </si>
  <si>
    <t xml:space="preserve"> - Se respondio con el documento No. 2019EE8033, cuyo asunto es: RESPUESTA OFICIO UAECD 2019ER4246</t>
  </si>
  <si>
    <t>2019ER4246</t>
  </si>
  <si>
    <t xml:space="preserve"> - Se respondio con el documento No. 2019EE7720, cuyo asunto es: 2019ER4245 SOLICITUD DE INFORMACION RAD 218902,219554,219653,219680,219686, 2019693.</t>
  </si>
  <si>
    <t>2019ER4245</t>
  </si>
  <si>
    <t>SOLICITUD DE PLANO DE LOTE PARA ADELANTAR EL PROCESO DE CESION A TITULO GRATUITO</t>
  </si>
  <si>
    <t>2019ER4240</t>
  </si>
  <si>
    <t>SE TRANSFIERE CORDIS POR ORDEN DE LA INGENIERA LIGIA GONZALEZ MARTINEZ
Respondido por: DHPEREZ
Fecha Respuesta: 05-03-2019</t>
  </si>
  <si>
    <t>RT: 51254 - SOLICITUD DE REVISION AL AVALUO COMERCIAL</t>
  </si>
  <si>
    <t>2019ER4235</t>
  </si>
  <si>
    <t>SE ENVIA A LA SIFJ POR SER DE SU COMPETENCIA RAD 2018-563121 TR 74
Respondido por: DCPEREZ
Fecha Respuesta: 12-03-2019</t>
  </si>
  <si>
    <t>SOLCITUD DE RECTIFICACION ED AREA Y LINDEROS</t>
  </si>
  <si>
    <t>2019ER4232</t>
  </si>
  <si>
    <t>SE TRANSFIERE CORDIS POR ORDEN DE LA INGENIERA LIGIA GONZALEZ MARTINEZ
Respondido por: JTORRESG
Fecha Respuesta: 15-03-2019</t>
  </si>
  <si>
    <t>RT 51120 -  SOLICITUD COMPLEMENTACION DEL AVALUO TECNICO INDEMNIZATORIO NO 2018-2092</t>
  </si>
  <si>
    <t>2019ER4231</t>
  </si>
  <si>
    <t>SE TRANSFIERE CORDIS POR ORDEN DE LA ING. LIGIA GONZÁLEZ MARTÍNEZ
Respondido por: ZTORRES
Fecha Respuesta: 04-03-2019</t>
  </si>
  <si>
    <t>RT47346 -  SOLICITUD COMPLEMENTACION DEL AVALUO NO 2018-0434</t>
  </si>
  <si>
    <t>2019ER4230</t>
  </si>
  <si>
    <t>SE TRANSFIERE CORDIS POR ORDEN DE LA ING. LIGIA GONZÁLEZ MARTÍNEZ.
Respondido por: ZTORRES
Fecha Respuesta: 04-03-2019</t>
  </si>
  <si>
    <t>RT 48082A - SOLICITUD COMPLEMENTACION DEL AVALUO TECNICO INDEMNIZATORIO NO 2018-1858</t>
  </si>
  <si>
    <t>2019ER4229</t>
  </si>
  <si>
    <t>RT 51085 - SOLICITUD COMPLEMENTACION DEL AVALUO TECNICO INDEMNIZATORIO NO 2018-2089</t>
  </si>
  <si>
    <t>2019ER4228</t>
  </si>
  <si>
    <t>RT 48791 - SOLICITUD CORRECCION DEL AVALUO COMERCIAL NO 2018-1101</t>
  </si>
  <si>
    <t>2019ER4227</t>
  </si>
  <si>
    <t>RT 47383A - SOLICITUD COMPLEMENTACION DEL AVALUO TECNICO NO 2018-1841</t>
  </si>
  <si>
    <t>2019ER4226</t>
  </si>
  <si>
    <t>RT 49391 - TRASLADO ALCANCE AL DERECHO DE PETICION 20195260189802 AVALUO NO. 2018-1846</t>
  </si>
  <si>
    <t>2019ER4225</t>
  </si>
  <si>
    <t>RT 47644A - SOLICITUD REVISION AVALUO COMERCIAL NO. 2019-0090</t>
  </si>
  <si>
    <t>2019ER4223</t>
  </si>
  <si>
    <t>SE TRANSFIERE CORDIS POR ORDEN DE LA ING. LIGIA GONZÁLEZ MARTÍNEZ.
Respondido por: ZTORRES
Fecha Respuesta: 06-03-2019</t>
  </si>
  <si>
    <t>RT: 50944 - SOLICITUD DE REVISION AL AVALUO COMERCIAL N° 2018-389</t>
  </si>
  <si>
    <t>2019ER4224</t>
  </si>
  <si>
    <t>RT: 50952A - SOLICITUD DE CORRECCION DEL AVALUO COMERCIAL RADICADO 20195260171512</t>
  </si>
  <si>
    <t>2019ER4222</t>
  </si>
  <si>
    <t>RT 47395A - SOLICITUD REVISION ALAVALUO COMERCIAL NO. 2019-0113</t>
  </si>
  <si>
    <t>2019ER4220</t>
  </si>
  <si>
    <t>SE TRANSFIERE CORDIS POR ORDEN DE LA INGENIERA LIGIA GONZALEZ MARTINEZ
Respondido por: JTORRESG
Fecha Respuesta: 05-03-2019</t>
  </si>
  <si>
    <t>RT: 37507A - SOLICITUD DE CORRECCION DEL AVALUO TECNICO N° 2017-1199</t>
  </si>
  <si>
    <t>2019ER4221</t>
  </si>
  <si>
    <t>SE ENVIO CON EL 2019 EE 8112
Respondido por: A51607970
Fecha Respuesta: 07-03-2019</t>
  </si>
  <si>
    <t>RT 49425 - SOLICITUD COMPLEMENTACION DEL AVALUO TECNICO INDEMNIZATORIO NO 2018-1794</t>
  </si>
  <si>
    <t>2019ER4219</t>
  </si>
  <si>
    <t>RT: 49677 - ENVIO DE ACLARACIONES CONFORME A LAS INCONSISTENCIAS EXPUESTAS EN EL RADICADO 2019EE2074</t>
  </si>
  <si>
    <t>2019ER4217</t>
  </si>
  <si>
    <t>SE TRANSFIERE CORDIS POR ORDEN DE LA ING. LIGIA GONZÁLEZ MARTÍNEZ.
Respondido por: ZTORRES
Fecha Respuesta: 05-03-2019</t>
  </si>
  <si>
    <t>RT 47389A - SOLICITUD COMPLEMENTACION DEL AVALUO TECNICO NO 2018-1391</t>
  </si>
  <si>
    <t>2019ER4216</t>
  </si>
  <si>
    <t>RT: 48875 - SOLICITUD DE COMPLEMENTACION AL AVALUO N° 2018-1332</t>
  </si>
  <si>
    <t>2019ER4215</t>
  </si>
  <si>
    <t>RT 48825 - SOLICITUD CORRECCION  AVALUO COMERCIAL NO. 2018-0951</t>
  </si>
  <si>
    <t>2019ER4214</t>
  </si>
  <si>
    <t>RT: 51018A - REVISION AVALUO COMERCIAL N° 2019-0371</t>
  </si>
  <si>
    <t>2019ER4213</t>
  </si>
  <si>
    <t>RT 50939 - SOLICITUD COMPLEMENTACION DEL AVALUO TECNICO INDEMNIZATORIO NO 2019-374</t>
  </si>
  <si>
    <t>2019ER4212</t>
  </si>
  <si>
    <t>SE TRANSFIERE CORDIS POR ORDEN DE LA INGENIERA LIGIA GONZALEZ MARTINEZ
Respondido por: GJCARDOZO
Fecha Respuesta: 08-03-2019</t>
  </si>
  <si>
    <t>RT: 47528B - TRASLADO DEL DERECHO DE PETICION 20195260188612 - AVALUO N° 2018-1866</t>
  </si>
  <si>
    <t>2019ER4211</t>
  </si>
  <si>
    <t>RT: 50942 - SOLICITUD DE COMPLEMENTACION DEL AVALUO TECNICO INDEMNIZATORIO N° 2019-0378</t>
  </si>
  <si>
    <t>2019ER4210</t>
  </si>
  <si>
    <t>SE TRANSFIERE CORDIS POR ORDEN DE LA INGENIERA LIGIA GONZALEZ MARTINEZ
Respondido por: JTORRESG
Fecha Respuesta: 04-03-2019</t>
  </si>
  <si>
    <t>RT 48132 - SOLICITUD CORRECCION DE AVALUO TECNICO INDEMNIZATORIO NO 2018-1896</t>
  </si>
  <si>
    <t>2019ER4207</t>
  </si>
  <si>
    <t>RT: 51149 - SOLICITUD DE COMPLEMENTACION DEL AVALUO TECNICO INDEMNIZATORIO N° 2018-2068</t>
  </si>
  <si>
    <t>2019ER4208</t>
  </si>
  <si>
    <t>SE TRANSFIERE CORDIS POR ORDEN DE LA INGENIERA LIGIA GONZALEZ MARTINEZ
Respondido por: JTORRESG
Fecha Respuesta: 07-03-2019</t>
  </si>
  <si>
    <t>RT 49423  - SOLICITUD REVISION AVALUO COMERCIAL NO. 2019-0112</t>
  </si>
  <si>
    <t>2019ER4205</t>
  </si>
  <si>
    <t>SE TRANSFIERE CORDIS POR ORDEN DE LA INGENIERA LIGIA GONZALEZ MARTINEZ. PARA INGRESAR POR MODULO DE GESTION
Respondido por: JTORRESG
Fecha Respuesta: 05-03-2019</t>
  </si>
  <si>
    <t>RT: 51104 - REVISION AVALUO COMERCIAL N° 2019-0403</t>
  </si>
  <si>
    <t>2019ER4206</t>
  </si>
  <si>
    <t>RT 50953A  - SOLICITUD AJUSTE AVALUO NO. 2019-0393</t>
  </si>
  <si>
    <t>2019ER4204</t>
  </si>
  <si>
    <t>SE ENVIO CON EL 2019 EE 8109
Respondido por: A51607970
Fecha Respuesta: 07-03-2019</t>
  </si>
  <si>
    <t>RT 47610A - SOLICITUD MODIFICACION AVALUO COMERCIAL NO. 2017-1320</t>
  </si>
  <si>
    <t>2019ER4203</t>
  </si>
  <si>
    <t>RT 50950 - REVISION DE AVALUO COMERCIAL NO. 2019-0392</t>
  </si>
  <si>
    <t>2019ER4202</t>
  </si>
  <si>
    <t xml:space="preserve"> - Se respondio con el documento No. 2019EE7708, cuyo asunto es: 2019ER4199 RAD 2019-217727 TR 71 AAA0151NNUH</t>
  </si>
  <si>
    <t>2019ER4199</t>
  </si>
  <si>
    <t>TRASLADO SOLICITUD 2019ER19772 DEL 25-02-2019</t>
  </si>
  <si>
    <t>2019ER4191</t>
  </si>
  <si>
    <t xml:space="preserve"> - Se respondio con el documento No. 2019EE9696, cuyo asunto es: SE GENERA OF EN RESPUESTA A 2019ER4190</t>
  </si>
  <si>
    <t>SOLICITUD REVISION AVALUO AÑOS 2016 A 2018</t>
  </si>
  <si>
    <t>2019ER4190</t>
  </si>
  <si>
    <t>SE ENVIO AL CORREO INSTITUCIONAL DE LA ALCALDIA LOCAL DE SAN CRISTOBAL LA INFORMACION SOLICITADA, CON LOS DOCUMENTOS ADJUNTOS PARA HABILITAR APLICATIVO MISIONAL DE LA UAECD.
Respondido por: SMANCERA
Fecha Respuesta: 17-04-2019</t>
  </si>
  <si>
    <t>SOLICITUD CAPACITACION TRAMITES Y SERVICIOS DE LA UAECD</t>
  </si>
  <si>
    <t>2019ER4189</t>
  </si>
  <si>
    <t xml:space="preserve"> - Se respondio con el documento No. 2019EE10104, cuyo asunto es: UAEC 2019 ER 4188</t>
  </si>
  <si>
    <t>CORNARE</t>
  </si>
  <si>
    <t>2019ER4188</t>
  </si>
  <si>
    <t>SE ENVIO CON EL 2019 EE 7797
Respondido por: A51607970
Fecha Respuesta: 06-03-2019</t>
  </si>
  <si>
    <t>SOLICITUD REGISTROS ALFANUMERICOS - CERTIFICACION MANUAL</t>
  </si>
  <si>
    <t>2019ER4183</t>
  </si>
  <si>
    <t>SE ENVIA A LA SIFJ PARA SU CONOCIMIENTO Y FINES PERTINENTES
Respondido por: JRAMOS
Fecha Respuesta: 18-03-2019</t>
  </si>
  <si>
    <t>REMISION COPIA CERTIFICACION DE PREDIO</t>
  </si>
  <si>
    <t>2019ER4180</t>
  </si>
  <si>
    <t>SE DIO RESPUESTA CON EL EE15455-19.
Respondido por: SMANCERA
Fecha Respuesta: 12-04-2019</t>
  </si>
  <si>
    <t>2019ER4179</t>
  </si>
  <si>
    <t xml:space="preserve"> - Se respondio con el documento No. 2019EE9898, cuyo asunto es: 2019ER4178</t>
  </si>
  <si>
    <t>SOLICITUD INFORMACION U EXPLICACION DEL INCREMENTO DEL AVALUO COMERCIAL</t>
  </si>
  <si>
    <t>2019ER4178</t>
  </si>
  <si>
    <t>SE PROYECTO RTA. 2019EE8638
Respondido por: EVILLOTA
Fecha Respuesta: 11-03-2019</t>
  </si>
  <si>
    <t>CIGENSA COMPAÑIA GENERAL DE ACTIVIDADES Y SUMINISTRO S.A.S</t>
  </si>
  <si>
    <t>SOLICITUD DE BOLETIN DE NOMENCLATURA</t>
  </si>
  <si>
    <t>2019ER4172</t>
  </si>
  <si>
    <t xml:space="preserve"> - Se respondio con el documento No. 2019EE7103, cuyo asunto es: 2019ER4170</t>
  </si>
  <si>
    <t>2019ER4170</t>
  </si>
  <si>
    <t xml:space="preserve"> - Se respondio con el documento No. 2019EE8869, cuyo asunto es: UAECD 2019 ER 4167</t>
  </si>
  <si>
    <t>2019ER4167</t>
  </si>
  <si>
    <t xml:space="preserve"> - Se respondio con el documento No. 2019EE9546, cuyo asunto es: RESPUESTA A 2019ER4166, SE GENERA RAD 2019-251430</t>
  </si>
  <si>
    <t xml:space="preserve">TRASLADO RADICADO NO. 2019ER9360
</t>
  </si>
  <si>
    <t>2019ER4166</t>
  </si>
  <si>
    <t xml:space="preserve"> - Se respondio con el documento No. 2019EE9190, cuyo asunto es: UAECD 2019ER4158</t>
  </si>
  <si>
    <t>2019ER4158</t>
  </si>
  <si>
    <t xml:space="preserve"> - Se respondio con el documento No. 2019EE9842, cuyo asunto es: 2019ER4156 SOLICITUD DE INFORMACION</t>
  </si>
  <si>
    <t>2019ER4156</t>
  </si>
  <si>
    <t xml:space="preserve"> - Se respondio con el documento No. 2019EE7983, cuyo asunto es: 2019ER4155 SOLICITUD CERTIFICADO DE POSEER O NO VIVIENDA</t>
  </si>
  <si>
    <t>2019ER4155</t>
  </si>
  <si>
    <t xml:space="preserve"> - Se respondio con el documento No. 2019EE7245, cuyo asunto es: UECD 2019ER 4154</t>
  </si>
  <si>
    <t>2019ER4154</t>
  </si>
  <si>
    <t>SE TRANSFIERE A LA SIFJ EL 2019ER4153, PARA DAR RESPUESTA DE ACUERDO A SU COMPETENCIA, TENIENDO EN CUENTA QUE EL DÍA 12/03/2019 SE TRANSFIRIÓ OTRA SOLICITUD CON EL 2019ER3614, CUYO ORIGEN ES LA PERSONERÍA DE BOGOTÁ, TRATANDOSE DEL MISMO TEMA Y  EL MISMO PREDIO.
Respondido por: RACORTES
Fecha Respuesta: 13-03-2019</t>
  </si>
  <si>
    <t>2019ER4153</t>
  </si>
  <si>
    <t>COMUNICACION DE RESOLUCION, CORRESPONDIENTE A LA ACTUACION ADMINSITRATIVA 20 DE 2014 FOLIOS DE MATRICULA INMOBILIARIA 50C1064065 Y 70263</t>
  </si>
  <si>
    <t>2019ER4152</t>
  </si>
  <si>
    <t>SE ENVIO CON EL 2019 EE 8592
Respondido por: A51607970
Fecha Respuesta: 11-03-2019</t>
  </si>
  <si>
    <t>SOLICITUD ACTUALIZACION DE REGISTROS ALFANUMERICOS - FACTURA N° FE 4951</t>
  </si>
  <si>
    <t>2019ER4149</t>
  </si>
  <si>
    <t>SE ENVIA A LA SUBGERENCIA DE INF FÍSICA Y JURÍDICA TENIENDO EN CUENTA QUE EL USUARIO APORTA COORDENADAS SOBRE LOS REDIOS QUE SE ENCUENTRAN EN LA CUENCA DEL RÍO CURUBITAL, LOCALIDAD DE USME
Respondido por: OCASTELLANOS
Fecha Respuesta: 14-03-2019</t>
  </si>
  <si>
    <t>2019ER4148</t>
  </si>
  <si>
    <t>REMISION CERTIFICADO PLANO PREDIAL CATASTRAL - NOTA DEVOLUTIVA</t>
  </si>
  <si>
    <t>2019ER4144</t>
  </si>
  <si>
    <t xml:space="preserve"> - Se respondio con el documento No. 2019EE10739, cuyo asunto es: SE GENERA RESPUESTA AL 2019ER4143</t>
  </si>
  <si>
    <t>TRASLADO DE SOLICITUD AREA Y LINDEROS</t>
  </si>
  <si>
    <t>2019ER4143</t>
  </si>
  <si>
    <t>SE REASIGNA PARA ESTUDIO TECNICO
Respondido por: NPASTRAN
Fecha Respuesta: 05-03-2019</t>
  </si>
  <si>
    <t>TRASLADO POR COMPETENCIA OFICIO NO. OCCES18-JR000287</t>
  </si>
  <si>
    <t>2019ER4142</t>
  </si>
  <si>
    <t xml:space="preserve"> - Se respondio con el documento No. 2019EE8802, cuyo asunto es: 2019ER4141 SE GENERA RAD 2019 239947 TR 42</t>
  </si>
  <si>
    <t>TRASLADO POR COMPETENCIA RADICADOS</t>
  </si>
  <si>
    <t>2019ER4141</t>
  </si>
  <si>
    <t xml:space="preserve"> - Se respondio con el documento No. 2019EE6883, cuyo asunto es: UAECD 2019 ERE 4130</t>
  </si>
  <si>
    <t>2019ER4130</t>
  </si>
  <si>
    <t>SE PASA A ESTUDIO TECNICO
Respondido por: NPASTRAN
Fecha Respuesta: 08-03-2019</t>
  </si>
  <si>
    <t>2019ER4129</t>
  </si>
  <si>
    <t xml:space="preserve"> - Se respondio con el documento No. 2019EE8739, cuyo asunto es: RESPUESTA A OFICIO 2019ER4125- ALCALDÍA LOCAL DE ENGATIVA-SOLICITUD CERT CATASTRAL</t>
  </si>
  <si>
    <t>SOLICITUD DE CERTIFICADO Y BOLETIN CATASTRAL</t>
  </si>
  <si>
    <t>2019ER4125</t>
  </si>
  <si>
    <t xml:space="preserve"> - Se respondio con el documento No. 2019EE9779, cuyo asunto es: 2019ER4124 SE GERERA CERT CATASTRAL</t>
  </si>
  <si>
    <t>SOLICITUD DE CERTIFICADO CATASTRAL Y PLANO DE MANZANA CATASTRAL</t>
  </si>
  <si>
    <t>2019ER4124</t>
  </si>
  <si>
    <t>SE RESPONDE CON EL OFICIO 2019EE8486 . RESPUESTA PARA LOS OFICIOS 2019ER4122 Y 2019ER4123
Respondido por: OCASTELLANOS
Fecha Respuesta: 11-03-2019</t>
  </si>
  <si>
    <t>ALCALDIA LOCAL DE KEMNEDY</t>
  </si>
  <si>
    <t>2019ER4123</t>
  </si>
  <si>
    <t xml:space="preserve"> - Se respondio con el documento No. 2019EE8486, cuyo asunto es: RESPUESTA OFICIOS UAECD 2019ER4122 Y 2019ER4123-ALCALDIA LOCAL DE KENNEDY-CERT CATASTRAL</t>
  </si>
  <si>
    <t>2019ER4122</t>
  </si>
  <si>
    <t>SE REQUIER NFORMACION CARTOGRAFICA Y ALFANUMERICA  AL PARECER  DE TRES PREDIOS DEL ACUEDUCTO DE  BOGOTA
Respondido por: MSANDOVAL
Fecha Respuesta: 15-03-2019</t>
  </si>
  <si>
    <t>SOLICITUD INFORMACION CARTOGRAFICA Y ALFANUMERICA</t>
  </si>
  <si>
    <t>2019ER4120</t>
  </si>
  <si>
    <t xml:space="preserve"> -- Se responde temporalmente (no se cierra) con el documento No. 2019EE9668, cuyo asunto es: UAECD 2019ER4119 - Se respondio con el documento No. 2019EE9677, cuyo asunto es: UAECD 2019ER4119</t>
  </si>
  <si>
    <t>SOLICITUD INFORMACION EXPEDIENTE 72903</t>
  </si>
  <si>
    <t>2019ER4119</t>
  </si>
  <si>
    <t>AL PARECER DERTIFICACION MANUEAL VIGENCIA 2018 USO Y DESTINO
Respondido por: PLOZANO
Fecha Respuesta: 15-03-2019</t>
  </si>
  <si>
    <t>SOLICITUD CERTIFICACION CON VIGENCIA DEL AÑO 2018 - USO DEL PREDIO</t>
  </si>
  <si>
    <t>2019ER4117</t>
  </si>
  <si>
    <t>AL PARECER  SE SOLITA COPIAS DE UN EXPEDIENTE PROMESA DE COMPRAVENTA
Respondido por: PLOZANO
Fecha Respuesta: 14-03-2019</t>
  </si>
  <si>
    <t>SOLICITUD COPIA DE EXPEDIENTE NO. 2016-75771</t>
  </si>
  <si>
    <t>2019ER4115</t>
  </si>
  <si>
    <t>SE TRANSFIERE A LA SIFJ PARA SU RESPUESTA.
Respondido por: RACORTES
Fecha Respuesta: 14-03-2019</t>
  </si>
  <si>
    <t>SOLICITUD CERTIFICADOS</t>
  </si>
  <si>
    <t>2019ER4110</t>
  </si>
  <si>
    <t>SE TRASLADO A LA SUBGERENCIA DE INFORMACION FISICA Y JURIDICA PARA RESPUESTA
Respondido por: PLOZANO
Fecha Respuesta: 11-03-2019</t>
  </si>
  <si>
    <t>SU OFICIO 2019EE3567 DEL 13-02-2019</t>
  </si>
  <si>
    <t>2019ER4104</t>
  </si>
  <si>
    <t xml:space="preserve"> - Se respondio con el documento No. 2019EE8967, cuyo asunto es: RESPUESTA ER 4093. SOLICTUD ACTUALIZACION DESTINO Y USO. DOCUMENTOS INCOMPLETOS</t>
  </si>
  <si>
    <t>CYM URBANIZADORA SAS</t>
  </si>
  <si>
    <t>SOLICITUD ACLARACION Y ACTUALIZACION DE LA INFORMACION DESTINO Y USO DEL SUELO</t>
  </si>
  <si>
    <t>2019ER4093</t>
  </si>
  <si>
    <t>SOLICITUD NUEVO CATASTRO EN LINEA RADICADO NO 2019ER16354  DEL 15-02-2019</t>
  </si>
  <si>
    <t>2019ER4091</t>
  </si>
  <si>
    <t xml:space="preserve"> - Se respondio con el documento No. 2019EE8743, cuyo asunto es: RESPUESTA A OFICIO 2019ER4085 ALCALDIA LOCAL DE SANTAFE-INSPECCION 3A DE POLICIA</t>
  </si>
  <si>
    <t>2019ER4085</t>
  </si>
  <si>
    <t xml:space="preserve"> SE RESPONDIO CON EL DOCUMENTO NO. 2019EE8548, CUYO ASUNTO ES: RESPUESTA OFICIO 2019ER4082 Y 2019ER4084
Respondido por: OCASTELLANOS
Fecha Respuesta: 11-03-2019</t>
  </si>
  <si>
    <t>SOLICITUD INFORMACION - NOMBRE PROPIETARIO</t>
  </si>
  <si>
    <t>2019ER4084</t>
  </si>
  <si>
    <t>SE RESPONDIO CON EL DOCUMENTO NO. 2019EE8411, CUYO ASUNTO ES: RESPUESTA OFICIOS UAECD 2019ER4078; 2019ER4079; 2019ER4080;2019ER4081; 2019ER4083
Respondido por: OCASTELLANOS
Fecha Respuesta: 11-03-2019</t>
  </si>
  <si>
    <t>2019ER4083</t>
  </si>
  <si>
    <t xml:space="preserve"> - Se respondio con el documento No. 2019EE8548, cuyo asunto es: RESPUESTA OFICIO 2019ER4082 Y 2019ER4084</t>
  </si>
  <si>
    <t>2019ER4082</t>
  </si>
  <si>
    <t>2019ER4081</t>
  </si>
  <si>
    <t>2019ER4080</t>
  </si>
  <si>
    <t>2019ER4079</t>
  </si>
  <si>
    <t xml:space="preserve"> - Se respondio con el documento No. 2019EE8411, cuyo asunto es: RESPUESTA OFICIOS UAECD 2019ER4078; 2019ER4079; 2019ER4080;2019ER4081; 2019ER4083</t>
  </si>
  <si>
    <t>2019ER4078</t>
  </si>
  <si>
    <t>SE TRANSFIERE A LA SIFJ PARA DAR CONCEPTO TECNICO SOBRE LA RADICACION
Respondido por: NPASTRAN
Fecha Respuesta: 14-03-2019</t>
  </si>
  <si>
    <t>ENTREGA POR ESCRITURA PUBLICA DE VIAS Y ESPACIOS PUBLICOS DESARROLLO BRAZUELOS USME</t>
  </si>
  <si>
    <t>2019ER4072</t>
  </si>
  <si>
    <t>SE REASIGNA CORRESPONDE A UN TRAMITE DEL AREA DE COMERCIALIZACION
Respondido por: NPASTRAN
Fecha Respuesta: 28-02-2019</t>
  </si>
  <si>
    <t>SOLICITUD DESIGNACION PERITO TOPOGRAFICO</t>
  </si>
  <si>
    <t>2019ER4071</t>
  </si>
  <si>
    <t>2019ER4070</t>
  </si>
  <si>
    <t xml:space="preserve"> - Se respondio con el documento No. 2019EE7805, cuyo asunto es: JUZGADO 29 DESIGNACIÓN DE PERITO TOPOGRAFO PARA SECUESTRE DE INMUEBLE  2019ER 4067/4069/4070/4071</t>
  </si>
  <si>
    <t>2019ER4069</t>
  </si>
  <si>
    <t>SE ENVIO CON EL 2019 EE 7805
Respondido por: A51607970
Fecha Respuesta: 06-03-2019</t>
  </si>
  <si>
    <t>2019ER4067</t>
  </si>
  <si>
    <t xml:space="preserve"> - Se respondio con el documento No. 2019EE8794, cuyo asunto es: RESPUESTA ER 4066- SOLICITUD INFORMACIÓN OFICIO 2019ER321</t>
  </si>
  <si>
    <t>REITERACION SOLICITUD RADICADO 2019ER321</t>
  </si>
  <si>
    <t>2019ER4066</t>
  </si>
  <si>
    <t xml:space="preserve"> - Se respondio con el documento No. 2019EE7977, cuyo asunto es: 2019ER4062 SOLICITUD CERTIFICADO DE POSEER O NO VIVIENDA</t>
  </si>
  <si>
    <t>2019ER4062</t>
  </si>
  <si>
    <t xml:space="preserve"> - Se respondio con el documento No. 2019EE6421, cuyo asunto es: UAECD 2019ER4059,SE DIO ALCANCE A 2019-1228</t>
  </si>
  <si>
    <t>RESOLUCION N° 2017-96153 FECHA 2017-11-24</t>
  </si>
  <si>
    <t>2019ER4059</t>
  </si>
  <si>
    <t>SE GENERA RADICADO 2019-208404 DE 01/03/2019
Respondido por: RACORTES
Fecha Respuesta: 04-03-2019</t>
  </si>
  <si>
    <t>JUZGADO 20 CIVIL DEL CIRCUITO DE BOGOTA D.C.</t>
  </si>
  <si>
    <t>2019ER4044</t>
  </si>
  <si>
    <t xml:space="preserve"> - Se respondio con el documento No. 2019EE6379, cuyo asunto es: UAECD 2019ER4043 RAD 2019 -199882</t>
  </si>
  <si>
    <t>2019ER4043</t>
  </si>
  <si>
    <t xml:space="preserve"> - Se respondio con el documento No. 2019EE6375, cuyo asunto es: UAECD 2019ER4042 RAD 2019-199723</t>
  </si>
  <si>
    <t>REMISION SOLICITUD JUZGADO PRIMERO CIVIL DEL CIRCUITO</t>
  </si>
  <si>
    <t>2019ER4042</t>
  </si>
  <si>
    <t xml:space="preserve"> - Se respondio con el documento No. 2019EE6858, cuyo asunto es: RPTA 2019ER4041</t>
  </si>
  <si>
    <t>2019ER4041</t>
  </si>
  <si>
    <t xml:space="preserve"> - Se respondio con el documento No. 2019EE6927, cuyo asunto es: RPTA 2019ER4040</t>
  </si>
  <si>
    <t>JUZGADO TREINTA Y TRES CIVIL DEL CIRCUITO DE BOGOTA</t>
  </si>
  <si>
    <t>2019ER4040</t>
  </si>
  <si>
    <t xml:space="preserve"> - Se respondio con el documento No. 2019EE8397, cuyo asunto es: 2019ER4039 SE RADICA 2019 234307</t>
  </si>
  <si>
    <t>TRASLADO SOLICITUD VISITA RADICADO NO. 20196910004592 DEL 10-01-2019</t>
  </si>
  <si>
    <t>2019ER4039</t>
  </si>
  <si>
    <t>RESPUESTA RADICADO CVP NO. 2019ER2209 - UAECD NO 2019EE3186</t>
  </si>
  <si>
    <t>2019ER4035</t>
  </si>
  <si>
    <t xml:space="preserve"> - Se respondio con el documento No. 2019EE7979, cuyo asunto es: 2019ER4034 SOLICITUD CERTIFICADO DE POSEER O NO VIVIENDA</t>
  </si>
  <si>
    <t>2019ER4034</t>
  </si>
  <si>
    <t xml:space="preserve"> - Se respondio con el documento No. 2019EE8772, cuyo asunto es: UAEVD 2019ER4029</t>
  </si>
  <si>
    <t>2019ER4029</t>
  </si>
  <si>
    <t xml:space="preserve"> - Se respondio con el documento No. 2019EE6892, cuyo asunto es: RPTA 2019ER4024, SE GENERARON 2019:205488-205856</t>
  </si>
  <si>
    <t>JUZGADO DIECIOCHO MUNCIPAL DE PEQUEÑAS CAUSAS Y COMPETENCIAS MULTIPLES DE BOGOTA D.C.</t>
  </si>
  <si>
    <t>2019ER4024</t>
  </si>
  <si>
    <t xml:space="preserve"> - Se respondio con el documento No. 2019EE6998, cuyo asunto es: 2019ER4023</t>
  </si>
  <si>
    <t>2019ER4023</t>
  </si>
  <si>
    <t>SE TRASNFIERE A LA SIFJ PARA DAR TRAMITE
Respondido por: NPASTRAN
Fecha Respuesta: 05-03-2019</t>
  </si>
  <si>
    <t>TRASLADO RADICADO IDU N° 20195260140602</t>
  </si>
  <si>
    <t>2019ER4022</t>
  </si>
  <si>
    <t>SE TRANSFIERE CORDIS POR ORDEN DE LA INGENIERA LIGIA GONZALEZ MARTINEZ
RESPONDIDO POR: DHPEREZ
FECHA RESPUESTA: 04-03-2019                  2019EE 7955</t>
  </si>
  <si>
    <t>RT: 47215A - ENVIO AJUSTES - PRIMERA LINEA DE METRO DE BOGOTA</t>
  </si>
  <si>
    <t>2019ER4015</t>
  </si>
  <si>
    <t>SE TRANSFIERE CORDIS POR ORDEN DE LA ING. LIGIA GONZÁLEZ MARTÍNEZ.
Respondido por: ZTORRES
Fecha Respuesta: 28-02-2019</t>
  </si>
  <si>
    <t>RT: 47398 - ALCANCE A SOLICITUD RADICADO CON EL NUMERO IDU 20193250079861</t>
  </si>
  <si>
    <t>2019ER4014</t>
  </si>
  <si>
    <t>POR ERROR DE ASIGNACION NO TENER EN CUENTA ESTE TRAMITE
RESPONDIDO POR: LJIMENEZ
FECHA RESPUESTA: 27-02-2019</t>
  </si>
  <si>
    <t>RESPUESTA A RADICADO UAEGRTD NO DCS-201901803 DEL 15 DE FEBRERO DE 2019 - UAECD 2019EE3209</t>
  </si>
  <si>
    <t>2019ER4013</t>
  </si>
  <si>
    <t xml:space="preserve"> - Se respondio con el documento No. 2019EE8776, cuyo asunto es: UAECD  2019 ER4009</t>
  </si>
  <si>
    <t>2019ER4009</t>
  </si>
  <si>
    <t xml:space="preserve"> - Se respondio con el documento No. 2019EE8795, cuyo asunto es: UAECD 2019 ER 4008</t>
  </si>
  <si>
    <t>2019ER4008</t>
  </si>
  <si>
    <t xml:space="preserve"> - Se respondio con el documento No. 2019EE8767, cuyo asunto es: UAECD 2019ER 4007</t>
  </si>
  <si>
    <t>2019ER4007</t>
  </si>
  <si>
    <t xml:space="preserve"> - Se respondio con el documento No. 2019EE8765, cuyo asunto es: UAECD  2019 ER4006</t>
  </si>
  <si>
    <t>2019ER4006</t>
  </si>
  <si>
    <t xml:space="preserve"> - Se respondio con el documento No. 2019EE8758, cuyo asunto es: UAECD2019 ER4005</t>
  </si>
  <si>
    <t>2019ER4005</t>
  </si>
  <si>
    <t xml:space="preserve"> - Se respondio con el documento No. 2019EE8746, cuyo asunto es: UAECD 2019 ER4004</t>
  </si>
  <si>
    <t>2019ER4004</t>
  </si>
  <si>
    <t xml:space="preserve"> - Se respondio con el documento No. 2019EE8724, cuyo asunto es: UAECD 2019 ER 4003</t>
  </si>
  <si>
    <t>2019ER4003</t>
  </si>
  <si>
    <t xml:space="preserve"> - Se respondio con el documento No. 2019EE8246, cuyo asunto es: UAECD 2019ER4002</t>
  </si>
  <si>
    <t>2019ER4002</t>
  </si>
  <si>
    <t xml:space="preserve"> - Se respondio con el documento No. 2019EE8245, cuyo asunto es: UAECD 2019ER4001</t>
  </si>
  <si>
    <t>2019ER4001</t>
  </si>
  <si>
    <t xml:space="preserve"> - Se respondio con el documento No. 2019EE7975, cuyo asunto es: 2019ER4000 SOLICITUD CERTIFICADO DE POSEER O NO VIVIENDA</t>
  </si>
  <si>
    <t>2019ER4000</t>
  </si>
  <si>
    <t xml:space="preserve"> - Se respondio con el documento No. 2019EE9074, cuyo asunto es: RESPUESTA OFICIO UAECD 2019ER3999 SOLICITUD INFORMACION INVENTARIO BIENES INMUEBLES</t>
  </si>
  <si>
    <t>2019ER3999</t>
  </si>
  <si>
    <t>SE ATENDIO PERSONALMENTE AL PATRULLERO KEVIN GELVEZ EL DIA 04-03-2019, ENTREGANDOLE LOS CERTIFICADOS EXPEDIDOS EL 26-02-2019
Respondido por: NPASTRAN
Fecha Respuesta: 04-03-2019</t>
  </si>
  <si>
    <t>MINISTERIO DE DEFENSA POLICIA NACIONAL - SUBIN - GRUIJ</t>
  </si>
  <si>
    <t>2019ER3994</t>
  </si>
  <si>
    <t>2019ER3993</t>
  </si>
  <si>
    <t>SE TRANSFIERE A LA SIFJ POR SER DE SU COMPETENCIA, EN ESPERA DE COMENTARIOS
Respondido por: RACORTES
Fecha Respuesta: 12-03-2019</t>
  </si>
  <si>
    <t>RESPUESTA DERECHO DE PETICION 2019ER13132 - PINEDA ESTRADA TEOFILO</t>
  </si>
  <si>
    <t>2019ER3989</t>
  </si>
  <si>
    <t>UAECD 2019EE8244
Respondido por: NOCHOA
Fecha Respuesta: 12-03-2019</t>
  </si>
  <si>
    <t>SOLICITUD CERTIFICACION CATASTRAL DEL INMUEBLES</t>
  </si>
  <si>
    <t>2019ER3986</t>
  </si>
  <si>
    <t>2019EE8244, CUYO ASUNTO ES: UAECD 2019ER3985 Y 2019ER
Respondido por: NOCHOA
Fecha Respuesta:</t>
  </si>
  <si>
    <t>2019ER3985</t>
  </si>
  <si>
    <t xml:space="preserve"> - Se respondio con el documento No. 2019EE8242, cuyo asunto es: UAECD 2019ER3983</t>
  </si>
  <si>
    <t>2019ER3983</t>
  </si>
  <si>
    <t xml:space="preserve"> - Se respondio con el documento No. 2019EE8240, cuyo asunto es: UAECD 2019ER3982</t>
  </si>
  <si>
    <t>2019ER3982</t>
  </si>
  <si>
    <t xml:space="preserve"> - Se respondio con el documento No. 2019EE8236, cuyo asunto es: UAECD 2019ER3981</t>
  </si>
  <si>
    <t>2019ER3981</t>
  </si>
  <si>
    <t xml:space="preserve"> - Se respondio con el documento No. 2019EE8230, cuyo asunto es: UAECD 2019ER3980</t>
  </si>
  <si>
    <t>2019ER3980</t>
  </si>
  <si>
    <t xml:space="preserve"> - Se respondio con el documento No. 2019EE8224, cuyo asunto es: UAECD 2019ER3979</t>
  </si>
  <si>
    <t>2019ER3979</t>
  </si>
  <si>
    <t xml:space="preserve"> - Se respondio con el documento No. 2019EE8215, cuyo asunto es: UAECD 2019ER3978</t>
  </si>
  <si>
    <t>2019ER3978</t>
  </si>
  <si>
    <t>SE ENVIA PARA ESTUDIO DE LA SIFJ
Respondido por: JRAMOS
Fecha Respuesta: 01-03-2019</t>
  </si>
  <si>
    <t>TRASLADO PETICION - REVISION AVALUO</t>
  </si>
  <si>
    <t>2019ER3976</t>
  </si>
  <si>
    <t>SE TRASLADA A LA GIC PARA QUE IDENTIFIQUEN EL PREDIO SEGUN CORDENADAS QUE SITA EL OFICIO DE LA SECRETARIA DE GOBIERNO
Respondido por: JCSANCHEZ
Fecha Respuesta: 05-03-2019</t>
  </si>
  <si>
    <t>2019ER3963</t>
  </si>
  <si>
    <t xml:space="preserve"> - Se respondio con el documento No. 2019EE8368, cuyo asunto es: UAECD 2019ER3962</t>
  </si>
  <si>
    <t>2019ER3962</t>
  </si>
  <si>
    <t xml:space="preserve"> -- Se responde temporalmente (no se cierra) con el documento No. 2019EE8790, cuyo asunto es: SE HACE TRASLADO A SDP Y  - Se respondio con el documento No. 2019EE8792, cuyo asunto es: SE GENERA OFICIO RESPUESTA A 2019ER3961</t>
  </si>
  <si>
    <t>2019ER3961</t>
  </si>
  <si>
    <t xml:space="preserve"> - Se respondio con el documento No. 2019EE6135, cuyo asunto es: 2019ER3959</t>
  </si>
  <si>
    <t>JUZGADO 11 CIVIL DEL CIRCUITO DE BOGOTA D.C.</t>
  </si>
  <si>
    <t>2019ER3959</t>
  </si>
  <si>
    <t>2019ER3957</t>
  </si>
  <si>
    <t>SE TRANSFIERE CORDIS POR ORDEN DE LA INGENIERA LIGIA GONZALEZ MARTINEZ
Respondido por: JTORRESG
Fecha Respuesta: 08-03-2019</t>
  </si>
  <si>
    <t>2019ER3956</t>
  </si>
  <si>
    <t xml:space="preserve"> - Se respondio con el documento No. 2019EE8370, cuyo asunto es: UAECD 2019ER3955</t>
  </si>
  <si>
    <t>2019ER3955</t>
  </si>
  <si>
    <t xml:space="preserve"> - Se respondio con el documento No. 2019EE6137, cuyo asunto es: 2019ER3954 // RAD 2019-196826</t>
  </si>
  <si>
    <t>2019ER3954</t>
  </si>
  <si>
    <t>SE ENVIO CON EL 2019 EE 7952
Respondido por: A51607970
Fecha Respuesta: 06-03-2019</t>
  </si>
  <si>
    <t>SOLICITUD REGISTROS ALFANUMERICOS - CERTIFICACION MANUAL FACTURA N° FE4586</t>
  </si>
  <si>
    <t>2019ER3949</t>
  </si>
  <si>
    <t xml:space="preserve"> - Se respondio con el documento No. 2019EE7016, cuyo asunto es: CIERRE DEL CORDIS 2019ER3946 DEL 26/02/2019</t>
  </si>
  <si>
    <t>RT 38938 - SOLICITUD DE ACTUALIZACION DE USO Y DESTINO EN EL SISTEMA INTEGRADO DE INFORMACION CATASTRAL</t>
  </si>
  <si>
    <t>2019ER3946</t>
  </si>
  <si>
    <t xml:space="preserve"> - Se respondio con el documento No. 2019EE7015, cuyo asunto es: CIERRE DEL CORDIS 2019ER3945 DEL 26/02/2019</t>
  </si>
  <si>
    <t>RT 38941 - SOLICITUD DE ACTUALIZACION DE USO Y DESTINO EN EL SISTEMA INTEGRADO DE INFORMACION CATASTRAL</t>
  </si>
  <si>
    <t>2019ER3945</t>
  </si>
  <si>
    <t xml:space="preserve"> - Se respondio con el documento No. 2019EE7014, cuyo asunto es: CIERRE DEL CORDIS 2019ER3944 DEL 26/02/2019</t>
  </si>
  <si>
    <t>RT 38943 - SOLICITUD DE ACTUALIZACION DE USO Y DESTINO EN EL SISTEMA INTEGRADO DE INFORMACION CATASTRAL</t>
  </si>
  <si>
    <t>2019ER3944</t>
  </si>
  <si>
    <t xml:space="preserve"> - Se respondio con el documento No. 2019EE7354, cuyo asunto es: UAECD 2019ER3943 RAD 2019-217717</t>
  </si>
  <si>
    <t>RT 38946 - SOLICITUD DE ACTUALIZACION DE USO Y DESTINO EN EL SISTEMA INTEGRADO DE INFORMACION CATASTRAL</t>
  </si>
  <si>
    <t>2019ER3943</t>
  </si>
  <si>
    <t xml:space="preserve"> - Se respondio con el documento No. 2019EE7359, cuyo asunto es: UAECD 2019 ER 3942</t>
  </si>
  <si>
    <t>RT 38947 - SOLICITUD DE ACTUALIZACION DE USO Y DESTINO EN EL SISTEMA INTEGRADO DE INFORMACION CATASTRAL</t>
  </si>
  <si>
    <t>2019ER3942</t>
  </si>
  <si>
    <t xml:space="preserve"> - Se respondio con el documento No. 2019EE7358, cuyo asunto es: UAECD 2019 ER 3941 RT 38948 ACTUALIZACION USO Y DESTINO</t>
  </si>
  <si>
    <t>RT 38948 - SOLICITUD DE ACTUALIZACION DE USO Y DESTINO EN EL SISTEMA INTEGRADO DE INFORMACION CATASTRAL</t>
  </si>
  <si>
    <t>2019ER3941</t>
  </si>
  <si>
    <t xml:space="preserve"> - Se respondio con el documento No. 2019EE7356, cuyo asunto es: UAECD 2019 ER 3940 RT 38949 IDU USO Y DESTINO ACTUALIZADO</t>
  </si>
  <si>
    <t>RT 38949 - SOLICITUD DE ACTUALIZACION DE USO Y DESTINO EN EL SISTEMA INTEGRADO DE INFORMACION CATASTRAL</t>
  </si>
  <si>
    <t>2019ER3940</t>
  </si>
  <si>
    <t xml:space="preserve"> - Se respondio con el documento No. 2019EE7254, cuyo asunto es: 2019ER3939</t>
  </si>
  <si>
    <t>RT 38950A - SOLICITUD DE ACTUALIZACION DE USO Y DESTINO EN EL SISTEMA INTEGRADO DE INFORMACION CATASTRAL</t>
  </si>
  <si>
    <t>2019ER3939</t>
  </si>
  <si>
    <t xml:space="preserve"> - Se respondio con el documento No. 2019EE6932, cuyo asunto es: CORDIS 2019ER3938 GENERO LA RADICACION 2019-205046</t>
  </si>
  <si>
    <t>RT 38936A - SOLICITUD DE ACTUALIZACION DE USO Y DESTINO EN EL SISTEMA INTEGRADO DE INFORMACION CATASTRAL</t>
  </si>
  <si>
    <t>2019ER3938</t>
  </si>
  <si>
    <t xml:space="preserve"> - Se respondio con el documento No. 2019EE6925, cuyo asunto es: CORDIS 2019ER3937 GENERO LA RADICACION 2019-204965</t>
  </si>
  <si>
    <t>RT 38944 - SOLICITUD DE ACTUALIZACION DE USO Y DESTINO EN EL SISTEMA INTEGRADO DE INFORMACION CATASTRAL</t>
  </si>
  <si>
    <t>2019ER3937</t>
  </si>
  <si>
    <t xml:space="preserve"> - Se respondio con el documento No. 2019EE6917, cuyo asunto es: CORDIS 2019ER3936 GENERO LA RADICACION 2019-204883</t>
  </si>
  <si>
    <t>RT: 38935 - SOLICITUD DE ACTUALIZACION DE USO Y DESTINO</t>
  </si>
  <si>
    <t>2019ER3936</t>
  </si>
  <si>
    <t xml:space="preserve"> - Se respondio con el documento No. 2019EE6915, cuyo asunto es: CORDIS 2019ER3935 GENERO LA RADICACION 2019-204775</t>
  </si>
  <si>
    <t>RT: 38951A - SOLICITUD DE ACTUALIZACION DE USO Y DESTINO</t>
  </si>
  <si>
    <t>2019ER3935</t>
  </si>
  <si>
    <t xml:space="preserve"> - Se respondio con el documento No. 2019EE6914, cuyo asunto es: CORDIS 2019ER3934 GENERO LA RADICACION 2019-204584</t>
  </si>
  <si>
    <t>RT: 38934 - SOLICITUD DE ACTUALIZACION DE USO Y DESTINO</t>
  </si>
  <si>
    <t>2019ER3934</t>
  </si>
  <si>
    <t xml:space="preserve"> - Se respondio con el documento No. 2019EE6886, cuyo asunto es: CORDIS 2019ER3933 SE GENERO LA RADICACION 2019-204344</t>
  </si>
  <si>
    <t>RT: 40292 - SOLICITUD DE ACTUALIZACION DE USO Y DESTINO</t>
  </si>
  <si>
    <t>2019ER3933</t>
  </si>
  <si>
    <t>SE GENERA RADICACIÓN 2019-208627 DE 01/03/2019
Respondido por: RACORTES
Fecha Respuesta: 04-03-2019</t>
  </si>
  <si>
    <t>RT: 44207 - SOLICITUD DE ACTUALIZACION DE USO Y DESTINO</t>
  </si>
  <si>
    <t>2019ER3932</t>
  </si>
  <si>
    <t xml:space="preserve"> - Se respondio con el documento No. 2019EE6368, cuyo asunto es: CORDIS 2019ER3931 GENERO LA RADICACION 2019-199462</t>
  </si>
  <si>
    <t>RT: 42627 - SOLICITUD DE ACTUALIZACION DE USO Y DESTINO</t>
  </si>
  <si>
    <t>2019ER3931</t>
  </si>
  <si>
    <t xml:space="preserve"> - Se respondio con el documento No. 2019EE6356, cuyo asunto es: CORDIS 2019ER3930 GENERO LA RADICACION 2019-199405</t>
  </si>
  <si>
    <t>RT: 42626 - SOLICITUD DE ACTUALIZACION DE USO Y DESTINO</t>
  </si>
  <si>
    <t>2019ER3930</t>
  </si>
  <si>
    <t xml:space="preserve"> - Se respondio con el documento No. 2019EE6348, cuyo asunto es: CORDIS 2019ER3927 GENERO LA RADICACION 2019-199370</t>
  </si>
  <si>
    <t>RT: 42613 - SOLICITUD DE ACTUALIZACION DE USO Y DESTINO</t>
  </si>
  <si>
    <t>2019ER3927</t>
  </si>
  <si>
    <t xml:space="preserve"> - Se respondio con el documento No. 2019EE6338, cuyo asunto es: CORDIS 2019ER3926 GENERO LA RADICACION 2019-199345</t>
  </si>
  <si>
    <t>RT 42630 - SOLICITUD ACTUALIZACION DE USO Y DESTINO EN EL SISTEMA INTEGRADO DE INFORMACION CATASTRAL</t>
  </si>
  <si>
    <t>2019ER3926</t>
  </si>
  <si>
    <t xml:space="preserve"> - Se respondio con el documento No. 2019EE6325, cuyo asunto es: CORDIS 2019ER3924 GENERO LA RADICACION 2019-199306</t>
  </si>
  <si>
    <t>RT 42628 - SOLICITUD ACTUALIZACION DE USO Y DESTINO EN EL SISTEMA INTEGRADO DE INFORMACION CATASTRAL</t>
  </si>
  <si>
    <t>2019ER3924</t>
  </si>
  <si>
    <t xml:space="preserve"> - Se respondio con el documento No. 2019EE6310, cuyo asunto es: CORDIS 2019ER3923 GENERO LA RADICACION 2019-199148</t>
  </si>
  <si>
    <t>RT 42625 - SOLICITUD ACTUALIZACION DE USO Y DESTINO EN EL SISTEMA INTEGRADO DE INFORMACION CATASTRAL</t>
  </si>
  <si>
    <t>2019ER3923</t>
  </si>
  <si>
    <t xml:space="preserve"> - Se respondio con el documento No. 2019EE6140, cuyo asunto es: 2019ER3922 //RAD 2019-195329</t>
  </si>
  <si>
    <t>2019ER3922</t>
  </si>
  <si>
    <t>SE TRANSFIERE CORDIS POR ORDEN DE LA INGENIERA LIGIA GONZALEZ MARTINEZ
Respondido por: DHPEREZ
Fecha Respuesta: 01-03-2019</t>
  </si>
  <si>
    <t>RT: 49391 - TRASLADO DEL DERECHO DE PETICION 20195260179192 AVALUO N° 2018-1846</t>
  </si>
  <si>
    <t>2019ER3921</t>
  </si>
  <si>
    <t>SE TRANSFIERE CORDIS POR ORDEN DE LA INGENIERA LIGIA GONZALEZ MARTINEZ
Respondido por: GJCARDOZO
Fecha Respuesta: 27-02-2019</t>
  </si>
  <si>
    <t>RT 47445 - SOLICITUD AJUSTE AVALUO NO. 2018-0841</t>
  </si>
  <si>
    <t>2019ER3920</t>
  </si>
  <si>
    <t>SE REALIZA TRANSFERENCIA A LA S.I.E. POR INSTRUCCION DE LA GCAU
Respondido por: MRLOPEZ
Fecha Respuesta: 27-02-2019</t>
  </si>
  <si>
    <t>RT: 48104 - COMPLEMENTACION DEL AVALUO TECNICO INDEMNIZATORIO N° 2018-0190</t>
  </si>
  <si>
    <t>2019ER3919</t>
  </si>
  <si>
    <t>SE TRANSFIERE CORDIS POR ORDEN DE LA ING. LIGIA GONZÁLEZ MARTÍNEZ.
Respondido por: ZTORRES
Fecha Respuesta: 27-02-2019</t>
  </si>
  <si>
    <t>RT: 50940 - REVISION AVALUO COMERCIAL N° 2019-0377</t>
  </si>
  <si>
    <t>2019ER3918</t>
  </si>
  <si>
    <t>RT 51000 - SOLICITUD REVISION AVALUO COMERCIAL NO 2019-0372</t>
  </si>
  <si>
    <t>2019ER3917</t>
  </si>
  <si>
    <t>RT: 50941 - REVISION AVALUO COMERCIAL N° 2019-0375</t>
  </si>
  <si>
    <t>2019ER3916</t>
  </si>
  <si>
    <t>RT: 51082A  - COMPLEMENTACION DEL AVALUO COMERCIAL N° 21018-2087</t>
  </si>
  <si>
    <t>2019ER3915</t>
  </si>
  <si>
    <t>RT: 51080 - CORRECCION DEL AVALUO COMERCIAL N° 2019-0364</t>
  </si>
  <si>
    <t>2019ER3912</t>
  </si>
  <si>
    <t>RT 50943 - SOLICITUD DE CORRECCION AVALUO COMERCIAL NO. 2019-0381</t>
  </si>
  <si>
    <t>2019ER3911</t>
  </si>
  <si>
    <t>RT: 50937 - REVISION AVALUO COMERCIAL N° 2019-0380</t>
  </si>
  <si>
    <t>2019ER3910</t>
  </si>
  <si>
    <t>RT 50998 - SOLICITUD CORRECCION AVALUO COMERCIAL NO 2019-0373</t>
  </si>
  <si>
    <t>2019ER3909</t>
  </si>
  <si>
    <t>RT 50939 - SOLICITUD REVISION DE AVALUO COMERCIAL NO. 2019-0374</t>
  </si>
  <si>
    <t>2019ER3907</t>
  </si>
  <si>
    <t>RT: 49500 - ENVIO DE ACLARACIONES  - RAD . 2019EE1997 DE 31-01-2019</t>
  </si>
  <si>
    <t>2019ER3906</t>
  </si>
  <si>
    <t>SE TRANSFIERE CORDIS POR ORDEN DE LA INGENIERA LIGIA GONZALEZ MARTINEZ
Respondido por: JTORRESG
Fecha Respuesta: 28-02-2019</t>
  </si>
  <si>
    <t>RT 47297 - CORRECCION RADICADO 2019EE4595 AVALUO NO. 2018-1361</t>
  </si>
  <si>
    <t>2019ER3905</t>
  </si>
  <si>
    <t>RT: 50951A - SOLICITUD DE REVISION AL AVALUO COMERCIAL N° 2019-0391</t>
  </si>
  <si>
    <t>2019ER3904</t>
  </si>
  <si>
    <t>RT: 51253 - SOLICITUD DE REVISION AL AVALUO COMERCIAL N° 2019-383</t>
  </si>
  <si>
    <t>2019ER3903</t>
  </si>
  <si>
    <t>RT 50784 - SOLICITUD DE COMPLEMENTACION DE AVALUO TECNICO NO. 2018-1792</t>
  </si>
  <si>
    <t>2019ER3898</t>
  </si>
  <si>
    <t>RT: 48091 - SOLICITUD DE REVISION AL AVALUO COMERCIAL N° 2018-1840</t>
  </si>
  <si>
    <t>2019ER3897</t>
  </si>
  <si>
    <t>RT 48463 - TRASLADO DERECHO DE PETICION 20195260131002 AVALUO COMERCIAL NO. 2018-0395</t>
  </si>
  <si>
    <t>2019ER3896</t>
  </si>
  <si>
    <t xml:space="preserve"> - SE RESPONDIO CON EL DOCUMENTO NO. 2019EE5944, CUYO ASUNTO ES: OFICIO RPTA 2019ER3895</t>
  </si>
  <si>
    <t>SOLICITUD CERTIFICACIONES  CATASTRALES Y CERTIFICADOS DE PLANO PREDIAL</t>
  </si>
  <si>
    <t>2019ER3895</t>
  </si>
  <si>
    <t xml:space="preserve"> - Se respondio con el documento No. 2019EE8963, cuyo asunto es: UAECD ER 3883</t>
  </si>
  <si>
    <t>SOLICITUD PLANO CERTIFICADO CATASTRAL</t>
  </si>
  <si>
    <t>2019ER3883</t>
  </si>
  <si>
    <t xml:space="preserve"> - Se respondio con el documento No. 2019EE8679, cuyo asunto es: OFICIO DE RESPUESTA AL 2019ER3881 DE 26/02/2019
SE GENERÓ RAD 2019-238342</t>
  </si>
  <si>
    <t>TRASLADO OFICIO 2019ER10921 - 2018ER96165 - PARRA DE VALBUENA MARIA LUISA</t>
  </si>
  <si>
    <t>2019ER3881</t>
  </si>
  <si>
    <t xml:space="preserve"> - Se respondio con el documento No. 2019EE6997, cuyo asunto es: 2019ER3875 SE RAD 2019 209040</t>
  </si>
  <si>
    <t>2019ER3875</t>
  </si>
  <si>
    <t>SE ASIGNARON CONTRASEÑAS. SE ARCHIVA
Respondido por: NPASTRAN
Fecha Respuesta: 18-03-2019</t>
  </si>
  <si>
    <t>RESPUESTA A OFICIO NO 2019EE3213</t>
  </si>
  <si>
    <t>2019ER3870</t>
  </si>
  <si>
    <t xml:space="preserve"> - Se respondio con el documento No. 2019EE7842, cuyo asunto es: UAECD 2019ER3868</t>
  </si>
  <si>
    <t>GRUPO ENERGIA BOGOTA S.A.S ESP</t>
  </si>
  <si>
    <t>2019ER3868</t>
  </si>
  <si>
    <t xml:space="preserve"> - SE RESPONDIO CON EL DOCUMENTO NO. 2019EE8786,  SE GENERA OF DE RESPUESTA 2019ER3860 DE 25/02/2019 Y DE TRASLADO A SHD SE GENERA EL 2019EE8859</t>
  </si>
  <si>
    <t>ACTUALIZACION DE INFORMACION</t>
  </si>
  <si>
    <t>2019ER3860</t>
  </si>
  <si>
    <t xml:space="preserve"> - Se respondio con el documento No. 2019EE6136, cuyo asunto es: 2019ER3859</t>
  </si>
  <si>
    <t>2019ER3859</t>
  </si>
  <si>
    <t>SE ENVIO CON EL 2019 EE 9297 Y9293
Respondido por: A51607970
Fecha Respuesta: 14-03-2019</t>
  </si>
  <si>
    <t>JUZGADO 48 CIVIL DEL CIRCUITO DE BOGOTA</t>
  </si>
  <si>
    <t>2019ER3858</t>
  </si>
  <si>
    <t>SE TRANSFIERE A LA SIFJ POR SER DE SU COMPETENCIA
Respondido por: RACORTES
Fecha Respuesta: 11-03-2019</t>
  </si>
  <si>
    <t>2019ER3852</t>
  </si>
  <si>
    <t xml:space="preserve"> - Se respondio con el documento No. 2019EE8373, cuyo asunto es: SE RESPONDE A 2019ER3850</t>
  </si>
  <si>
    <t xml:space="preserve">TRASLADO OFICIO JOSE PRIMITIVO SUAREZ GARCIA - RADICADO IDU 20195260161132 DE 18-02-2019
</t>
  </si>
  <si>
    <t>2019ER3850</t>
  </si>
  <si>
    <t>SE TRANSFIERE CORDIS POR ORDEN DE LA INGENIERA LIGIA GONZALEZ MARTINEZ
Respondido por: GJCARDOZO
Fecha Respuesta: 01-03-2019</t>
  </si>
  <si>
    <t>SOLICITUD INFORMACION Y ACOMPAÑAMIENTO QUERELLA 8586-14</t>
  </si>
  <si>
    <t>2019ER3847</t>
  </si>
  <si>
    <t xml:space="preserve"> - Se respondio con el documento No. 2019EE8428, cuyo asunto es: UAEC ER3846</t>
  </si>
  <si>
    <t>2019ER3846</t>
  </si>
  <si>
    <t xml:space="preserve"> - Se respondio con el documento No. 2019EE8436, cuyo asunto es: UAECD 2019 ER 3845</t>
  </si>
  <si>
    <t>2019ER3845</t>
  </si>
  <si>
    <t xml:space="preserve"> - Se respondio con el documento No. 2019EE8422, cuyo asunto es: UAECD 2019 ER3844</t>
  </si>
  <si>
    <t>2019ER3844</t>
  </si>
  <si>
    <t xml:space="preserve"> - Se respondio con el documento No. 2019EE8418, cuyo asunto es: UAECD 2019ER3843</t>
  </si>
  <si>
    <t>2019ER3843</t>
  </si>
  <si>
    <t xml:space="preserve"> - Se respondio con el documento No. 2019EE8723, cuyo asunto es: UAECD 2019ER3841</t>
  </si>
  <si>
    <t>2019ER3841</t>
  </si>
  <si>
    <t xml:space="preserve"> - Se respondio con el documento No. 2019EE8440, cuyo asunto es: UAECD ER 3840</t>
  </si>
  <si>
    <t>2019ER3840</t>
  </si>
  <si>
    <t xml:space="preserve"> - Se respondio con el documento No. 2019EE9517, cuyo asunto es: UAECD 2019 ER 3839</t>
  </si>
  <si>
    <t>2019ER3839</t>
  </si>
  <si>
    <t xml:space="preserve"> - Se respondio con el documento No. 2019EE8338, cuyo asunto es: UAECD 2019ER3838</t>
  </si>
  <si>
    <t>2019ER3838</t>
  </si>
  <si>
    <t xml:space="preserve"> - Se respondio con el documento No. 2019EE8416, cuyo asunto es: UAEDD 2019ER3837</t>
  </si>
  <si>
    <t>2019ER3837</t>
  </si>
  <si>
    <t xml:space="preserve"> - Se respondio con el documento No. 2019EE8337, cuyo asunto es: UAECD 2019ER3836</t>
  </si>
  <si>
    <t>2019ER3836</t>
  </si>
  <si>
    <t xml:space="preserve"> - Se respondio con el documento No. 2019EE8336, cuyo asunto es: UAECD 2019 ER 3834</t>
  </si>
  <si>
    <t>2019ER3834</t>
  </si>
  <si>
    <t xml:space="preserve"> - Se respondio con el documento No. 2019EE6780, cuyo asunto es: 2019ER3831 TRASLADO DE PROCURADURIASEGUNDA DISTRITAL</t>
  </si>
  <si>
    <t>TRASLADO POR COMPETENCIA  - PETICION DESENGLOBE - LUZ MARINA GALLO</t>
  </si>
  <si>
    <t>2019ER3831</t>
  </si>
  <si>
    <t>RESPUESTA A SOLICITUD DE REGISTRO DE RESOLUCION DE ACTUALIZACION, RECTIFICACION Y ACLARACION DE AREA Y LINDEROS - RAD UAECD 2019EE1832</t>
  </si>
  <si>
    <t>2019ER3828</t>
  </si>
  <si>
    <t xml:space="preserve"> - Se respondio con el documento No. 2019EE8473, cuyo asunto es: OFICIO DE RESPUESTA 2019ER3827 DE 25/02/2019
SE GENERA RAD 2019-235157
</t>
  </si>
  <si>
    <t>ACTUACION ADMINISTRATIVA ER28535</t>
  </si>
  <si>
    <t>2019ER3827</t>
  </si>
  <si>
    <t xml:space="preserve"> - Se respondio con el documento No. 2019EE6884, cuyo asunto es: 2019ER3826 ALCANCE AL 2019EE3176</t>
  </si>
  <si>
    <t>SOLICITUD INFORMACION - 2019ER1517</t>
  </si>
  <si>
    <t>2019ER3826</t>
  </si>
  <si>
    <t>SE REASIGNA
Respondido por: NPASTRAN
Fecha Respuesta: 26-02-2019</t>
  </si>
  <si>
    <t>2019ER3825</t>
  </si>
  <si>
    <t>SE ENVIO CON EL 2019 EE 7810
Respondido por: A51607970
Fecha Respuesta: 06-03-2019</t>
  </si>
  <si>
    <t>SOLICITUD REGISTROS ALFANUMERICOS MANUALES FACTURA N° FE 4395</t>
  </si>
  <si>
    <t>2019ER3824</t>
  </si>
  <si>
    <t xml:space="preserve"> - Se respondio con el documento No. 2019EE6145, cuyo asunto es: 2019ER3823 / RAD 2019-197608</t>
  </si>
  <si>
    <t>2019ER3823</t>
  </si>
  <si>
    <t>SE ATENDIO PERSONALMENTE  AL FUNCIONARIO JOSE ANDRES BAEZ EL DIA 25-02-2019 ENTREGANDOLE LA INFORMACION SOLICITADA
Respondido por: NPASTRAN
Fecha Respuesta: 26-02-2019</t>
  </si>
  <si>
    <t>FISCALIA GENERAL DE LA NAICON</t>
  </si>
  <si>
    <t xml:space="preserve">SOLICITUD DE BOLETIN Y MANZANA CATASTRAL
</t>
  </si>
  <si>
    <t>2019ER3810</t>
  </si>
  <si>
    <t xml:space="preserve"> - Se respondio con el documento No. 2019EE7226, cuyo asunto es: 2019ER3809  2019 213854 TR 5</t>
  </si>
  <si>
    <t>RT 44083 - SOLICITUD ACTUALIZACION DE USO Y DESTINO EN EL SISTEMA INTEGRADO DE INFORMACION CATASTRAL</t>
  </si>
  <si>
    <t>2019ER3809</t>
  </si>
  <si>
    <t xml:space="preserve"> - Se respondio con el documento No. 2019EE7297, cuyo asunto es: 2019ER3808</t>
  </si>
  <si>
    <t>RT 40342 - SOLICITUD ACTUALIZACION DE USO Y DESTINO EN EL SISTEMA INTEGRADO DE INFORMACION CATASTRAL</t>
  </si>
  <si>
    <t>2019ER3808</t>
  </si>
  <si>
    <t xml:space="preserve"> - Se respondio con el documento No. 2019EE7238, cuyo asunto es: 2019ER3807 SE RADICA 2019 214129 TR5</t>
  </si>
  <si>
    <t>RT 40340 - SOLICITUD ACTUALIZACION DE USO Y DESTINO EN EL SISTEMA INTEGRADO DE INFORMACION CATASTRAL</t>
  </si>
  <si>
    <t>2019ER3807</t>
  </si>
  <si>
    <t>EE7251
Respondido por: LJIMENEZ
Fecha Respuesta: 04-03-2019</t>
  </si>
  <si>
    <t>2019ER3801</t>
  </si>
  <si>
    <t xml:space="preserve"> - Se respondio con el documento No. 2019EE7259, cuyo asunto es: UAECD 2019 ER 3800 DEL 25/02/2019</t>
  </si>
  <si>
    <t>2019ER3800</t>
  </si>
  <si>
    <t xml:space="preserve"> - Se respondio con el documento No. 2019EE7251, cuyo asunto es: UAECD 2019 ER 3799 Y ER 3801</t>
  </si>
  <si>
    <t>2019ER3799</t>
  </si>
  <si>
    <t xml:space="preserve"> - Se respondio con el documento No. 2019EE7261, cuyo asunto es: UAECD ER 3798</t>
  </si>
  <si>
    <t>2019ER3798</t>
  </si>
  <si>
    <t>2019 EE 8364
Respondido por: CARUIZ
Fecha Respuesta: 08-03-2019</t>
  </si>
  <si>
    <t>2019ER3795</t>
  </si>
  <si>
    <t>2019ER3794</t>
  </si>
  <si>
    <t xml:space="preserve"> - Se respondio con el documento No. 2019EE7209, cuyo asunto es: 2019ER3788 SE RADICA 2019 213681 TR 71</t>
  </si>
  <si>
    <t>JUZGADO 26 CIVIL MUNICIPAL DE BOGOTA D.C.</t>
  </si>
  <si>
    <t>2019ER3788</t>
  </si>
  <si>
    <t xml:space="preserve"> - Se respondio con el documento No. 2019EE7301, cuyo asunto es: UAECD 2019ER3307</t>
  </si>
  <si>
    <t>2019ER3780</t>
  </si>
  <si>
    <t xml:space="preserve"> - Se respondio con el documento No. 2019EE6275, cuyo asunto es: ER3777 RESPUESTA SOLICITUD INTEGRACION MESAS DE TRABAJO</t>
  </si>
  <si>
    <t>SUPERINTENDENCIA DE SERVICIOS PUBLICOS DOMICILIARIOS</t>
  </si>
  <si>
    <t>SOLICITUD ACOMPAÑAMIENTO MESAS DE TRABAJO SUPERSERVICIOS (RECIBIDOXCONTACTENOS) SMORENO</t>
  </si>
  <si>
    <t>2019ER3777</t>
  </si>
  <si>
    <t xml:space="preserve"> - Se respondio con el documento No. 2019EE6139, cuyo asunto es: 2019ER3769 // RAD 2019-195982</t>
  </si>
  <si>
    <t>2019ER3769</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</si>
  <si>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</si>
  <si>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2019ER3766</t>
  </si>
  <si>
    <t xml:space="preserve"> - Se respondio con el documento No. 2019EE7329, cuyo asunto es: UAECD 2019ER3762</t>
  </si>
  <si>
    <t>2019ER3762</t>
  </si>
  <si>
    <t xml:space="preserve"> - Se respondio con el documento No. 2019EE7325, cuyo asunto es: UAECD 2019ER3761</t>
  </si>
  <si>
    <t>2019ER3761</t>
  </si>
  <si>
    <t xml:space="preserve"> - Se respondio con el documento No. 2019EE7309, cuyo asunto es: UAECD 2019ER3760</t>
  </si>
  <si>
    <t>2019ER3760</t>
  </si>
  <si>
    <t xml:space="preserve"> - Se respondio con el documento No. 2019EE7256, cuyo asunto es: UAECD 2019 ER 3758</t>
  </si>
  <si>
    <t>2019ER3758</t>
  </si>
  <si>
    <t>SE CIRRRA LA SNR INFORMA RESPUESTA DE 2019EE1213 INFORMANDO QUE POR COMPLEJIDAD DARÁ RESPUESTA DEFINITIVO EN 30 DÍAS.
Respondido por: JRAMOS
Fecha Respuesta: 06-03-2019</t>
  </si>
  <si>
    <t>RESPUESTA A SU OFICIO NO 2019EE1213</t>
  </si>
  <si>
    <t>2019ER3748</t>
  </si>
  <si>
    <t xml:space="preserve"> - Se respondio con el documento No. 2019EE5895, cuyo asunto es: 2019ER3744</t>
  </si>
  <si>
    <t>2019ER3744</t>
  </si>
  <si>
    <t xml:space="preserve"> - Se respondio con el documento No. 2019EE6118, cuyo asunto es: UAECD  ER 3743</t>
  </si>
  <si>
    <t>2019ER3743</t>
  </si>
  <si>
    <t xml:space="preserve"> - Se respondio con el documento No. 2019EE8394, cuyo asunto es: 2019ER3741</t>
  </si>
  <si>
    <t>2019ER3741</t>
  </si>
  <si>
    <t xml:space="preserve"> - Se respondio con el documento No. 2019EE8393, cuyo asunto es: SIN_ASUNTO</t>
  </si>
  <si>
    <t>2019ER3740</t>
  </si>
  <si>
    <t xml:space="preserve"> - Se respondio con el documento No. 2019EE7026, cuyo asunto es: 2019ER3739</t>
  </si>
  <si>
    <t>SOLICITUD RESPUESTA CERTIFICADO CASTASTRAL MANUAL AÑOS 1997-2018</t>
  </si>
  <si>
    <t>2019ER3739</t>
  </si>
  <si>
    <t xml:space="preserve"> - Se respondio con el documento No. 2019EE7279, cuyo asunto es: UAECD 2019 ER3738</t>
  </si>
  <si>
    <t>SOLICITUD CERTIFICAION DE NOMENCLATURA</t>
  </si>
  <si>
    <t>2019ER3738</t>
  </si>
  <si>
    <t>SE ENVIO CON EL 2019 EE 8059
Respondido por: A51607970
Fecha Respuesta: 07-03-2019</t>
  </si>
  <si>
    <t>SOLICITUD DE AVALUO COMERCIAL - CONVENIO INTERADMINISTRADO N° 9-99-25200-0984-2013</t>
  </si>
  <si>
    <t>2019ER3737</t>
  </si>
  <si>
    <t>2019ER3736</t>
  </si>
  <si>
    <t>SE ENVIO CON EL 2019 EE 7954
Respondido por: A51607970
Fecha Respuesta: 06-03-2019</t>
  </si>
  <si>
    <t>2019ER3735</t>
  </si>
  <si>
    <t xml:space="preserve"> - Se respondio con el documento No. 2019EE6875, cuyo asunto es: 2019ER3734</t>
  </si>
  <si>
    <t>SAE SOCIEDAD DE ACTIVOS ESPECIALES SAS</t>
  </si>
  <si>
    <t>2019ER3734</t>
  </si>
  <si>
    <t>:2019EE8086  07-03-2019
Respondido por: NLANCHEROS
Fecha Respuesta: 07-03-2019</t>
  </si>
  <si>
    <t>SOICITUD CERTIFICADO BIENES E INMUEBLES</t>
  </si>
  <si>
    <t>2019ER3733</t>
  </si>
  <si>
    <t xml:space="preserve"> - Se respondio con el documento No. 2019EE7263, cuyo asunto es: CIERRE CORDIS 2019ER3730 DEL 22/02/2019</t>
  </si>
  <si>
    <t>SOLICITUD ASIGNACION NOMENCLATURA</t>
  </si>
  <si>
    <t>2019ER3730</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</si>
  <si>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</si>
  <si>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CEMEX COLOMBIA S.A.</t>
  </si>
  <si>
    <t>2019ER3729</t>
  </si>
  <si>
    <t xml:space="preserve"> - Se respondio con el documento No. 2019EE7253, cuyo asunto es: CIIERRE CORDIS 2019ER3728 DEL 22/02/2019</t>
  </si>
  <si>
    <t>ZOOM CONSTRUCTORA S.A.</t>
  </si>
  <si>
    <t>SOLICITUD ACTUALIZACION DIRECCION DE NOTIFICACIONES</t>
  </si>
  <si>
    <t>2019ER3728</t>
  </si>
  <si>
    <t xml:space="preserve"> - Se respondio con el documento No. 2019EE8688, cuyo asunto es: UAECD 2019ER3724</t>
  </si>
  <si>
    <t>2019ER3724</t>
  </si>
  <si>
    <t xml:space="preserve"> - Se respondio con el documento No. 2019EE5698, cuyo asunto es: CORDIS 2019ER3721 SE GENERO LA RADICACION 2019-187101</t>
  </si>
  <si>
    <t>2019ER3721</t>
  </si>
  <si>
    <t xml:space="preserve"> -- Se responde temporalmente (no se cierra) con el documento No. 2019EE7278, cuyo asunto es: 2019ER3710 - Se respondio con el documento No. 2019EE7280, cuyo asunto es: 2019ER3710 TRASLADO</t>
  </si>
  <si>
    <t>SOLICITUD ELIMINACION DE LA PALABRA MUTACION QUE APERECE EN SECRETARIA DE HACIENDA AÑO 2018</t>
  </si>
  <si>
    <t>2019ER3710</t>
  </si>
  <si>
    <t xml:space="preserve"> - Se respondio con el documento No. 2019EE7360, cuyo asunto es: 2019ER3709 - SOLICITUD DE INFORMACION</t>
  </si>
  <si>
    <t>SOLICITUD COPIA DE LA RESOLUCION MAGNETICA N° 4223 DEL 26-01-2018</t>
  </si>
  <si>
    <t>2019ER3709</t>
  </si>
  <si>
    <t>EE 2019 - Se respondio con el documento No. 2019EE8875, cuyo asunto es: UAECD2019ER3706</t>
  </si>
  <si>
    <t>2019ER3706</t>
  </si>
  <si>
    <t xml:space="preserve"> - Se respondio con el documento No. 2019EE7013, cuyo asunto es: CIERRE DEL CORDIS 2019ER3705 DEL 22/01/2019</t>
  </si>
  <si>
    <t>TRASLADO RADICADO 2019ER9492 - RAFAEL GREGORIO FORERO JIMENEZ</t>
  </si>
  <si>
    <t>2019ER3705</t>
  </si>
  <si>
    <t>SE ENVIO CON EL 2019 EE 6121
Respondido por: A51607970
Fecha Respuesta: 27-02-2019</t>
  </si>
  <si>
    <t>SOLICITUD AVALUOS DE RENTA PRIORITARIOS SDIS</t>
  </si>
  <si>
    <t>2019ER3704</t>
  </si>
  <si>
    <t xml:space="preserve"> -- Se responde temporalmente (no se cierra) con el documento No. 2019EE8395, cuyo asunto es: 2019ER3700 - Se respondio con el documento No. 2019EE8396, cuyo asunto es: 2019ER3700 TRAS A SDP</t>
  </si>
  <si>
    <t>CONSTRUTORA MURAGLIA S.A.</t>
  </si>
  <si>
    <t>TRAZABILIDAD PLANO B342/1-11</t>
  </si>
  <si>
    <t>2019ER3700</t>
  </si>
  <si>
    <t xml:space="preserve"> - Se respondio con el documento No. 2019EE7700, cuyo asunto es: 2019ER3699 - SOLICITUD DE INFORMACION</t>
  </si>
  <si>
    <t>SOLICITUD HISTORICO AVALUO CATASTRAL</t>
  </si>
  <si>
    <t>2019ER3699</t>
  </si>
  <si>
    <t>SE TRANSFIERE CORDIS POR ORDEN DE LA INGENIERA LIGIA GONZALEZ MARTINEZ
Respondido por: DHPEREZ
Fecha Respuesta: 27-02-2019</t>
  </si>
  <si>
    <t>RESPUESTA AL RADICADO IDU N° 20195260118162 - 2019EE1937 DE 31-01-2019</t>
  </si>
  <si>
    <t>2019ER3688</t>
  </si>
  <si>
    <t>SE TRANSFIERE CORDIS POR ORDEN DE LA ING. LIGIA GONZÁLEZ MARTÍNEZ.
Respondido por: ZTORRES
Fecha Respuesta: 26-02-2019</t>
  </si>
  <si>
    <t>RT: 47215 - SOLICITUD DE COMPLEMENTACION DEL AVALUO N° 2018-1767</t>
  </si>
  <si>
    <t>2019ER3687</t>
  </si>
  <si>
    <t>RT: 50891 - SOLICITUD REVISION DE AVALUO COMERCIAL N° 2019-0348</t>
  </si>
  <si>
    <t>2019ER3686</t>
  </si>
  <si>
    <t>RT: 48091 - SOLICITUD REVISION DE AVALUO COMERCIAL N° 2018-1840</t>
  </si>
  <si>
    <t>2019ER3685</t>
  </si>
  <si>
    <t>RT: 50942 - REVISION DE AVALUO COMERCIAL N° 2019-0378</t>
  </si>
  <si>
    <t>2019ER3684</t>
  </si>
  <si>
    <t>REASIGNADA
Respondido por: A51607970
Fecha Respuesta: 25-02-2019</t>
  </si>
  <si>
    <t>ELABORACION DE AVALUOS COMERCIALES</t>
  </si>
  <si>
    <t>2019ER3683</t>
  </si>
  <si>
    <t>RT: 47608 - SOLICITUD REVISION DE AVALUO COMERCIAL N° 2019-0004</t>
  </si>
  <si>
    <t>2019ER3682</t>
  </si>
  <si>
    <t>SE TRANSFIERE CORDIS POR ORDEN DE LA INGENIERA LIGIA GONZALEZ MARTINEZ
RESPONDIDO POR: DHPEREZ
FECHA RESPUESTA: 27-02-2019  2019EE 6846</t>
  </si>
  <si>
    <t>RT: 46900A - SOLICITUD DE AJUSTE DE AVALUOS COMERCIALES</t>
  </si>
  <si>
    <t>2019ER3681</t>
  </si>
  <si>
    <t xml:space="preserve"> - Se respondio con el documento No. 2019EE5701, cuyo asunto es: CORDIS 2019ER3680 SE GENERO OFICIO</t>
  </si>
  <si>
    <t>JUZGADO CUARENTA Y CUATRO ADM ORAL / MARY LUCY LAGUNA</t>
  </si>
  <si>
    <t>SOLICITUD COPIA INTEGRA Y LEGIBLE DEL ACTO ADMINISTRATIVO MEDIANTE EL CUAL SE RESOLVIO RECURSO DE APELACION</t>
  </si>
  <si>
    <t>2019ER3680</t>
  </si>
  <si>
    <t>SE TRASLADA PARA RESPUESTA A USUARIO
Respondido por: JRAMOS
Fecha Respuesta: 11-03-2019</t>
  </si>
  <si>
    <t>SOLICITUD CERTIFICADO CON HISTORICO DE NOMENCLATURA</t>
  </si>
  <si>
    <t>2019ER3674</t>
  </si>
  <si>
    <t xml:space="preserve"> -- Se responde temporalmente (no se cierra) con el documento No. 2019EE7969, cuyo asunto es: 2019ER3670 - Se respondio con el documento No. 2019EE7974, cuyo asunto es: 2019ER3670 TRASLADO SDP</t>
  </si>
  <si>
    <t>TRASLADO DERECHO DE PETICION CON RADICADO N° 20194210050202 DEL 8 DE FEBRERO DE 2019 - ENGLOBE DE 3 PREDIOS</t>
  </si>
  <si>
    <t>2019ER3670</t>
  </si>
  <si>
    <t>RT: 51579 - ENVIO DE CARPETA PARA LA ELABORACION DE AVALUO COMERCIAL</t>
  </si>
  <si>
    <t>2019ER3658</t>
  </si>
  <si>
    <t>SE ENVIO CON EL 2019 EE 7953
Respondido por: A51607970
Fecha Respuesta: 06-03-2019</t>
  </si>
  <si>
    <t>RT: 51677 - ENVIO DE CARPETA PARA LA ELABORACION DE AVALUO COMERCIAL</t>
  </si>
  <si>
    <t>2019ER3657</t>
  </si>
  <si>
    <t>SE ENVIO CON EL 2019 EE 6844
Respondido por: A51607970
Fecha Respuesta: 01-03-2019</t>
  </si>
  <si>
    <t>RT: 41927A - ENVIO DE CARPETA PARA LA ELABORACION DE AVALUO COMERCIAL</t>
  </si>
  <si>
    <t>2019ER3655</t>
  </si>
  <si>
    <t>SE ENVIO CON EL 2019 EE 6122
Respondido por: A51607970
Fecha Respuesta: 27-02-2019</t>
  </si>
  <si>
    <t>RT: 51745 - ENVIO DE CARPETA PARA LA ELABORACION DE AVALUO COMERCIAL</t>
  </si>
  <si>
    <t>2019ER3654</t>
  </si>
  <si>
    <t xml:space="preserve"> - Se respondio con el documento No. 2019EE9841, cuyo asunto es: CORDIS 2019ER3648 GENERO LAS RADICACIONES 264084-264147-264182-264189-264207-264329-2643647-264402-2019-264414-264434-264520-264885-264924-264965-265047-265457-265497</t>
  </si>
  <si>
    <t>2019ER3648</t>
  </si>
  <si>
    <t>SE ENVIA PARA CONOCIMIENTO Y FINES PERTINETES
Respondido por: JRAMOS
Fecha Respuesta: 05-03-2019</t>
  </si>
  <si>
    <t>2019ER3643</t>
  </si>
  <si>
    <t>REMISION DE INFORMACION - RESOLICION NO 84146 DEL 20-11-2018</t>
  </si>
  <si>
    <t>2019ER3642</t>
  </si>
  <si>
    <t>REMISION DE INFORMACION - RESOLUCION NO 79674 DEL 30-10-2018</t>
  </si>
  <si>
    <t>2019ER3639</t>
  </si>
  <si>
    <t>REMISION DE INFORMACION - RESOLUCION NO 79999 DEL 31-10-2018</t>
  </si>
  <si>
    <t>2019ER3638</t>
  </si>
  <si>
    <t>REMISION DE INFORMACION - RESOLUCION NO 80172 DEL 31-10-2019</t>
  </si>
  <si>
    <t>2019ER3637</t>
  </si>
  <si>
    <t>REMISION DE INFORMACION - RESOLUCION NO 112471 DEL 24-11-2018</t>
  </si>
  <si>
    <t>2019ER3636</t>
  </si>
  <si>
    <t>REMISION DE INFORMACION - RESOLUCION NO 114938 DEL 26-01-2019</t>
  </si>
  <si>
    <t>2019ER3634</t>
  </si>
  <si>
    <t>REMISION DE INFORMACION - RESOLUCION NO 83627 DEL 19-11-2018</t>
  </si>
  <si>
    <t>2019ER3633</t>
  </si>
  <si>
    <t>REMISION DE INFORMACION - RESOLUCION NO 83958 DEL 20-11-2018</t>
  </si>
  <si>
    <t>2019ER3632</t>
  </si>
  <si>
    <t>REMISION DE INFORMACION - RESOLUCION NO 85476 DEL 23-11-2018</t>
  </si>
  <si>
    <t>2019ER3631</t>
  </si>
  <si>
    <t>EE 8471
Respondido por: CARUIZ
Fecha Respuesta: 11-03-2019</t>
  </si>
  <si>
    <t>2019ER3625</t>
  </si>
  <si>
    <t>EE  8417
Respondido por: CARUIZ
Fecha Respuesta: 11-03-2019</t>
  </si>
  <si>
    <t>2019ER3624</t>
  </si>
  <si>
    <t>SE REASIGNA LA FUNCIONARIA NO TIENE EL PERFIL ACTIVADO PARA CERTIFICAR VIVIENDA
Respondido por: NPASTRAN
Fecha Respuesta: 05-03-2019</t>
  </si>
  <si>
    <t>2019ER3623</t>
  </si>
  <si>
    <t>2019ER3622</t>
  </si>
  <si>
    <t>2019ER3621</t>
  </si>
  <si>
    <t>2019ER3620</t>
  </si>
  <si>
    <t>2019ER3619</t>
  </si>
  <si>
    <t>2019ER3618</t>
  </si>
  <si>
    <t xml:space="preserve"> - Se respondio con el documento No. 2019EE7355, cuyo asunto es: 2019ER3615 - SOLICITUD DE INFORMACION</t>
  </si>
  <si>
    <t>2019ER3615</t>
  </si>
  <si>
    <t>SE TRANSFIERE PARA LA SIFJ PARA EVALUAR LA SOLICITUD DE LA PERSONERIA DE BOGOTA Y DEN RESPUESTA O NOS INFORMEN SI HAY QUE RADICAR UN TRAMITE EN PARTICULAR
Respondido por: NPASTRAN
Fecha Respuesta: 12-03-2019</t>
  </si>
  <si>
    <t>PERSONERÍA DE BOGOTÁ D.C.</t>
  </si>
  <si>
    <t>2019ER3614</t>
  </si>
  <si>
    <t>2019ER3605</t>
  </si>
  <si>
    <t>SE ENVIO CON EL 2019 EE7788
Respondido por: A51607970
Fecha Respuesta: 06-03-2019</t>
  </si>
  <si>
    <t>2019ER3602</t>
  </si>
  <si>
    <t>2019ER3601</t>
  </si>
  <si>
    <t xml:space="preserve"> - Se respondio con el documento No. 2019EE5458, cuyo asunto es: UAECAD 2019ER3600</t>
  </si>
  <si>
    <t>2019ER3600</t>
  </si>
  <si>
    <t>RESPUESTA A SU OFICIO 2019EE3194</t>
  </si>
  <si>
    <t>2019ER3591</t>
  </si>
  <si>
    <t>SE ENVIO CON EL 2019 EE 6833
Respondido por: A51607970
Fecha Respuesta: 01-03-2019</t>
  </si>
  <si>
    <t>CEOR- 0499 - SOLICITUD AVALUOS COMERCIALES Y CALCULOS DE INDEMNIZACIONES</t>
  </si>
  <si>
    <t>2019ER3589</t>
  </si>
  <si>
    <t>CEOR- 0346 - SOLICITUD AVALUOS COMERCIALES Y CALCULOS DE INDEMNIZACIONES</t>
  </si>
  <si>
    <t>2019ER3588</t>
  </si>
  <si>
    <t>CEOR-0236 - SOLICITUD AVALUOS COMERCIALES Y CALCULOS DE INDEMNIZACIONES</t>
  </si>
  <si>
    <t>2019ER3587</t>
  </si>
  <si>
    <t>CEOR-0218 - SOLICITUD AVALUOS COMERCIALES Y CALCULOS DE INDEMNIZACIONES</t>
  </si>
  <si>
    <t>2019ER3586</t>
  </si>
  <si>
    <t>CEOR-0185 - SOLICITUD AVALUOS COMERCIALES Y CALCULOS DE INDEMNIZACIONES</t>
  </si>
  <si>
    <t>2019ER3585</t>
  </si>
  <si>
    <t>SE GENERO RESPUESTA CON EL 2019EE6111 PARA LOS CORDIS 2019ER3575-35769-3577-3579-3580-3581-3582-3583-3584
Respondido por: MSANDOVAL
Fecha Respuesta:</t>
  </si>
  <si>
    <t>CEOR - 0266 - SOLICITUD INCLUSION DE AREAS</t>
  </si>
  <si>
    <t>2019ER3584</t>
  </si>
  <si>
    <t>SE GENERO RESPUESTA CON EL 2019EE6111 PARA LOS CORDIS 2019ER3575-35769-3577-3579-3580-3581-3582-3583-3584
Respondido por: MSANDOVAL
Fecha Respuesta: 27-02-2019</t>
  </si>
  <si>
    <t>CEOR - 0493- SOLICITUD INCLUSION DE AREAS</t>
  </si>
  <si>
    <t>2019ER3583</t>
  </si>
  <si>
    <t>CEOR - 0490 - SOLICITUD INCLUSION DE AREAS</t>
  </si>
  <si>
    <t>2019ER3582</t>
  </si>
  <si>
    <t>CEOR - 0376- SOLICITUD INCLUSION DE AREAS</t>
  </si>
  <si>
    <t>2019ER3581</t>
  </si>
  <si>
    <t>CEOR - 0342- SOLICITUD INCLUSION DE AREAS</t>
  </si>
  <si>
    <t>2019ER3580</t>
  </si>
  <si>
    <t>CEOR - 0309- SOLICITUD INCLUSION DE AREAS</t>
  </si>
  <si>
    <t>2019ER3579</t>
  </si>
  <si>
    <t>CEOR - 0260- SOLICITUD INCLUSION DE AREAS</t>
  </si>
  <si>
    <t>2019ER3577</t>
  </si>
  <si>
    <t>CEOR - 0224 - SOLICITUD INCLUSION DE AREAS</t>
  </si>
  <si>
    <t>2019ER3576</t>
  </si>
  <si>
    <t>CEOR - 0204 - SOLICITUD INCLUSION DE AREAS</t>
  </si>
  <si>
    <t>2019ER3575</t>
  </si>
  <si>
    <t>REASIGNADO A
RESPONDIDO POR: A51607970
FECHA RESPUESTA: 28-02-2019 2019EE 6857</t>
  </si>
  <si>
    <t>AVALO CELEBRADO BAJO CONTRATO 10936 DE 2016</t>
  </si>
  <si>
    <t>2019ER3551</t>
  </si>
  <si>
    <t>URGENTE CORRECCION AVALUOS COMERCIALES N° 2018-1342, 2018-1343, 2018-1809, 2018-1881, 2018-1882, 2018-1883 Y 2018-1884</t>
  </si>
  <si>
    <t>2019ER3547</t>
  </si>
  <si>
    <t>SE TRANSFIERE PARA LA SIFJ, POR SER DE SU COMPETENCIA
Respondido por: DCPEREZ
Fecha Respuesta: 25-02-2019</t>
  </si>
  <si>
    <t>SOLICITUD INFORMACION DE BIEN PUBLICO O PRIVADO</t>
  </si>
  <si>
    <t>2019ER3542</t>
  </si>
  <si>
    <t xml:space="preserve"> - Se respondio con el documento No. 2019EE5096, cuyo asunto es: 3537UAECD2019ER</t>
  </si>
  <si>
    <t>DEVOLUCION DE CORRESPONDENCIA</t>
  </si>
  <si>
    <t>2019ER3537</t>
  </si>
  <si>
    <t xml:space="preserve"> - Se respondio con el documento No. 2019EE7204, cuyo asunto es: SOLICITUD CERTIFICADO CATASTRAL 2019ER3535</t>
  </si>
  <si>
    <t>2019ER3535</t>
  </si>
  <si>
    <t xml:space="preserve"> - Se respondio con el documento No. 2019EE7182, cuyo asunto es: SOLICITUD BOLETIN CATASTRAL 2019ER3533</t>
  </si>
  <si>
    <t>2019ER3533</t>
  </si>
  <si>
    <t>RT: 50971 - REVISION AVALUO COMERCIAL N° 2019-0368</t>
  </si>
  <si>
    <t>2019ER3531</t>
  </si>
  <si>
    <t>SE ENVIO LAS CERTIFICACIONES CATASTRALES SOLICITADAS AL CORREO JULYMARCELA.GARCIA@DIANACORPORATION.COM EL DIA 01-03-2019. SE ARCHIVA
Respondido por: NPASTRAN
Fecha Respuesta: 01-03-2019</t>
  </si>
  <si>
    <t>INVERSIONES JMH S.A.S</t>
  </si>
  <si>
    <t>2019ER3529</t>
  </si>
  <si>
    <t>SE REALIZA TRANSFERENCIA A LA S.I.E. POR INSTRUCCION DE LA GCAU
Respondido por: MRLOPEZ
Fecha Respuesta: 25-02-2019</t>
  </si>
  <si>
    <t>RT: 47591B - SOLICITUD DE COMPLEMENTACION DEL AVALUO TECNICO N° 2018-1853</t>
  </si>
  <si>
    <t>2019ER3528</t>
  </si>
  <si>
    <t>2019ER3527</t>
  </si>
  <si>
    <t>SE TRANSFIERE CORDIS POR ORDEN DE LA ING. LIGIA GONZÁLEZ MARTÍNEZ.
Respondido por: ZTORRES
Fecha Respuesta: 25-02-2019</t>
  </si>
  <si>
    <t>RT: 51092 - SOLICITUD DE CORRECCION DEL AVALUO TECNICO INDEMNIZATORIO AVALUO N° 2018-2098</t>
  </si>
  <si>
    <t>2019ER3526</t>
  </si>
  <si>
    <t>SE TRANSFIERE CORDIS POR ORDEN DE LA INGENIERA LIGIA GONZALEZ MARTINEZ
Respondido por: GJCARDOZO
Fecha Respuesta: 05-03-2019</t>
  </si>
  <si>
    <t>RT 47053 - SOLICITUD COMPLEMENTACION DEL AVALUO COMERCIAL NO 2017-0852</t>
  </si>
  <si>
    <t>2019ER3524</t>
  </si>
  <si>
    <t>SE TRANSFIERE CORDIS POR ORDEN DE LA INGENIERA LIGIA GONZALEZ MARTINEZ
Respondido por: DHPEREZ
Fecha Respuesta: 25-02-2019</t>
  </si>
  <si>
    <t>RT 50972 - SOLICITUD REVISION DE AVALUO COMERCIAL NO 2019-0369</t>
  </si>
  <si>
    <t>2019ER3523</t>
  </si>
  <si>
    <t>RT: 46618C - REVISION AVALUO COMERICAL N° 2019-0086</t>
  </si>
  <si>
    <t>2019ER3522</t>
  </si>
  <si>
    <t>SE TRANSFIERE CORDIS POR ORDEN DE LA ING. LIGIA GONZÁLEZ MARTÍNEZ.
Respondido por: ZTORRES
Fecha Respuesta: 22-02-2019</t>
  </si>
  <si>
    <t>RT 47446 - SOLICITUD REVISION DE AVALUO COMERCIAL NO 2018-1370</t>
  </si>
  <si>
    <t>2019ER3521</t>
  </si>
  <si>
    <t>RT: 50945 - REVISION DE AVALUO COMERCIAL N° 2019-0376</t>
  </si>
  <si>
    <t>2019ER3520</t>
  </si>
  <si>
    <t>RT 47680B - SOLICITUD REVISION DE AVALUO COMERCIAL NO 2018-1624</t>
  </si>
  <si>
    <t>2019ER3519</t>
  </si>
  <si>
    <t>RT 48738 - SOLICITUD CORRECCION DEL AVALUO COMERCIAL NO. 2018-1163</t>
  </si>
  <si>
    <t>2019ER3518</t>
  </si>
  <si>
    <t>RT: 47876 - COMPLEMENTACION DEL AVALUO TECNICO INDEMNIZATORIO N° 2018-1302</t>
  </si>
  <si>
    <t>2019ER3517</t>
  </si>
  <si>
    <t xml:space="preserve"> - Se respondio con el documento No. 2019EE5365, cuyo asunto es: SOLICITUD DE INFORMACIÓN 2019ER3516 RAD 2019-183838 TR 5 AAA0128UETD.</t>
  </si>
  <si>
    <t>RT 44126- SOLICITUD ACTUALIZACION DE USO Y DESTINO EN EL SISTEMA INTEGRADO DE INFORMACION CATASTRAL</t>
  </si>
  <si>
    <t>2019ER3516</t>
  </si>
  <si>
    <t xml:space="preserve"> - Se respondio con el documento No. 2019EE5380, cuyo asunto es: SOLICITUD DE INFORMACION 2019ER3515 RAD 2019-184013 TR 5. AAA0053HYDE.</t>
  </si>
  <si>
    <t>RT: 40078 - SOLICITUD DE ACTUALIZACION DE USO Y DESTINO</t>
  </si>
  <si>
    <t>2019ER3515</t>
  </si>
  <si>
    <t xml:space="preserve"> - Se respondio con el documento No. 2019EE5410, cuyo asunto es: SOLICITUD DE INFORMACION 2019ER3514 RAD 2019-184291 TR 5 AAA0129NCHK</t>
  </si>
  <si>
    <t>RT 44188 - SOLICITUD ACTUALIZACION DE USO Y DESTINO EN EL SISTEMA INTEGRADO DE INFORMACION CATASTRAL</t>
  </si>
  <si>
    <t>2019ER3514</t>
  </si>
  <si>
    <t xml:space="preserve"> - Se respondio con el documento No. 2019EE5420, cuyo asunto es: SOLICITUD DE INFORMACIÓN 2019ER3513 RAD 2018-1640040 TR 5 AAA0053ZEBS</t>
  </si>
  <si>
    <t>RT 40294 - SOLICITUD ACTUALIZACION DE USO Y DESTINO EN EL SISTEMA INTEGRADO DE INFORMACION CATASTRAL</t>
  </si>
  <si>
    <t>2019ER3513</t>
  </si>
  <si>
    <t xml:space="preserve"> - Se respondio con el documento No. 2019EE6224, cuyo asunto es: UAECD 2019 ER 512</t>
  </si>
  <si>
    <t>RT: 39942A- SOLICITUD DE ACTUALIZACION DE USO Y DESTINO</t>
  </si>
  <si>
    <t>2019ER3512</t>
  </si>
  <si>
    <t>SE TRANSFIERE CORDIS POR ORDEN DE LA INGENIERA LIGIA GONZALEZ MARTINEZ
Respondido por: DHPEREZ
Fecha Respuesta: 26-02-2019</t>
  </si>
  <si>
    <t>RT 47424 - SOLICITUD DE CORRECCION DEL AVALUO TECNICO INDEMNIZATORIO NO. 2019-0091</t>
  </si>
  <si>
    <t>2019ER3511</t>
  </si>
  <si>
    <t>RT: 51127 - SOLICITUD DE CORRECCION DEL AVALUO TECNICO INDEMNIZATORIO N° 2018-2086</t>
  </si>
  <si>
    <t>2019ER3510</t>
  </si>
  <si>
    <t>RT 47528B - SOLICITUD COMPLEMENTACION DEL AVALUO TECNICO NO. 2018-0725</t>
  </si>
  <si>
    <t>2019ER3509</t>
  </si>
  <si>
    <t>RT 47565B - SOLICITUD EXCLUSION HOJA DE CALCULO DEL PRECIO DE LIQUIDACION DESCONTANDO EL MENOR VALOR GENERADO AVALUO COMERCIAL NO. 2018-1852</t>
  </si>
  <si>
    <t>2019ER3508</t>
  </si>
  <si>
    <t>SE TRANSFIERE CORDIS POR ORDEN DE LA INGENIERA LIGIA GONZALEZ MARTINEZ
Respondido por: JTORRESG
Fecha Respuesta: 25-02-2019</t>
  </si>
  <si>
    <t>RT 50946 - REVISION DE AVALUO COMERCIAL NO 2019-0379</t>
  </si>
  <si>
    <t>2019ER3507</t>
  </si>
  <si>
    <t>SE ASIGNA A ANGELICA JIMENEZ PARA DAR TRAMITE
Respondido por: NPASTRAN
Fecha Respuesta: 21-02-2019</t>
  </si>
  <si>
    <t>TRASLADO POR COMPETENCIA RADICADO 2019ER1670 - DIANA ALEJANDRA OSPINA MORENO</t>
  </si>
  <si>
    <t>2019ER3501</t>
  </si>
  <si>
    <t>SEGUN VISTO BUENO DE LA  ING. LIGIA ELVIRA GONZALEZ SE TRANSFIERE A LA SIFJ
Respondido por: NPASTRAN
Fecha Respuesta: 22-02-2019</t>
  </si>
  <si>
    <t>2019ER3494</t>
  </si>
  <si>
    <t xml:space="preserve"> - Se respondio con el documento No. 2019EE7207, cuyo asunto es: SOLICITUD CERTIFICADO AV CATASTRAL 2019 PROC EJECUTIVO HIPOTECARIO11001400302720000037400 2019ER3491</t>
  </si>
  <si>
    <t>SOLUCITUD DE INFORMACION</t>
  </si>
  <si>
    <t>2019ER3491</t>
  </si>
  <si>
    <t xml:space="preserve"> - Se respondio con el documento No. 2019EE6221, cuyo asunto es: UAECD 2019 ER 3490 RAD 2019-186925</t>
  </si>
  <si>
    <t>RT: 46496 SOLICITUD ACTUALIZACION DE USO Y DESTINO</t>
  </si>
  <si>
    <t>2019ER3490</t>
  </si>
  <si>
    <t xml:space="preserve"> - Se respondio con el documento No. 2019EE7009, cuyo asunto es: CIERRE DEL CORDIS 2019ER3489 DEL 20/02/2019</t>
  </si>
  <si>
    <t>FINANCIAR</t>
  </si>
  <si>
    <t>2019ER3489</t>
  </si>
  <si>
    <t>RT: 51437 SOLICITUD DE INCORPORACION EN LA BASE CATASTRAL</t>
  </si>
  <si>
    <t>2019ER3488</t>
  </si>
  <si>
    <t>RT 51444 - SOLICITUD INCORPORACION EN LA BASE CATASTRAL</t>
  </si>
  <si>
    <t>2019ER3487</t>
  </si>
  <si>
    <t xml:space="preserve"> - Se respondio con el documento No. 2019EE6218, cuyo asunto es: UAECD 2019 ER 3486 RAD 187441</t>
  </si>
  <si>
    <t>RT: 40325 SOLICITUD ACTUALIZACION DE USO Y DESTINO</t>
  </si>
  <si>
    <t>2019ER3486</t>
  </si>
  <si>
    <t xml:space="preserve"> - Se respondio con el documento No. 2019EE5951, cuyo asunto es: 2019ER3485</t>
  </si>
  <si>
    <t>RT 40303B - SOLICITUD ACTUALIZACION DE USU Y DESTINO EN EL SISTEMA INTEGRADO DE INFORMACION CATASTRAL</t>
  </si>
  <si>
    <t>2019ER3485</t>
  </si>
  <si>
    <t xml:space="preserve"> - Se respondio con el documento No. 2019EE5335, cuyo asunto es: SOLICITUD DE INFORMACION 2019ER3482. RAD 2019-183266 TR 5 AAA0225AROE</t>
  </si>
  <si>
    <t>RT: 40301A SOLICITUD ACTUALIZACION DE USO Y DESTINO</t>
  </si>
  <si>
    <t>2019ER3482</t>
  </si>
  <si>
    <t xml:space="preserve"> - Se respondio con el documento No. 2019EE5328, cuyo asunto es: SOLICITUD DE INFORMACION 2019ER3481 RAD 2019-182606 TR5 AAA0128SOFZ</t>
  </si>
  <si>
    <t>RT 44174 - SOLICITUD ACTUALIZACION DE USO Y DESTINO EN EL SISTEMA INTEGRADO DE INFORMACION CATASTRAL</t>
  </si>
  <si>
    <t>2019ER3481</t>
  </si>
  <si>
    <t xml:space="preserve"> - Se respondio con el documento No. 2019EE5334, cuyo asunto es: SOLICITUD DE INFORMACION 2019ER3479 RAD 2019-182969 TR 21. AAA0072BULW.</t>
  </si>
  <si>
    <t>RT 42624 - SOLICITUD ACTUALIZACION DE USO Y DESTINO EN EL SISTEMA INTEGRADO DE INFORMACION CATASTRAL</t>
  </si>
  <si>
    <t>2019ER3479</t>
  </si>
  <si>
    <t>RT 49417 - SOLICITUD REVISION AL AVALUO COMERCIAL NO. 2019-0071</t>
  </si>
  <si>
    <t>2019ER3477</t>
  </si>
  <si>
    <t>RT 50967 - SOLICITUD REVISION DE AVALUO COMERCIAL NO 2019-0370</t>
  </si>
  <si>
    <t>2019ER3476</t>
  </si>
  <si>
    <t>RT 49418 - SOLITUD REVISION DE AVALUO COMERCIAL NO. 2019-0080</t>
  </si>
  <si>
    <t>2019ER3475</t>
  </si>
  <si>
    <t>2019ER3474</t>
  </si>
  <si>
    <t xml:space="preserve"> - Se respondio con el documento No. 2019EE6451, cuyo asunto es: UAECD 2019ER3473</t>
  </si>
  <si>
    <t>2019ER3473</t>
  </si>
  <si>
    <t xml:space="preserve"> - Se respondio con el documento No. 2019EE6216, cuyo asunto es: UAECD 2019ER3471</t>
  </si>
  <si>
    <t>LACORP</t>
  </si>
  <si>
    <t>2019ER3471</t>
  </si>
  <si>
    <t>SE TRANSFIERE CORDIS POR ORDEN DE LA INGENIERA LIGIA GONZALEZ MARTINEZ
Respondido por: JTORRESG
Fecha Respuesta: 22-02-2019</t>
  </si>
  <si>
    <t>RT 47544A - SOLICITUD REVISION DE AVALUO COMERCIAL NO. 2019-0087</t>
  </si>
  <si>
    <t>2019ER3470</t>
  </si>
  <si>
    <t xml:space="preserve"> - Se respondio con el documento No. 2019EE7258, cuyo asunto es: CIERRE CORDIS 2019ER3464 DEL 20/02/2019</t>
  </si>
  <si>
    <t>SOLICITUD  DE INFORMACION</t>
  </si>
  <si>
    <t>2019ER3464</t>
  </si>
  <si>
    <t xml:space="preserve"> - Se respondio con el documento No. 2019EE6142, cuyo asunto es: 2019ER3463 // RAD 2019-194055</t>
  </si>
  <si>
    <t>2019ER3463</t>
  </si>
  <si>
    <t>SE REMITE RESPUESTA A PETICIÓN CON PRUEBAS DE NOTIFICACIÓN DE RES 72045 DE 2018 DEL RAD 2018-364267. RESPONDE CORDIS 2019EE4946 (RTA EN 1 FOLIO Y ANEXOS 7 FOLIOS)
Respondido por: ANREYES
Fecha Respuesta: 22-02-2019</t>
  </si>
  <si>
    <t>SOLICITUD COPIA RESOLUCION 72045 DE 2018</t>
  </si>
  <si>
    <t>2019ER3460</t>
  </si>
  <si>
    <t xml:space="preserve"> - Se respondio con el documento No. 2019EE7255, cuyo asunto es: CIERRE CORIDS 2019ER3457 DEL 20/02/2019</t>
  </si>
  <si>
    <t>2019ER3457</t>
  </si>
  <si>
    <t xml:space="preserve"> - Se respondio con el documento No. 2019EE7271, cuyo asunto es: UAECD 2019ER3456</t>
  </si>
  <si>
    <t>2019ER3456</t>
  </si>
  <si>
    <t xml:space="preserve"> - Se respondio con el documento No. 2019EE7176, cuyo asunto es: SOLICITUD BOLETIN CATASTRAL 2019ER3455</t>
  </si>
  <si>
    <t>2019ER3455</t>
  </si>
  <si>
    <t xml:space="preserve"> - Se respondio con el documento No. 2019EE7837, cuyo asunto es: UAECD2019 ER3454</t>
  </si>
  <si>
    <t>TRASLADO SOLICITUD CODIGO UNICO DE LA INVESTIGACION 110016099068201800388</t>
  </si>
  <si>
    <t>2019ER3454</t>
  </si>
  <si>
    <t xml:space="preserve"> - Se respondio con el documento No. 2019EE7007, cuyo asunto es: CIERRE DE CORDIS 2019ER3453 DEL 20/02/2019</t>
  </si>
  <si>
    <t>TRASLADO SOLICITUD - TERESA GOMEZ DE VEGA - CAMBIO NOMBRE DE PROPIETARIO</t>
  </si>
  <si>
    <t>2019ER3453</t>
  </si>
  <si>
    <t>SE TRANSFIERE A LA SAF POR SER DE SU COMPETENCIA
Respondido por: NPASTRAN
Fecha Respuesta: 22-02-2019</t>
  </si>
  <si>
    <t>TRASLADO SOLICITUD NO S-2019-001392 / GAULA-UNINC - 29.25</t>
  </si>
  <si>
    <t>2019ER3452</t>
  </si>
  <si>
    <t xml:space="preserve"> - Se respondio con el documento No. 2019EE7262, cuyo asunto es: CIERRE CORDIS 2019ER3451 DEL 20/02/2019</t>
  </si>
  <si>
    <t>TRASLADO SOLICITUD  - FANNY NOVAL DE CRUZ</t>
  </si>
  <si>
    <t>2019ER3451</t>
  </si>
  <si>
    <t xml:space="preserve"> - Se respondio con el documento No. 2019EE6183, cuyo asunto es: UAECD 2019ER3450</t>
  </si>
  <si>
    <t>2019ER3450</t>
  </si>
  <si>
    <t xml:space="preserve"> - Se respondio con el documento No. 2019EE6774, cuyo asunto es: UAECD 2019ER3449</t>
  </si>
  <si>
    <t>JUZGADO OCHENTA CIVIL MUNICIPAL</t>
  </si>
  <si>
    <t>2019ER3449</t>
  </si>
  <si>
    <t xml:space="preserve"> - Se respondio con el documento No. 2019EE7940, cuyo asunto es: 2019ER3448</t>
  </si>
  <si>
    <t>MINISTERIO DE VIVIENDA, CIUDAD Y TERRITORIO DE COLOMBIA</t>
  </si>
  <si>
    <t>SE REITERA LA SOLICITUD NO. 2018EE0084055 - SOLICITUD PLANO DE LOTE</t>
  </si>
  <si>
    <t>2019ER3448</t>
  </si>
  <si>
    <t xml:space="preserve"> - Se respondio con el documento No. 2019EE6437, cuyo asunto es: UAECD 2019ER3447</t>
  </si>
  <si>
    <t>2019ER3447</t>
  </si>
  <si>
    <t>SE  ENVIO CON EL 2019 EE 6823
Respondido por: A51607970
Fecha Respuesta: 01-03-2019</t>
  </si>
  <si>
    <t>2019ER3446</t>
  </si>
  <si>
    <t xml:space="preserve"> - Se respondio con el documento No. 2019EE6449, cuyo asunto es: UAECD 2019ER3444</t>
  </si>
  <si>
    <t>2019ER3444</t>
  </si>
  <si>
    <t xml:space="preserve"> - Se respondio con el documento No. 2019EE6448, cuyo asunto es: UAECD 2019ER3443</t>
  </si>
  <si>
    <t>2019ER3443</t>
  </si>
  <si>
    <t xml:space="preserve"> - Se respondio con el documento No. 2019EE6447, cuyo asunto es: UAECD 2019ER3442</t>
  </si>
  <si>
    <t>2019ER3442</t>
  </si>
  <si>
    <t xml:space="preserve"> - Se respondio con el documento No. 2019EE4803, cuyo asunto es: UAECD 2019 ER 3436</t>
  </si>
  <si>
    <t>2019ER3436</t>
  </si>
  <si>
    <t>CON OFICIO DE RESPUESTA 2019EE7239 SD 3513
Respondido por: NPASTRAN
Fecha Respuesta: 04-03-2019</t>
  </si>
  <si>
    <t>2019ER3434</t>
  </si>
  <si>
    <t>2019ER3433</t>
  </si>
  <si>
    <t xml:space="preserve"> -- SE RESPONDE TEMPORALMENTE (NO SE CIERRA) CON EL DOCUMENTO NO. 2019EE7239, CUYO ASUNTO ES: SOLICITUD DE INFORMACION SE CIERRA JUNTO CON LOS 2019ERS 3433, 3434
Respondido por: NPASTRAN
Fecha Respuesta:</t>
  </si>
  <si>
    <t>2019ER3432</t>
  </si>
  <si>
    <t xml:space="preserve"> - Se respondio con el documento No. 2019EE6935, cuyo asunto es: UAECD 2019ER3431</t>
  </si>
  <si>
    <t>2019ER3431</t>
  </si>
  <si>
    <t xml:space="preserve"> - Se respondio con el documento No. 2019EE7006, cuyo asunto es: CIRRE CORDIS 2019ER3427 DEL 20/02/2019</t>
  </si>
  <si>
    <t>TRASLADO RADICADO 2018ER8750 -SALAZAR GUERRERO ELVER</t>
  </si>
  <si>
    <t>2019ER3427</t>
  </si>
  <si>
    <t>SE REASIGNA PARA ESTUDIO TECNICO
Respondido por: NPASTRAN
Fecha Respuesta: 02-03-2019</t>
  </si>
  <si>
    <t>2019ER3419</t>
  </si>
  <si>
    <t xml:space="preserve"> - Se respondio con el documento No. 2019EE5445, cuyo asunto es: CORDIS 2019ER3417 GENERA LA RADICACIÓN 2019-182735</t>
  </si>
  <si>
    <t>LA GIRALDA CENTRO SOCIAL</t>
  </si>
  <si>
    <t>SOLICITUD REVISION DE AVALUO CATASTRAL DEL AÑO 2014 AL 2019</t>
  </si>
  <si>
    <t>2019ER3417</t>
  </si>
  <si>
    <t xml:space="preserve"> - Se respondio con el documento No. 2019EE6912, cuyo asunto es: 2019 ER 3407</t>
  </si>
  <si>
    <t>CORPORACION DE ABASTOS DE BOGOTA S.A</t>
  </si>
  <si>
    <t>SOLICITUD CERTIFICADO DE CHIP DE MEJORAS</t>
  </si>
  <si>
    <t>2019ER3407</t>
  </si>
  <si>
    <t xml:space="preserve"> - Se respondio con el documento No. 2019EE7008, cuyo asunto es: CIERRE DEL CORDIS 2019ER3399 DEL 19/02/2019</t>
  </si>
  <si>
    <t>INGENIERIA C&amp;D SAS</t>
  </si>
  <si>
    <t>2019ER3399</t>
  </si>
  <si>
    <t xml:space="preserve"> - Se respondio con el documento No. 2019EE6543, cuyo asunto es: UAECD 2019ER3384</t>
  </si>
  <si>
    <t>2019ER3384</t>
  </si>
  <si>
    <t xml:space="preserve"> - Se respondio con el documento No. 2019EE7077, cuyo asunto es: UAECD 2019ER3383</t>
  </si>
  <si>
    <t>2019ER3383</t>
  </si>
  <si>
    <t>SE TRANSFIERE A LA SIFJ POR SER DE SU COMPETENCIA
Respondido por: RACORTES
Fecha Respuesta: 19-03-2019</t>
  </si>
  <si>
    <t>ENVIO RESPUESTA OFICIO 20195260148232</t>
  </si>
  <si>
    <t>2019ER3382</t>
  </si>
  <si>
    <t>SE ENVIO CON EL 2019 EE 7793
Respondido por: A51607970
Fecha Respuesta: 06-03-2019</t>
  </si>
  <si>
    <t>SOLICITUD COPIA CERTIFICADO CATASTRAL VIGENCIA 2018</t>
  </si>
  <si>
    <t>2019ER3372</t>
  </si>
  <si>
    <t xml:space="preserve"> - Se respondio con el documento No. 2019EE5332, cuyo asunto es: 2019ER3370 SE RADICA 2019 182755 TR 71</t>
  </si>
  <si>
    <t>2019ER3370</t>
  </si>
  <si>
    <t xml:space="preserve"> - Se respondio con el documento No. 2019EE5329, cuyo asunto es: 2019ER3369 SE GENERA RAD 2019 182353</t>
  </si>
  <si>
    <t>2019ER3369</t>
  </si>
  <si>
    <t>SE TRANSFIERE A LA GIC POR SER DE SU COMPETENCIA
Respondido por: NPASTRAN
Fecha Respuesta: 04-03-2019</t>
  </si>
  <si>
    <t>UNIDAD ADMINISTATIVO ESPECIAL CUERPO OFICIAL DE BOMBEROS</t>
  </si>
  <si>
    <t>SOLICITUD CONSULTA VALOR FINAL PARA COMPRA DE PREDIO</t>
  </si>
  <si>
    <t>2019ER3357</t>
  </si>
  <si>
    <t>SE EFECTUO LA CONSULTA RESPECTIVA TANTO EN VUR COMO EN SIIC Y SE EXPIDIERON LAS  18 CERTIFICACIONES CATASTRALES CORRESPONDIENTES SOLICITADAS POR EL SEÑOR BREYNER PEREZ ROLON SIJIN- POLICIA NACIONAL
Respondido por: CCRISTANCHO
Fecha Respuesta: 20-02-2019</t>
  </si>
  <si>
    <t>2019ER3355</t>
  </si>
  <si>
    <t xml:space="preserve"> - Se respondio con el documento No. 2019EE5077, cuyo asunto es: CORDIS 2019ER3349 SE GENERO LA RADICACION 2019-176817</t>
  </si>
  <si>
    <t>TRASLADO SOLICITUD 2019ER7236 - SARMIENTO ROJAS ROBERTO</t>
  </si>
  <si>
    <t>2019ER3349</t>
  </si>
  <si>
    <t xml:space="preserve"> - Se respondio con el documento No. 2019EE5416, cuyo asunto es: CORDIS 2019ER3348 SE ADICIONO A LA RADICACION 2019-49067</t>
  </si>
  <si>
    <t>TRASLADO SOLICITUD 2019ER7253 - GARCIA PEREIRA LUIS ALBERTO</t>
  </si>
  <si>
    <t>2019ER3348</t>
  </si>
  <si>
    <t>SE TRANSFIERE A LA SIFJ POR SER DE SU COMPETENCIA
Respondido por: NPASTRAN
Fecha Respuesta: 21-02-2019</t>
  </si>
  <si>
    <t>SOLICITUD INFORMACION CORRECTA DE PREDIO</t>
  </si>
  <si>
    <t>2019ER3347</t>
  </si>
  <si>
    <t>RT 50996  - SOLICITUD REVISION DE AVALUO COMERCIAL 2019-0367</t>
  </si>
  <si>
    <t>2019ER3346</t>
  </si>
  <si>
    <t>SE TRANSFIERE CORDIS POR ORDEN DE LA INGENIERA LIGIA GONZALEZ MARTINEZ
Respondido por: DHPEREZ
Fecha Respuesta: 21-02-2019</t>
  </si>
  <si>
    <t>ALCANCE RADICADO AL IDU 20193250044061 -ER 1704 DE 29-01-2019</t>
  </si>
  <si>
    <t>2019ER3345</t>
  </si>
  <si>
    <t>SE TRANSFIERE CORDIS POR ORDEN DE LA ING. LIGIA GONZÁLEZ MARTÍNEZ.
Respondido por: ZTORRES
Fecha Respuesta: 21-02-2019</t>
  </si>
  <si>
    <t>RT 49422  - SOLICITUD REVISION DE AVALUO COMERCIAL 2018-0081</t>
  </si>
  <si>
    <t>2019ER3344</t>
  </si>
  <si>
    <t>SE TRANSFIERE CORDIS POR ORDEN DE LA INGENIERA LIGIA GONZALEZ MARTINEZ
Respondido por: DHPEREZ
Fecha Respuesta: 20-02-2019</t>
  </si>
  <si>
    <t>RT 47614B - TRASLADO DEL DERECHO DE PETICION 20195260134722 AVALUO NO 2017-1163</t>
  </si>
  <si>
    <t>2019ER3343</t>
  </si>
  <si>
    <t xml:space="preserve"> - Se respondio con el documento No. 2019EE7809, cuyo asunto es: SE GENERA OF DEVOLUCIÓN
</t>
  </si>
  <si>
    <t>ENCIO COPIA RESPUESTA RADICADO 20195260126262</t>
  </si>
  <si>
    <t>2019ER3342</t>
  </si>
  <si>
    <t>SE TRANSFIERE CORDIS POR ORDEN DE LA INGENIERA LIGIA GONZALEZ MARTINEZ
Respondido por: DHPEREZ
Fecha Respuesta: 19-02-2019</t>
  </si>
  <si>
    <t>RT 51305 - CONCERTACION DE VISITAS PREDIOS SIN ACCESO</t>
  </si>
  <si>
    <t>2019ER3341</t>
  </si>
  <si>
    <t>SE TRANSFIERE AL CENTRO DE DOCUMENTACION POR SER DE SU CMPETENCIA
Respondido por: NPASTRAN
Fecha Respuesta: 01-03-2019</t>
  </si>
  <si>
    <t>SOLICITUD DE EXPEDIENTE 2018-1331085 Y 2018-621319</t>
  </si>
  <si>
    <t>2019ER3340</t>
  </si>
  <si>
    <t xml:space="preserve"> -- Se responde temporalmente (no se cierra) con el documento No. 2019EE7816, cuyo asunto es: SE GENERA OF COMUNICANDO  - Se respondio con el documento No. 2019EE7818, cuyo asunto es: SE GENERA OF TRASLADO POR COMPETENCIA A SHD</t>
  </si>
  <si>
    <t>2019ER3318</t>
  </si>
  <si>
    <t xml:space="preserve"> - Se respondio con el documento No. 2019EE5099, cuyo asunto es: UAECD ER 3315</t>
  </si>
  <si>
    <t>REITERACION SOLICITUD COPIA BOLETIN CATASTRAL</t>
  </si>
  <si>
    <t>2019ER3315</t>
  </si>
  <si>
    <t xml:space="preserve"> - Se respondio con el documento No. 2019EE6446, cuyo asunto es: UAECD 2019ER3314</t>
  </si>
  <si>
    <t>2019ER3314</t>
  </si>
  <si>
    <t xml:space="preserve"> - Se respondio con el documento No. 2019EE7150, cuyo asunto es: UAECD 2019ER3307</t>
  </si>
  <si>
    <t>2019ER3307</t>
  </si>
  <si>
    <t>SE GENERO ALCANCE A LA RADICACION 2019-24527 Y SE LE INFORMO PERSONALMENTE  AL SEÑOR JOSE MONYED MUVDI CASTRO EL DIA 23-04-2019
Respondido por: NPASTRAN
Fecha Respuesta: 23-04-2019</t>
  </si>
  <si>
    <t>CONSTRUCTORA S.A.S.</t>
  </si>
  <si>
    <t>SOLICITUD RESPUESTA RADICADO 2019-24527</t>
  </si>
  <si>
    <t>2019ER3306</t>
  </si>
  <si>
    <t>SE TRANSFIERE A LA SIFJ POR SER DE SU COMPETENCIA
Respondido por: NPASTRAN
Fecha Respuesta: 20-02-2019</t>
  </si>
  <si>
    <t>REMISION EXPEDIENTE - SOLICITUD ACLARACION DE CERTIFICACION CATASTRAL - DAVID YOPASA</t>
  </si>
  <si>
    <t>2019ER3304</t>
  </si>
  <si>
    <t>SE TRANSFIERE A LA GIC POR SER DE SU COMPETENCIA
Respondido por: NPASTRAN
Fecha Respuesta: 21-02-2019</t>
  </si>
  <si>
    <t>SOLICITUD DE INFORMACION PREDIAL - SANDRA INES ROZO BARRAGAN</t>
  </si>
  <si>
    <t>2019ER3303</t>
  </si>
  <si>
    <t xml:space="preserve"> -- Se responde temporalmente (no se cierra) con el documento No. 2019EE7227, cuyo asunto es: RPTA 2019ER3300 TRASLADO  - Se respondio con el documento No. 2019EE7233, cuyo asunto es: RPTA 2019ER3300 A USUARIO DEL TRASLADO A REGISTRO</t>
  </si>
  <si>
    <t>REMISION TRASLADO - SOLICITUD CERTIFICACION PREDIO MATRIZ - BEATRIZ MOGOLLON ARAQUE</t>
  </si>
  <si>
    <t>2019ER3300</t>
  </si>
  <si>
    <t>SOLICITUD DE INFORMACION PREDIAL - DOCUMENTO CON COPIA PARA LA UAECD</t>
  </si>
  <si>
    <t>2019ER3299</t>
  </si>
  <si>
    <t>2019EE7343
Respondido por: CARUIZ
Fecha Respuesta: 05-03-2019</t>
  </si>
  <si>
    <t>2019ER3298</t>
  </si>
  <si>
    <t>2019ER3297</t>
  </si>
  <si>
    <t>LA RESPUESTA  DEFINITIVA EE 7277  CCORRESPONDE  A  ER 3295  Y 3296)
Respondido por: CARUIZ
Fecha Respuesta: 05-03-2019</t>
  </si>
  <si>
    <t>SOLICITUD BOELTIN CATASTRAL</t>
  </si>
  <si>
    <t>2019ER3296</t>
  </si>
  <si>
    <t xml:space="preserve"> -- SE RESPONDE TEMPORALMENTE (NO SE CIERRA) CON EL DOCUMENTO NO. 2019EE7260, CUYO ASUNTO ES: UAECD2019ER3295
RESPUESTA DEFINITIVA EE 7277 ( CORRESPONDIENTE A ER 3295 Y 3296 )
Respondido por: CARUIZ
Fecha Respuesta:</t>
  </si>
  <si>
    <t>2019ER3295</t>
  </si>
  <si>
    <t xml:space="preserve"> - Se respondio con el documento No. 2019EE6174, cuyo asunto es: UAECD 2019ER3292</t>
  </si>
  <si>
    <t>2019ER3292</t>
  </si>
  <si>
    <t xml:space="preserve"> - Se respondio con el documento No. 2019EE4489, cuyo asunto es: RESPUESTA OFICIO CORDIS 2019ER3291</t>
  </si>
  <si>
    <t>2019ER3291</t>
  </si>
  <si>
    <t xml:space="preserve"> - Se respondio con el documento No. 2019EE6439, cuyo asunto es: UAECD 2019ER3290</t>
  </si>
  <si>
    <t>2019ER3290</t>
  </si>
  <si>
    <t xml:space="preserve"> - Se respondio con el documento No. 2019EE6184, cuyo asunto es: UAECD 2019ER3289</t>
  </si>
  <si>
    <t>2019ER3289</t>
  </si>
  <si>
    <t>SE DIO RESPUESTA CON EL OFICIO EE4493 DEL 19-02-2019
Respondido por: CCRISTANCHO
Fecha Respuesta: 19-02-2019</t>
  </si>
  <si>
    <t>SOLICITUD CERTIFICADO, BOLETINES Y PLANOS CATASTRALES</t>
  </si>
  <si>
    <t>2019ER3288</t>
  </si>
  <si>
    <t xml:space="preserve"> - Se respondio con el documento No. 2019EE6956, cuyo asunto es: RPTA 2019ER3287</t>
  </si>
  <si>
    <t>SOLICITUD AUTO AVALUO DEL AÑOS 2004 AL 2007</t>
  </si>
  <si>
    <t>2019ER3287</t>
  </si>
  <si>
    <t>2019ER3286</t>
  </si>
  <si>
    <t>2019ER3285</t>
  </si>
  <si>
    <t>2019ER3284</t>
  </si>
  <si>
    <t>2019ER3283</t>
  </si>
  <si>
    <t xml:space="preserve"> - Se respondio con el documento No. 2019EE6182, cuyo asunto es: UAECD 2019ER3282</t>
  </si>
  <si>
    <t>2019ER3282</t>
  </si>
  <si>
    <t xml:space="preserve"> - Se respondio con el documento No. 2019EE7281, cuyo asunto es: RPTA 2019ER3281</t>
  </si>
  <si>
    <t>2019ER3281</t>
  </si>
  <si>
    <t xml:space="preserve"> - Se respondio con el documento No. 2019EE6557, cuyo asunto es: UAECD 3280</t>
  </si>
  <si>
    <t>2019ER3280</t>
  </si>
  <si>
    <t>SE REASIGNA PARA ESTUDIO TECNICO
Respondido por: NPASTRAN
Fecha Respuesta: 04-03-2019</t>
  </si>
  <si>
    <t>SOLICITUD DE INFORMACION - CERTIFICADOS CATASTRALES</t>
  </si>
  <si>
    <t>2019ER3267</t>
  </si>
  <si>
    <t xml:space="preserve"> - Se respondio con el documento No. 2019EE7311, cuyo asunto es: RPTA 2019ER3262, SE GENERO RADICACION 2019-217649</t>
  </si>
  <si>
    <t>TRASLADO RADICADO 2019ER7533 - APONTE LAGOS REGULO ANTONIO</t>
  </si>
  <si>
    <t>2019ER3262</t>
  </si>
  <si>
    <t xml:space="preserve"> - Se respondio con el documento No. 2019EE9165, cuyo asunto es: SOLICITUD DE CERTIFICACION DE POSEER O NO VIVIENDA RTA AL ER3254</t>
  </si>
  <si>
    <t>2019ER3254</t>
  </si>
  <si>
    <t xml:space="preserve"> -- Se responde temporalmente (no se cierra) con el documento No. 2019EE5052, cuyo asunto es: CORDIS 2019ER3251 SE LE R - Se respondio con el documento No. 2019EE5053, cuyo asunto es: CORDIS 20119ER3251 RESPUESTA AL CIUDADANO Y TRASLADO A SDH</t>
  </si>
  <si>
    <t>MODIFICACION RAZON SOCIAL - CHIP AAA0252APAF</t>
  </si>
  <si>
    <t>2019ER3251</t>
  </si>
  <si>
    <t xml:space="preserve"> - SE RESPONDIO CON EL DOCUMENTO NO. 2019EE4481, CUYO ASUNTO ES: CORDIS 2019ER3248, SE ANULA ESTE EE DE RESPUESTA , SE ENVIA CON PLANILLA PARA LA SIE POR SER DE SU COMPETENCIA</t>
  </si>
  <si>
    <t>SILENCIO ADMINISTRATIVO DE RADICADOS N° 2018443956 DEL 04-04-2018</t>
  </si>
  <si>
    <t>2019ER3248</t>
  </si>
  <si>
    <t xml:space="preserve"> - Se respondio con el documento No. 2019EE7852, cuyo asunto es: OF RESPUESTA 2019ER3245</t>
  </si>
  <si>
    <t>2019ER3245</t>
  </si>
  <si>
    <t xml:space="preserve"> - Se respondio con el documento No. 2019EE7855, cuyo asunto es: OF RTA 2019ER3244</t>
  </si>
  <si>
    <t>2019ER3244</t>
  </si>
  <si>
    <t xml:space="preserve"> - Se respondio con el documento No. 2019EE4468, cuyo asunto es: CORDIS 2019ER3242 GENERO LA RADICACION 2019-148811</t>
  </si>
  <si>
    <t>2019ER3242</t>
  </si>
  <si>
    <t xml:space="preserve"> - Se respondio con el documento No. 2019EE7001, cuyo asunto es: UAECD 2019ER3238</t>
  </si>
  <si>
    <t>2019ER3238</t>
  </si>
  <si>
    <t>SE REASIGNO POR ORDEN DE LA ING. LIGIA G. A ANA MARIA GIRALDO
Respondido por: NPASTRAN
Fecha Respuesta: 22-02-2019</t>
  </si>
  <si>
    <t>CONTRATO INTERADMINISTRATIVO 179/2014 IDIGER-UAECD RADICADO IDIGER 2019ER700 Y RADICADO UAECD 2019EE594</t>
  </si>
  <si>
    <t>2019ER3234</t>
  </si>
  <si>
    <t xml:space="preserve"> - Se respondio con el documento No. 2019EE5433, cuyo asunto es: CORDIS 2019ER3233 GENERO LA RADICACION 2019-182114</t>
  </si>
  <si>
    <t>RT 43434A- SOLICITUD ACTUALIZACION USO Y DESTINO EN EL SISTEMA INTEGRADO DE INFORMACION CATASTRAL</t>
  </si>
  <si>
    <t>2019ER3233</t>
  </si>
  <si>
    <t xml:space="preserve"> - Se respondio con el documento No. 2019EE5429, cuyo asunto es: CORDIS 2019ER3232 GENERO LA RADICACION 2019-181692</t>
  </si>
  <si>
    <t>RT: 43419 - SOLICITUD DE ACTUALIZACION DE USO Y DESTINO</t>
  </si>
  <si>
    <t>2019ER3232</t>
  </si>
  <si>
    <t xml:space="preserve"> - Se respondio con el documento No. 2019EE5391, cuyo asunto es: CORDIS 2019ER3231 GENERO LA RADICACIÓN 2019-181227</t>
  </si>
  <si>
    <t>RT 43667 - SOLICITUD ACTUALIZACION USO Y DESTINO EN EL SISTEMA INTEGRADO DE INFORMACION CATASTRAL</t>
  </si>
  <si>
    <t>2019ER3231</t>
  </si>
  <si>
    <t xml:space="preserve"> - Se respondio con el documento No. 2019EE5372, cuyo asunto es: CORDIS 2019ER3230 SE ADICIONO A LA RADICACION 2018-14766823</t>
  </si>
  <si>
    <t>RT: 42023A - SOLICITUD DE ACTUALIZACION DE USO Y DESTINO</t>
  </si>
  <si>
    <t>2019ER3230</t>
  </si>
  <si>
    <t xml:space="preserve"> - Se respondio con el documento No. 2019EE5378, cuyo asunto es: CORDIS 2019ER3229 GENERO LA RADICACIÓN 2019-180885</t>
  </si>
  <si>
    <t>RT 47171 - SOLICITUD ACTUALIZACION USO Y DESTINO EN EL SISTEMA INTEGRADO DE INFORMACION CATASTRAL</t>
  </si>
  <si>
    <t>2019ER3229</t>
  </si>
  <si>
    <t xml:space="preserve"> - Se respondio con el documento No. 2019EE5385, cuyo asunto es: CORDIS 2019ER3228 GENERO LA RADICACIÓN 2019-181041</t>
  </si>
  <si>
    <t>RT: 47170 - SOLICITUD DE ACTUALIZACION DE USO Y DESTINO</t>
  </si>
  <si>
    <t>2019ER3228</t>
  </si>
  <si>
    <t>RT 47343  - CORRECCION DE RADICADO 2019EE2081 AVALUO  NO 2018-0433</t>
  </si>
  <si>
    <t>2019ER3227</t>
  </si>
  <si>
    <t>RT: 47346 - CORRECCION RADICADO 2019EE2081 DEL 31-01-2019 AVALUO N° 2018-0434</t>
  </si>
  <si>
    <t>2019ER3226</t>
  </si>
  <si>
    <t>RT 51129 - CORRECCION DEL AVALUO COMERCIAL NO 2018-2104</t>
  </si>
  <si>
    <t>2019ER3225</t>
  </si>
  <si>
    <t>RT: 51107 - SOLICITUD DE CORRECCION DEL AVALUO TECNICO INDEMNIZATORIO N° 2018-2024</t>
  </si>
  <si>
    <t>2019ER3224</t>
  </si>
  <si>
    <t>RT: 50850 - SOLICITUD DE INCLUSION Y CORRECCION DEL AVALUO TECNICO INDEMNIZATORIO N° 2018-2046</t>
  </si>
  <si>
    <t>2019ER3223</t>
  </si>
  <si>
    <t>RT: 51130 - CORRECCION Y COMPLEMENTACION DEL AVALUO COMERCIAL N° 2018-2100</t>
  </si>
  <si>
    <t>2019ER3222</t>
  </si>
  <si>
    <t>SE ENVIO CON EL 2019 EE 7801
Respondido por: A51607970
Fecha Respuesta: 06-03-2019</t>
  </si>
  <si>
    <t>RESPUESTA AL RADICADO N° 20195260000412 DEL 02-01-2019</t>
  </si>
  <si>
    <t>2019ER3220</t>
  </si>
  <si>
    <t xml:space="preserve"> - Se respondio con el documento No. 2019EE4463, cuyo asunto es: CORDIS 2019ER3216 GENERO LA RADICACION 2019-148748</t>
  </si>
  <si>
    <t>2019ER3216</t>
  </si>
  <si>
    <t>RT. 47238 SOLICITUD REVISION DE AVALUO COMERCIAL NO. 2017-1454</t>
  </si>
  <si>
    <t>2019ER3212</t>
  </si>
  <si>
    <t xml:space="preserve"> -- Se responde temporalmente (no se cierra) con el documento No. 2019EE7017, cuyo asunto es: 2019ER3193 - Se respondio con el documento No. 2019EE7018, cuyo asunto es: 2019ER3193</t>
  </si>
  <si>
    <t>2019ER3193</t>
  </si>
  <si>
    <t xml:space="preserve"> - Se respondio con el documento No. 2019EE6204, cuyo asunto es: UAECD  2019ER 3187</t>
  </si>
  <si>
    <t>2019ER3187</t>
  </si>
  <si>
    <t xml:space="preserve"> -- Se responde temporalmente (no se cierra) con el documento No. 2019EE7019, cuyo asunto es: 2019ER3177 - Se respondio con el documento No. 2019EE7020, cuyo asunto es: 2019ER3177</t>
  </si>
  <si>
    <t>2019ER3177</t>
  </si>
  <si>
    <t xml:space="preserve"> - Se respondio con el documento No. 2019EE5206, cuyo asunto es: RESPUESTA RADICADO 2019ER3176, RADICACIÓN 2019-28208 REVISION AVALUO</t>
  </si>
  <si>
    <t>DAR ALCANCE RADICADO 2018ER33135</t>
  </si>
  <si>
    <t>2019ER3176</t>
  </si>
  <si>
    <t>SE HACE TRASLADO A LA SIE /// RESPUESTA DE LA SDP
Respondido por: AFRANCO
Fecha Respuesta: 01-03-2019</t>
  </si>
  <si>
    <t>2019ER3175</t>
  </si>
  <si>
    <t>SEM TRANSFIERE A LA OFICINA DE CONTROL DISCIPLINARIO POR SER DE SU COMPETENCIA
Respondido por: NPASTRAN
Fecha Respuesta: 21-02-2019</t>
  </si>
  <si>
    <t>SOLICITUD DE INFORMACION RADICADO 2018EE2298 DEL 30-10-2018 Y RESOLUCION 2018-77850 DEL 25-10-2018</t>
  </si>
  <si>
    <t>2019ER3171</t>
  </si>
  <si>
    <t>ALCANCE SOLICITUD AVALUO COMERCIAL EN EL MARCO DEL CONTRATO INTERADMINISTRATIVO NO 2615 DE 2017</t>
  </si>
  <si>
    <t>2019ER3168</t>
  </si>
  <si>
    <t>SE ENVIA A LA SUBGERENCIA FISICA Y JURIDICA PARA DAR RESPUESTA AL USUARIO
Respondido por: MSANDOVAL
Fecha Respuesta: 01-03-2019</t>
  </si>
  <si>
    <t>SOLICITUD ACTUALIZACION DE DATOS DE PREDIO</t>
  </si>
  <si>
    <t>2019ER3161</t>
  </si>
  <si>
    <t xml:space="preserve"> - Se respondio con el documento No. 2019EE6146, cuyo asunto es: UAECD   2019ER3160</t>
  </si>
  <si>
    <t>2019ER3160</t>
  </si>
  <si>
    <t xml:space="preserve"> - Se respondio con el documento No. 2019EE6554, cuyo asunto es: UAECD 2019 ER3159</t>
  </si>
  <si>
    <t>2019ER3159</t>
  </si>
  <si>
    <t xml:space="preserve"> - Se respondio con el documento No. 2019EE6144, cuyo asunto es: UAECD  2019 ER3158</t>
  </si>
  <si>
    <t>2019ER3158</t>
  </si>
  <si>
    <t xml:space="preserve"> - Se respondio con el documento No. 2019EE6880, cuyo asunto es: UAECD 2019ER3156</t>
  </si>
  <si>
    <t>2019ER3156</t>
  </si>
  <si>
    <t xml:space="preserve"> - Se respondio con el documento No. 2019EE6876, cuyo asunto es: UAECD  2019ER3155</t>
  </si>
  <si>
    <t>2019ER3155</t>
  </si>
  <si>
    <t xml:space="preserve"> - Se respondio con el documento No. 2019EE6871, cuyo asunto es: UAECD  2019ER3154</t>
  </si>
  <si>
    <t>2019ER3154</t>
  </si>
  <si>
    <t xml:space="preserve"> - Se respondio con el documento No. 2019EE6953, cuyo asunto es: RPTA 2019ER3130</t>
  </si>
  <si>
    <t>TRASLADO RADICADO VERIFICACION IDENTIFICACION TITULAR</t>
  </si>
  <si>
    <t>2019ER3130</t>
  </si>
  <si>
    <t xml:space="preserve"> - Se respondio con el documento No. 2019EE5407, cuyo asunto es: CORDIS 2019ER3125 GENERO LA RADICACION 2019-181307</t>
  </si>
  <si>
    <t>TRASLADO POR COMPETENCIA RADICADO 2019ER14358 - HENRY AREVALO HUERTAS</t>
  </si>
  <si>
    <t>2019ER3125</t>
  </si>
  <si>
    <t>SE TRANSGIERE A LA SIFJ POR SER DE SU COMPETENCIA
Respondido por: NPASTRAN
Fecha Respuesta: 22-02-2019</t>
  </si>
  <si>
    <t>ACLARACION A RESPUESTA  2018EE29741</t>
  </si>
  <si>
    <t>2019ER3120</t>
  </si>
  <si>
    <t xml:space="preserve"> - Se respondio con el documento No. 2019EE6526, cuyo asunto es: UAECD 2019ER 3118</t>
  </si>
  <si>
    <t>2019ER3118</t>
  </si>
  <si>
    <t xml:space="preserve"> - Se respondio con el documento No. 2019EE6487, cuyo asunto es: UAECD 2019ER</t>
  </si>
  <si>
    <t>SOLICITUD CERTIFICADO DE BIENES E INMUEBLE</t>
  </si>
  <si>
    <t>2019ER3115</t>
  </si>
  <si>
    <t>SE TRANSFIERE A LA SIFJ POR SER DE SU COMPETENCIA
Respondido por: NPASTRAN
Fecha Respuesta: 22-02-2019</t>
  </si>
  <si>
    <t>2019ER3114</t>
  </si>
  <si>
    <t>OBSERVACIONES AVALUOS SAN BERNARDO - RESPUESTA OFICIOS RADICADOS 2018EE53059 Y 2019EE2671</t>
  </si>
  <si>
    <t>2019ER3112</t>
  </si>
  <si>
    <t>SE TRANSFIERE CORDIS POR ORDEN DE LA INGENIERA LIGIA GONZALEZ MARTINEZ
Respondido por: GJCARDOZO
Fecha Respuesta: 19-02-2019</t>
  </si>
  <si>
    <t>TRASLADO DERECHO DE PETICION RADICADO ERU 2019420013212</t>
  </si>
  <si>
    <t>2019ER3111</t>
  </si>
  <si>
    <t>SE TRANSFIERE CORDIS POR ORDEN DE LA INGENIERA LIGIA GONZALEZ MARTINEZ
Respondido por: GJCARDOZO
Fecha Respuesta:</t>
  </si>
  <si>
    <t>RT 24893 -ALCANCE RADICADO IDU 20183251217421 - UAECD 2018ER37552</t>
  </si>
  <si>
    <t>2019ER3110</t>
  </si>
  <si>
    <t>SE REALIZA TRANSFERENCIA A LA S.I.E POR INSTRUCCION DE LA GCAU
Respondido por: MRLOPEZ
Fecha Respuesta: 26-02-2019</t>
  </si>
  <si>
    <t>2019ER3109</t>
  </si>
  <si>
    <t>RT 51099 - SOLICITUD COMPLEMENTACION DEL AVALUO TECNICO INDEMNIZATORIO  NO 2018-2027</t>
  </si>
  <si>
    <t>2019ER3108</t>
  </si>
  <si>
    <t>SE REALIZA TRANSFERENCIA A LA S.I.E. POR INSTRUCCION DE LA GCAU
Respondido por: MRLOPEZ
Fecha Respuesta: 21-02-2019</t>
  </si>
  <si>
    <t>RT: 51092 - SOLICITUD DE COMPLEMENTACION DEL AVALUO TECNICO INDEMNIZATORIO N° 2018-2098</t>
  </si>
  <si>
    <t>2019ER3107</t>
  </si>
  <si>
    <t>RT: 51113 - SOLICITUD DE COMPLEMENTACION DEL AVALUO TECNICO INDEMNIZATORIO N° 2018-2021</t>
  </si>
  <si>
    <t>2019ER3106</t>
  </si>
  <si>
    <t>SE TRANSFIERE CORDIS POR ORDEN DE LA INGENIERA LIGIA GONZALEZ MARTINEZ
Respondido por: GJCARDOZO
Fecha Respuesta: 21-02-2019</t>
  </si>
  <si>
    <t>RT: 51144 - SOLICITUD DE COMPLEMENTACION DEL AVALUO TECNICO INDEMNIZATORIO N° 2018-2073</t>
  </si>
  <si>
    <t>2019ER3105</t>
  </si>
  <si>
    <t>RT 51133 - SOLICITUD COMPLEMENTACION AL AVALUO TECNICO INDEMNIZATORIO</t>
  </si>
  <si>
    <t>2019ER3104</t>
  </si>
  <si>
    <t>RT: 50886 - SOLICITUD DE CORRECCION AVALUO COMERCIAL N° 2019-0345</t>
  </si>
  <si>
    <t>2019ER3103</t>
  </si>
  <si>
    <t>SE TRANSFIERE CORDIS POR ORDEN DE LA ING. LIGIA GONZÁLEZ MARTÍNEZ.
Respondido por: ZTORRES
Fecha Respuesta: 19-02-2019</t>
  </si>
  <si>
    <t>RT 50885 - SOLICITUD CORRECCION AVALUO COMERCIAL RADICADO 20185260107422</t>
  </si>
  <si>
    <t>2019ER3102</t>
  </si>
  <si>
    <t>SE TRANSFIERE CORDIS POR ORDEN DE LA INGENIERA LIGIA GONZALEZ MARTINEZ
Respondido por: GJCARDOZO
Fecha Respuesta: 20-02-2019</t>
  </si>
  <si>
    <t>RT: 51146 - TRASLADO DEL DERECHO DE PETICION 20195260121752 AVALUO N° 2018-2072</t>
  </si>
  <si>
    <t>2019ER3101</t>
  </si>
  <si>
    <t xml:space="preserve"> - Se respondio con el documento No. 2019EE7875, cuyo asunto es: UAECD 2919ER3100</t>
  </si>
  <si>
    <t>2019ER3100</t>
  </si>
  <si>
    <t xml:space="preserve"> - Se respondio con el documento No. 2019EE7000, cuyo asunto es: UAECD 2019ER3099</t>
  </si>
  <si>
    <t>2019ER3099</t>
  </si>
  <si>
    <t xml:space="preserve"> - Se respondio con el documento No. 2019EE4461, cuyo asunto es: CORDIS 2019ER3098 GENERO LA RADICACION 2019-148601</t>
  </si>
  <si>
    <t>JUZGADO 49 CIVIL DEL CIRCUITO DE BOGOTA</t>
  </si>
  <si>
    <t>2019ER3098</t>
  </si>
  <si>
    <t>RT: 47548 - ENVIO DE CARPETA PARA LA ELABORACION DE AVALUO COMERCIAL</t>
  </si>
  <si>
    <t>2019ER3091</t>
  </si>
  <si>
    <t>SE REASIGNA CORRESPONDE A UN TRAMITE DEL AREA COMERCIAL
Respondido por: NPASTRAN
Fecha Respuesta: 19-02-2019</t>
  </si>
  <si>
    <t>REMISION DOCUMETOS A SU RESPUESTA 2018EE29545</t>
  </si>
  <si>
    <t>2019ER3083</t>
  </si>
  <si>
    <t>2019EE4458 DE 19/02/2019
Respondido por: MSANDOVAL
Fecha Respuesta: 19-02-2019</t>
  </si>
  <si>
    <t>2019ER3076</t>
  </si>
  <si>
    <t>2019ER3075</t>
  </si>
  <si>
    <t xml:space="preserve"> -- Se responde temporalmente (no se cierra) con el documento No. 2019EE7024, cuyo asunto es: 2019ER3071 - Se respondio con el documento No. 2019EE7025, cuyo asunto es: 2019EER3071</t>
  </si>
  <si>
    <t>2019ER3071</t>
  </si>
  <si>
    <t>EL DIA 28-02-2019 EL SEÑOR MANUEL HERMIDA CRUZ ASISITIO A LA REUNION Y EN ELLA SE LE DIO RESPUESTA A LA PETICION POR LO TANTO SE ARCHIVA.
Respondido por: NPASTRAN
Fecha Respuesta: 28-02-2019</t>
  </si>
  <si>
    <t>2019ER3069</t>
  </si>
  <si>
    <t>RESPUESTA CON 2019EE7770
Respondido por: JPRAMIREZ
Fecha Respuesta: 08-03-2019</t>
  </si>
  <si>
    <t>SOLICITUD RECIBO ÁREAS DE CESION</t>
  </si>
  <si>
    <t>2019ER3066</t>
  </si>
  <si>
    <t>SE REALIZA TRANSFERENCIA A LA S..I.E. POR INSTRUCCION DE LA GCAU
Respondido por: MRLOPEZ
Fecha Respuesta: 21-02-2019</t>
  </si>
  <si>
    <t>TRASLADO DERECHO DE PETICION  - SOLICITUD INFORMACION AVALUO COMERCIAL NO 2018-0525 - CLARA ISABEL MORALES DIAZ</t>
  </si>
  <si>
    <t>2019ER3063</t>
  </si>
  <si>
    <t>RESPONDIDO CON 2019EE7772
Respondido por: JPRAMIREZ
Fecha Respuesta: 08-03-2019</t>
  </si>
  <si>
    <t>TRASLADO RADICADO IGAC 8002019ER1706 DE 7 FEBRERO DE 2019</t>
  </si>
  <si>
    <t>2019ER3062</t>
  </si>
  <si>
    <t xml:space="preserve"> - Se respondio con el documento No. 2019EE5826, cuyo asunto es: 2019ER3058</t>
  </si>
  <si>
    <t>2019ER3058</t>
  </si>
  <si>
    <t>2019EE8086 - 07-03-2019
RESPONDIDO POR: NLANCHEROS
FECHA RESPUESTA: 07-03-2019</t>
  </si>
  <si>
    <t>2019ER3054</t>
  </si>
  <si>
    <t xml:space="preserve"> - Se respondio con el documento No. 2019EE6163, cuyo asunto es: UAECD 2019ER3052</t>
  </si>
  <si>
    <t>JUZGADO DIECISEIS DE EJECUCION DE PENAS</t>
  </si>
  <si>
    <t>2019ER3052</t>
  </si>
  <si>
    <t xml:space="preserve"> - Se respondio con el documento No. 2019EE6214, cuyo asunto es: UAECD 2019ER3053</t>
  </si>
  <si>
    <t>SOLICITUD APLIZACION RESOLUCION NO. 58963 DEL 03-08-2018 DADA EN RADICADO 2018ER31196</t>
  </si>
  <si>
    <t>2019ER3053</t>
  </si>
  <si>
    <t>CON OFICIO DE RESPUESTA
Respondido por: NPASTRAN
Fecha Respuesta: 19-02-2019</t>
  </si>
  <si>
    <t>2019ER3051</t>
  </si>
  <si>
    <t xml:space="preserve"> - Se respondio con el documento No. 2019EE4198, cuyo asunto es: 2019ER3049 OFICIO DE RESPUESTA</t>
  </si>
  <si>
    <t>2019ER3049</t>
  </si>
  <si>
    <t>2019ER3050</t>
  </si>
  <si>
    <t xml:space="preserve"> -- Se responde temporalmente (no se cierra) con el documento No. 2019EE6132, cuyo asunto es: UAECD 2019ER3047 - Se respondio con el documento No. 2019EE6154, cuyo asunto es: UAECD 2019ER3047 OF. DE TRASLADO A LA SH POR SER ASUNTO DE SU COMPETENCIA</t>
  </si>
  <si>
    <t>2019ER3047</t>
  </si>
  <si>
    <t xml:space="preserve"> - Se respondio con el documento No. 2019EE5824, cuyo asunto es: UAECD 2019 ER 3044</t>
  </si>
  <si>
    <t>2019ER3044</t>
  </si>
  <si>
    <t xml:space="preserve"> - Se respondio con el documento No. 2019EE5830, cuyo asunto es: UAECD 2019ER3045</t>
  </si>
  <si>
    <t>2019ER3045</t>
  </si>
  <si>
    <t xml:space="preserve"> - Se respondio con el documento No. 2019EE6872, cuyo asunto es: CORDIS 2019ER3041 SE GENERA OFICIO</t>
  </si>
  <si>
    <t>2019ER3041</t>
  </si>
  <si>
    <t xml:space="preserve"> - Se respondio con el documento No. 2019EE4186, cuyo asunto es: 2019ER3039 RADICACION 2019-140996</t>
  </si>
  <si>
    <t>2019ER3039</t>
  </si>
  <si>
    <t>SE REASIGNA PARA ESTUDIO TECNICO
Respondido por: NPASTRAN
Fecha Respuesta: 01-03-2019</t>
  </si>
  <si>
    <t>JUZGADO 80 CIVIL MUNICIPAL DE BOGOTA D.C.</t>
  </si>
  <si>
    <t>2019ER3038</t>
  </si>
  <si>
    <t>SE SOLICITA EE PARA DAR RESPUESTA AL CORDIS 2019ER3027
Respondido por: MSANDOVAL
Fecha Respuesta: 15-02-2019</t>
  </si>
  <si>
    <t>RT 51276A -  SOLICITUD INCORPORACION EN LA BASE CATASTRAL</t>
  </si>
  <si>
    <t>2019ER3027</t>
  </si>
  <si>
    <t>RT 49390 - SOLICITUD COMPLEMETACION DEL AVALUO TECNICO INDEMNIZATORIO NO 2018-1851</t>
  </si>
  <si>
    <t>2019ER3026</t>
  </si>
  <si>
    <t>RT 48203A - CORRECCION DEL AVALUO TECNICO INDEMNIZATORIO NO 2018-1915</t>
  </si>
  <si>
    <t>2019ER3024</t>
  </si>
  <si>
    <t>SE TRANSFIERE CORDIS POR ORDEN DE LA INGENIERA LIGIA GONZALEZ MARTINEZ
Respondido por: GJCARDOZO
Fecha Respuesta: 21-02-2019</t>
  </si>
  <si>
    <t>RT 47950 - CORRECCION DEL AVALUO TECNICO INDEMNIZATORIO NO 2018-1303</t>
  </si>
  <si>
    <t>2019ER3023</t>
  </si>
  <si>
    <t>RT 51411 - REVISION AVALUO COMERCIAL NO 2019-0357</t>
  </si>
  <si>
    <t>2019ER3022</t>
  </si>
  <si>
    <t>RT 51412 - REVISION AVALUO COMERCIAL NO 2019-0356</t>
  </si>
  <si>
    <t>2019ER3021</t>
  </si>
  <si>
    <t>SE ENVIO CON EL 2019 EE 5663
Respondido por: A51607970
Fecha Respuesta: 26-02-2019</t>
  </si>
  <si>
    <t>RT 50879  - SOLICITUD DE MODIFICACION AL AVALUO COMERCIAL RADICADO IDU 20195260083592, 20195260057302 Y 20195260083602</t>
  </si>
  <si>
    <t>2019ER3020</t>
  </si>
  <si>
    <t>SE ENVIO CON EL 2019 EE 4667
Respondido por: A51607970
Fecha Respuesta: 21-02-2019</t>
  </si>
  <si>
    <t>RT 46985A - SOLICITUD DE MODIFICACION AL AVALUO COMERCIAL RADICADO EE40930 DE 2018 AVALUO NO. 2018-0868</t>
  </si>
  <si>
    <t>2019ER3018</t>
  </si>
  <si>
    <t>SE SOLICITA EE PARA DAR RESPUESTA AL CORDIS 2019ER3016 QUE GENERO LA RADICACION 2019-136427
Respondido por: MSANDOVAL
Fecha Respuesta: 15-02-2019</t>
  </si>
  <si>
    <t>RT 47217 - CONTINUACION EXPEDICION DE CERTIFICADO CABIDA Y LINDEROS</t>
  </si>
  <si>
    <t>2019ER3016</t>
  </si>
  <si>
    <t>SE TRASLADA CON PLANILLA PARA LO DE SU COMPETENCIA.
Respondido por: JRAMOS
Fecha Respuesta: 19-02-2019</t>
  </si>
  <si>
    <t>RT 47233 - CERTIFICACIONES DE CABIDA Y LINDEROS SIN INSCRIBIR EN LA ORIP</t>
  </si>
  <si>
    <t>2019ER3015</t>
  </si>
  <si>
    <t>SE SOLICITA EE PARA DAR RESPUESTA AL CORDIS 2019ER3014 QUE GENERO LA RADICACION 2019-136496
Respondido por: MSANDOVAL
Fecha Respuesta: 15-02-2019</t>
  </si>
  <si>
    <t>RT 47231 - CONTINUACION EXPEDICION DE CERTIFICADO CABIDA Y LINDEROS</t>
  </si>
  <si>
    <t>2019ER3014</t>
  </si>
  <si>
    <t>RT 48432 - TRASLADO DERECHO PETICION 20191250130652</t>
  </si>
  <si>
    <t>2019ER3013</t>
  </si>
  <si>
    <t>RT 51413A - SOLICITUD DE MODIFICACION AL AVALUO COMERCIAL NO. 2019-0354</t>
  </si>
  <si>
    <t>2019ER3012</t>
  </si>
  <si>
    <t>RT 51414 - SOLICITUD DE MODIFICACION AL AVALUO COMERCIAL NO 2019-0353</t>
  </si>
  <si>
    <t>2019ER3011</t>
  </si>
  <si>
    <t xml:space="preserve"> - Se respondio con el documento No. 2019EE7023, cuyo asunto es: 2019ER3009 SE RADICA 2019 209968 TR 5</t>
  </si>
  <si>
    <t>RT 42159 - ENVIO RESPUESTA AL RADICADO 20195260097782</t>
  </si>
  <si>
    <t>2019ER3009</t>
  </si>
  <si>
    <t>RT 47539B - SOLICITUD COMPLEMETACION DEL AVALUO TECNICO NO 2018-1612</t>
  </si>
  <si>
    <t>2019ER3008</t>
  </si>
  <si>
    <t xml:space="preserve"> - Se respondio con el documento No. 2019EE6881, cuyo asunto es: UAECD 2019 /ER 2019ER3006</t>
  </si>
  <si>
    <t>2019ER3006</t>
  </si>
  <si>
    <t>2019ER3005</t>
  </si>
  <si>
    <t>2019ER3004</t>
  </si>
  <si>
    <t xml:space="preserve"> - Se respondio con el documento No. 2019EE6370, cuyo asunto es: CORDIS 2019ER2998 OFICIO</t>
  </si>
  <si>
    <t>TRASLADO REVISION MATRICULA - MAURICIO CRISTANCHO PATIÑO</t>
  </si>
  <si>
    <t>2019ER2998</t>
  </si>
  <si>
    <t>2019ER2991</t>
  </si>
  <si>
    <t xml:space="preserve"> - Se respondio con el documento No. 2019EE6999, cuyo asunto es: UAECD 2019ER2989</t>
  </si>
  <si>
    <t>REITERACION OFICIO 20186340270791 A LA FECHA NO HAN RECIBIDO RESPUESTA</t>
  </si>
  <si>
    <t>2019ER2989</t>
  </si>
  <si>
    <t xml:space="preserve"> - Se respondio con el documento No. 2019EE5947, cuyo asunto es: UAECD 2019ER2982 RAD 2019-184040</t>
  </si>
  <si>
    <t>SOLICITUD INFORMACION RESPUESTA A 2018ER33054</t>
  </si>
  <si>
    <t>2019ER2982</t>
  </si>
  <si>
    <t xml:space="preserve"> - Se respondio con el documento No. 2019EE15130, cuyo asunto es: CORDIS 2019ER2980// SOLICITUD DE INFORMACIÓN</t>
  </si>
  <si>
    <t>GRUPO AR SAS</t>
  </si>
  <si>
    <t>2019ER2980</t>
  </si>
  <si>
    <t>2019ER2977</t>
  </si>
  <si>
    <t xml:space="preserve"> -- Se responde temporalmente (no se cierra) con el documento No. 2019EE7021, cuyo asunto es: 2019ER2972 SE TRASLADA A  - Se respondio con el documento No. 2019EE7022, cuyo asunto es: 2019ER2972</t>
  </si>
  <si>
    <t>2019ER2972</t>
  </si>
  <si>
    <t xml:space="preserve"> - Se respondio con el documento No. 2019EE5807, cuyo asunto es: UAECD 2019 ER 2971</t>
  </si>
  <si>
    <t>SOLICTUD CERTIFICADO DE BIENES E INMUEBLES</t>
  </si>
  <si>
    <t>2019ER2971</t>
  </si>
  <si>
    <t xml:space="preserve"> - Se respondio con el documento No. 2019EE5804, cuyo asunto es: 2019ER2970</t>
  </si>
  <si>
    <t>2019ER2970</t>
  </si>
  <si>
    <t xml:space="preserve"> - Se respondio con el documento No. 2019EE5795, cuyo asunto es: UAECD2019ER2969</t>
  </si>
  <si>
    <t>2019ER2969</t>
  </si>
  <si>
    <t xml:space="preserve"> - Se respondio con el documento No. 2019EE5833, cuyo asunto es: UAECD 019ER2968</t>
  </si>
  <si>
    <t>2019ER2968</t>
  </si>
  <si>
    <t>EE5731
Respondido por: LJIMENEZ
Fecha Respuesta: 26-02-2019</t>
  </si>
  <si>
    <t>2019ER2967</t>
  </si>
  <si>
    <t xml:space="preserve"> - Se respondio con el documento No. 2019EE5711, cuyo asunto es: UAECD2019ER2966</t>
  </si>
  <si>
    <t>2019ER2966</t>
  </si>
  <si>
    <t xml:space="preserve"> - Se respondio con el documento No. 2019EE5793, cuyo asunto es: UAECD2019ER2965</t>
  </si>
  <si>
    <t>2019ER2965</t>
  </si>
  <si>
    <t xml:space="preserve"> - Se respondio con el documento No. 2019EE5792, cuyo asunto es: UAECD 2019ER2963</t>
  </si>
  <si>
    <t>2019ER2963</t>
  </si>
  <si>
    <t xml:space="preserve"> - Se respondio con el documento No. 2019EE4179, cuyo asunto es: 2019ER2961 RADICACION 2019-140835</t>
  </si>
  <si>
    <t>2019ER2961</t>
  </si>
  <si>
    <t>SE SOLICITA EE PARA DAR RESPUESTA AL CORDIS 2019ER2957 QUE GENERO LA RADICACION 2019-136453
Respondido por: MSANDOVAL
Fecha Respuesta: 15-02-2019</t>
  </si>
  <si>
    <t>RT 47832  - CONTINUACION DE LA CERTIFICACION DE CABIDA Y LINDEROS - RAD. UAECD 2018-993995</t>
  </si>
  <si>
    <t>2019ER2957</t>
  </si>
  <si>
    <t xml:space="preserve"> - Se respondio con el documento No. 2019EE4774, cuyo asunto es: OFICIO DE RESPUESTA AL 2018ER 2958</t>
  </si>
  <si>
    <t>2019ER2958</t>
  </si>
  <si>
    <t>SE SOLICITA EE PARA DAR RESPUESTA AL CORDIS 2019ER2956 QUE GENERO LA RADICACION 2019-137205
Respondido por: MSANDOVAL
Fecha Respuesta: 15-02-2019</t>
  </si>
  <si>
    <t>RT 48730 - CONTINACION DEL CERTIFICADO DE CABIDA Y LINDEROS RAD. UAECD 2018-649717</t>
  </si>
  <si>
    <t>2019ER2956</t>
  </si>
  <si>
    <t>SE SOLICITA EE PARA DAR RESPUESTA AL CORDIS 2019ER2955 QUE GENERO LA RADICACION 2019-136654
Respondido por: MSANDOVAL
Fecha Respuesta: 15-02-2019</t>
  </si>
  <si>
    <t>RT 50854 - SOLICITUD DEL CERTIFICADO DE CABIDAD Y LINDEROS</t>
  </si>
  <si>
    <t>2019ER2955</t>
  </si>
  <si>
    <t xml:space="preserve"> - Se respondio con el documento No. 2019EE5791, cuyo asunto es: UAECD 2019 ER 2954</t>
  </si>
  <si>
    <t>2019ER2954</t>
  </si>
  <si>
    <t xml:space="preserve"> - Se respondio con el documento No. 2019EE5822, cuyo asunto es: UAECD 2019 ER 2953</t>
  </si>
  <si>
    <t>2019ER2953</t>
  </si>
  <si>
    <t xml:space="preserve"> - POR ERROR DE DIGITACION NO TENER EN CUENTA ESTE TRAMITE</t>
  </si>
  <si>
    <t>2019ER2952</t>
  </si>
  <si>
    <t xml:space="preserve"> - Se respondio con el documento No. 2019EE5985, cuyo asunto es: UAECD 2019ER2950</t>
  </si>
  <si>
    <t>2019ER2950</t>
  </si>
  <si>
    <t>2019ER2951</t>
  </si>
  <si>
    <t xml:space="preserve"> - Se respondio con el documento No. 2019EE6631, cuyo asunto es: UAECD 2019ER2948</t>
  </si>
  <si>
    <t>2019ER2948</t>
  </si>
  <si>
    <t xml:space="preserve"> - Se respondio con el documento No. 2019EE6874, cuyo asunto es: UAECD 2019ER2949</t>
  </si>
  <si>
    <t>2019ER2949</t>
  </si>
  <si>
    <t xml:space="preserve"> - Se respondio con el documento No. 2019EE6620, cuyo asunto es: UAECD 2019ER2947</t>
  </si>
  <si>
    <t>2019ER2947</t>
  </si>
  <si>
    <t xml:space="preserve"> - Se respondio con el documento No. 2019EE6564, cuyo asunto es: UAECD 2019ER2945</t>
  </si>
  <si>
    <t>2019ER2945</t>
  </si>
  <si>
    <t xml:space="preserve"> - Se respondio con el documento No. 2019EE6576, cuyo asunto es: UAECD 2019ER2946</t>
  </si>
  <si>
    <t>2019ER2946</t>
  </si>
  <si>
    <t xml:space="preserve"> - Se respondio con el documento No. 2019EE6521, cuyo asunto es: UAECD 2019ER2943</t>
  </si>
  <si>
    <t>2019ER2943</t>
  </si>
  <si>
    <t xml:space="preserve"> - Se respondio con el documento No. 2019EE6530, cuyo asunto es: UAECD 2019ER2944</t>
  </si>
  <si>
    <t>2019ER2944</t>
  </si>
  <si>
    <t xml:space="preserve"> - Se respondio con el documento No. 2019EE5780, cuyo asunto es: UAEC 2019ER2941</t>
  </si>
  <si>
    <t>2019ER2941</t>
  </si>
  <si>
    <t xml:space="preserve"> - Se respondio con el documento No. 2019EE5781, cuyo asunto es: UAECD 2019ER2942</t>
  </si>
  <si>
    <t>2019ER2942</t>
  </si>
  <si>
    <t xml:space="preserve"> - Se respondio con el documento No. 2019EE5778, cuyo asunto es: UAECD 2019ER2940</t>
  </si>
  <si>
    <t>2019ER2940</t>
  </si>
  <si>
    <t xml:space="preserve"> - Se respondio con el documento No. 2019EE4187, cuyo asunto es: UAECD 2019ER2939</t>
  </si>
  <si>
    <t>2019ER2939</t>
  </si>
  <si>
    <t>EE8086 07-03-2019
Respondido por: NLANCHEROS
Fecha Respuesta: 07-03-2019</t>
  </si>
  <si>
    <t>CERTIFICACION DE BIENES E INMUEBLES</t>
  </si>
  <si>
    <t>2019ER2934</t>
  </si>
  <si>
    <t>SE REASIGNA
Respondido por: NPASTRAN
Fecha Respuesta: 28-02-2019</t>
  </si>
  <si>
    <t>SOLICITUD INFORMACION - COPIA PLANO DE DESENGLOBLE</t>
  </si>
  <si>
    <t>2019ER2924</t>
  </si>
  <si>
    <t xml:space="preserve"> - Se respondio con el documento No. 2019EE5946, cuyo asunto es: UAECD 2019ER 2921</t>
  </si>
  <si>
    <t>2019ER2921</t>
  </si>
  <si>
    <t xml:space="preserve"> -- Se responde temporalmente (no se cierra) con el documento No. 2019EE7004, cuyo asunto es: SE CIERRA CORDIS 2019ER29 - Se respondio con el documento No. 2019EE7005, cuyo asunto es: SE CIERRA CORDIS 2019ER2918 DEL 13/02/2019 CON DESTINO A USUARIO</t>
  </si>
  <si>
    <t>SOLICITUD VIABILIDAD DE USO DE MANZANA CATASTRAL PARA EFECTOS DE LICENCIA</t>
  </si>
  <si>
    <t>2019ER2918</t>
  </si>
  <si>
    <t xml:space="preserve"> - Se respondio con el documento No. 2019EE5081, cuyo asunto es: OFICIO DE RESPUESTA AL 2019ER2917</t>
  </si>
  <si>
    <t>2019ER2917</t>
  </si>
  <si>
    <t xml:space="preserve"> -- Se responde temporalmente (no se cierra) con el documento No. 2019EE7040, cuyo asunto es: UAECD 2019ER2916 - Se respondio con el documento No. 2019EE7043, cuyo asunto es: UAECD 2019ER2916</t>
  </si>
  <si>
    <t>2019ER2916</t>
  </si>
  <si>
    <t>POR ERRRO DE DIGITACION SE ASIGNO AL FUNCIONARIO EQUIVOCADO FAVOR NO TENER EN CUENTA ESTA ASIGNACION
Respondido por: NPASTRAN
Fecha Respuesta: 18-02-2019</t>
  </si>
  <si>
    <t>2019ER2915</t>
  </si>
  <si>
    <t>SE TRANSFIERE PARA LA SIE POR SER DE SU COMPETENCIA
Respondido por: DCPEREZ
Fecha Respuesta: 20-02-2019</t>
  </si>
  <si>
    <t>2019ER2906</t>
  </si>
  <si>
    <t>SE ADICIONA SOLICITUD A RADICACIÓN 2019-128397 POR ESTAR VIGENTE
Respondido por: RACORTES
Fecha Respuesta: 20-02-2019</t>
  </si>
  <si>
    <t>2019ER2905</t>
  </si>
  <si>
    <t>EE7265
Respondido por: JCSANCHEZ
Fecha Respuesta: 04-03-2019</t>
  </si>
  <si>
    <t>2019ER2896</t>
  </si>
  <si>
    <t>2019ER2895</t>
  </si>
  <si>
    <t>POR ERROR DE ASIGNACIÓN NO TENER EN CUENTA ESTE TRAMITE SE LE TRANSFIERE A JUAN CARLOS SANCHEZ
Respondido por: LJIMENEZ
Fecha Respuesta: 01-03-2019</t>
  </si>
  <si>
    <t>2019ER2894</t>
  </si>
  <si>
    <t>2019ER2893</t>
  </si>
  <si>
    <t>2019ER2892</t>
  </si>
  <si>
    <t xml:space="preserve"> - Se respondio con el documento No. 2019EE7165, cuyo asunto es: UAECD 2019ER2891</t>
  </si>
  <si>
    <t>2019ER2891</t>
  </si>
  <si>
    <t xml:space="preserve"> - Se respondio con el documento No. 2019EE7241, cuyo asunto es: UACD 2019ER2888</t>
  </si>
  <si>
    <t>2019ER2888</t>
  </si>
  <si>
    <t>EE7275
Respondido por: JCSANCHEZ
Fecha Respuesta: 04-03-2019</t>
  </si>
  <si>
    <t>2019ER2887</t>
  </si>
  <si>
    <t>2019ER2884</t>
  </si>
  <si>
    <t xml:space="preserve"> - Se respondio con el documento No. 2019EE7248, cuyo asunto es: UAECD 2019ER2882</t>
  </si>
  <si>
    <t>2019ER2882</t>
  </si>
  <si>
    <t xml:space="preserve"> - Se respondio con el documento No. 2019EE6540, cuyo asunto es: UAECD 2019ER2880</t>
  </si>
  <si>
    <t>2019ER2880</t>
  </si>
  <si>
    <t xml:space="preserve"> - Se respondio con el documento No. 2019EE5441, cuyo asunto es: UAECD 2019 ER 2879</t>
  </si>
  <si>
    <t>2019ER2879</t>
  </si>
  <si>
    <t xml:space="preserve"> - Se respondio con el documento No. 2019EE4745, cuyo asunto es: SOLICITUD DE INFORMACIÓN 2019ER2876 RAD 2019-155800 TR 9 AAA0093FJXR</t>
  </si>
  <si>
    <t>RT 47455 - SOLICITUD DE ACTUALIZACION DE USO Y DESTINO</t>
  </si>
  <si>
    <t>2019ER2876</t>
  </si>
  <si>
    <t xml:space="preserve"> - Se respondio con el documento No. 2019EE4743, cuyo asunto es: SOLICITUD DE INFORMACIÓN 2019ER2875 RAD 2019-157952  AAA0093FJOE</t>
  </si>
  <si>
    <t>SOLICITUD ACTUALIZACION DE USO Y DESTINO</t>
  </si>
  <si>
    <t>2019ER2875</t>
  </si>
  <si>
    <t xml:space="preserve"> - Se respondio con el documento No. 2019EE4746, cuyo asunto es: SOLCIITUD DE INFORMACIÓN 2019ER2874 RAD 2019-157751 TR21 AAA0115RAHY</t>
  </si>
  <si>
    <t>2019ER2874</t>
  </si>
  <si>
    <t xml:space="preserve"> - Se respondio con el documento No. 2019EE5074, cuyo asunto es: UAECD2019ER2873 RASD 2019-150653</t>
  </si>
  <si>
    <t>2019ER2873</t>
  </si>
  <si>
    <t xml:space="preserve"> - Se respondio con el documento No. 2019EE5073, cuyo asunto es: UAECD 2019 ER 2872 RAD 2019-149525</t>
  </si>
  <si>
    <t>2019ER2872</t>
  </si>
  <si>
    <t xml:space="preserve"> - Se respondio con el documento No. 2019EE5442, cuyo asunto es: UAECD 2019ER 2870</t>
  </si>
  <si>
    <t>2019ER2870</t>
  </si>
  <si>
    <t>RT 47266A  - TRASLADO SOLICITUD DE PRIOPIETARIO AVALUO 2018-0659</t>
  </si>
  <si>
    <t>2019ER2865</t>
  </si>
  <si>
    <t>SE REALIZA TRANSFERENCIA A LA S.I.E. POR INSTRUCCION DE LA GCAU
Respondido por: MRLOPEZ
Fecha Respuesta: 20-02-2019</t>
  </si>
  <si>
    <t>RT 47272A  - TRASLADO SOLICITUD DE PRIOPIETARIOS</t>
  </si>
  <si>
    <t>2019ER2864</t>
  </si>
  <si>
    <t xml:space="preserve"> - Se respondio con el documento No. 2019EE7213, cuyo asunto es: UAECD 2019ER 2860</t>
  </si>
  <si>
    <t>ACCION FIDUCIARIA S.A</t>
  </si>
  <si>
    <t>2019ER2860</t>
  </si>
  <si>
    <t>SOLICITUD INCLUSION DE AREAS</t>
  </si>
  <si>
    <t>2019ER2854</t>
  </si>
  <si>
    <t>SE ENVIA A SIFJ CON EL FIN QUE ESTUDIEN LA SOLICTUD DEL CIUDADANO. REQUIERE INDFORMACIÓN SOBRE UN SETOR DE LA CIUDAD
Respondido por: AFRANCO
Fecha Respuesta: 01-03-2019</t>
  </si>
  <si>
    <t>2019ER2853</t>
  </si>
  <si>
    <t xml:space="preserve"> - Se respondio con el documento No. 2019EE6211, cuyo asunto es: UAECD 2019 ER 2850 ACTUALIZACION USO Y DESTINO  RAD 2019-187637</t>
  </si>
  <si>
    <t>TRASLADO POR COMPETENCIA RADICADO 2019ER10401 Y 2019ER12556</t>
  </si>
  <si>
    <t>2019ER2850</t>
  </si>
  <si>
    <t xml:space="preserve"> - Se respondio con el documento No. 2019EE6980, cuyo asunto es: 2019ER2848 SE RADICA 2019 209039 TR 5</t>
  </si>
  <si>
    <t>TRASLADO POR COMPETENCIA RADICADO 2019ER10399</t>
  </si>
  <si>
    <t>2019ER2848</t>
  </si>
  <si>
    <t xml:space="preserve"> - Se respondio con el documento No. 2019EE4482, cuyo asunto es: 2019ER2847 SE ADICIONA DOC A 2017 1353255 TR 42</t>
  </si>
  <si>
    <t>INVESIONES LAGO DE CORDOBA SA</t>
  </si>
  <si>
    <t>SOLICITUD RESPUESTA RADICACIONES</t>
  </si>
  <si>
    <t>2019ER2847</t>
  </si>
  <si>
    <t xml:space="preserve"> - Se respondio con el documento No. 2019EE4478, cuyo asunto es: 2019ER2028 SE ADICIONA DOCUMENTOS A RAD 2019 7506 TR 74</t>
  </si>
  <si>
    <t>2019ER2828</t>
  </si>
  <si>
    <t xml:space="preserve"> - Se respondio con el documento No. 2019EE5777, cuyo asunto es: UAECD 2019ER2824</t>
  </si>
  <si>
    <t>2019ER2824</t>
  </si>
  <si>
    <t>SE ENVIO CON EL 2019 EE 3892
Respondido por: A51607970
Fecha Respuesta: 14-02-2019</t>
  </si>
  <si>
    <t>RT: 47563B - TRASLADO DEL DERECHO DE PETICION 20195260115212 AVALUO N° 2018-1277</t>
  </si>
  <si>
    <t>2019ER2821</t>
  </si>
  <si>
    <t>RT: 24905A - SOLICITUD DE COMPLEMENTACION DEL AVALUO TECNICO TECNICO INDEMNIZATORIO N° 2018-1401</t>
  </si>
  <si>
    <t>2019ER2817</t>
  </si>
  <si>
    <t xml:space="preserve"> - Se respondio con el documento No. 2019EE4346, cuyo asunto es: UAECD 2019ER2816 RAD 129114</t>
  </si>
  <si>
    <t>2019ER2816</t>
  </si>
  <si>
    <t>RT: 50930 - REVISION AVALUO COMERCIAL 2019-0350</t>
  </si>
  <si>
    <t>2019ER2815</t>
  </si>
  <si>
    <t>RT: 49418 - SOLICITUD DE CORRECCION DEL AVALUO TECNICO INDEMNIZATORIO AVALUO N° 2019-0080</t>
  </si>
  <si>
    <t>2019ER2814</t>
  </si>
  <si>
    <t>RT: 49422 - SOLICITUD DE CORRECCION DEL AVALUO TECNICO INDEMNIZATORIO AVALUO N° 2019-0081</t>
  </si>
  <si>
    <t>2019ER2812</t>
  </si>
  <si>
    <t>RT 47950 - ALCANCE COMPLEMENTACION DEL AVALUO TECNICO INDEMNIZATORIO NO 2018-1303</t>
  </si>
  <si>
    <t>2019ER2810</t>
  </si>
  <si>
    <t>SE TRANSFIERE CORDIS POR ORDEN DE LA INGENIERA LIGIA GONZALEZ MARTINEZ
Respondido por: DHPEREZ
Fecha Respuesta: 14-02-2019</t>
  </si>
  <si>
    <t>2019ER2808</t>
  </si>
  <si>
    <t>RT 47556 - REITERACION SOLICITUD DE REVISION AL AVALUO COMERCIAL NO. 2018-1310</t>
  </si>
  <si>
    <t>2019ER2809</t>
  </si>
  <si>
    <t>RT: 51100 - SOLICITUD DE COMPLEMENTACION DEL AVALUO TECNICO INDEMNIZATORIO N° 2018-2026</t>
  </si>
  <si>
    <t>2019ER2806</t>
  </si>
  <si>
    <t>SE TRANSFIERE CORDIS POR ORDEN DE LA ING. LIGIA GONZÁLEZ MARTÍNEZ.
Respondido por: ZTORRES
Fecha Respuesta: 18-02-2019</t>
  </si>
  <si>
    <t>RT: 50884 - SOLICITUD DE REVISION AL AVALUO COMERCIAL N° 2019-0347</t>
  </si>
  <si>
    <t>2019ER2805</t>
  </si>
  <si>
    <t>SE REALIZA TRANSFERENCIA A LA S.I.E POR INSTRUCCION DE LA GCAU
Respondido por: MRLOPEZ
Fecha Respuesta: 21-02-2019</t>
  </si>
  <si>
    <t>RT 51138 - SOLICITUD COMPLEMETACION DEL AVALUO TECNICO INDEMNIZATORIO NO 2018-2041</t>
  </si>
  <si>
    <t>2019ER2804</t>
  </si>
  <si>
    <t>RT: 47551 - TRASLADO DEL DERECHO PETICION 20195260115282 AVALUO COMERCIAL N° 2017-1265</t>
  </si>
  <si>
    <t>2019ER2803</t>
  </si>
  <si>
    <t>SE TRANSFIERE CORDIS POR ORDEN DE LA ING. LIGIA GONZÁLEZ MARTÍNEZ.
Respondido por: ZTORRES
Fecha Respuesta: 20-02-2019</t>
  </si>
  <si>
    <t>RT 51095 - SOLICITUD COMPLEMETACION DEL AVALUO TECNICO INDEMNIZATORIO NO 2018-2095</t>
  </si>
  <si>
    <t>2019ER2802</t>
  </si>
  <si>
    <t>RT 51078 - SOLICITUD DE CORRECCION  AL AVALUO TECNICO INDEMNIZATORIO NO 2019-0332</t>
  </si>
  <si>
    <t>2019ER2801</t>
  </si>
  <si>
    <t>SE TRANSFIERE CORDIS POR ORDEN DE LA INGENIERA LIGIA GONZALEZ MARTINEZ
RESPONDIDO POR: GJCARDOZO
FECHA RESPUESTA: 27-02-2019        2019EE6124</t>
  </si>
  <si>
    <t>RT: 46985A - SOLICITUD DE MODIFICACION AL AVALUO COMERCIAL N° 2018-0868</t>
  </si>
  <si>
    <t>2019ER2800</t>
  </si>
  <si>
    <t>RT 47618 - SOLICITUD DE CORRECCION  AL AVALUO TECNICO INDEMNIZATORIO NO 2018-0088</t>
  </si>
  <si>
    <t>2019ER2799</t>
  </si>
  <si>
    <t>SE TRANSFIERE CORDIS POR ORDEN DE LA ING. LIGIA GONZÁLEZ MARTÍNEZ
Respondido por: ZTORRES
Fecha Respuesta: 19-02-2019</t>
  </si>
  <si>
    <t>RT: 50871- SOLICITUD DE CORRECCION AVALUO COMERCIAL N° 2019-0301</t>
  </si>
  <si>
    <t>2019ER2797</t>
  </si>
  <si>
    <t>RT 50929 - SOLICITUD DE CORRECCION  AL AVALUO COMERCIAL NO 2019-0351</t>
  </si>
  <si>
    <t>2019ER2798</t>
  </si>
  <si>
    <t>RT: 47398 - ALCANCE Y REVISION DE AVALUOS EDIFICIO ESTRADA</t>
  </si>
  <si>
    <t>2019ER2795</t>
  </si>
  <si>
    <t>SE TRANSFIERE CORDIS POR ORDEN DE LA INGENIERA LIGIA GONZALEZ MARTINEZ
Respondido por: GJCARDOZO
Fecha Respuesta: 14-02-2019</t>
  </si>
  <si>
    <t>RT 50879 - SOLICITUD DE MODIFICACION AL AVALUO COMERCIAL</t>
  </si>
  <si>
    <t>2019ER2796</t>
  </si>
  <si>
    <t>SE TRANSFIERE CORDIS POR ORDEN DE LA INGENIERA LIGIA GONZALEZ MARTINEZ
Respondido por: GJCARDOZO
Fecha Respuesta: 25-02-2019</t>
  </si>
  <si>
    <t>RT: 51081 - CORRECCION DEL AVALUO COMERCIAL N° 2019-330</t>
  </si>
  <si>
    <t>2019ER2794</t>
  </si>
  <si>
    <t>SE TRANSFIERE A LA SIFJ POR SER DE SU COMPETENCIA
Respondido por: NPASTRAN
Fecha Respuesta: 14-02-2019</t>
  </si>
  <si>
    <t>SOLICITUD RESPUESTA 2017-1522805</t>
  </si>
  <si>
    <t>2019ER2792</t>
  </si>
  <si>
    <t xml:space="preserve"> - Se respondio con el documento No. 2019EE4131, cuyo asunto es: 2019ER 2787 RAD 2019-140717 TR 71</t>
  </si>
  <si>
    <t>2019ER2787</t>
  </si>
  <si>
    <t xml:space="preserve"> - Se respondio con el documento No. 2019EE5351, cuyo asunto es: 2019-ER-2786 DEL 12-02-2019</t>
  </si>
  <si>
    <t>RT 49637 - SOLICITUD DE ACTUALIZACION USO Y DESTINO EN EL SISTEMA INTEGRADO DE INFORMACION CATASTRAL</t>
  </si>
  <si>
    <t>2019ER2786</t>
  </si>
  <si>
    <t xml:space="preserve"> - Se respondio con el documento No. 2019EE5342, cuyo asunto es: RAD  2019-ER2785-12-02-219</t>
  </si>
  <si>
    <t>RT 47451 - SOLICITUD DE ACTUALIZACION USO Y DESTINO EN EL SISTEMA INTEGRADO DE INFORMACION CATASTRAL</t>
  </si>
  <si>
    <t>2019ER2785</t>
  </si>
  <si>
    <t xml:space="preserve"> - Se respondio con el documento No. 2019EE5072, cuyo asunto es: UAECD 2019 ER 2784 RAD 2019 150121</t>
  </si>
  <si>
    <t>RT 47623 - SOLICITUD DE ACTUALIZACION DE USO Y DESTINO EN EL SISTEMA INTEGRADO DE INFORMACION CATASTRAL</t>
  </si>
  <si>
    <t>2019ER2784</t>
  </si>
  <si>
    <t>OFICIO INFORMATIVO PARA ARCHIVO
Respondido por: DHPEREZ
Fecha Respuesta: 13-02-2019</t>
  </si>
  <si>
    <t>RESPUESTA DERECHO DE PETICION RADICADO IDU 20195260020952 - TRASLADO DE SOLICITUD DE UAECD NO. 2018EE57436</t>
  </si>
  <si>
    <t>2019ER2783</t>
  </si>
  <si>
    <t>RT 50783- SOLICITUD REVISION DE AVALUO COMERCIAL NO. 2018-1791</t>
  </si>
  <si>
    <t>2019ER2782</t>
  </si>
  <si>
    <t>SE ENVIA CON EL 2019 EE 4665
Respondido por: A51607970
Fecha Respuesta: 21-02-2019</t>
  </si>
  <si>
    <t>RT 50784- SOLICITUD REVISION DE AVALUO COMERCIAL NO. 2018-1792</t>
  </si>
  <si>
    <t>2019ER2781</t>
  </si>
  <si>
    <t>RT 47599A - SOLICITUD REVISION DE AVALUO COMERCIAL NO. 2018-1790</t>
  </si>
  <si>
    <t>2019ER2780</t>
  </si>
  <si>
    <t>SE ENVIO CON EL 2019 EE 4577
Respondido por: A51607970
Fecha Respuesta: 20-02-2019</t>
  </si>
  <si>
    <t>SOLICITUD DE AVALUOS COMERCIALES EN EL MARCO DEL CONTRATO INTERADMINISTRATIVO 9-0725200-1033-2017</t>
  </si>
  <si>
    <t>2019ER2779</t>
  </si>
  <si>
    <t>2019ER2778</t>
  </si>
  <si>
    <t>2019ER2777</t>
  </si>
  <si>
    <t>2019ER2776</t>
  </si>
  <si>
    <t>2019ER2775</t>
  </si>
  <si>
    <t>2019ER2774</t>
  </si>
  <si>
    <t>2019ER2773</t>
  </si>
  <si>
    <t>2019ER2772</t>
  </si>
  <si>
    <t>2019ER2771</t>
  </si>
  <si>
    <t xml:space="preserve"> - Se respondio con el documento No. 2019EE5740, cuyo asunto es: UAECD 2019ER2768</t>
  </si>
  <si>
    <t>2019ER2768</t>
  </si>
  <si>
    <t xml:space="preserve"> - Se respondio con el documento No. 2019EE5591, cuyo asunto es: UAECD 2019ER2767</t>
  </si>
  <si>
    <t>2019ER2767</t>
  </si>
  <si>
    <t xml:space="preserve"> - Se respondio con el documento No. 2019EE5455, cuyo asunto es: UAECD 2019ER2765</t>
  </si>
  <si>
    <t>SOLICITUD CERTIFICACION  INFORME ESTADO ACTUAL DE PREDIO</t>
  </si>
  <si>
    <t>2019ER2765</t>
  </si>
  <si>
    <t xml:space="preserve"> - Se respondio con el documento No. 2019EE5735, cuyo asunto es: UAECD  2019ER 2764</t>
  </si>
  <si>
    <t>2019ER2764</t>
  </si>
  <si>
    <t xml:space="preserve"> - Se respondio con el documento No. 2019EE5730, cuyo asunto es: UAECD 2019ER2763</t>
  </si>
  <si>
    <t>2019ER2763</t>
  </si>
  <si>
    <t xml:space="preserve"> - Se respondio con el documento No. 2019EE5770, cuyo asunto es: UAECD 2019ER2762</t>
  </si>
  <si>
    <t>2019ER2762</t>
  </si>
  <si>
    <t>SE TRANSFIERE A LA SIFJ PARA VERIFICAR Y ACTUALIZAR INFORMACION JURIDICA.
Respondido por: NPASTRAN
Fecha Respuesta: 02-03-2019</t>
  </si>
  <si>
    <t>CREDICORP CAPITAL FIDUCIARIA</t>
  </si>
  <si>
    <t>REITERACION A RESPUESTA 2019ER917</t>
  </si>
  <si>
    <t>2019ER2759</t>
  </si>
  <si>
    <t xml:space="preserve"> - Se respondio con el documento No. 2019EE8900, cuyo asunto es: 2019ER2754</t>
  </si>
  <si>
    <t>UNIVERSIDAD CATOLICA DE COLOMBIA</t>
  </si>
  <si>
    <t>2019ER2754</t>
  </si>
  <si>
    <t xml:space="preserve"> - Se respondio con el documento No. 2019EE5954, cuyo asunto es: UAECD 2019 ER2753 RAD 2019-183670</t>
  </si>
  <si>
    <t>TRASLADO RADICADO 2019ER4405 - JUAN BAUTISTA SANCHEZ</t>
  </si>
  <si>
    <t>2019ER2753</t>
  </si>
  <si>
    <t>RESPONDIDO CON 2019EE7771
Respondido por: JPRAMIREZ
Fecha Respuesta: 08-03-2019</t>
  </si>
  <si>
    <t>TRASLADO SOLICITUD DE CERTIFICACIONES CATASTRALES - MARTHA LADINO BARRERA</t>
  </si>
  <si>
    <t>2019ER2752</t>
  </si>
  <si>
    <t xml:space="preserve"> - Se respondio con el documento No. 2019EE6473, cuyo asunto es: UAECD 2019ER2742 RAD 2018-1621602</t>
  </si>
  <si>
    <t>ALCANCE AL RADICADO 2018-1621602 CERTIFICADO DE CABIDAS Y LINDEROS</t>
  </si>
  <si>
    <t>2019ER2742</t>
  </si>
  <si>
    <t xml:space="preserve"> - Se respondio con el documento No. 2019EE4474, cuyo asunto es: UAECD 2019 ER2736</t>
  </si>
  <si>
    <t>2019ER2736</t>
  </si>
  <si>
    <t xml:space="preserve"> - Se respondio con el documento No. 2019EE6963, cuyo asunto es: 20109ER2848 SE RADICA 2019 209005</t>
  </si>
  <si>
    <t>SOLICITUD INCORPORACION NUMERO DE MATRICULA</t>
  </si>
  <si>
    <t>2019ER2725</t>
  </si>
  <si>
    <t xml:space="preserve"> - Se respondio con el documento No. 2019EE5784, cuyo asunto es: UAECD 2019ER2720</t>
  </si>
  <si>
    <t>2019ER2720</t>
  </si>
  <si>
    <t>SE REALIZA TRANSFERENCIA A LA S.I.E. POR INSTRUCCION DE LA GCAU
Respondido por: MRLOPEZ
Fecha Respuesta: 19-02-2019</t>
  </si>
  <si>
    <t>2019ER2711</t>
  </si>
  <si>
    <t>2019ER2710</t>
  </si>
  <si>
    <t xml:space="preserve"> -- Se responde temporalmente (no se cierra) con el documento No. 2019EE4119, cuyo asunto es: UAECD2019ER2708 TRASLADO  - Se respondio con el documento No. 2019EE4123, cuyo asunto es: UAECD 2019ER2708</t>
  </si>
  <si>
    <t>TRASLADO DE PETICION - RODRIGO GORDILLO FRANCISCO JAVIER</t>
  </si>
  <si>
    <t>2019ER2708</t>
  </si>
  <si>
    <t>SE TRASLADA PARA DAR RESPUESTA
Respondido por: JRAMOS
Fecha Respuesta: 15-02-2019</t>
  </si>
  <si>
    <t>DEPARTAMENTO NACIONAL DE PLANEACION</t>
  </si>
  <si>
    <t>TRASLADO DERECHO DE PETICION -VERIFICACION DE LOTE EN BOGOTA RADICADO NO 20196630074282 - FANNY CECILIA ROMERO</t>
  </si>
  <si>
    <t>2019ER2706</t>
  </si>
  <si>
    <t xml:space="preserve"> - Se respondio con el documento No. 2019EE5756, cuyo asunto es: UAECD 2019ER2704</t>
  </si>
  <si>
    <t>JUZGADO TREINTA Y TRES CIVIL MUNICIPAL DE BOGOTA D.C.</t>
  </si>
  <si>
    <t>SOLICITUD CERTIFICADO BIENES E INMUBLES</t>
  </si>
  <si>
    <t>2019ER2704</t>
  </si>
  <si>
    <t xml:space="preserve"> - Se respondio con el documento No. 2019EE5776, cuyo asunto es: UAECD 2019ER2703</t>
  </si>
  <si>
    <t>2019ER2703</t>
  </si>
  <si>
    <t xml:space="preserve"> - Se respondio con el documento No. 2019EE5775, cuyo asunto es: UAECD 2019ER2701</t>
  </si>
  <si>
    <t>2019ER2701</t>
  </si>
  <si>
    <t xml:space="preserve"> - Se respondio con el documento No. 2019EE5463, cuyo asunto es: UAECD 219ER2700</t>
  </si>
  <si>
    <t>2019ER2700</t>
  </si>
  <si>
    <t xml:space="preserve"> - Se respondio con el documento No. 2019EE5462, cuyo asunto es: UAECD 2019ER2699</t>
  </si>
  <si>
    <t>2019ER2699</t>
  </si>
  <si>
    <t xml:space="preserve"> - Se respondio con el documento No. 2019EE5461, cuyo asunto es: UAECD 2019ER2698</t>
  </si>
  <si>
    <t>2019ER2698</t>
  </si>
  <si>
    <t xml:space="preserve"> - Se respondio con el documento No. 2019EE5460, cuyo asunto es: UAECD 2019ER2697</t>
  </si>
  <si>
    <t>2019ER2697</t>
  </si>
  <si>
    <t xml:space="preserve"> - Se respondio con el documento No. 2019EE6509, cuyo asunto es: UAECD 2019ER2696</t>
  </si>
  <si>
    <t>2019ER2696</t>
  </si>
  <si>
    <t xml:space="preserve"> - Se respondio con el documento No. 2019EE6494, cuyo asunto es: UAECD 2019ER2695</t>
  </si>
  <si>
    <t>2019ER2695</t>
  </si>
  <si>
    <t xml:space="preserve"> - Se respondio con el documento No. 2019EE5963, cuyo asunto es: UAECD 2019ER2694</t>
  </si>
  <si>
    <t>2019ER2694</t>
  </si>
  <si>
    <t xml:space="preserve"> - Se respondio con el documento No. 2019EE4476, cuyo asunto es: UAECD 2019 ER 2693 RAD 2019-128954</t>
  </si>
  <si>
    <t>RESPUESTA OFICIO NO. 05112-18 DE 11 DE OCTUBRE DE 2018</t>
  </si>
  <si>
    <t>2019ER2693</t>
  </si>
  <si>
    <t xml:space="preserve"> - Se respondio con el documento No. 2019EE4465, cuyo asunto es: UAECD 2019ER2692</t>
  </si>
  <si>
    <t>RESPUESTA OFICIO NO. 5996 DE 01 DE OCTUBRE DE 2018</t>
  </si>
  <si>
    <t>2019ER2692</t>
  </si>
  <si>
    <t xml:space="preserve"> - Se respondio con el documento No. 2019EE4358, cuyo asunto es: UAECD 2019ER2691 RAD 125395</t>
  </si>
  <si>
    <t>RESPUESTA A SU OFICIO NO 4048 DEL 01-10-2018</t>
  </si>
  <si>
    <t>2019ER2691</t>
  </si>
  <si>
    <t xml:space="preserve"> - Se respondio con el documento No. 2019EE4673, cuyo asunto es: UAECD2019ER2690 RAD 2019-130295</t>
  </si>
  <si>
    <t>RESPUESTA A SU OFICIO NO 2520 DEL 25-09-2018</t>
  </si>
  <si>
    <t>2019ER2690</t>
  </si>
  <si>
    <t xml:space="preserve"> - SE RESPONDIO CON EL DOCUMENTO NO. 2019EE8005, CUYO ASUNTO ES: UAECD 2019ER2688 -  CORRESPONDE A 36 CERTIFICACIONES</t>
  </si>
  <si>
    <t>2019ER2688</t>
  </si>
  <si>
    <t xml:space="preserve"> - Se respondio con el documento No. 2019EE4339, cuyo asunto es: UAECD 2019ER2689 RA 128465</t>
  </si>
  <si>
    <t>RESPUESTA A SU OFICIO NO 3209 DEL 21-09-2017</t>
  </si>
  <si>
    <t>2019ER2689</t>
  </si>
  <si>
    <t xml:space="preserve"> -- Se responde temporalmente (no se cierra) con el documento No. 2019EE4116, cuyo asunto es: 2019ER2687 DEL 11/02/2019 - Se respondio con el documento No. 2019EE4117, cuyo asunto es: UAECD2019ER2687 TRASLADO IGAC NO 2252019EE598</t>
  </si>
  <si>
    <t>SOLICITUD DE MUTACIONES  UAECD 2018ER24565 - RADICADO IGAC 2252019ER609</t>
  </si>
  <si>
    <t>2019ER2687</t>
  </si>
  <si>
    <t>REMISION NOTA DEVOLUTIVA</t>
  </si>
  <si>
    <t>2019ER2685</t>
  </si>
  <si>
    <t>SE SOLICITA RESPUESTA AL CORDIS 2019ER2683 POR TRASLADO DE LA PROCURADURIA
Respondido por: MSANDOVAL
Fecha Respuesta: 13-02-2019</t>
  </si>
  <si>
    <t>2019ER2683</t>
  </si>
  <si>
    <t>SE TRANFIERE A NINFA PASTRAN PARA SU REASIGNACIÓN SE TRATA DE UN CAMBIO DE NOMBRE
Respondido por: CCRISTANCHO
Fecha Respuesta: 13-02-2019</t>
  </si>
  <si>
    <t>2019ER2682</t>
  </si>
  <si>
    <t>SE PROYECTO RESPUESTA Y SE TRANSFIERE A NIDA CONSTANZA OCHOA PARA SU REVISIÓN
Respondido por: CCRISTANCHO
Fecha Respuesta: 13-02-2019</t>
  </si>
  <si>
    <t>2019ER2680</t>
  </si>
  <si>
    <t>2019ER2679</t>
  </si>
  <si>
    <t xml:space="preserve"> - Se respondio con el documento No. 2019EE6128, cuyo asunto es: UAECD 2019 ER2678</t>
  </si>
  <si>
    <t>2019ER2678</t>
  </si>
  <si>
    <t xml:space="preserve"> - Se respondio con el documento No. 2019EE10920, cuyo asunto es: 2019EER2677</t>
  </si>
  <si>
    <t>PRODESA</t>
  </si>
  <si>
    <t>2019ER2677</t>
  </si>
  <si>
    <t xml:space="preserve"> - Se respondio con el documento No. 2019EE6125, cuyo asunto es: UAECD  2019ER 2676</t>
  </si>
  <si>
    <t>SOLICITUD PLANOS EN FORMATO PDF</t>
  </si>
  <si>
    <t>2019ER2676</t>
  </si>
  <si>
    <t xml:space="preserve"> - Se respondio con el documento No. 2019EE4691, cuyo asunto es: 2019ER2674 DPH YA SE HABIA SOLICITADO CON LA RAD 2018-958568</t>
  </si>
  <si>
    <t>COLTEFINANCIERA S.A.</t>
  </si>
  <si>
    <t>TRAMITE DE ACTUALIZACION CATASTRAL - MUTACION DE QUINTA CLASE - PROPIEDAD HORIZONTAL EDIFICIO  LKB PH</t>
  </si>
  <si>
    <t>2019ER2674</t>
  </si>
  <si>
    <t xml:space="preserve"> - Se respondio con el documento No. 2019EE5456, cuyo asunto es: UAECD 2019ER2669</t>
  </si>
  <si>
    <t>2019ER2669</t>
  </si>
  <si>
    <t xml:space="preserve"> - Se respondio con el documento No. 2019EE5340, cuyo asunto es: 2019-ER-2659 DEL 11-02-2019</t>
  </si>
  <si>
    <t>ALIAR INVERSIONES Y PROYECTOS SAS</t>
  </si>
  <si>
    <t>REMISION DOCUMENTOS PARA DAR ALCANCE AL RADICADO 2018EE58816 - DESENGLOBE</t>
  </si>
  <si>
    <t>2019ER2659</t>
  </si>
  <si>
    <t xml:space="preserve"> - Se respondio con el documento No. 2019EE8640, cuyo asunto es: 2019ER2658, SOLICITUD CERTIFICACIONES CATASTRALES</t>
  </si>
  <si>
    <t>URBANSA S.A.</t>
  </si>
  <si>
    <t>2019ER2658</t>
  </si>
  <si>
    <t>SE TRANSFIERE PARA LA GIC POR SER DE SU COMPETENCIA
Respondido por: NPASTRAN
Fecha Respuesta: 12-02-2019</t>
  </si>
  <si>
    <t>2019ER2657</t>
  </si>
  <si>
    <t xml:space="preserve"> - Se respondio con el documento No. 2019EE4357, cuyo asunto es: UAECD2019ER 2656 NRAD 128236</t>
  </si>
  <si>
    <t>2019ER2656</t>
  </si>
  <si>
    <t>RT: 50880 - SOLICITUD DE REVISION AL AVALUO COMERCIAL N° 2019-0352</t>
  </si>
  <si>
    <t>2019ER2654</t>
  </si>
  <si>
    <t>RT: 51083 - SOLICITUD DE REVISION AL AVALUO COMERCIAL N° 2019-0334</t>
  </si>
  <si>
    <t>2019ER2653</t>
  </si>
  <si>
    <t>SE REALIZA TRANSFERENCIA A LA S.I.E. POR INSTRUCCION DE LA GCAU
Respondido por: MRLOPEZ
Fecha Respuesta: 12-02-2019</t>
  </si>
  <si>
    <t>RT: 47534A - TRASLADO DEL RECURSO DE REPOSICION 20195260110572 - AVALUO N° 2018-1403</t>
  </si>
  <si>
    <t>2019ER2652</t>
  </si>
  <si>
    <t>RT: 47539B - TRASLADO DERECHO DE PETICION 20195260115702</t>
  </si>
  <si>
    <t>2019ER2651</t>
  </si>
  <si>
    <t>SE SOLICITA EE PARA DAR RESPUESTA AL CORDIS 2019ER2648 QUE GENERO LA RADICACION 2019-119031
Respondido por: MSANDOVAL
Fecha Respuesta: 12-02-2019</t>
  </si>
  <si>
    <t>RT: 43435 - CONTINUACION DE LA CERTIFICACION DE CABIDA Y LINDEROS</t>
  </si>
  <si>
    <t>2019ER2648</t>
  </si>
  <si>
    <t>SE SOLICITA EE PARA DAR RESPUESTA AL CORDIS 2019ER2647 QUE GENERO LA RADICACION 2019-119271
Respondido por: MSANDOVAL
Fecha Respuesta: 12-02-2019</t>
  </si>
  <si>
    <t>RT: 47545 - CONTINUACION DE LA CERTIFICACION DE CABIDA Y LINDEROS</t>
  </si>
  <si>
    <t>2019ER2647</t>
  </si>
  <si>
    <t>SE SOLICITA EE PARA DAR RESPUESTA AL CORDIS 2019ER2646 QUE GENERO LA RADICACION 2019-119223
Respondido por: MSANDOVAL
Fecha Respuesta: 12-02-2019</t>
  </si>
  <si>
    <t>RT: 47553 - CONTINUACION DEL CERTIFICADO DE CABIDA Y LINDEROS</t>
  </si>
  <si>
    <t>2019ER2646</t>
  </si>
  <si>
    <t>SE TRANSFIERE A LA GIC POR SER DE SU COMPETENCIA
Respondido por: NPASTRAN
Fecha Respuesta: 14-02-2019</t>
  </si>
  <si>
    <t>SOLICITUD CERTIFICACION CAMBIO DE NOMENCLATURA</t>
  </si>
  <si>
    <t>2019ER2645</t>
  </si>
  <si>
    <t>SE SOLICITA EE PARA DAR RESPUESTA AL CORDIS 2019ER2644 QUE GENERO LA RADICACION 2019-119552
Respondido por: MSANDOVAL
Fecha Respuesta: 12-02-2019</t>
  </si>
  <si>
    <t>RT: 47431 - SOLICITUD DE LA CERTIFICACION DE CABIDA Y LINDEROS</t>
  </si>
  <si>
    <t>2019ER2644</t>
  </si>
  <si>
    <t>SE SOLICITA EE PARA DAR RESPUESTA AL CORDIS 2019ER2643 QUE GENERO LAS RADICACIONES  2019-119350 Y 2019-119429
Respondido por: MSANDOVAL
Fecha Respuesta: 12-02-2019</t>
  </si>
  <si>
    <t>RT: 49764 Y 49765 - SOLICITUD DE LA CERTIFICACION DE CABIDA Y LINDEROS</t>
  </si>
  <si>
    <t>2019ER2643</t>
  </si>
  <si>
    <t>SOLICITUD ENVIAR RESPUESTA EN FISICO A LA DIRECCION DE NOTIFICACION Y NO AL CORREO RAD. 2018-1446678</t>
  </si>
  <si>
    <t>2019ER2638</t>
  </si>
  <si>
    <t>2019ER2636</t>
  </si>
  <si>
    <t xml:space="preserve"> - Se respondio con el documento No. 2019EE4471, cuyo asunto es: UAECD 2019ER2635</t>
  </si>
  <si>
    <t>REMISION DE INFORMACION  PROCESO DE PERTENECIA  POR PRESCRIPCION EXTRA ORDINARIA ADQUISITIVA DE DOMINIO</t>
  </si>
  <si>
    <t>2019ER2635</t>
  </si>
  <si>
    <t xml:space="preserve"> - Se respondio con el documento No. 2019EE5958, cuyo asunto es: UAECD 2019ER2628 RADICACIONES 2019-146343-146386-146479-146491-146505</t>
  </si>
  <si>
    <t>COLSUBSIDIO</t>
  </si>
  <si>
    <t>SOLICITUD INFORMACION SOBRE LOS RADICADOS ADJUNTOS</t>
  </si>
  <si>
    <t>2019ER2628</t>
  </si>
  <si>
    <t>SE ENVIO CON EL 2019 EE 5683
Respondido por: A51607970
Fecha Respuesta: 26-02-2019</t>
  </si>
  <si>
    <t>RT: 51588 - SOLICITUD ELABORACION DE AVALUO COMERCIAL</t>
  </si>
  <si>
    <t>2019ER2626</t>
  </si>
  <si>
    <t>SE ASIGNA A LA FUNCIONARIA LUZNEY RIVERA PARA SU RESPECTIVO TRAMITE
Respondido por: DIAMAYA
Fecha Respuesta: 12-02-2019</t>
  </si>
  <si>
    <t>PLAN ANUAL DE CAPACITACION FUNCIONAL 2019 - USO Y MANEJO DEL SISTEMA BOGOTA TE ESCUCHA - SISTEMA DISTRITAL DE QUEJAS Y SOLUCIONES</t>
  </si>
  <si>
    <t>2019ER2620</t>
  </si>
  <si>
    <t>SE ENVIO CON EL 2019 EE 6802
Respondido por: A51607970
Fecha Respuesta: 01-03-2019</t>
  </si>
  <si>
    <t>SOLICITUD PLANO CATASTRAL CON FECHA DEL 24-11-2007</t>
  </si>
  <si>
    <t>2019ER2612</t>
  </si>
  <si>
    <t>2019ER2609</t>
  </si>
  <si>
    <t xml:space="preserve"> - Se respondio con el documento No. 2019EE6820, cuyo asunto es: UAECD 2019ER2608</t>
  </si>
  <si>
    <t>INVERSIONES BARRERA &amp; DUQUE B&amp;D S.A.S</t>
  </si>
  <si>
    <t>2019ER2608</t>
  </si>
  <si>
    <t xml:space="preserve"> - Se respondio con el documento No. 2019EE5070, cuyo asunto es: UAECD 2019ER2595 RAD 2019-153204</t>
  </si>
  <si>
    <t>2019ER2595</t>
  </si>
  <si>
    <t xml:space="preserve"> - Se respondio con el documento No. 2019EE7846, cuyo asunto es: OF RTA 2019ER2589
</t>
  </si>
  <si>
    <t>2019ER2589</t>
  </si>
  <si>
    <t xml:space="preserve"> - Se respondio con el documento No. 2019EE4334, cuyo asunto es: UAECD2019ER2580 RAD 128183</t>
  </si>
  <si>
    <t>RESPUESTA A SU OFICIO NO 4181 DEL 18-10-2018</t>
  </si>
  <si>
    <t>2019ER2580</t>
  </si>
  <si>
    <t xml:space="preserve"> - Se respondio con el documento No. 2019EE4326, cuyo asunto es: UAECD2019ER2579</t>
  </si>
  <si>
    <t>RESPUESTA A SU OFICIO NO 2694 DEL 07-11-2018</t>
  </si>
  <si>
    <t>2019ER2579</t>
  </si>
  <si>
    <t xml:space="preserve"> - Se respondio con el documento No. 2019EE4124, cuyo asunto es: UAECD2019ER2578 RAD 2019-140717 TR 71</t>
  </si>
  <si>
    <t>RESPUESTA A SU OFICIO NO 2674 DEL 09/11/2018</t>
  </si>
  <si>
    <t>2019ER2578</t>
  </si>
  <si>
    <t xml:space="preserve"> - Se respondio con el documento No. 2019EE4477, cuyo asunto es: UAECD 2019 ER 2577 RAD 128482</t>
  </si>
  <si>
    <t>RESPUESTA A SU OFICIO NO 2420 DEL 01/10/2018</t>
  </si>
  <si>
    <t>2019ER2577</t>
  </si>
  <si>
    <t xml:space="preserve"> - Se respondio con el documento No. 2019EE4473, cuyo asunto es: UAECD 2019 ER 2576</t>
  </si>
  <si>
    <t>RESPUESTA A SU OFICIO NO 01006 DEL 22/09/2018</t>
  </si>
  <si>
    <t>2019ER2576</t>
  </si>
  <si>
    <t>2019ER2575</t>
  </si>
  <si>
    <t xml:space="preserve"> - Se respondio con el documento No. 2019EE4351, cuyo asunto es: UAECD 2019 ER 2574 RAD 128335</t>
  </si>
  <si>
    <t>RESPUESTA A SU OFICIO NO 1349 DEL 17/10/2018</t>
  </si>
  <si>
    <t>2019ER2574</t>
  </si>
  <si>
    <t xml:space="preserve"> - Se respondio con el documento No. 2019EE4350, cuyo asunto es: UAECD2019ER2573 RAD 126689</t>
  </si>
  <si>
    <t>RESPUESTA A SU OFICIO NO 01966 DEL 30-10-2018</t>
  </si>
  <si>
    <t>2019ER2573</t>
  </si>
  <si>
    <t xml:space="preserve"> - Se respondio con el documento No. 2019EE4464, cuyo asunto es: UAECD 2019ER2572 RAD -125198</t>
  </si>
  <si>
    <t>RESPUESTA A SU OFICIO NO 2674</t>
  </si>
  <si>
    <t>2019ER2572</t>
  </si>
  <si>
    <t xml:space="preserve"> - Se respondio con el documento No. 2019EE4135, cuyo asunto es: UAECD2019ER2571</t>
  </si>
  <si>
    <t>2019ER2571</t>
  </si>
  <si>
    <t xml:space="preserve"> - Se respondio con el documento No. 2019EE4133, cuyo asunto es: UAECD2019ER2570</t>
  </si>
  <si>
    <t>2019ER2570</t>
  </si>
  <si>
    <t xml:space="preserve"> - Se respondio con el documento No. 2019EE4132, cuyo asunto es: UAECD2019ER2569</t>
  </si>
  <si>
    <t>2019ER2569</t>
  </si>
  <si>
    <t xml:space="preserve"> - Se respondio con el documento No. 2019EE4129, cuyo asunto es: UAECD 2019ER2568</t>
  </si>
  <si>
    <t>2019ER2568</t>
  </si>
  <si>
    <t xml:space="preserve"> - Se respondio con el documento No. 2019EE4126, cuyo asunto es: UAECD2019ER2567</t>
  </si>
  <si>
    <t>2019ER2567</t>
  </si>
  <si>
    <t>SE REASIGNA
Respondido por: NPASTRAN
Fecha Respuesta: 18-02-2019</t>
  </si>
  <si>
    <t>2019ER2564</t>
  </si>
  <si>
    <t>FINALIZADO CON EL EE 6149 DEL 27-02-2019 SE CORRIGIO  CON BASE EN LAS OBSEVACIONES
Respondido por: PLOZANO
Fecha Respuesta: 18-03-2019</t>
  </si>
  <si>
    <t>2019ER2563</t>
  </si>
  <si>
    <t>SE ATENDIO PERSONALMENTE A LA FUNCIONARIA NELMA MATEUS EL DIA 08-02-2019, SE LE ENTREGO LA CERTIFICACION 2019-109562
Respondido por: NPASTRAN
Fecha Respuesta: 11-02-2019</t>
  </si>
  <si>
    <t>SOLICITUD DE FICHA PREDIAL Y CARTAS CATASTRALES</t>
  </si>
  <si>
    <t>2019ER2562</t>
  </si>
  <si>
    <t xml:space="preserve"> - Se respondio con el documento No. 2019EE3763, cuyo asunto es: UAECD2019ER2561</t>
  </si>
  <si>
    <t>2019ER2561</t>
  </si>
  <si>
    <t xml:space="preserve"> - Se respondio con el documento No. 2019EE6207, cuyo asunto es: UAECD 2019ER2559</t>
  </si>
  <si>
    <t>2019ER2559</t>
  </si>
  <si>
    <t>CON OFICIO DE RESPUESTA
Respondido por: NPASTRAN
Fecha Respuesta: 12-02-2019</t>
  </si>
  <si>
    <t>2019ER2557</t>
  </si>
  <si>
    <t xml:space="preserve"> - Se respondio con el documento No. 2019EE3962, cuyo asunto es: UAECD2019ER2556</t>
  </si>
  <si>
    <t>2019ER2556</t>
  </si>
  <si>
    <t>SE TRANSFIERE PARA EL CENTRO DE DOCUMENTACION POR SER DE SU COMPETENCIA
Respondido por: NPASTRAN
Fecha Respuesta: 12-02-2019</t>
  </si>
  <si>
    <t>SOLICITUD DOCUMENTOS RADICADOS PARA UN AVALUO CATASTRAL</t>
  </si>
  <si>
    <t>2019ER2554</t>
  </si>
  <si>
    <t>JUZGADO VENTIUNO DE EJECUCION DE PENAS</t>
  </si>
  <si>
    <t>2019ER2553</t>
  </si>
  <si>
    <t xml:space="preserve"> - Se respondio con el documento No. 2019EE3760, cuyo asunto es: UAECD2019ER2552</t>
  </si>
  <si>
    <t>2019ER2552</t>
  </si>
  <si>
    <t>SE REASIGNA PARA REALIZAR CAMBIO DE NOMBRE
Respondido por: NPASTRAN
Fecha Respuesta: 13-02-2019</t>
  </si>
  <si>
    <t>JUZGADO VEINTI SEIS DE EJECUCION DE PENAS</t>
  </si>
  <si>
    <t>2019ER2551</t>
  </si>
  <si>
    <t>REASIGNADO POR PRIORIDA EN OTROS TRAMITES
Respondido por: A51607970
Fecha Respuesta: 20-02-2019</t>
  </si>
  <si>
    <t>SECRETARIA INTEGRACION SOCIAL</t>
  </si>
  <si>
    <t>SOLICITUD AVALUOS DE RENTA PRIORITARIOS  SDIS</t>
  </si>
  <si>
    <t>2019ER2546</t>
  </si>
  <si>
    <t>ENVÍO CON OFICIO A SDIS POR ESTADO DEL TRÁMITE
RESPONDIDO POR: YAVELLANEDA
FECHA RESPUESTA: 13-02-2019               2019EE3678</t>
  </si>
  <si>
    <t>ALCANCE RADICADO NO. S2019002031 DEL 11-01-2019 Y S2019007487</t>
  </si>
  <si>
    <t>2019ER2545</t>
  </si>
  <si>
    <t xml:space="preserve"> - Se respondio con el documento No. 2019EE7840, cuyo asunto es: SE GENERA OF CON INFORMACIÓN</t>
  </si>
  <si>
    <t>JUZGADO ONCE CIVIL DEL CIRCUITO DE BOGOTA DC</t>
  </si>
  <si>
    <t>SOLICTUD AVALUO CATASTRAL</t>
  </si>
  <si>
    <t>2019ER2544</t>
  </si>
  <si>
    <t>SE ENVIO CON EÑL 2019 EE 11247
Respondido por: A51607970
Fecha Respuesta: 26-03-2019</t>
  </si>
  <si>
    <t>SOLICITUD AVALUO COMERCIAL (CONTACTENOS)</t>
  </si>
  <si>
    <t>2019ER2543</t>
  </si>
  <si>
    <t xml:space="preserve"> -- Se responde temporalmente (no se cierra) con el documento No. 2019EE7044, cuyo asunto es: UAECD 2019 ER 2542 - Se respondio con el documento No. 2019EE7045, cuyo asunto es: UAECD 2019 ER 2542</t>
  </si>
  <si>
    <t>REMISION COPIA DE SOLICITUD AL IDU - RECONSIDERACION VALORIZACION</t>
  </si>
  <si>
    <t>2019ER2542</t>
  </si>
  <si>
    <t xml:space="preserve"> - Se respondio con el documento No. 2019EE4348, cuyo asunto es: UAECD2019ER2541 RAD 128186</t>
  </si>
  <si>
    <t>2019ER2541</t>
  </si>
  <si>
    <t xml:space="preserve"> - Se respondio con el documento No. 2019EE4053, cuyo asunto es: UAECD2019ER2539</t>
  </si>
  <si>
    <t>SOLICITUD CERTIFICADO CATASTRAL APARTIR DEL AÑO 2005</t>
  </si>
  <si>
    <t>2019ER2539</t>
  </si>
  <si>
    <t xml:space="preserve"> - Se respondio con el documento No. 2019EE4736, cuyo asunto es: UAECD2019ER2538</t>
  </si>
  <si>
    <t>2019ER2538</t>
  </si>
  <si>
    <t>2019ER2537</t>
  </si>
  <si>
    <t xml:space="preserve"> -- Se responde temporalmente (no se cierra) con el documento No. 2019EE6249, cuyo asunto es: SE TRASLADA X COMPETENCIA - Se respondio con el documento No. 2019EE6255, cuyo asunto es: RPTA 2019ER2536-SE LE EXPLICA A USUARIO  DE TRASLADO A IGAC</t>
  </si>
  <si>
    <t>JESUS MARIA PINTO Y CIA EN C</t>
  </si>
  <si>
    <t>SOLICITUD REAVALUO CATASTRAL</t>
  </si>
  <si>
    <t>2019ER2536</t>
  </si>
  <si>
    <t xml:space="preserve"> - Se respondio con el documento No. 2019EE5960, cuyo asunto es: UAECD 2019ER2535</t>
  </si>
  <si>
    <t>SOLICITUD INFORMACION CERTIFICADO DE BIENES E INMUBLES</t>
  </si>
  <si>
    <t>2019ER2535</t>
  </si>
  <si>
    <t xml:space="preserve"> - Se respondio con el documento No. 2019EE5988, cuyo asunto es: UAECD 2019ER2534</t>
  </si>
  <si>
    <t>2019ER2534</t>
  </si>
  <si>
    <t xml:space="preserve"> - Se respondio con el documento No. 2019EE5067, cuyo asunto es: UAECD2019ER2528 RADICACION 2019-151697</t>
  </si>
  <si>
    <t>2019ER2528</t>
  </si>
  <si>
    <t xml:space="preserve"> - Se respondio con el documento No. 2019EE5338, cuyo asunto es: 2019-ER-2526 DEL 08-02-2019</t>
  </si>
  <si>
    <t>TRASLADO RESPUESTA RADICADO 2019ER6124</t>
  </si>
  <si>
    <t>2019ER2526</t>
  </si>
  <si>
    <t xml:space="preserve"> - Se respondio con el documento No. 2019EE4324, cuyo asunto es: UAECD2019ER2525</t>
  </si>
  <si>
    <t>SOLICITUD VERBAL DE PERTENENCIA POR PRESCRIPCION  EXTRAORDINARIA ADQUISITIVA DE DOMINIO</t>
  </si>
  <si>
    <t>2019ER2525</t>
  </si>
  <si>
    <t>SE TRANSFIERE CORDIS POR ORDEN DE LA INGENIERA LIGIA GONZALEZ MARTINEZ
Respondido por: DHPEREZ
Fecha Respuesta: 13-02-2019</t>
  </si>
  <si>
    <t>RT 46865A - OFICIO 20195260004592 DEL 03/01/2019 OBJECION RESOLUCION 5376 DEL 20/11/2019 - INFORME 2017-0751</t>
  </si>
  <si>
    <t>2019ER2524</t>
  </si>
  <si>
    <t>TRASLADO DERECHO DE PETICION 20195260104222 DEL 4 -02- 2019</t>
  </si>
  <si>
    <t>2019ER2523</t>
  </si>
  <si>
    <t>RT 47756 - SOLICITUD CORRECCION DEL AVALUO TECNICO NO. 2017-1217</t>
  </si>
  <si>
    <t>2019ER2522</t>
  </si>
  <si>
    <t>RT: 51315 SOLICITUD REVISION AVALUO COMERCIAL NO. 2019-0313</t>
  </si>
  <si>
    <t>2019ER2521</t>
  </si>
  <si>
    <t>RT 47640A - SOLICITUD AJUSTE AVALUO NO 2019-0006</t>
  </si>
  <si>
    <t>2019ER2520</t>
  </si>
  <si>
    <t>SE TRANSFIERE CORDIS POR ORDEN DE LA INGENIERA LIGIA GONZALEZ MARTINEZ
Respondido por: GJCARDOZO
Fecha Respuesta: 18-02-2019</t>
  </si>
  <si>
    <t>RT: 51056 SOLICITUD AJUSTE AVALUO NO. 2019-0337</t>
  </si>
  <si>
    <t>2019ER2519</t>
  </si>
  <si>
    <t>RT 50883A - SOLICITUD AJUSTE AVALUO NO 2019-0325</t>
  </si>
  <si>
    <t>2019ER2518</t>
  </si>
  <si>
    <t>RT: 51316 REVISION DEL AVALUO COMERCIAL NO. 2019-0317</t>
  </si>
  <si>
    <t>2019ER2517</t>
  </si>
  <si>
    <t>RT 50872 - SOLICITUD AJUSTE AVALUO NO 2019-0326</t>
  </si>
  <si>
    <t>2019ER2516</t>
  </si>
  <si>
    <t>RT: 51088 REVISION DEL AVALUO COMERCIAL NO. 2019-0329</t>
  </si>
  <si>
    <t>2019ER2515</t>
  </si>
  <si>
    <t>SE ENVIO CON EL 2019 EE 2861
Respondido por: A51607970
Fecha Respuesta: 20-02-2019</t>
  </si>
  <si>
    <t>RESPUESTA AL RADICADO NO 20195260021182 - 2019EE177</t>
  </si>
  <si>
    <t>2019ER2514</t>
  </si>
  <si>
    <t>RT: 48196B REVISION DEL AVALUO TECNICO INDEMNIZATORIO  NO. 2019-0069</t>
  </si>
  <si>
    <t>2019ER2513</t>
  </si>
  <si>
    <t>SE TRANSFIERE CORDIS POR ORDEN DE LA INGENIERA LIGIA GONZALEZ MARTINEZ
Respondido por: GJCARDOZO
Fecha Respuesta: 18-02-2019</t>
  </si>
  <si>
    <t>RT 48990 - SOLICITUD REVISION DE AVALUO COMERCIAL NO. 2018-1894</t>
  </si>
  <si>
    <t>2019ER2512</t>
  </si>
  <si>
    <t>RT 47624 - SOLICITUD REVISION DE AVALUO COMERCIAL NO. 2019-0058</t>
  </si>
  <si>
    <t>2019ER2511</t>
  </si>
  <si>
    <t>RT 51046A - SOLICITUD CORRECCION DE AVALUO COMERCIAL RADICADO 20195260083802</t>
  </si>
  <si>
    <t>2019ER2508</t>
  </si>
  <si>
    <t>2019ER2501</t>
  </si>
  <si>
    <t xml:space="preserve"> - Se respondio con el documento No. 2019EE4050, cuyo asunto es: UAECD2019ER2500</t>
  </si>
  <si>
    <t>SOLICITUD DE CONSTANCIA DE NO POSEDOR DE VIVIENDA EN EL AÑO 2008</t>
  </si>
  <si>
    <t>2019ER2500</t>
  </si>
  <si>
    <t>2019ER2499</t>
  </si>
  <si>
    <t>SE LE DA TRASLADO EL FOLIO QUE MENSIONA LA SOLICITUD 2005514 NO SE ENCUENTRA INCORPORADO PERO SEGUN DOCUMENTO ANEXO LOS FOLIOS 134198 Y 113181 SON FOLIOS ANTIGUOS QUE FORMAN EL FOLIO DE LA SOLICITUD PERO EN REGISTRO SE ENCUENTRAN ACTIVOS
Respondido por: MSANDOVAL
Fecha Respuesta: 11-02-2019</t>
  </si>
  <si>
    <t>DEPARTAMENTO ADMINISTRATIVO DE LA DEFENSORIA DEL ESPACIO PUBLICO</t>
  </si>
  <si>
    <t>TRASLADO DE PETICION JUZGADO TREINTA Y SIETE CIVIL DEL CIRCUITO NO. 0574 DEL 24-01-2019</t>
  </si>
  <si>
    <t>2019ER2498</t>
  </si>
  <si>
    <t>2019ER2497</t>
  </si>
  <si>
    <t>SE REASIGNA
Respondido por: NPASTRAN
Fecha Respuesta: 27-02-2019</t>
  </si>
  <si>
    <t>SOLICITUD DE INFORMACION - ACTUALIZACION DE CAMBIO DE USO</t>
  </si>
  <si>
    <t>2019ER2496</t>
  </si>
  <si>
    <t>SE ENVIO CON EL 2019 EE 3891
Respondido por: A51607970
Fecha Respuesta: 14-02-2019</t>
  </si>
  <si>
    <t>SOLICITUD REGISTROS  ALFANUMERICOS MANUALES - C-252970</t>
  </si>
  <si>
    <t>2019ER2492</t>
  </si>
  <si>
    <t xml:space="preserve"> - Se respondio con el documento No. 2019EE7003, cuyo asunto es: 2019ER2488</t>
  </si>
  <si>
    <t>2019ER2488</t>
  </si>
  <si>
    <t>REMISION TRASLADO RAD. 1-2019-01749 - OLGA TERESA LOAIZA MUÑOZ</t>
  </si>
  <si>
    <t>2019ER2487</t>
  </si>
  <si>
    <t>SE REASIGNA
Respondido por: NPASTRAN
Fecha Respuesta: 22-02-2019</t>
  </si>
  <si>
    <t>RT: 46547 SOLICITUD DE ACTUALIZACION DE USO Y DESTINO REVISION AVALUO COMERCIAL</t>
  </si>
  <si>
    <t>2019ER2481</t>
  </si>
  <si>
    <t>SE ENVIO CON EL 2019 EE 4660
Respondido por: A51607970
Fecha Respuesta: 21-02-2019</t>
  </si>
  <si>
    <t>RT: 48575A SOLICITUD REVISION AVALUO COMERCIAL</t>
  </si>
  <si>
    <t>2019ER2480</t>
  </si>
  <si>
    <t>SE ENVIO CON EL 2019EE 4657
Respondido por: A51607970
Fecha Respuesta: 21-02-2019</t>
  </si>
  <si>
    <t>RT: 49401 SOLICITUD REVISION AVALUO COMERCIAL</t>
  </si>
  <si>
    <t>2019ER2479</t>
  </si>
  <si>
    <t>RT: 50591 SOLICTUD REVISION AVALUO COMERCIAL 2018-1861</t>
  </si>
  <si>
    <t>2019ER2478</t>
  </si>
  <si>
    <t>POR ERROR DE DIGITACION NO TENER EN CUENTA ESTA ASIGNACION
Respondido por: NPASTRAN
Fecha Respuesta: 14-02-2019</t>
  </si>
  <si>
    <t>RT: 48697A SOLICTUD DE CORRECCION DEL AVALUO COMERCIAL NO. 2018-1395</t>
  </si>
  <si>
    <t>2019ER2477</t>
  </si>
  <si>
    <t>SE ENVIO CON EL 2019 EE 4587
RESPONDIDO POR: A51607970
FECHA RESPUESTA: 20-02-2019
Respondido por: A51607970
Fecha Respuesta: 20-02-2019</t>
  </si>
  <si>
    <t>RT: 51053 - REVISION AVALUO COMERCIAL N° 2019-0338</t>
  </si>
  <si>
    <t>2019ER2476</t>
  </si>
  <si>
    <t>2019EE5550
Respondido por: JMONJE
Fecha Respuesta: 26-02-2019</t>
  </si>
  <si>
    <t>2019ER2474</t>
  </si>
  <si>
    <t>2019ER2473</t>
  </si>
  <si>
    <t>2019ER2471</t>
  </si>
  <si>
    <t>SE ARCHIVA EN EL EXPEDIENTE FISICO CORRESPONDIENTE
Respondido por: NPASTRAN
Fecha Respuesta: 05-03-2019</t>
  </si>
  <si>
    <t>RESOLUCION ADMINISTRATIVA 85665 DE 23- 11-2018</t>
  </si>
  <si>
    <t>2019ER2468</t>
  </si>
  <si>
    <t xml:space="preserve"> - Se respondio con el documento No. 2019EE5098, cuyo asunto es: UAECD 2019ER 2467</t>
  </si>
  <si>
    <t>2019ER2467</t>
  </si>
  <si>
    <t xml:space="preserve"> - Se respondio con el documento No. 2019EE6924, cuyo asunto es: ER 2466 JAC LOMAS VOLADOR</t>
  </si>
  <si>
    <t>SOLICITUD VISITA</t>
  </si>
  <si>
    <t>2019ER2466</t>
  </si>
  <si>
    <t>RESOLUCION ADMINISTRATIVA 112367 DE 24/11/2018</t>
  </si>
  <si>
    <t>2019ER2460</t>
  </si>
  <si>
    <t xml:space="preserve"> - Se respondio con el documento No. 2019EE6485, cuyo asunto es: UAECD2019ER2459</t>
  </si>
  <si>
    <t>2019ER2459</t>
  </si>
  <si>
    <t>SE DA RESPUESTA CON 2019EE6670
Respondido por: JPRAMIREZ
Fecha Respuesta: 28-02-2019</t>
  </si>
  <si>
    <t>LADRILLERA ZIGURAT SAS</t>
  </si>
  <si>
    <t>SOLICITUD CERTIFICADO CATASTRALES</t>
  </si>
  <si>
    <t>2019ER2458</t>
  </si>
  <si>
    <t>SE DA RESPUESTA CON 2019EE6669
Respondido por: JPRAMIREZ
Fecha Respuesta: 28-02-2019</t>
  </si>
  <si>
    <t>2019ER2457</t>
  </si>
  <si>
    <t>SE ENVIO CON EL 2019 EE 4585
Respondido por: A51607970
Fecha Respuesta: 20-02-2019</t>
  </si>
  <si>
    <t>TRASLADO OFICIO NO. 8002019ER810 Y 807 DEL 22 DE ENERO 2019</t>
  </si>
  <si>
    <t>2019ER2456</t>
  </si>
  <si>
    <t>2019ER2455</t>
  </si>
  <si>
    <t>2019ER2454</t>
  </si>
  <si>
    <t>2019ER2453</t>
  </si>
  <si>
    <t xml:space="preserve"> - Se respondio con el documento No. 2019EE4491, cuyo asunto es: RESPUESTA OFICIO CORDIS 2019ER2452</t>
  </si>
  <si>
    <t>JUZGADO VEINTICINCO DE EJECUCION DE PENAS Y MEDIDAS DE SEGURIDAD DE BOGOTA DC</t>
  </si>
  <si>
    <t>2019ER2452</t>
  </si>
  <si>
    <t>2019ER2448</t>
  </si>
  <si>
    <t xml:space="preserve"> - Se respondio con el documento No. 2019EE4490, cuyo asunto es: RESPUESTA OFICIO CORDIS 2019ER2446</t>
  </si>
  <si>
    <t>2019ER2446</t>
  </si>
  <si>
    <t xml:space="preserve"> - Se respondio con el documento No. 2019EE4693, cuyo asunto es: UAECD2019ER2445</t>
  </si>
  <si>
    <t>2019ER2445</t>
  </si>
  <si>
    <t xml:space="preserve"> - Se respondio con el documento No. 2019EE8259, cuyo asunto es: UAECD 2018ER2444</t>
  </si>
  <si>
    <t>2019ER2444</t>
  </si>
  <si>
    <t>RESPONDIDO CON 2019EE7711 DE 05-03-2019 - ANULADO POR TRASLADO A SIFJ MEDIANTE 2019IE4858 DE 19-03-2019</t>
  </si>
  <si>
    <t>2019ER2443</t>
  </si>
  <si>
    <t xml:space="preserve"> - Se respondio con el documento No. 2019EE5210, cuyo asunto es: UAECD 2019ER2434</t>
  </si>
  <si>
    <t>SOLICITUD DE BOLETINES CATASTRALES</t>
  </si>
  <si>
    <t>2019ER2434</t>
  </si>
  <si>
    <t>GENERA LA RADICACION SIIC 2019-160022 DEL 20-02-2019
Respondido por: NPASTRAN
Fecha Respuesta: 08-04-2019</t>
  </si>
  <si>
    <t>REMISION DOCUMENTOS PARA DAR ALCANCE AL RADICADO 2233 DE FECHA 05-02-2019</t>
  </si>
  <si>
    <t>2019ER2432</t>
  </si>
  <si>
    <t xml:space="preserve"> - Se respondio con el documento No. 2019EE5110, cuyo asunto es: UAECD2019ER2405</t>
  </si>
  <si>
    <t>2019ER2405</t>
  </si>
  <si>
    <t>ENVIO DE COTIZACION DE SERVICIOS
Respondido por: A51607970
Fecha Respuesta: 01-04-2019</t>
  </si>
  <si>
    <t>FASECOLDA FEDERACION DE ASEGURADORES COLOMBIANOS</t>
  </si>
  <si>
    <t>ENVIO COTIZACION ACTUALIZACION CATASTRAL</t>
  </si>
  <si>
    <t>2019ER2403</t>
  </si>
  <si>
    <t>NOTIFICACION RADICACIONES 2018-1580849 Y 2018-1580934</t>
  </si>
  <si>
    <t>2019ER2401</t>
  </si>
  <si>
    <t>EXTENCION DEL IMPUESTO PREDIAL</t>
  </si>
  <si>
    <t>2019ER2399</t>
  </si>
  <si>
    <t>CON OFICIO DE RESPUESTA
Respondido por: NPASTRAN
Fecha Respuesta: 11-02-2019</t>
  </si>
  <si>
    <t>2019ER2391</t>
  </si>
  <si>
    <t>SE REALIZA TRANSFERENCIA A LA S.I.E. POR INSTRUCCION DE LA GCAU
Respondido por: MRLOPEZ
Fecha Respuesta: 15-02-2019</t>
  </si>
  <si>
    <t>RT 47232A - ENVIO AJUSTE CONFORME A LO OBSERVADO EN LA INSPECCION OCULAR (CONJUNTA)</t>
  </si>
  <si>
    <t>2019ER2382</t>
  </si>
  <si>
    <t xml:space="preserve"> - Se respondio con el documento No. 2019EE4487, cuyo asunto es: RESPUESTA OFICIO 2019ER2378</t>
  </si>
  <si>
    <t>2019ER2378</t>
  </si>
  <si>
    <t>SE ENVIO CON EL 2019 EE 3698 Y 3693
Respondido por: A51607970
Fecha Respuesta: 14-02-2019</t>
  </si>
  <si>
    <t>SOLICITUD REVOCATORIA DIRECTA</t>
  </si>
  <si>
    <t>2019ER2377</t>
  </si>
  <si>
    <t xml:space="preserve"> - Se respondio con el documento No. 2019EE3126, cuyo asunto es: UAE CD 2019ER2375 RAD 109053</t>
  </si>
  <si>
    <t>2019ER2375</t>
  </si>
  <si>
    <t xml:space="preserve"> - Se respondio con el documento No. 2019EE5337, cuyo asunto es: 2019-ER-2366 DEL 06-02-2019</t>
  </si>
  <si>
    <t>CORPORACION HONORABLE PREBITERIO CENTRAL DE LA IGLESIA PRESBITERIANA DE COLOMBIA</t>
  </si>
  <si>
    <t>2019ER2366</t>
  </si>
  <si>
    <t>RT 48401 - SOLICITUD REVISION DE AVALUOS COMERCIALES  NO 2018-1844</t>
  </si>
  <si>
    <t>2019ER2364</t>
  </si>
  <si>
    <t xml:space="preserve"> -- Se responde temporalmente (no se cierra) con el documento No. 2019EE6499, cuyo asunto es: 2019ER2362 SE TRALADA A D - Se respondio con el documento No. 2019EE6502, cuyo asunto es: 2019ER2362</t>
  </si>
  <si>
    <t>2019ER2362</t>
  </si>
  <si>
    <t>SE TRANSFIERE A LA GIC POR SER DE SU COMPETENCIA
Respondido por: NPASTRAN
Fecha Respuesta: 20-02-2019</t>
  </si>
  <si>
    <t>2019ER2361</t>
  </si>
  <si>
    <t>2019ER2360</t>
  </si>
  <si>
    <t xml:space="preserve"> - Se respondio con el documento No. 2019EE4727, cuyo asunto es: 2019ER2359</t>
  </si>
  <si>
    <t>2019ER2359</t>
  </si>
  <si>
    <t xml:space="preserve"> - Se respondio con el documento No. 2019EE4716, cuyo asunto es: UAECD 2019ER2358</t>
  </si>
  <si>
    <t>2019ER2358</t>
  </si>
  <si>
    <t>2019ER2357</t>
  </si>
  <si>
    <t>2019ER2356</t>
  </si>
  <si>
    <t>SOLICITUD DE INFORMACION - PROCESOS SUCESORIALES</t>
  </si>
  <si>
    <t>2019ER2354</t>
  </si>
  <si>
    <t xml:space="preserve"> - Se respondio con el documento No. 2019EE6945, cuyo asunto es: 2019 ER 2352 POLIGONO 194 ESMERALDA USME</t>
  </si>
  <si>
    <t>2019ER2352</t>
  </si>
  <si>
    <t xml:space="preserve"> - Se respondio con el documento No. 2019EE4485, cuyo asunto es: RESPUESTA OFICIO 2019ER2351</t>
  </si>
  <si>
    <t>2019ER2351</t>
  </si>
  <si>
    <t xml:space="preserve"> - Se respondio con el documento No. 2019EE6777, cuyo asunto es: UAECD 2019ER2349</t>
  </si>
  <si>
    <t>TRASLADO DERECHO DE PETICION RADICADO 2-2019-02951</t>
  </si>
  <si>
    <t>2019ER2349</t>
  </si>
  <si>
    <t>SOLICITUD TASACIONES DE DAÑO EMERGENTE Y LUCRO CESANTE</t>
  </si>
  <si>
    <t>2019ER2348</t>
  </si>
  <si>
    <t>SE ENVIO CON EL 2019EE 4573
Respondido por: A51607970
Fecha Respuesta: 20-02-2019</t>
  </si>
  <si>
    <t>RT S823-18_0000SOLICITUD DE AVALUO COMERCIAL</t>
  </si>
  <si>
    <t>2019ER2347</t>
  </si>
  <si>
    <t>RT: 47211A - SOLICITUD COMPLEMENTACION DEL AVALUO N° 2018-1744</t>
  </si>
  <si>
    <t>2019ER2346</t>
  </si>
  <si>
    <t>SOLICITUD ALCANCE RAD CATASTRO 2018EE21696 DEL 11 DE MAYO DE 2018</t>
  </si>
  <si>
    <t>2019ER2345</t>
  </si>
  <si>
    <t xml:space="preserve"> - Se respondio con el documento No. 2019EE12340, cuyo asunto es: 2019ER2339 DEL 06/02/2019. ANEXO CD</t>
  </si>
  <si>
    <t>CONSTRUCTORA GP KHANN S.A.S</t>
  </si>
  <si>
    <t>SOLICITUD CERTIFICADO APARTAMENTOS</t>
  </si>
  <si>
    <t>2019ER2339</t>
  </si>
  <si>
    <t>SE REALIZA TRANSFERENCIA A LA S.I.E POR INSTRUCCION DE LA GCAU
Respondido por: MRLOPEZ
Fecha Respuesta: 11-02-2019</t>
  </si>
  <si>
    <t>RT: 47446 - TRASLADO DE DERECHO DE PETICION 20195260095982 AVALUO N° 2018-1370</t>
  </si>
  <si>
    <t>2019ER2337</t>
  </si>
  <si>
    <t>RT: 51115 - TRASLADO DE DERECHO DE PETICION 20195260045672 DEL 17-01-2019</t>
  </si>
  <si>
    <t>2019ER2336</t>
  </si>
  <si>
    <t>RT: 44371A - SOLICITUD DE CORRECCION AVALUO COMERICIAL N° 2015-1146</t>
  </si>
  <si>
    <t>2019ER2335</t>
  </si>
  <si>
    <t xml:space="preserve"> - Se respondio con el documento No. 2019EE6902, cuyo asunto es: 2019ER2334 SE ANEXA CD</t>
  </si>
  <si>
    <t>SOLICITUD ELIMINACION DE CHIP</t>
  </si>
  <si>
    <t>2019ER2334</t>
  </si>
  <si>
    <t>RT: 10390C - SOLICITUD DE CORRECCION FOLIO DE MATRICULA - AVALUO COMERCIAL RADICADO 20185261248882</t>
  </si>
  <si>
    <t>2019ER2333</t>
  </si>
  <si>
    <t>RT: 51055 - SOLICITUD DE CORRECCION DE AVALUO COMERCIAL N° 2019-0336</t>
  </si>
  <si>
    <t>2019ER2332</t>
  </si>
  <si>
    <t>RT: 50831 - REVISION AVALUO COMERCIAL N° 2019-342</t>
  </si>
  <si>
    <t>2019ER2331</t>
  </si>
  <si>
    <t>RT: 47719 - SOLICITUD DE COMPLEMENTACION DEL AVALUO TECNICO INDEMNIZATORIO N° 2018-1200</t>
  </si>
  <si>
    <t>2019ER2330</t>
  </si>
  <si>
    <t>SE ENVIO CON EL 2019 EE 4233
Respondido por: A51607970
Fecha Respuesta: 18-02-2019</t>
  </si>
  <si>
    <t>RT: 47620A - SOLICITUD NUEVO AVALUO POR CAMBIO DE RT N° 2017-1249</t>
  </si>
  <si>
    <t>2019ER2328</t>
  </si>
  <si>
    <t>RT: 50829 - REVISION AVALUO COMERCIAL N° 2019-0341</t>
  </si>
  <si>
    <t>2019ER2327</t>
  </si>
  <si>
    <t>SE REALIZA TRANSFERENCIA A LA S.I E. POR INSTRUCCION DE LA GCAU
Respondido por: MRLOPEZ
Fecha Respuesta: 11-02-2019</t>
  </si>
  <si>
    <t>RT: 47950 - TRASLADO DEL DERECHO DE PETICION 20195260067062 DEL 24-01-2019</t>
  </si>
  <si>
    <t>2019ER2326</t>
  </si>
  <si>
    <t>SEV REASIGNA
Respondido por: NPASTRAN
Fecha Respuesta: 27-02-2019</t>
  </si>
  <si>
    <t>ACTUALIZACION DATOS USO SUELO VIGENCIA 2017</t>
  </si>
  <si>
    <t>2019ER2324</t>
  </si>
  <si>
    <t>MEDIANTE RESOLUCION SE ACLARARE ESXCRITURA FAVOR RESPONDER AL USUARIO
Respondido por: MSANDOVAL
Fecha Respuesta: 14-02-2019</t>
  </si>
  <si>
    <t>2019ER2322</t>
  </si>
  <si>
    <t>SE SOLICITA EE PARA DAR RESPUESTA AL CORDIS 2019ER2321
Respondido por: MSANDOVAL
Fecha Respuesta: 14-02-2019</t>
  </si>
  <si>
    <t>2019ER2321</t>
  </si>
  <si>
    <t xml:space="preserve"> - Se respondio con el documento No. 2019EE5448, cuyo asunto es: UAECD  2019ER2319</t>
  </si>
  <si>
    <t>2019ER2319</t>
  </si>
  <si>
    <t xml:space="preserve"> - Se respondio con el documento No. 2019EE5336, cuyo asunto es: 2019-ER-2317 DEL 06-02-2019</t>
  </si>
  <si>
    <t>TRASLADO OFICIO 2019ER7452 - CIFUENTES MOLINA SEGUNDO MANUEL</t>
  </si>
  <si>
    <t>2019ER2317</t>
  </si>
  <si>
    <t>SOLICITUD CERTIFICACION DE CEDULAS CATASTRALES</t>
  </si>
  <si>
    <t>2019ER2315</t>
  </si>
  <si>
    <t>2019ER2306</t>
  </si>
  <si>
    <t xml:space="preserve"> - Se respondio con el documento No. 2019EE3125, cuyo asunto es: UAECD2019ER2305 RAD 109126</t>
  </si>
  <si>
    <t>2019ER2305</t>
  </si>
  <si>
    <t xml:space="preserve"> -- Se responde temporalmente (no se cierra) con el documento No. 2019EE9807, cuyo asunto es: UAECD 2019ER2301 - Se respondio con el documento No. 2019EE9809, cuyo asunto es: UAECD2019ER2301</t>
  </si>
  <si>
    <t>2019ER2301</t>
  </si>
  <si>
    <t>SE SOLICITA EE PARA DAR RESPUESTA AL CORDIS 2019ER2300
Respondido por: MSANDOVAL
Fecha Respuesta: 14-02-2019</t>
  </si>
  <si>
    <t>2019ER2300</t>
  </si>
  <si>
    <t xml:space="preserve"> - Se respondio con el documento No. 2019EE21096, cuyo asunto es: CORDIS 2019ER2297 // SOLICITUD DE INFORMACION // ANEXO CD</t>
  </si>
  <si>
    <t>BANCO POPULAR</t>
  </si>
  <si>
    <t>2019ER2297</t>
  </si>
  <si>
    <t>2019ER2293</t>
  </si>
  <si>
    <t>SE DA RESPUESTA CON 2019EE6613
Respondido por: JPRAMIREZ
Fecha Respuesta: 28-02-2019</t>
  </si>
  <si>
    <t>FONCEP</t>
  </si>
  <si>
    <t>2019ER2290</t>
  </si>
  <si>
    <t>SOLICITUD INFORMACION RADICACION 2018-975933</t>
  </si>
  <si>
    <t>2019ER2287</t>
  </si>
  <si>
    <t xml:space="preserve"> - Se respondio con el documento No. 2019EE3124, cuyo asunto es: UAECDD2019ER2285 RAD 112599 Y 112649</t>
  </si>
  <si>
    <t>2019ER2285</t>
  </si>
  <si>
    <t xml:space="preserve"> - Se respondio con el documento No. 2019EE4047, cuyo asunto es: UAECD2019ER2281</t>
  </si>
  <si>
    <t>JUNTA DE ACCION COMUNAL BARRIO SANTA LIBRADA</t>
  </si>
  <si>
    <t>2019ER2281</t>
  </si>
  <si>
    <t>2019ER2278</t>
  </si>
  <si>
    <t>SE TRANSFIERE POR AUTORIZACION DEL DOCTOR ORLANDO TORRES , SIENDO COMPETENCIA A LA DOCTORA JENNY CAROLINA ROZO
RESPONDIDO POR: NPASTRAN
FECHA RESPUESTA: 07-02-2019</t>
  </si>
  <si>
    <t>JUZGADO 51 CIVIL DEL CIRCUITO DE BOGOTA</t>
  </si>
  <si>
    <t>ORDENO REQUERIRLO NUEVAMENTE EN PROCESO NO. 110013103004200800318 04 (CONTACTENOS)</t>
  </si>
  <si>
    <t>2019ER2263</t>
  </si>
  <si>
    <t xml:space="preserve"> - Se respondio con el documento No. 2019EE5459, cuyo asunto es: UAECD 2019ER2262</t>
  </si>
  <si>
    <t>2019ER2262</t>
  </si>
  <si>
    <t>2019EE4747
Respondido por: WTIUSABA
Fecha Respuesta: 21-02-2019</t>
  </si>
  <si>
    <t>SOLICITUD RESPUESTA DEL OFICIO N° 2018-730205 DEL 29-05-2018</t>
  </si>
  <si>
    <t>2019ER2260</t>
  </si>
  <si>
    <t xml:space="preserve"> - Se respondio con el documento No. 2019EE4659, cuyo asunto es: CAMBIO DE NOMBRE 2019ER2259 RAD 2019-161223</t>
  </si>
  <si>
    <t>SOLICITUD ACTUALIZACION DE INFORMACION JURIDICA</t>
  </si>
  <si>
    <t>2019ER2259</t>
  </si>
  <si>
    <t xml:space="preserve"> - Se respondio con el documento No. 2019EE4488, cuyo asunto es: RESPUESTA OFICIO CORDIS 2019ER2256
</t>
  </si>
  <si>
    <t>SOLICITUD CERTIFICADO DE BOLETIN CATASTRAL</t>
  </si>
  <si>
    <t>2019ER2256</t>
  </si>
  <si>
    <t xml:space="preserve"> - Se respondio con el documento No. 2019EE4255, cuyo asunto es: RESPUESTA OFICIO ER2255</t>
  </si>
  <si>
    <t>2019ER2255</t>
  </si>
  <si>
    <t xml:space="preserve"> - Se respondio con el documento No. 2019EE4257, cuyo asunto es: RESPUESTA OFICIO ER2253</t>
  </si>
  <si>
    <t>2019ER2253</t>
  </si>
  <si>
    <t>SE DEVUELVE A NINFA PASTRAN PARA SU REASIGNACIÓN SE TRATA DE UN TEMA TECNICO
Respondido por: CCRISTANCHO
Fecha Respuesta:</t>
  </si>
  <si>
    <t>2019ER2252</t>
  </si>
  <si>
    <t xml:space="preserve"> - Se respondio con el documento No. 2019EE4256, cuyo asunto es: RESPUESTA OFICIO ER2251</t>
  </si>
  <si>
    <t>2019ER2251</t>
  </si>
  <si>
    <t xml:space="preserve"> - Se respondio con el documento No. 2019EE4259, cuyo asunto es: RESPUESTA OFICIO ER2250</t>
  </si>
  <si>
    <t>2019ER2250</t>
  </si>
  <si>
    <t xml:space="preserve"> - Se respondio con el documento No. 2019EE4260, cuyo asunto es: RESPUESTA OFICIO ER2248</t>
  </si>
  <si>
    <t>2019ER2248</t>
  </si>
  <si>
    <t>SE DIO RESPUESTA CON EL OFICIOE EE4263
Respondido por: CCRISTANCHO
Fecha Respuesta: 18-02-2019</t>
  </si>
  <si>
    <t>2019ER2247</t>
  </si>
  <si>
    <t>SE DIO RESPUESTA CON EL OFICIO EE4262
Respondido por: CCRISTANCHO
Fecha Respuesta: 18-02-2019</t>
  </si>
  <si>
    <t>2019ER2246</t>
  </si>
  <si>
    <t>SE SOLICITA EE PARA DAR RESPUESTA AL CORDIS 2019ER2243
Respondido por: MSANDOVAL
Fecha Respuesta: 14-02-2019</t>
  </si>
  <si>
    <t>TRASLADO RADICADO 2019ER4788 - LOPEZ ESPONOSA JOSE ESPIRITU</t>
  </si>
  <si>
    <t>2019ER2243</t>
  </si>
  <si>
    <t xml:space="preserve"> - Se respondio con el documento No. 2019EE4983, cuyo asunto es: UAECD2019ER2236</t>
  </si>
  <si>
    <t>2019ER2236</t>
  </si>
  <si>
    <t>2019ER2234</t>
  </si>
  <si>
    <t xml:space="preserve"> - Se respondio con el documento No. 2019EE5208, cuyo asunto es: UAECD 2019 ER 2233</t>
  </si>
  <si>
    <t>SOLICITUD REVISION DE AVALUOS DE 15 LOTES</t>
  </si>
  <si>
    <t>2019ER2233</t>
  </si>
  <si>
    <t>ALCANCE SOLICITUD AVALUO COMERCIAL EN EL MARCO DEL CONTRATO INTERADMINISTRATIVO NO. 2615 DE 2017</t>
  </si>
  <si>
    <t>2019ER2231</t>
  </si>
  <si>
    <t xml:space="preserve"> - Se respondio con el documento No. 2019EE4150, cuyo asunto es: OFICIO RPTA DE 2019ER2222</t>
  </si>
  <si>
    <t>2019ER2222</t>
  </si>
  <si>
    <t>SOLICITUD INFORMACION CERTIFICADO BIENES E INMUEBLES</t>
  </si>
  <si>
    <t>2019ER2221</t>
  </si>
  <si>
    <t>SE DIO RESPUESTA CON EL OFICIO EE4251
Respondido por: CCRISTANCHO
Fecha Respuesta: 18-02-2019</t>
  </si>
  <si>
    <t>SOLICTUD BOLETIN CATASTRAL</t>
  </si>
  <si>
    <t>2019ER2220</t>
  </si>
  <si>
    <t xml:space="preserve"> - Se respondio con el documento No. 2019EE4799, cuyo asunto es: UAECD 2019ER2219</t>
  </si>
  <si>
    <t>CREDICORP CAPITAL FIDUCIARIA SA</t>
  </si>
  <si>
    <t>2019ER2219</t>
  </si>
  <si>
    <t xml:space="preserve"> - Se respondio con el documento No. 2019EE9974, cuyo asunto es: UAECD 2019ER2217</t>
  </si>
  <si>
    <t>2019ER2217</t>
  </si>
  <si>
    <t>SE RADICA TR 71 2019 112104
Respondido por: AFRANCO
Fecha Respuesta: 11-02-2019</t>
  </si>
  <si>
    <t>2019ER2216</t>
  </si>
  <si>
    <t>POR ERROR DE ASIGNACION NO TENER EN CUENTA ESTE TRAMITE YA QUE A LA COMPAÑERA ADRIANA JIMENEZ TORRES LA MANDARON A PUNTO-BOSA
RESPONDIDO POR: LJIMENEZ
FECHA RESPUESTA: 06-02-2019</t>
  </si>
  <si>
    <t>SOLICTUD REVISION DE AVALUO Y ALCANCE AL 2018ER11235</t>
  </si>
  <si>
    <t>2019ER2215</t>
  </si>
  <si>
    <t>SE RADICA EN SDQS 387892019 Y SE ASIGNA A SIE
Respondido por: WTIUSABA
Fecha Respuesta: 20-02-2019</t>
  </si>
  <si>
    <t>SOLICTUD REVISION DE AVALUO Y ALCANCE AL ER27087</t>
  </si>
  <si>
    <t>2019ER2214</t>
  </si>
  <si>
    <t>SE DIO RESPUESTA CON EL OFICIO EE4248
Respondido por: CCRISTANCHO
Fecha Respuesta: 18-02-2019</t>
  </si>
  <si>
    <t>2019ER2213</t>
  </si>
  <si>
    <t>SE TRASFIERE PARA GENERAR CORDIS Y CERRAR
RESPONDIDO POR: JRAMOS
FECHA RESPUESTA: 08-02-2019</t>
  </si>
  <si>
    <t>SOLICITUD BOLETIN JURIDICO Y CERTIFICADO CATASTRAL</t>
  </si>
  <si>
    <t>2019ER2212</t>
  </si>
  <si>
    <t xml:space="preserve"> - Se respondio con el documento No. 2019EE4735, cuyo asunto es: OFICIO RPTA DE 2019ER2211</t>
  </si>
  <si>
    <t>2019ER2211</t>
  </si>
  <si>
    <t>SE ENVIO CON ELL 2019EE4587
Respondido por: A51607970
Fecha Respuesta: 20-02-2019</t>
  </si>
  <si>
    <t>SOLICITUD DE AVALUOS COMERCIALES CONTRATO 761 DE 2018 CVP-UAECD</t>
  </si>
  <si>
    <t>2019ER2203</t>
  </si>
  <si>
    <t>2019ER2202</t>
  </si>
  <si>
    <t>2019ER2201</t>
  </si>
  <si>
    <t>2019ER2200</t>
  </si>
  <si>
    <t>2019ER2199</t>
  </si>
  <si>
    <t>2019ER2198</t>
  </si>
  <si>
    <t>2019ER2197</t>
  </si>
  <si>
    <t>2019ER2195</t>
  </si>
  <si>
    <t>SE ENVIO CON EL 2019 EE 4587
Respondido por: A51607970
Fecha Respuesta: 20-02-2019</t>
  </si>
  <si>
    <t>2019ER2194</t>
  </si>
  <si>
    <t>2019ER2193</t>
  </si>
  <si>
    <t>2019ER2192</t>
  </si>
  <si>
    <t>2019ER2191</t>
  </si>
  <si>
    <t xml:space="preserve"> - Se respondio con el documento No. 2019EE3006, cuyo asunto es: UAECD2019ER2190 RAD201-102461 RECURSO DE QUEJA</t>
  </si>
  <si>
    <t>RECURSO DE QUEJA ANTE RESOLUCION NO 15 FEBRERO 2019</t>
  </si>
  <si>
    <t>2019ER2190</t>
  </si>
  <si>
    <t>2019ER2189</t>
  </si>
  <si>
    <t>2019ER2188</t>
  </si>
  <si>
    <t>2019ER2187</t>
  </si>
  <si>
    <t>2019ER2186</t>
  </si>
  <si>
    <t>2019ER2185</t>
  </si>
  <si>
    <t>2019ER2184</t>
  </si>
  <si>
    <t>2019ER2183</t>
  </si>
  <si>
    <t>2019ER2182</t>
  </si>
  <si>
    <t>2019ER2181</t>
  </si>
  <si>
    <t>2019ER2180</t>
  </si>
  <si>
    <t>2019ER2179</t>
  </si>
  <si>
    <t>2019ER2178</t>
  </si>
  <si>
    <t>2019ER2177</t>
  </si>
  <si>
    <t>SE ENVIO CON EL 2019 EE 4587
Respondido por: A51607970
Fecha Respuesta: 01-04-2019</t>
  </si>
  <si>
    <t>2019ER2176</t>
  </si>
  <si>
    <t>2019ER2175</t>
  </si>
  <si>
    <t>SE GENERA RAD 2019 99883 TR 71
Respondido por: JRAMOS
Fecha Respuesta: 06-02-2019</t>
  </si>
  <si>
    <t>JUZGADO VEINTICINCO CIVIL DEL CIRCUITO</t>
  </si>
  <si>
    <t>2019ER2173</t>
  </si>
  <si>
    <t>2019ER2172</t>
  </si>
  <si>
    <t>2019ER2171</t>
  </si>
  <si>
    <t xml:space="preserve"> - Se respondio con el documento No. 2019EE4396, cuyo asunto es: OFICIO RPTA 2019ER2170</t>
  </si>
  <si>
    <t>SOLICITUD RESPUESTA AL RADICADO 2017-1344683</t>
  </si>
  <si>
    <t>2019ER2170</t>
  </si>
  <si>
    <t>DANTESA S.A.S</t>
  </si>
  <si>
    <t>2019ER2162</t>
  </si>
  <si>
    <t xml:space="preserve"> - Se respondio con el documento No. 2019EE4638, cuyo asunto es: SOLICITUD DE INFORMACIÓN 2019ER2160 TR 9 RAD 2019-148120.</t>
  </si>
  <si>
    <t>RT 47398 SOLICITUD ACTUALIZACION DE USO Y DESYINO EN EL SISTEMA INTEGRADO DE INFORMACION CATASTRAL</t>
  </si>
  <si>
    <t>2019ER2160</t>
  </si>
  <si>
    <t>RT 48575A  - RESPUESTA AL OFICIO  20185261279302 - SOLICITUD REVISION DE AVALUO</t>
  </si>
  <si>
    <t>2019ER2159</t>
  </si>
  <si>
    <t xml:space="preserve"> - Se respondio con el documento No. 2019EE4722, cuyo asunto es: OFICIO RPTA 2019ER2155 DE 60 CERTIFICACIONES CATASTRALES EN CD</t>
  </si>
  <si>
    <t>BANCO DE LA REPUBLICA</t>
  </si>
  <si>
    <t>2019ER2155</t>
  </si>
  <si>
    <t xml:space="preserve"> - Se respondio con el documento No. 2019EE5203, cuyo asunto es: UAECD2019ER2148 RAD 201-131909 Y 2019 132321</t>
  </si>
  <si>
    <t>SOLICITUD DEPURACION DE LA INFORMACION</t>
  </si>
  <si>
    <t>2019ER2148</t>
  </si>
  <si>
    <t>SE REASIGNA PARA ESTUDIO TECNICO
Respondido por: NPASTRAN
Fecha Respuesta: 20-02-2019</t>
  </si>
  <si>
    <t>TRASLADO OFICIO INVERSIONES DAVANIC S.A RADICADO IDU 20195260073962</t>
  </si>
  <si>
    <t>2019ER2145</t>
  </si>
  <si>
    <t xml:space="preserve"> -- Se responde temporalmente (no se cierra) con el documento No. 2019EE4755, cuyo asunto es: NOTIFICACION POR AVISO 20 - Se respondio con el documento No. 2019EE4772, cuyo asunto es: UAECD 2019ER2143</t>
  </si>
  <si>
    <t>2019ER2143</t>
  </si>
  <si>
    <t xml:space="preserve"> - Se respondio con el documento No. 2019EE3327, cuyo asunto es: UAECD2019ER2137</t>
  </si>
  <si>
    <t>REMISION INFORMACION</t>
  </si>
  <si>
    <t>2019ER2137</t>
  </si>
  <si>
    <t>SE TRANSFIERE PARA LA SIFJ POR SER DE SU COMPETENCIA
Respondido por: DCPEREZ
Fecha Respuesta: 20-02-2019</t>
  </si>
  <si>
    <t>2019ER2136</t>
  </si>
  <si>
    <t xml:space="preserve"> - Se respondio con el documento No. 2019EE4244, cuyo asunto es: RESPUESTA OFICIO ER2134</t>
  </si>
  <si>
    <t>JUZGADO QUINCE LABORAL DEL CIRCUITO DE BOGOTA</t>
  </si>
  <si>
    <t>2019ER2134</t>
  </si>
  <si>
    <t>SE PROYECTO OFICIO EE 4264
Respondido por: CCRISTANCHO
Fecha Respuesta: 18-02-2019</t>
  </si>
  <si>
    <t>2019ER2128</t>
  </si>
  <si>
    <t>2019ER2127</t>
  </si>
  <si>
    <t>2019ER2126</t>
  </si>
  <si>
    <t>2019ER2122</t>
  </si>
  <si>
    <t>2019ER2121</t>
  </si>
  <si>
    <t>CON OFICIO DE RESPUESTA
Respondido por: NPASTRAN
Fecha Respuesta: 13-02-2019</t>
  </si>
  <si>
    <t>SOLICITUD INFORMACION CERTIFICADO DE BINES E INMUEBLES</t>
  </si>
  <si>
    <t>2019ER2120</t>
  </si>
  <si>
    <t>2019ER2119</t>
  </si>
  <si>
    <t>2019ER2117</t>
  </si>
  <si>
    <t>2019ER2116</t>
  </si>
  <si>
    <t>2019ER2115</t>
  </si>
  <si>
    <t>2019ER2114</t>
  </si>
  <si>
    <t>2019ER2113</t>
  </si>
  <si>
    <t>2019ER2112</t>
  </si>
  <si>
    <t>2019ER2110</t>
  </si>
  <si>
    <t>2019ER2109</t>
  </si>
  <si>
    <t>2019ER2108</t>
  </si>
  <si>
    <t>2019ER2107</t>
  </si>
  <si>
    <t>2019ER2105</t>
  </si>
  <si>
    <t>2019ER2103</t>
  </si>
  <si>
    <t xml:space="preserve"> - Se respondio con el documento No. 2019EE3123, cuyo asunto es: UAECD 2019ER2097 RAD 109144</t>
  </si>
  <si>
    <t>ALCALDIA LOCAL DE TUNJUELITO</t>
  </si>
  <si>
    <t>TRASLADO OFICIO RADICADO 20195610006302</t>
  </si>
  <si>
    <t>2019ER2097</t>
  </si>
  <si>
    <t xml:space="preserve"> - Se respondio con el documento No. 2019EE4708, cuyo asunto es: UAECD 2019ER2090</t>
  </si>
  <si>
    <t>2019ER2090</t>
  </si>
  <si>
    <t>SE ASIGNA POR ERROR SE REASIGNA
Respondido por: JRAMOS
Fecha Respuesta: 23-02-2019</t>
  </si>
  <si>
    <t>TRASLADO DE SOLICITUD CERTIFICACION AREA Y LINDEROS</t>
  </si>
  <si>
    <t>2019ER2081</t>
  </si>
  <si>
    <t xml:space="preserve"> - Se respondio con el documento No. 2019EE4806, cuyo asunto es: UAECD 2019ER2080</t>
  </si>
  <si>
    <t>TRASLADO DE SOLICITUD CERTIFICACION DE ACTUALIZACIONES DE INDEROS</t>
  </si>
  <si>
    <t>2019ER2080</t>
  </si>
  <si>
    <t>2019ER2079</t>
  </si>
  <si>
    <t>BIENES Y VIVIENDA LTDA</t>
  </si>
  <si>
    <t>SOLICITUD DE CORRECCION DE AVALUO</t>
  </si>
  <si>
    <t>2019ER2077</t>
  </si>
  <si>
    <t>SE RADICA 2019 112053 TR 71
Respondido por: AFRANCO
Fecha Respuesta: 11-02-2019</t>
  </si>
  <si>
    <t>2019ER2076</t>
  </si>
  <si>
    <t>2019ER2075</t>
  </si>
  <si>
    <t xml:space="preserve"> - Se respondio con el documento No. 2019EE4661, cuyo asunto es: UAECD 2019ER2074 CHIP AAA0056FWPP</t>
  </si>
  <si>
    <t>SOLICITUD ACTUALIZACION DIRECCION DE NOTIFICACION</t>
  </si>
  <si>
    <t>2019ER2074</t>
  </si>
  <si>
    <t>SE SOLICITA EE PARA DAR RESPUESTA AL CORDIS 2019ER2071 TRASLADO A PLANEACIÓN
Respondido por: MSANDOVAL
Fecha Respuesta: 14-02-2019</t>
  </si>
  <si>
    <t>SOLICITUD NUEVA ACTUALIZACION DEL PLANO DEL BARRIO BRISAS DEL VOLADOR PARTE ALTA</t>
  </si>
  <si>
    <t>2019ER2071</t>
  </si>
  <si>
    <t xml:space="preserve"> - Se respondio con el documento No. 2019EE7047, cuyo asunto es: UAECD 2019 ER 2067</t>
  </si>
  <si>
    <t>2019ER2067</t>
  </si>
  <si>
    <t xml:space="preserve"> - Se respondio con el documento No. 2019EE6916, cuyo asunto es: UACD 2019 ER 2066</t>
  </si>
  <si>
    <t>2019ER2066</t>
  </si>
  <si>
    <t xml:space="preserve"> - Se respondio con el documento No. 2019EE3030, cuyo asunto es: UAECD2019ER2065</t>
  </si>
  <si>
    <t>2019ER2065</t>
  </si>
  <si>
    <t>SE TRANSFIERE PARA  GENERAR CORDIS Y CERRAR
Respondido por: JRAMOS
Fecha Respuesta: 08-02-2019</t>
  </si>
  <si>
    <t>2019ER2064</t>
  </si>
  <si>
    <t xml:space="preserve"> - Se respondio con el documento No. 2019EE5200, cuyo asunto es: UAECD 2019ER 134866</t>
  </si>
  <si>
    <t>SOLICITUD DE REVISION CATEGORIA DE PREDIO</t>
  </si>
  <si>
    <t>2019ER2063</t>
  </si>
  <si>
    <t>SE  DA RESPUESTA MEDIANTE EL EE2019-4630.
Respondido por: SMANCERA
Fecha Respuesta:</t>
  </si>
  <si>
    <t>SOLICITUD INFORMACION CATASTRAL BIENES PUBLICOS DEL GOBIERNO NACIONAL CENTRAL</t>
  </si>
  <si>
    <t>2019ER2062</t>
  </si>
  <si>
    <t>RT: 51124 - SOLICITUD DE COMPLEMENTACION DEL AVALUO TECNICO INDEMNIZATORIO N° 2018-2025</t>
  </si>
  <si>
    <t>2019ER2056</t>
  </si>
  <si>
    <t xml:space="preserve"> -- Se responde temporalmente (no se cierra) con el documento No. 2019EE4804, cuyo asunto es: OFICIO DE TRASLADO A SHD  - Se respondio con el documento No. 2019EE4805, cuyo asunto es: OFICIO DE RESPUESTA AL 2019ER2054</t>
  </si>
  <si>
    <t>2019ER2054</t>
  </si>
  <si>
    <t>RT 48869 - SOLICITUD DE COMPLEMENTACION DEL AVALUO TECNICO INDEMNIZATORIO NO 2018-1023</t>
  </si>
  <si>
    <t>2019ER2052</t>
  </si>
  <si>
    <t>RT: 47821 - ALCANCE COMPLEMENTACION DEL AVALUO TECNICO INDEMNIZATORIO N° 2018-0430</t>
  </si>
  <si>
    <t>2019ER2051</t>
  </si>
  <si>
    <t>RT: 47640A - SOLICITUD DE CORRECCION DEL AVALUO TECNICO N° 2019-0006</t>
  </si>
  <si>
    <t>2019ER2049</t>
  </si>
  <si>
    <t>RT 47622A - SOLICITUD DE CORRECCION DE AVALUO TECNICO NO 2018-1911 - UAECD 2019EE1284</t>
  </si>
  <si>
    <t>2019ER2048</t>
  </si>
  <si>
    <t>POR ERROR DE DIGITACION SE ASIGNO AL FUNCIONARIO EQUIVOCADO
Respondido por: NPASTRAN
Fecha Respuesta: 12-02-2019</t>
  </si>
  <si>
    <t>RT 51321 - SOLICITUD DE MODIFICACION AL AVALUO COMERCIAL RADICADO IDU 20185260023052 AVALUO 2019-0320</t>
  </si>
  <si>
    <t>2019ER2047</t>
  </si>
  <si>
    <t>SE TRANSFIERE CORDIS POR ORDEN DE LA ING. LIGIA GONZÁLEZ MARTÍNEZ.
Respondido por: ZTORRES
Fecha Respuesta: 13-02-2019</t>
  </si>
  <si>
    <t>RT: 50881 - SOLICITUD AJUSTE AVALUO N° 2019-0343</t>
  </si>
  <si>
    <t>2019ER2046</t>
  </si>
  <si>
    <t>RT: 51311 - SOLICITUD DE CORRECCION AVALUO COMERCIAL N° 2019-0316</t>
  </si>
  <si>
    <t>2019ER2045</t>
  </si>
  <si>
    <t>RT: 47622A - REVISION AVALUO COMERCIAL N° 2018-1911</t>
  </si>
  <si>
    <t>2019ER2043</t>
  </si>
  <si>
    <t>RT 51317 - SOLICITUD MODIFICACION AL AVALUO COMERCIAL RADICADO IDU 20195260023082</t>
  </si>
  <si>
    <t>2019ER2041</t>
  </si>
  <si>
    <t>SE ENVIO CON EL 2019 EE 5676
Respondido por: A51607970
Fecha Respuesta: 26-02-2019</t>
  </si>
  <si>
    <t>RT: 51599 - ENVIO DE CARPETAS PARA LA ELABORACION DE AVALUOS COMERCIALES</t>
  </si>
  <si>
    <t>2019ER2036</t>
  </si>
  <si>
    <t>SE ENVIO CON EL 2019 EE 5666
Respondido por: A51607970
Fecha Respuesta: 26-02-2019</t>
  </si>
  <si>
    <t>RT: 51598 - ENVIO DE CARPETAS PARA LA ELABORACION DE AVALUOS COMERCIALES</t>
  </si>
  <si>
    <t>2019ER2035</t>
  </si>
  <si>
    <t>SE ENVIO CON EL 2019 EE 4235
Respondido por: A51607970
Fecha Respuesta: 18-02-2019</t>
  </si>
  <si>
    <t>RT 51592 - ENVIO CARPETA CON LA DPCUMENTACION NECESARIA PARA LA ELABORACION DE AVALUO COMERCIAL</t>
  </si>
  <si>
    <t>2019ER2034</t>
  </si>
  <si>
    <t>RT 46618D - ALCANCE RADICADO IDU 20193250045031 ER1734 - CONTRATO 0829 DE 2017</t>
  </si>
  <si>
    <t>2019ER2033</t>
  </si>
  <si>
    <t>ALCANCE AL RADICADO IDU N° 20193250044061 DE 29-01-2019 - ER 1709 DE 29-01-2019</t>
  </si>
  <si>
    <t>2019ER2032</t>
  </si>
  <si>
    <t>SE TRANSFIERE A LA SIFJ POR SER DE SU COMPETENCIA
Respondido por: NPASTRAN
Fecha Respuesta: 06-02-2019</t>
  </si>
  <si>
    <t>RESPUESTA A RADICADO 2019ER4622 - SDQS 2018-306287 Y 2018306293 DE ENERO DE 2019</t>
  </si>
  <si>
    <t>2019ER2030</t>
  </si>
  <si>
    <t>IDIGER</t>
  </si>
  <si>
    <t>2019ER2027</t>
  </si>
  <si>
    <t>2019ER2026</t>
  </si>
  <si>
    <t xml:space="preserve"> -- Se responde temporalmente (no se cierra) con el documento No. 2019EE4807, cuyo asunto es: OFICIO DE RESPUESTA DEL 2 - Se respondio con el documento No. 2019EE4808, cuyo asunto es: OFICIO DE RESPUESTA AL 2019ER 2023</t>
  </si>
  <si>
    <t>2019ER2023</t>
  </si>
  <si>
    <t>SE TRANSFIERE A LA SIE POR SER DE SU COMPETENCIA
Respondido por: NPASTRAN
Fecha Respuesta: 06-02-2019</t>
  </si>
  <si>
    <t>TRASLADOS POR COMPETENCIA</t>
  </si>
  <si>
    <t>2019ER2022</t>
  </si>
  <si>
    <t xml:space="preserve"> - Se respondio con el documento No. 2019EE5196, cuyo asunto es: UAECD 2019ER2021 RAD 2019-134157</t>
  </si>
  <si>
    <t>2019ER2021</t>
  </si>
  <si>
    <t xml:space="preserve"> - Se respondio con el documento No. 2019EE5194, cuyo asunto es: UAECD2019ER2011 RAD 30480</t>
  </si>
  <si>
    <t>DESISTIMIENTO Y CIERRE DE RADICACION 2019-30480</t>
  </si>
  <si>
    <t>2019ER2011</t>
  </si>
  <si>
    <t>SE ENVIO CON EL 2019 EE 3624
Respondido por: A51607970
Fecha Respuesta: 13-02-2019</t>
  </si>
  <si>
    <t>SOLICITUD REGISTROS ALFANUMERICOS MANUALES C-252403</t>
  </si>
  <si>
    <t>2019ER2007</t>
  </si>
  <si>
    <t>SE CIRERRA CVON 2019 EE10686 DEL 20/03/2019
Respondido por: AFRANCO
Fecha Respuesta: 26-03-2019</t>
  </si>
  <si>
    <t>2019ER2006</t>
  </si>
  <si>
    <t xml:space="preserve"> -- Se responde temporalmente (no se cierra) con el documento No. 2019EE4810, cuyo asunto es: OFICIO DE TRASLADO EN RES - Se respondio con el documento No. 2019EE4811, cuyo asunto es: OFICIO DE RESPUESTA AL 2019ER2005</t>
  </si>
  <si>
    <t>2019ER2005</t>
  </si>
  <si>
    <t>SE TRANSFIERE A LA SIE POR SER DE SU COMPETENCIA
Respondido por: NPASTRAN
Fecha Respuesta: 14-02-2019</t>
  </si>
  <si>
    <t>2019ER2003</t>
  </si>
  <si>
    <t>SE TRASFIERE PARA GENERAR CORDIS Y CERRAR
Respondido por: JRAMOS
Fecha Respuesta: 08-02-2019</t>
  </si>
  <si>
    <t>2019ER2002</t>
  </si>
  <si>
    <t>SEGUN INFORMACION DE MARIA ANGELICA JIMENEZ SE TRANSFIERE A LA SIFJ POR SER DE SU COMPETENCIA. LA FUNCIONARIA LOS TIENE EN FISICO
Respondido por: NPASTRAN
Fecha Respuesta: 01-04-2019</t>
  </si>
  <si>
    <t>COMUNICACION RESOLUCION 000275 DEL 21-09-2018</t>
  </si>
  <si>
    <t>2019ER2001</t>
  </si>
  <si>
    <t>2019ER1999</t>
  </si>
  <si>
    <t>SE TRENSFIRIO POR ORDEN DE LA INGENIERA LIGIA  GONZALEZ
Respondido por: A51607970
Fecha Respuesta: 06-02-2019</t>
  </si>
  <si>
    <t>ALCANCE AL RADICADO N° ER33587 DEL 18-12-2018</t>
  </si>
  <si>
    <t>2019ER1998</t>
  </si>
  <si>
    <t>2019ER1997</t>
  </si>
  <si>
    <t>2019ER1996</t>
  </si>
  <si>
    <t>2019ER1995</t>
  </si>
  <si>
    <t>2019ER1993</t>
  </si>
  <si>
    <t>2019ER1992</t>
  </si>
  <si>
    <t>2019ER1990</t>
  </si>
  <si>
    <t>2019ER1989</t>
  </si>
  <si>
    <t>2019ER1988</t>
  </si>
  <si>
    <t>2019ER1983</t>
  </si>
  <si>
    <t>POR ERROR DE DIGITACION FAVOR NO TENER EN CUENTA ESTA ASIGNACION
Respondido por: NPASTRAN
Fecha Respuesta: 14-02-2019</t>
  </si>
  <si>
    <t>SOLICITUD INFORMACION RADICADO 2018-152318</t>
  </si>
  <si>
    <t>2019ER1979</t>
  </si>
  <si>
    <t xml:space="preserve"> - Se respondio con el documento No. 2019EE5190, cuyo asunto es: UAECD 2019ER 1978</t>
  </si>
  <si>
    <t>SOLICITUD REVISION DE AVALUO AÑO 2019- ALIANZA FIDUCIARIA EVANSVILLE FIDEICOMISO</t>
  </si>
  <si>
    <t>2019ER1978</t>
  </si>
  <si>
    <t>EE4227
Respondido por: LJIMENEZ
Fecha Respuesta: 18-02-2019</t>
  </si>
  <si>
    <t>2019ER1971</t>
  </si>
  <si>
    <t>2019ER1970</t>
  </si>
  <si>
    <t>EE4417
Respondido por: LJIMENEZ
Fecha Respuesta: 19-02-2019</t>
  </si>
  <si>
    <t>2019ER1969</t>
  </si>
  <si>
    <t>2019ER1968</t>
  </si>
  <si>
    <t>2019ER1967</t>
  </si>
  <si>
    <t>2019ER1966</t>
  </si>
  <si>
    <t>2019ER1965</t>
  </si>
  <si>
    <t>2019ER1964</t>
  </si>
  <si>
    <t>2019ER1963</t>
  </si>
  <si>
    <t>2019ER1962</t>
  </si>
  <si>
    <t>2019ER1961</t>
  </si>
  <si>
    <t xml:space="preserve"> - Se respondio con el documento No. 2019EE4225, cuyo asunto es: UAECD 2019 ER 1959</t>
  </si>
  <si>
    <t>2019ER1959</t>
  </si>
  <si>
    <t>SE ENVIO CON EL 2019EE 3898
Respondido por: A51607970
Fecha Respuesta: 14-02-2019</t>
  </si>
  <si>
    <t>2019ER1951</t>
  </si>
  <si>
    <t>2019ER1948</t>
  </si>
  <si>
    <t>SE REASIGNA
Respondido por: JRAMOS
Fecha Respuesta: 23-02-2019</t>
  </si>
  <si>
    <t>2019ER1943</t>
  </si>
  <si>
    <t>SOLICITUD DE INFORMACION 2018ER30354</t>
  </si>
  <si>
    <t>2019ER1938</t>
  </si>
  <si>
    <t xml:space="preserve"> - Se respondio con el documento No. 2019EE4273, cuyo asunto es: UAECD.SOLICITUD DE CERTIFICADO CATASTRAL.2019ER1936</t>
  </si>
  <si>
    <t>SOLICITUD INFORMACION CATASTRAL VIGENCIA 2018</t>
  </si>
  <si>
    <t>2019ER1936</t>
  </si>
  <si>
    <t>SE REASIGNARA PARA ESTUDIO TECNICO
Respondido por: NPASTRAN
Fecha Respuesta: 15-02-2019</t>
  </si>
  <si>
    <t>2019ER1935</t>
  </si>
  <si>
    <t xml:space="preserve"> - Se respondio con el documento No. 2019EE4246, cuyo asunto es: UAECD.SOLICITUD DE CERTIFICADO CATASTRAL.2019ER1922</t>
  </si>
  <si>
    <t>2019ER1922</t>
  </si>
  <si>
    <t xml:space="preserve"> - Se respondio con el documento No. 2019EE4242, cuyo asunto es: UAECD.SOLICITUD DE CERTIFICADO CATASTRAL.2019ER1921.</t>
  </si>
  <si>
    <t>2019ER1921</t>
  </si>
  <si>
    <t xml:space="preserve"> - Se respondio con el documento No. 2019EE4241, cuyo asunto es: UAECD.SOLICITUD DE CERTIFICADO CATASTRAL.2019ER1920</t>
  </si>
  <si>
    <t>2019ER1920</t>
  </si>
  <si>
    <t>CON OFICIO DE RESPUESTA 2019EE4204 DEL 18-02-2019
Respondido por: NPASTRAN
Fecha Respuesta: 18-02-2019</t>
  </si>
  <si>
    <t>2019ER1919</t>
  </si>
  <si>
    <t xml:space="preserve"> - Se respondio con el documento No. 2019EE4204, cuyo asunto es: SOLICITUD DE INFORMACION ER 2019-1917 Y 1919</t>
  </si>
  <si>
    <t>2019ER1917</t>
  </si>
  <si>
    <t>SE TRANSFIERE POR ORDEN DE LA INGENIERA LIGIA GONZALEZ
Respondido por: A51607970
Fecha Respuesta: 04-02-2019</t>
  </si>
  <si>
    <t>DEVOLUCION RADICADO 2019EE1169</t>
  </si>
  <si>
    <t>2019ER1912</t>
  </si>
  <si>
    <t xml:space="preserve"> - Se respondio con el documento No. 2019EE5188, cuyo asunto es: UAECD2019ER1911</t>
  </si>
  <si>
    <t>2019ER1911</t>
  </si>
  <si>
    <t xml:space="preserve"> - Se respondio con el documento No. 2019EE3905, cuyo asunto es: JUZGADO TRENTA Y UNO CIVIL MUNICIPAL DE ORALIDAD    ORDINARIO DE PERTENENCIA 2019ER 1910</t>
  </si>
  <si>
    <t>JUZGADO 51 CIVIL MUNICIPAL DE BOGOTA</t>
  </si>
  <si>
    <t>2019ER1910</t>
  </si>
  <si>
    <t>DOCUMENTO NO. 2019EE4496, CUYO ASUNTO ES: 2019ER1906
Respondido por: JRAMOS
Fecha Respuesta:</t>
  </si>
  <si>
    <t>2019ER1906</t>
  </si>
  <si>
    <t>DESPUES DE REALIZAR EL ESTUDIO TECNICO SE TRANSFIERE A LA SIFJ POR SER DE SU COMPETENCIA
Respondido por: NPASTRAN
Fecha Respuesta: 13-02-2019</t>
  </si>
  <si>
    <t>2019ER1905</t>
  </si>
  <si>
    <t xml:space="preserve"> - Se respondio con el documento No. 2019EE4509, cuyo asunto es: UAECD 2019ER 1902</t>
  </si>
  <si>
    <t>SOLICITUD CERTIFICACION SOBRE EL AVALUO CATASTRAL ACTUALIZADA</t>
  </si>
  <si>
    <t>2019ER1902</t>
  </si>
  <si>
    <t xml:space="preserve"> - Se respondio con el documento No. 2019EE4541, cuyo asunto es: UAECD  2019ER1901</t>
  </si>
  <si>
    <t>2019ER1901</t>
  </si>
  <si>
    <t>JUZGADO DE EJECUCION DE PENAS Y MEDIDAS DE SEGURIDAD</t>
  </si>
  <si>
    <t>2019ER1899</t>
  </si>
  <si>
    <t>2019ER1898</t>
  </si>
  <si>
    <t>SOLCIITUD CERTIFICADO DE BIENES E INMUEBLES</t>
  </si>
  <si>
    <t>2019ER1897</t>
  </si>
  <si>
    <t xml:space="preserve"> - Se respondio con el documento No. 2019EE4505, cuyo asunto es: UAECD 2019ER1896</t>
  </si>
  <si>
    <t>2019ER1896</t>
  </si>
  <si>
    <t xml:space="preserve"> - Se respondio con el documento No. 2019EE4636, cuyo asunto es: UAECD 2019ER1887</t>
  </si>
  <si>
    <t>FIDUCIARIA COLMENA S.A.</t>
  </si>
  <si>
    <t>2019ER1887</t>
  </si>
  <si>
    <t>REENVIO ALCANCE SOLICITUD RADICADO 2018ER130250 DE 27-11-2018 - 2018ER33013 - 2018EE61331 - PULIDO ROCHA LUCIA</t>
  </si>
  <si>
    <t>2019ER1885</t>
  </si>
  <si>
    <t xml:space="preserve"> -- Se responde temporalmente (no se cierra) con el documento No. 2019EE4492, cuyo asunto es: 2019ER1883 - Se respondio con el documento No. 2019EE4494, cuyo asunto es: 2019ER1883</t>
  </si>
  <si>
    <t>JUNTA DE ACCION COMUNAL BARRIO ALMIRANTE PADILLA</t>
  </si>
  <si>
    <t>2019ER1883</t>
  </si>
  <si>
    <t>MERCADOS Y VALORES LTDA</t>
  </si>
  <si>
    <t>SOLICITUD CERTIFICADOS CATASTRALES - MASIVO</t>
  </si>
  <si>
    <t>2019ER1878</t>
  </si>
  <si>
    <t>ASESORES J.A. LTDA</t>
  </si>
  <si>
    <t>2019ER1877</t>
  </si>
  <si>
    <t>EDIFICIO XUE P.H.</t>
  </si>
  <si>
    <t>SOLICITUD DE INFORMACION - PERITAJE O VISITA DE INSPECCION</t>
  </si>
  <si>
    <t>2019ER1876</t>
  </si>
  <si>
    <t>2019ER1875</t>
  </si>
  <si>
    <t>ERROR DE ASIGNACION
Respondido por: A51607970
Fecha Respuesta: 05-02-2019</t>
  </si>
  <si>
    <t>RT: 50593B - SOLICITUD DE CORRECCION AVALUO COMERCIAL N° 2018-1640</t>
  </si>
  <si>
    <t>2019ER1867</t>
  </si>
  <si>
    <t xml:space="preserve"> - Se respondio con el documento No. 2019EE5185, cuyo asunto es: UAECD 2019ER1865 RAD 134266</t>
  </si>
  <si>
    <t>RT: 47665 - SOLICITUD ACTUALZIACION DE USO Y DESTINO</t>
  </si>
  <si>
    <t>2019ER1865</t>
  </si>
  <si>
    <t>SE REALIZA TRANSFERENCIA A LA S.I.E. POR INSTRUCCION DE LA GCAU
Respondido por: MRLOPEZ
Fecha Respuesta: 11-02-2019</t>
  </si>
  <si>
    <t>RT: 47879 - TRASLADO DERECHO DE PETICION 20185261356522 DEL 26-12-2018</t>
  </si>
  <si>
    <t>2019ER1864</t>
  </si>
  <si>
    <t>NO  TENER EN CUENTA ESTA ASIGNACION, LA CUAL CORRESPONDE A LA FUNCIONARIA ANGELICA CARRERO
Respondido por: NPASTRAN
Fecha Respuesta: 08-05-2019</t>
  </si>
  <si>
    <t>FIDUCIARIA BOGOTA S.A.</t>
  </si>
  <si>
    <t>2019ER1863</t>
  </si>
  <si>
    <t>SE TRANSFIERE CORDIS POR ORDEN DE LA ING. LIGIA GONZÁLEZ MARTÍNEZ.
Respondido por: ZTORRES
Fecha Respuesta: 05-02-2019</t>
  </si>
  <si>
    <t>RT: 41873 - REITERACION SOLICITUD DE REVISION AL AVALUO COMERCIAL N° 2018-0735</t>
  </si>
  <si>
    <t>2019ER1862</t>
  </si>
  <si>
    <t>RT: 51052 - SOLICITUD REVISION AVALUO COMERCIAL N° 2019-0340</t>
  </si>
  <si>
    <t>2019ER1860</t>
  </si>
  <si>
    <t>ERROR DE ASIGNACIÓN
Respondido por: A51607970
Fecha Respuesta: 05-02-2019</t>
  </si>
  <si>
    <t>2019ER1859</t>
  </si>
  <si>
    <t>RT: 51322 - SOLICITUD AJUSTE AVALUO N° 2019-0319</t>
  </si>
  <si>
    <t>2019ER1858</t>
  </si>
  <si>
    <t>RT: 51323 - SOLICITUD AJUSTE AVALUO N° 2019-0318</t>
  </si>
  <si>
    <t>2019ER1857</t>
  </si>
  <si>
    <t>RT: 48132 - SOLICITUD DE REVISION AL AVALUO COMERCIAL N° 2018-1896</t>
  </si>
  <si>
    <t>2019ER1856</t>
  </si>
  <si>
    <t>RT: 47280 - ALCANCE AL AVALUO COMERCIAL N° 2018-1620</t>
  </si>
  <si>
    <t>2019ER1855</t>
  </si>
  <si>
    <t>SE REALIZA TRANSFERENCIA A LA S.I.E. POR INSTRUCCION DE LA GCAU
Respondido por: MRLOPEZ
Fecha Respuesta: 13-02-2019</t>
  </si>
  <si>
    <t>RT: 50784 - SOLICITUD DE INFORMACION DE LA COBERTURA DEL DECRETO 172 DE 2007 PROYECTO TRONCAL CARRERA 7</t>
  </si>
  <si>
    <t>2019ER1854</t>
  </si>
  <si>
    <t>RT: 48508 - SOLICITUD DE CORRECCION AVALUO COMERCIAL N° 2018-1763</t>
  </si>
  <si>
    <t>2019ER1853</t>
  </si>
  <si>
    <t>SE TRANSFIERE CORDIS POR ORDEN DE LA ING. LIGIA GONZÁLEZ MARTÍNEZ.
Respondido por: ZTORRES
Fecha Respuesta: 04-02-2019</t>
  </si>
  <si>
    <t>RT: 51312 - SOLICITUD DE REVISION AL AVALUO COMERCIAL N° 2019-302</t>
  </si>
  <si>
    <t>2019ER1852</t>
  </si>
  <si>
    <t>RT: 51313 - SOLICITUD DE REVISION AL AVALUO COMERCIAL N° 2019-314</t>
  </si>
  <si>
    <t>2019ER1851</t>
  </si>
  <si>
    <t>RT: 51314 - SOLICITUD DE REVISION AL AVALUO COMERCIAL N° 2019-312</t>
  </si>
  <si>
    <t>2019ER1850</t>
  </si>
  <si>
    <t>RESPUESTA DERECHO DE PETICION RADICADO IDU N° 20195260020952</t>
  </si>
  <si>
    <t>2019ER1848</t>
  </si>
  <si>
    <t>EMBAJADA DE SUECIA</t>
  </si>
  <si>
    <t>2019ER1843</t>
  </si>
  <si>
    <t>SE ENVIO CON EL 2019 EE 3652
Respondido por: A51607970
Fecha Respuesta: 13-02-2019</t>
  </si>
  <si>
    <t>SOLICITUD AVALUO COMERCIAL EN EL MARCO DEL CONTRATO INTERADMINISTRATIVO 2615- DE 2017</t>
  </si>
  <si>
    <t>2019ER1842</t>
  </si>
  <si>
    <t xml:space="preserve"> - Se respondio con el documento No. 2019EE10927, cuyo asunto es: RESPUESTA A DERECHO DE PETICIÓN 2019ER1840 - REMITO COPIAS DE OFICIO 2018EE52719 DE 01/11/2018</t>
  </si>
  <si>
    <t>AVALES S.A.S. - INGENIERIA INMOBILIARIA</t>
  </si>
  <si>
    <t>SOLICITUD DOCUMENTACION DENTRO DEL CONTRATO 141 DE 2018 DE CONSULTORIA CELEBRADO ENTRE LA EMPRESA METRO DE BOGOTA Y AVALES INGENIERIA</t>
  </si>
  <si>
    <t>2019ER1840</t>
  </si>
  <si>
    <t>2019ER1838</t>
  </si>
  <si>
    <t>REMISION TRASLADO DE PETICION RADICADO 20195260077522</t>
  </si>
  <si>
    <t>2019ER1834</t>
  </si>
  <si>
    <t xml:space="preserve"> - Se respondio con el documento No. 2019EE5024, cuyo asunto es: OFICIO RPTA 2019ER1833</t>
  </si>
  <si>
    <t>SOLICITUD RESPUESTA RADICADO 2018-271400 DEL 01-03-2018</t>
  </si>
  <si>
    <t>2019ER1833</t>
  </si>
  <si>
    <t>2019ER1831</t>
  </si>
  <si>
    <t xml:space="preserve"> - Se respondio con el documento No. 2019EE4499, cuyo asunto es: UAECD 2019ER1828</t>
  </si>
  <si>
    <t>2019ER1828</t>
  </si>
  <si>
    <t xml:space="preserve"> - Se respondio con el documento No. 2019EE4914, cuyo asunto es: 2019ER1826</t>
  </si>
  <si>
    <t>CONSULTA SOBRE EL USO DEL SUELO DEL LOTE 11 EL BAMBU DE LA URBANIZACION BOSQUE LOS ROSALES - DOCUMENTO CON COPIA PARA LA UAECD</t>
  </si>
  <si>
    <t>2019ER1826</t>
  </si>
  <si>
    <t>SE REASIGNA PARA REALIZAR CAMBIO DE NOMBRE
Respondido por: NPASTRAN
Fecha Respuesta: 20-02-2019</t>
  </si>
  <si>
    <t>SOLICITUD CERTIFICACION CATASTRAL CON EL RESPECTIVO NUMERO DE MATRICULA</t>
  </si>
  <si>
    <t>2019ER1825</t>
  </si>
  <si>
    <t>RT: 47240A - REVISION AVALUO COMERCIAL N° 2018-1900</t>
  </si>
  <si>
    <t>2019ER1824</t>
  </si>
  <si>
    <t>2019ER1823</t>
  </si>
  <si>
    <t>SE DEBE REASIGNAR A UN TECNICO PARA REALIZAR CAMBIOS DE NOMBRE
RESPONDIDO POR: NPASTRAN
FECHA RESPUESTA: 14-02-2019</t>
  </si>
  <si>
    <t>2019ER1822</t>
  </si>
  <si>
    <t>SE RADICA TR 71 2019 107784
Respondido por: AFRANCO
Fecha Respuesta: 08-02-2019</t>
  </si>
  <si>
    <t>2019ER1821</t>
  </si>
  <si>
    <t>SOLICITUD CORRECCION DE AVALUOS</t>
  </si>
  <si>
    <t>2019ER1809</t>
  </si>
  <si>
    <t>SE RAD TR 71 2019 106039 JUAZGADO PERTENENCIA
Respondido por: AFRANCO
Fecha Respuesta: 08-02-2019</t>
  </si>
  <si>
    <t>2019ER1808</t>
  </si>
  <si>
    <t xml:space="preserve"> - Se respondio con el documento No. 2019EE4779, cuyo asunto es: RESPUESTA AL CORDIS 2019ER1806. REP. LEGAL DE ALIANZA FIDUCIARIA S.A.</t>
  </si>
  <si>
    <t>FIDECOMISO CREDITOS 147</t>
  </si>
  <si>
    <t>2019ER1806</t>
  </si>
  <si>
    <t xml:space="preserve"> - Se respondio con el documento No. 2019EE4261, cuyo asunto es: RTA A 2019ER1805</t>
  </si>
  <si>
    <t>SOLICITUD CERTIFICADO DE VALORIZACION</t>
  </si>
  <si>
    <t>2019ER1805</t>
  </si>
  <si>
    <t xml:space="preserve"> - Se respondio con el documento No. 2019EE4495, cuyo asunto es: UAECD 2019ER1803</t>
  </si>
  <si>
    <t>INVERSIONES 123 S.A.S.</t>
  </si>
  <si>
    <t>2019ER1803</t>
  </si>
  <si>
    <t>SE RADICA EN SDQS 327562019, SE ASGINA A SIE Y SE ENVÍA FISICO
Respondido por: WTIUSABA
Fecha Respuesta: 14-02-2019</t>
  </si>
  <si>
    <t>SOLICITUD INFORMNACION TRASLADO IGAC Y GENARADO NUEVA RADICACION 2018-1592665</t>
  </si>
  <si>
    <t>2019ER1788</t>
  </si>
  <si>
    <t>DANDO RESPUESTA A SU COMUNICADO 2018EE60448</t>
  </si>
  <si>
    <t>2019ER1787</t>
  </si>
  <si>
    <t xml:space="preserve"> - Se respondio con el documento No. 2019EE4249, cuyo asunto es: UAECD.SOLICITUD CERTIFICADO CATASTRAL.2019ER1785</t>
  </si>
  <si>
    <t>SOLICITUD BOLETIN O CERTIFICADO CATASTRAL</t>
  </si>
  <si>
    <t>2019ER1785</t>
  </si>
  <si>
    <t xml:space="preserve"> - Se respondio con el documento No. 2019EE3959, cuyo asunto es: UAECD2019ER1784</t>
  </si>
  <si>
    <t>SOLICITUD DE TITULARIDAD DE PLANOS Y DESCRIPCIONES DE LAS CABIDAS Y LINDEROS</t>
  </si>
  <si>
    <t>2019ER1784</t>
  </si>
  <si>
    <t>DESPUES DE REALIZAR EL ESTUDIO TECNICO SE TRANSFIERE A LA SIE POR SER DE SU COMPETENCIA
Respondido por: NPASTRAN
Fecha Respuesta: 13-02-2019</t>
  </si>
  <si>
    <t>REVISION DE IMPUESTO PREDIAL UNIFICADO</t>
  </si>
  <si>
    <t>2019ER1783</t>
  </si>
  <si>
    <t xml:space="preserve"> - Se respondio con el documento No. 2019EE3416, cuyo asunto es: UAECD 2019ER1772</t>
  </si>
  <si>
    <t>2019ER1772</t>
  </si>
  <si>
    <t xml:space="preserve"> - Se respondio con el documento No. 2019EE5176, cuyo asunto es: 2019ER1758 RAD 129914</t>
  </si>
  <si>
    <t>SOLICITUD DE SERVICIO DE CERTIFICACION DE CABIDA Y LINDEROS</t>
  </si>
  <si>
    <t>2019ER1758</t>
  </si>
  <si>
    <t xml:space="preserve"> - Se respondio con el documento No. 2019EE5168, cuyo asunto es: UAECD 2019 ER 1757 RAD 2019-131596</t>
  </si>
  <si>
    <t>2019ER1757</t>
  </si>
  <si>
    <t>FIDUCIARIA DE OCCIDENTE S.A.</t>
  </si>
  <si>
    <t>2019ER1749</t>
  </si>
  <si>
    <t>SE REASIGNA A LA SIFJ, PREDIO DE INTERES QUE NO SE ENCUENTRA EN EL SIIC
Respondido por: LJIMENEZ
Fecha Respuesta: 11-02-2019</t>
  </si>
  <si>
    <t>JUZGADO DIECISIETE CIVIL DEL CIRCUITO DE BOGOTA</t>
  </si>
  <si>
    <t>2019ER1746</t>
  </si>
  <si>
    <t>2019ER1745</t>
  </si>
  <si>
    <t>SE ENTREGA A DON ENRIQUE BELLO ¿PARA LOS FINES PERTINENTES.
Respondido por: NPASTRAN
Fecha Respuesta: 07-02-2019</t>
  </si>
  <si>
    <t>AUTORIZACION NOTIFICACION DE RESPUESTAS</t>
  </si>
  <si>
    <t>2019ER1744</t>
  </si>
  <si>
    <t>SE RADICA TR 71 2019 105903 JUZGADOS PERTENENCIA
Respondido por: AFRANCO
Fecha Respuesta: 08-02-2019</t>
  </si>
  <si>
    <t>JUZGADO SETENTA Y UNO CIVIL MUNICIPAL DE BOGOTA</t>
  </si>
  <si>
    <t>2019ER1741</t>
  </si>
  <si>
    <t>SE EFECTÚA TRANSFERENCIA CORDIS Y SE ESTÁ A LA ESPERA DE LAS INSTRUCCIONES SOBRE LAS RADICACIONES GENERADAS.
Respondido por: YAVELLANEDA
Fecha Respuesta: 11-03-2019</t>
  </si>
  <si>
    <t>SOLICITUD AVALUOS DE RENTA PROPIETARIOS SDIS Y ALCANCE RADICADO N° S2019002031</t>
  </si>
  <si>
    <t>2019ER1736</t>
  </si>
  <si>
    <t>RT: 47570A - TRASLADO DEL DERECHO DE PETICION 20195260004332 DEL 03-01-2019 AVALUO N° 2018-0813</t>
  </si>
  <si>
    <t>2019ER1735</t>
  </si>
  <si>
    <t>ALCANCE AL RADICADO ER 13070 DEL 15-05-2018 Y EE49287 DEL 12-10-2018</t>
  </si>
  <si>
    <t>2019ER1734</t>
  </si>
  <si>
    <t>RT: 48674 - REMISION TRASLADO DE DERECHO DE PETICION 20195260068142 AVALUO N° 2018-1127</t>
  </si>
  <si>
    <t>2019ER1733</t>
  </si>
  <si>
    <t>RT: 51338 - REVISION DEL AVALUO COMERCIAL N° 2019-0310</t>
  </si>
  <si>
    <t>2019ER1732</t>
  </si>
  <si>
    <t>SE PROYECTO RESPUESTA Y SE TRANSFIERE A NIDA CONSTANZA OCHOA PARA SU REVISIÓN 
Respondido por: CCRISTANCHO
Fecha Respuesta: 14-02-2019</t>
  </si>
  <si>
    <t>INVERSIONES PROVI SAS</t>
  </si>
  <si>
    <t>2019ER1731</t>
  </si>
  <si>
    <t>RT: 48186A - REVISION DEL AVALUO TECNICA INDEMNIZATORIOL N° 2018-1778</t>
  </si>
  <si>
    <t>2019ER1729</t>
  </si>
  <si>
    <t>RT: 51337 - REVISION AVALUO COMERCIAL N° 2019-0311</t>
  </si>
  <si>
    <t>2019ER1728</t>
  </si>
  <si>
    <t>SE EFECTÚA TRANSFERENCIA CORDIS A SIE POR INSTRUCCIÓN DE LA ING. LIGIA E. GONZÁLEZ M.
Respondido por: YAVELLANEDA
Fecha Respuesta: 15-02-2019</t>
  </si>
  <si>
    <t>RT: 47452B - SOLICITUD AJUSTE AVALUO N° 2018-0966</t>
  </si>
  <si>
    <t>2019ER1727</t>
  </si>
  <si>
    <t>SE GENERAN 2 RADICACIONES TR 100
2019 104265
2019 104352
Respondido por: AFRANCO
Fecha Respuesta: 07-02-2019</t>
  </si>
  <si>
    <t>RT: 47829 - CONTINUACION DE LOS CERTIFICADOS DE CABIDA Y LINDEROS</t>
  </si>
  <si>
    <t>2019ER1726</t>
  </si>
  <si>
    <t>RT: 47985 - REVISION DEL AVALUO TECNICO INDEMNIZATORIO N° 2018-0091</t>
  </si>
  <si>
    <t>2019ER1725</t>
  </si>
  <si>
    <t xml:space="preserve"> - Se respondio con el documento No. 2019EE7249, cuyo asunto es: SOLICITUD DE CERTIFICACIONES CATASTRALES 2019ER1724.</t>
  </si>
  <si>
    <t>BRADCO S.A.S</t>
  </si>
  <si>
    <t>SOLICITUD DE CERTIFICADOS CATASTRAL</t>
  </si>
  <si>
    <t>2019ER1724</t>
  </si>
  <si>
    <t xml:space="preserve"> - Se respondio con el documento No. 2019EE6130, cuyo asunto es: SOLICITUD DE CERTIFICADOS CATASTRALES 2019ER1723.</t>
  </si>
  <si>
    <t>SOLICITUD BOLETIN DE NOMENCLATURA Y CERTIFICADO CATASTRAL</t>
  </si>
  <si>
    <t>2019ER1723</t>
  </si>
  <si>
    <t xml:space="preserve"> - Se respondio con el documento No. 2019EE5741, cuyo asunto es: SOLICITUD DE CERTIFICADO CATASTRAL 2019ER1722.</t>
  </si>
  <si>
    <t>2019ER1722</t>
  </si>
  <si>
    <t xml:space="preserve"> -- Se responde temporalmente (no se cierra) con el documento No. 2019EE6901, cuyo asunto es: UAECD2019ER1721 - Se respondio con el documento No. 2019EE6903, cuyo asunto es: UAECD 2018 ER 1721</t>
  </si>
  <si>
    <t>DRABET SAS</t>
  </si>
  <si>
    <t>SOLICITUD CERTIFICADO CATASTRAL MASIVO</t>
  </si>
  <si>
    <t>2019ER1721</t>
  </si>
  <si>
    <t>SE SOLICITA EE PARA DAR RESPUESTA AL CORDIS 2019ER1711 TRANSLADO A SDH
Respondido por: MSANDOVAL
Fecha Respuesta: 14-02-2019</t>
  </si>
  <si>
    <t>SOLICITUD DE INSPECCION</t>
  </si>
  <si>
    <t>2019ER1711</t>
  </si>
  <si>
    <t>SE ENVIO CON EL 2019 EE 2851
RESPONDIDO POR: A51607970
FECHA RESPUESTA: 08-02-2019
Respondido por: A51607970
Fecha Respuesta: 08-02-2019</t>
  </si>
  <si>
    <t>RT 51591- SOLICITUD ELABORACION DE AVALUO COMERCIAL</t>
  </si>
  <si>
    <t>2019ER1710</t>
  </si>
  <si>
    <t>RT 51590- SOLICITUD ELABORACION DE AVALUO COMERCIAL</t>
  </si>
  <si>
    <t>2019ER1709</t>
  </si>
  <si>
    <t>RT 51589- SOLICITUD ELABORACION DE AVALUO COMERCIAL</t>
  </si>
  <si>
    <t>2019ER1708</t>
  </si>
  <si>
    <t>RT 51587- SOLICITUD ELABORACION DE AVALUO COMERCIAL</t>
  </si>
  <si>
    <t>2019ER1707</t>
  </si>
  <si>
    <t>RT 51586 - SOLICITUD ELABORACION DE AVALUO COMERCIAL</t>
  </si>
  <si>
    <t>2019ER1706</t>
  </si>
  <si>
    <t>RT 51585 - SOLICITUD ELABORACION DE AVALUO COMERCIAL</t>
  </si>
  <si>
    <t>2019ER1705</t>
  </si>
  <si>
    <t>RT 51584 - SOLICITUD ELABORACION DE AVALUO COMERCIAL</t>
  </si>
  <si>
    <t>2019ER1704</t>
  </si>
  <si>
    <t>RT 51583 - SOLICITUD ELABORACION DE AVALUO COMERCIAL</t>
  </si>
  <si>
    <t>2019ER1703</t>
  </si>
  <si>
    <t>RT 51582 - SOLICITUD ELABORACION DE AVALUO COMERCIAL</t>
  </si>
  <si>
    <t>2019ER1702</t>
  </si>
  <si>
    <t>RT 51581 - SOLICITUD ELABORACION DE AVALUO COMERCIAL</t>
  </si>
  <si>
    <t>2019ER1701</t>
  </si>
  <si>
    <t>SE ENVIO CON EL 2019 EE 2851
Respondido por: A51607970
Fecha Respuesta: 08-02-2019</t>
  </si>
  <si>
    <t>RT 51580 - SOLICITUD ELABORACION DE AVALUOS COMERCIALES</t>
  </si>
  <si>
    <t>2019ER1700</t>
  </si>
  <si>
    <t xml:space="preserve"> - Se respondio con el documento No. 2019EE3708, cuyo asunto es: UAECD2019ER1696</t>
  </si>
  <si>
    <t>2019ER1696</t>
  </si>
  <si>
    <t>SE REENVI A INFORMACION CON CORDIS  2019EE1861
Respondido por: LJIMENEZ
Fecha Respuesta: 30-01-2019</t>
  </si>
  <si>
    <t>RESPUESTA A SU OFICIO 2018EE60351 - NOTA DEVOLUTIVA</t>
  </si>
  <si>
    <t>2019ER1695</t>
  </si>
  <si>
    <t>RT: 51615 - ENVIO DE CARPETAS PARA LA ELABORACION DE AVALUOS CATASTRALES</t>
  </si>
  <si>
    <t>2019ER1686</t>
  </si>
  <si>
    <t>RT: 51614 - ENVIO DE CARPETAS PARA LA ELABORACION DE AVALUOS CATASTRALES</t>
  </si>
  <si>
    <t>2019ER1685</t>
  </si>
  <si>
    <t>RT: 51605 - ENVIO DE CARPETAS PARA LA ELABORACION DE AVALUOS CATASTRALES</t>
  </si>
  <si>
    <t>2019ER1684</t>
  </si>
  <si>
    <t>RT: 51604 - ENVIO DE CARPETAS PARA LA ELABORACION DE AVALUOS CATASTRALES</t>
  </si>
  <si>
    <t>2019ER1683</t>
  </si>
  <si>
    <t>RT: 51601 - ENVIO DE CARPETAS PARA LA ELABORACION DE AVALUOS CATASTRALES</t>
  </si>
  <si>
    <t>2019ER1682</t>
  </si>
  <si>
    <t>GENERO RADICACION 2019-65657 DEL 29-01-2019
Respondido por: NPASTRAN
Fecha Respuesta: 16-03-2019</t>
  </si>
  <si>
    <t>RT 51612 - ENVIO CARPETA CON DOCUMENTACION NECESARIA PARA LA ELABORACION DE AVALUO COMERCIAL</t>
  </si>
  <si>
    <t>2019ER1681</t>
  </si>
  <si>
    <t>SE GENERO LA RADICACION 2019-114764 EL 11-02-2019
Respondido por: NPASTRAN
Fecha Respuesta: 16-03-2019</t>
  </si>
  <si>
    <t>RT 51611 - ENVIO CARPETA CON DOCUMENTACION NECESARIA PARA LA ELABORACION DE AVALUO COMERCIAL</t>
  </si>
  <si>
    <t>2019ER1680</t>
  </si>
  <si>
    <t>SE GENERO LA RADICAION 2019 - 114531 DEL 11-02-2019
Respondido por: NPASTRAN
Fecha Respuesta: 16-03-2019</t>
  </si>
  <si>
    <t>RT 51606 - ENVIO CARPETAS CON DOCUMENTACION NECESARIA PARA LA ELABORACION DE AVALUOS COMERCIALES</t>
  </si>
  <si>
    <t>2019ER1679</t>
  </si>
  <si>
    <t>2019ER1678</t>
  </si>
  <si>
    <t>SE REASIGNA
Respondido por: NPASTRAN
Fecha Respuesta: 20-05-2019</t>
  </si>
  <si>
    <t>2019ER1675</t>
  </si>
  <si>
    <t>UNIVERSIDAD COOPERATIVA DE COLOMBIA</t>
  </si>
  <si>
    <t>SOLICITUD PARA DAR ALCANCE AL RAD 2019ER619</t>
  </si>
  <si>
    <t>2019ER1674</t>
  </si>
  <si>
    <t>CON OFICIO DE RESPUESTA
Respondido por: LJIMENEZ
Fecha Respuesta: 05-02-2019</t>
  </si>
  <si>
    <t>SOLICITUD CERTIFICADO DE BIENES E  INMUEBLES</t>
  </si>
  <si>
    <t>2019ER1669</t>
  </si>
  <si>
    <t xml:space="preserve"> - Se respondio con el documento No. 2019EE3122, cuyo asunto es: UAECD 019ER1665 RAD 106242</t>
  </si>
  <si>
    <t>JUZGADO 28 CIVIL DEL CIRCUITO DE BOGOTA</t>
  </si>
  <si>
    <t>2019ER1665</t>
  </si>
  <si>
    <t>2019ER1664</t>
  </si>
  <si>
    <t>SE DA RESPUESTA CON OFICIO 2019EE4253
Respondido por: RGUZMAN
Fecha Respuesta: 19-02-2019</t>
  </si>
  <si>
    <t>2019ER1663</t>
  </si>
  <si>
    <t>CON OFICIO DE RESPUESTA 2019EE4253 DE FECHA 18-02-2019
Respondido por: RGUZMAN
Fecha Respuesta: 18-02-2019</t>
  </si>
  <si>
    <t>2019ER1662</t>
  </si>
  <si>
    <t>CONN OFICIO DE RESPUESTA
Respondido por: LJIMENEZ
Fecha Respuesta: 05-02-2019</t>
  </si>
  <si>
    <t>2019ER1660</t>
  </si>
  <si>
    <t>SOLICITUD ACTUALIZACION  DE PROPIETARIOS</t>
  </si>
  <si>
    <t>2019ER1659</t>
  </si>
  <si>
    <t xml:space="preserve"> - Se respondio con el documento No. 2019EE4710, cuyo asunto es: UAECD2019ER1655</t>
  </si>
  <si>
    <t>2019ER1655</t>
  </si>
  <si>
    <t>SE REENVI A INFORMACION CON CORDIS  2019EE1864
Respondido por: LJIMENEZ
Fecha Respuesta: 30-01-2019</t>
  </si>
  <si>
    <t>RESPUESTA A SU OFICIO NO. 60839 - NO TA DEVOLUTIVA</t>
  </si>
  <si>
    <t>2019ER1648</t>
  </si>
  <si>
    <t xml:space="preserve"> - Se respondio con el documento No. 2019EE3121, cuyo asunto es: UAECD2019ER1647 RAD 105956</t>
  </si>
  <si>
    <t>JUZGADO TERCERO CIVIL MUNICIPAL DE BOGOTA D.C.</t>
  </si>
  <si>
    <t>2019ER1647</t>
  </si>
  <si>
    <t>SOLICITUD ESPECIALISTA TOPOGRAFO PROCESO JUDICIAL 2016-0061 (CONTACTENOS)</t>
  </si>
  <si>
    <t>2019ER1645</t>
  </si>
  <si>
    <t xml:space="preserve"> - Se respondio con el documento No. 2019EE3120, cuyo asunto es: UAECD2019ER1644 RAD 105858</t>
  </si>
  <si>
    <t>JUZGADO ONCE CIVIL DEL CIRCUITO</t>
  </si>
  <si>
    <t>2019ER1644</t>
  </si>
  <si>
    <t xml:space="preserve"> - Se respondio con el documento No. 2019EE5076, cuyo asunto es: UAECD 2019 ER 1642</t>
  </si>
  <si>
    <t>INVERSIONES MONGUI S.A.S</t>
  </si>
  <si>
    <t>2019ER1642</t>
  </si>
  <si>
    <t>SE REALIZA TRANSFERENCIA A LA S.I.E. POR INSTRUCCION DE LA GCAU
RESPONDIDO POR: MRLOPEZ
FECHA RESPUESTA: 31-01-2019        2019EE2480</t>
  </si>
  <si>
    <t>RT: 47626A - TRASLADO DEL DERECHO DE PETICION 20195260047392 DEL 18-01-2019 Y AJUSTE AL AVALUO POR CAMBIO RT: 47626B</t>
  </si>
  <si>
    <t>2019ER1639</t>
  </si>
  <si>
    <t>RT: 48922 - SOLICITUD DE COMPLEMENTACION DEL AVALUO TECNICO INDEMNIZATORIO N° 2018-0919</t>
  </si>
  <si>
    <t>2019ER1638</t>
  </si>
  <si>
    <t>SE REALIZA TRANSFERENCIA A LA S.I.E. POR INSTRUCCION DE LA GCAU
Respondido por: MRLOPEZ
Fecha Respuesta: 31-01-2019</t>
  </si>
  <si>
    <t>RT: 47532 - RESPUESTA AL RADICADO 20195260063302 AVALUO N° 2017-1268</t>
  </si>
  <si>
    <t>2019ER1637</t>
  </si>
  <si>
    <t>RT: 51092 - SOLICITUD DE COMPLEMENTACION DEL AVALUO TECNICO INDEMNIZATORIO N° 2018-1538388</t>
  </si>
  <si>
    <t>2019ER1636</t>
  </si>
  <si>
    <t>RT: 48559 - REVISION AVALUO COMERCIAL N° 2018-1913</t>
  </si>
  <si>
    <t>2019ER1635</t>
  </si>
  <si>
    <t xml:space="preserve"> - Se respondio con el documento No. 2019EE4014, cuyo asunto es: UAECD2019ER1630</t>
  </si>
  <si>
    <t>2019ER1630</t>
  </si>
  <si>
    <t xml:space="preserve"> - Se respondio con el documento No. 2019EE9545, cuyo asunto es: RESPUESTA QUEJA SDQS 479742019</t>
  </si>
  <si>
    <t>SOLICITUD RESPUESTA RADICADO 2019ER411</t>
  </si>
  <si>
    <t>2019ER1629</t>
  </si>
  <si>
    <t>SE PROYECTO RESPUESTA PARA REVISIÓ DE LA FUNCIONARIA NIDIA CONSTANZA OCHOA
Respondido por: CCRISTANCHO
Fecha Respuesta: 12-02-2019</t>
  </si>
  <si>
    <t>REMISION DOCUMENTOS PARA DAR ALCANCE AL RADICADO 2019ER776 - CAMBIO DE CORREO DE NOTIFICACION ROJASBOLIVARLINAMARIA833@GMAIL.COM</t>
  </si>
  <si>
    <t>2019ER1627</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</si>
  <si>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</si>
  <si>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2019ER1625</t>
  </si>
  <si>
    <t xml:space="preserve"> - Se respondio con el documento No. 2019EE5166, cuyo asunto es: UAECD 2019 ER 1622</t>
  </si>
  <si>
    <t>TRASLADO RADICADO 2019ER2418 - LUISA INES ARIAS DE LEAL</t>
  </si>
  <si>
    <t>2019ER1622</t>
  </si>
  <si>
    <t xml:space="preserve"> -- Se responde temporalmente (no se cierra) con el documento No. 2019EE4420, cuyo asunto es: 2019ER1620 - Se respondio con el documento No. 2019EE4421, cuyo asunto es: 2019ER1620</t>
  </si>
  <si>
    <t>2019ER1620</t>
  </si>
  <si>
    <t xml:space="preserve"> - Se respondio con el documento No. 2019EE7767, cuyo asunto es: SE RESPONDE OFICIO 2019ER1615, 81 CONSULTAS Y 2 CERTIFICACIONES</t>
  </si>
  <si>
    <t>2019ER1615</t>
  </si>
  <si>
    <t>REVISION AVALUOS COMERCIALES</t>
  </si>
  <si>
    <t>2019ER1612</t>
  </si>
  <si>
    <t xml:space="preserve"> - Se respondio con el documento No. 2019EE4525, cuyo asunto es: UAECD 2019ER1607</t>
  </si>
  <si>
    <t>SECRETARIA DE MOVILIDAD</t>
  </si>
  <si>
    <t>RESPUESTA A SU SOLICITUD 2018EE52151</t>
  </si>
  <si>
    <t>2019ER1607</t>
  </si>
  <si>
    <t xml:space="preserve"> - Se respondio con el documento No. 2019EE4677, cuyo asunto es: UAECD 2019ER1606</t>
  </si>
  <si>
    <t>SOLICITUD REVISION DEL USO SUELO Y AVALUOS</t>
  </si>
  <si>
    <t>2019ER1606</t>
  </si>
  <si>
    <t>DERECHO DE PETICION SOLICITUD DESENGLOBE E INCORPORACION DEL PREDIOS CAR B 046</t>
  </si>
  <si>
    <t>2019ER1602</t>
  </si>
  <si>
    <t xml:space="preserve"> - Se respondio con el documento No. 2019EE4676, cuyo asunto es: UAECD 2019ER1601 DESENGLOBE NPH</t>
  </si>
  <si>
    <t>SOLICITUD DESENGLOBE E INCORPORACION DEL PREDIO CAR C 047</t>
  </si>
  <si>
    <t>2019ER1601</t>
  </si>
  <si>
    <t>DESPUES DE REALIZAR EL ESTUDIO TECNICO SE TRANSFIERE A LA GIC POR SER DE SU COMPETENCIA
Respondido por: NPASTRAN
Fecha Respuesta: 13-02-2019</t>
  </si>
  <si>
    <t>GUN CLUB</t>
  </si>
  <si>
    <t>SOLICITUD INFORMACION CAMBIO DE NOMENCLATURA</t>
  </si>
  <si>
    <t>2019ER1600</t>
  </si>
  <si>
    <t xml:space="preserve"> - Se respondio con el documento No. 2019EE1892, cuyo asunto es: UAECD 2019ER1591 / SHD 2019ER1863</t>
  </si>
  <si>
    <t>SOLICITUD FACTURAS IMPUESTO PREDIAL - TRASLADO SHD (CONTACTENOS)</t>
  </si>
  <si>
    <t>2019ER1591</t>
  </si>
  <si>
    <t xml:space="preserve"> - Se respondio con el documento No. 2019EE3119, cuyo asunto es: UAECD 2019 ER 1588 RAD 105916</t>
  </si>
  <si>
    <t>2019ER1588</t>
  </si>
  <si>
    <t>SOLICITUD DE LA INFORMACION ALFANUMERICA Y GEOGRAFICA CATASTRAL DEL DISTRITO CAPITAL CORRESPONDIENTE A LA VIGENCIA 2019</t>
  </si>
  <si>
    <t>2019ER1579</t>
  </si>
  <si>
    <t xml:space="preserve"> - Se respondio con el documento No. 2019EE4526, cuyo asunto es: UAECD 2019ER1578</t>
  </si>
  <si>
    <t>2019ER1578</t>
  </si>
  <si>
    <t>2019ER1577</t>
  </si>
  <si>
    <t>2019ER1576</t>
  </si>
  <si>
    <t>2019ER1575</t>
  </si>
  <si>
    <t>2019ER1574</t>
  </si>
  <si>
    <t>2019ER1573</t>
  </si>
  <si>
    <t>2019ER1572</t>
  </si>
  <si>
    <t>SOLICITUD DENUNCIA PENAL INSTRUCCION ADMINISTRATIVA 11 DE 2015 SUPERNOTARIADO</t>
  </si>
  <si>
    <t>2019ER1571</t>
  </si>
  <si>
    <t>2019ER1570</t>
  </si>
  <si>
    <t xml:space="preserve"> - Se respondio con el documento No. 2019EE3029, cuyo asunto es: UAECD 2019ER1569</t>
  </si>
  <si>
    <t>SOLICITUD INFORAMCION</t>
  </si>
  <si>
    <t>2019ER1569</t>
  </si>
  <si>
    <t>2019ER1568</t>
  </si>
  <si>
    <t>2019ER1567</t>
  </si>
  <si>
    <t>SOLICITUD CERTIFICADO</t>
  </si>
  <si>
    <t>2019ER1566</t>
  </si>
  <si>
    <t>SE ENVIO CON EL 2019 EE 3651
Respondido por: A51607970
Fecha Respuesta: 13-02-2019</t>
  </si>
  <si>
    <t>2019ER1565</t>
  </si>
  <si>
    <t>2019ER1564</t>
  </si>
  <si>
    <t>2019ER1563</t>
  </si>
  <si>
    <t>2019ER1562</t>
  </si>
  <si>
    <t>2019ER1561</t>
  </si>
  <si>
    <t>2019ER1560</t>
  </si>
  <si>
    <t>2019ER1559</t>
  </si>
  <si>
    <t>SE ENVIO CON EL 2019 EE 1822
Respondido por: A51607970
Fecha Respuesta: 30-01-2019</t>
  </si>
  <si>
    <t>2019ER1558</t>
  </si>
  <si>
    <t xml:space="preserve"> - Se respondio con el documento No. 2019EE3132, cuyo asunto es: UAEC D 2019 ER 1557 RAD 109265</t>
  </si>
  <si>
    <t>2019ER1557</t>
  </si>
  <si>
    <t xml:space="preserve"> - Se respondio con el documento No. 2019EE5164, cuyo asunto es: UAECD 2019 ER 1553</t>
  </si>
  <si>
    <t>TRSALADO RADICADO 2019ER3000 DEL 11 DE ENERO DE 2019</t>
  </si>
  <si>
    <t>2019ER1553</t>
  </si>
  <si>
    <t xml:space="preserve"> - Se respondio con el documento No. 2019EE3432, cuyo asunto es: UAECD 2019 ER 1552</t>
  </si>
  <si>
    <t>2019ER1552</t>
  </si>
  <si>
    <t xml:space="preserve"> - Se respondio con el documento No. 2019EE9843, cuyo asunto es: 2019ER1551. SOLICITUD DE INFORMACION</t>
  </si>
  <si>
    <t>2019ER1551</t>
  </si>
  <si>
    <t xml:space="preserve"> - Se respondio con el documento No. 2019EE4666, cuyo asunto es: UAECD2019ER1550 RECTIFICACION NOMENCLATURA AAA0145AYSK</t>
  </si>
  <si>
    <t>SOLICITUD CORRECCION DE CARTOGRAFIA</t>
  </si>
  <si>
    <t>2019ER1550</t>
  </si>
  <si>
    <t xml:space="preserve"> -- Se responde temporalmente (no se cierra) con el documento No. 2019EE4589, cuyo asunto es: 2019ER1549 - Se respondio con el documento No. 2019EE4590, cuyo asunto es: 2019ER1549</t>
  </si>
  <si>
    <t>SOLICITUD DE ESTRATIFICACION</t>
  </si>
  <si>
    <t>2019ER1549</t>
  </si>
  <si>
    <t>SE TRANSFIERE CORDIS POR ORDEN DE LA ING. LIGIA GONZÁLEZ MARTÍNEZ.
Respondido por: ZTORRES
Fecha Respuesta: 30-01-2019</t>
  </si>
  <si>
    <t>RT SB30-02-0000 - OBSERVACIONES AVALUOS SAN BERNARDO</t>
  </si>
  <si>
    <t>2019ER1547</t>
  </si>
  <si>
    <t xml:space="preserve"> -- Se responde temporalmente (no se cierra) con el documento No. 2019EE4622, cuyo asunto es: 2019ER1541 - Se respondio con el documento No. 2019EE4626, cuyo asunto es: 2019ER1541</t>
  </si>
  <si>
    <t>SOLICITUD DE INFORMACION - EXPEDICION 72902</t>
  </si>
  <si>
    <t>2019ER1541</t>
  </si>
  <si>
    <t>SOLICITUD ACLARACION DE CABIDA Y LINDEROS</t>
  </si>
  <si>
    <t>2019ER1529</t>
  </si>
  <si>
    <t>SE ENVIO CON EL 2019EE 1822
Respondido por: A51607970
Fecha Respuesta: 30-01-2019</t>
  </si>
  <si>
    <t>2019ER1525</t>
  </si>
  <si>
    <t xml:space="preserve"> - Se respondio con el documento No. 2019EE4011, cuyo asunto es: UAECD2019ER1524 RAD 118169</t>
  </si>
  <si>
    <t>2019ER1524</t>
  </si>
  <si>
    <t>EE3451
Respondido por: LJIMENEZ
Fecha Respuesta: 12-02-2019</t>
  </si>
  <si>
    <t>2019ER1522</t>
  </si>
  <si>
    <t>SOLICITUD DE CORRECCIONES A AVALUOS COMERCIALES</t>
  </si>
  <si>
    <t>2019ER1518</t>
  </si>
  <si>
    <t>SE ENVIO CON EL 2019EE 3176
Respondido por: A51607970
Fecha Respuesta: 11-02-2019</t>
  </si>
  <si>
    <t>2019ER1517</t>
  </si>
  <si>
    <t>ENVÍO DE OFICIO A IDU POR ESTADO DEL TRÁMITE
Respondido por: YAVELLANEDA
Fecha Respuesta: 14-02-2019</t>
  </si>
  <si>
    <t>RT: 48972 - CONTRATO 0829 DE 2017 - SOLICITUD AJUSTE AVALUO N° 2018-1220</t>
  </si>
  <si>
    <t>2019ER1512</t>
  </si>
  <si>
    <t>RT 49400 - SOLICITUD AJUSTE AVALUO NO 2018-1845</t>
  </si>
  <si>
    <t>2019ER1511</t>
  </si>
  <si>
    <t>RT 37501 - TRASLADO RADICADO IDU 20195260037582 NO. 2018-1350</t>
  </si>
  <si>
    <t>2019ER1510</t>
  </si>
  <si>
    <t>SE  ARCHIVA POR SER DE CARACTER INFORMATIVO
Respondido por: DIAMAYA
Fecha Respuesta: 22-04-2019</t>
  </si>
  <si>
    <t>OFICIO 20195260016412 DEL 08-01-2019 CONTRATO INTERADMINISTRATIVO 1547 DE 2018</t>
  </si>
  <si>
    <t>2019ER1509</t>
  </si>
  <si>
    <t>RT 48824 - SOLICITUD COMPLEMENTACION DEL AVALUO TECNICO INDEMNIZATORIO NO. 2018-1082</t>
  </si>
  <si>
    <t>2019ER1508</t>
  </si>
  <si>
    <t>SE TRANSFIERE CORDIS POR ORDEN DE LA ING. LIGIA GONZÁLEZ MARTÍNEZ
Respondido por: ZTORRES
Fecha Respuesta: 31-01-2019</t>
  </si>
  <si>
    <t>RT: 48817 - SOLICITUD COMPLEMENTACION DEL AVALUO TECNICO INDEMNIZATORIO N° 2018-1057</t>
  </si>
  <si>
    <t>2019ER1507</t>
  </si>
  <si>
    <t>SE REALIZA TRANSFERENCIA A LA S.I.F.J. POR INSTRUCCION DE LA GCAU
Respondido por: MRLOPEZ
Fecha Respuesta: 04-02-2019</t>
  </si>
  <si>
    <t>RT: 37513 - TRASLADO RADICADO IDU 20195060046902 17-01-19 - AVALUO N° 2017-0962</t>
  </si>
  <si>
    <t>2019ER1506</t>
  </si>
  <si>
    <t>INSCRIPCION RESOLUCION RECTIFICACION DE AREA POR IMPRECISA DETERMINACION EN LA TRADICION - TITULOS REGISTRADOS -DEL INMUEBLES</t>
  </si>
  <si>
    <t>2019ER1505</t>
  </si>
  <si>
    <t>PROVIDENCIA EN PROCESO NO. 11001310300420080031804 (CONTACTENOS)</t>
  </si>
  <si>
    <t>2019ER1501</t>
  </si>
  <si>
    <t>PENDIENTE SE SOLICITA EXPEDIENTE A ENTREGAS
Respondido por: JRAMOS
Fecha Respuesta: 08-02-2019</t>
  </si>
  <si>
    <t>RECURSO DE REPOSION</t>
  </si>
  <si>
    <t>2019ER1493</t>
  </si>
  <si>
    <t xml:space="preserve"> - Se respondio con el documento No. 2019EE5306, cuyo asunto es: UAECD 2019 ER1486</t>
  </si>
  <si>
    <t>2019ER1486</t>
  </si>
  <si>
    <t xml:space="preserve"> - Se respondio con el documento No. 2019EE5281, cuyo asunto es: 2019ER 1484</t>
  </si>
  <si>
    <t>2019ER1484</t>
  </si>
  <si>
    <t xml:space="preserve"> - Se respondio con el documento No. 2019EE5265, cuyo asunto es: UAECD 2019 ER1483</t>
  </si>
  <si>
    <t>2019ER1483</t>
  </si>
  <si>
    <t>2019ER1479</t>
  </si>
  <si>
    <t xml:space="preserve"> - Se respondio con el documento No. 2019EE4614, cuyo asunto es: 2019ER1477</t>
  </si>
  <si>
    <t>2019ER1477</t>
  </si>
  <si>
    <t>INVERSIONES DAVANIC S.A</t>
  </si>
  <si>
    <t>SOLICITUD ACTUALIZACION Y ELIMINACION OBLIGACION CATASTRAL</t>
  </si>
  <si>
    <t>2019ER1476</t>
  </si>
  <si>
    <t xml:space="preserve"> - Se respondio con el documento No. 2019EE15692, cuyo asunto es: DERECHO DE PETICION // SOLICITUD DE INFORMACION</t>
  </si>
  <si>
    <t>BANCOLOMBIA SA</t>
  </si>
  <si>
    <t>2019ER1474</t>
  </si>
  <si>
    <t xml:space="preserve"> -- Se responde temporalmente (no se cierra) con el documento No. 2019EE3654, cuyo asunto es: UAECD2019ER1472 - Se respondio con el documento No. 2019EE3655, cuyo asunto es: UAECD2019ER1472 TRASLADO PARA LA SHD</t>
  </si>
  <si>
    <t>SOLICITUD DE MUTACION CATASTRAL</t>
  </si>
  <si>
    <t>2019ER1472</t>
  </si>
  <si>
    <t>SE DIO RESPUESTA MEDIANTE LOS OFICIOS CON CORDIS 2019EE7721 DE 05-03-2019 Y OFICIO CON CORDIS 2019EE15435 DE 12-04-2019</t>
  </si>
  <si>
    <t>SOLICITUD DE INFORMACION INFORME TECNICO DEL AVALUO</t>
  </si>
  <si>
    <t>2019ER1469</t>
  </si>
  <si>
    <t xml:space="preserve"> - Se respondio con el documento No. 2019EE6885, cuyo asunto es: 2019ER1468</t>
  </si>
  <si>
    <t>SOLICITUD ENVIAR RESPUESTA DEL RADICADO 2018 - 1259788 - WILMERSANCHEZPENAGOS@GMAILCOM</t>
  </si>
  <si>
    <t>2019ER1468</t>
  </si>
  <si>
    <t xml:space="preserve"> - Se respondio con el documento No. 2019EE4767, cuyo asunto es: SOLICITUD DE INFORMACIÓN  2019ER1467 AAA0145OUDM</t>
  </si>
  <si>
    <t>SOLICITUD VISITA E INSPECCION</t>
  </si>
  <si>
    <t>2019ER1467</t>
  </si>
  <si>
    <t>SE SOLICITA EE PARA DAR  RESPUESTA AL CORDIS 2019ER1465
Respondido por: MSANDOVAL
Fecha Respuesta: 13-02-2019</t>
  </si>
  <si>
    <t>2019ER1465</t>
  </si>
  <si>
    <t xml:space="preserve"> - Se respondio con el documento No. 2019EE4540, cuyo asunto es: UAECD 2019ER1460</t>
  </si>
  <si>
    <t>2019ER1460</t>
  </si>
  <si>
    <t>EE5209
Respondido por: LJIMENEZ
Fecha Respuesta: 25-02-2019</t>
  </si>
  <si>
    <t>2019ER1459</t>
  </si>
  <si>
    <t>2019ER1458</t>
  </si>
  <si>
    <t xml:space="preserve"> - Se respondio con el documento No. 2019EE5224, cuyo asunto es: UAECD 2019 ER 1457</t>
  </si>
  <si>
    <t>2019ER1457</t>
  </si>
  <si>
    <t>2019ER1456</t>
  </si>
  <si>
    <t xml:space="preserve"> - Se respondio con el documento No. 2019EE5223, cuyo asunto es: UAECD2019ER1455</t>
  </si>
  <si>
    <t>2019ER1455</t>
  </si>
  <si>
    <t>2019ER1453</t>
  </si>
  <si>
    <t xml:space="preserve"> - Se respondio con el documento No. 2019EE4706, cuyo asunto es: UAECD 2019ER1452</t>
  </si>
  <si>
    <t>2019ER1452</t>
  </si>
  <si>
    <t xml:space="preserve"> - Se respondio con el documento No. 2019EE2926, cuyo asunto es: UAECD 2019ER1451</t>
  </si>
  <si>
    <t>2019ER1451</t>
  </si>
  <si>
    <t xml:space="preserve"> - Se respondio con el documento No. 2019EE2924, cuyo asunto es: UAECD 2019 ER 1450</t>
  </si>
  <si>
    <t>2019ER1450</t>
  </si>
  <si>
    <t xml:space="preserve"> - Se respondio con el documento No. 2019EE3489, cuyo asunto es: UAECD2019ER1449</t>
  </si>
  <si>
    <t>SOLICITUD CERTIFICADO DE BIENES INMUEBLES</t>
  </si>
  <si>
    <t>2019ER1449</t>
  </si>
  <si>
    <t>SE TRANSFIERE A LA SIE POR SER DE SU COMPETENCIA
Respondido por: NPASTRAN
Fecha Respuesta: 11-02-2019</t>
  </si>
  <si>
    <t>REVISION DE AVALUO CATASTRAL</t>
  </si>
  <si>
    <t>2019ER1448</t>
  </si>
  <si>
    <t>INSCRIPCION RESOLUCION RECTIFICACION DE AREA POR IMPRECISA DETERMINACION EN LA TRADICION - TITULOS REGISTRADOS DEL INMUEBLE</t>
  </si>
  <si>
    <t>2019ER1446</t>
  </si>
  <si>
    <t>2019ER1445</t>
  </si>
  <si>
    <t xml:space="preserve"> - Se respondio con el documento No. 2019EE3322, cuyo asunto es: UAECD2019ER1444</t>
  </si>
  <si>
    <t>2019ER1444</t>
  </si>
  <si>
    <t>OFICINA DE INSTRUMENTOS PUBLICOS ZONA SUR</t>
  </si>
  <si>
    <t>INSCRIPCION RESOLUCION RECTIFICACION DE AREA POR IMPRECISA DETERMINACION</t>
  </si>
  <si>
    <t>2019ER1441</t>
  </si>
  <si>
    <t>SE ENVIO CON EL 2019 EE 3180
Respondido por: A51607970
Fecha Respuesta: 11-02-2019</t>
  </si>
  <si>
    <t>JUZGADO CARENTA Y OCHO CIVIL CIRCUITO DE BOGOTA</t>
  </si>
  <si>
    <t>2019ER1437</t>
  </si>
  <si>
    <t xml:space="preserve"> - Se respondio con el documento No. 2019EE7201, cuyo asunto es: SE GENERA OFICIO DE RESPUESTA CON INFORMACIÓN ECONOMICA Y CÓDIGOS DE VERIF DE CERT CATASTRALES
</t>
  </si>
  <si>
    <t>CERAMICAS STIRO S.A.S</t>
  </si>
  <si>
    <t>SOLICITUD CERTIFICACIONES CATASTRALES Y DE VALOR METRO CUADRADO DE TERRENO Y CONSTRUIDO AÑO 2019</t>
  </si>
  <si>
    <t>2019ER1434</t>
  </si>
  <si>
    <t xml:space="preserve"> - Se respondio con el documento No. 2019EE4637, cuyo asunto es: 2019ER1433</t>
  </si>
  <si>
    <t>INVERSIONES NUEVO STIRO SAS</t>
  </si>
  <si>
    <t>SOLICITUD CERTIFICACIONES CATASTRALES Y VALOR DE METRO CUADRADO TERRENO CONSTRUIDO</t>
  </si>
  <si>
    <t>2019ER1433</t>
  </si>
  <si>
    <t xml:space="preserve"> - Se respondio con el documento No. 2019EE5060, cuyo asunto es: OFICIO EN RESPUESTA AL 2019ER1432</t>
  </si>
  <si>
    <t>TEXTILES MIRATEX SAS</t>
  </si>
  <si>
    <t>2019ER1432</t>
  </si>
  <si>
    <t xml:space="preserve"> - Se respondio con el documento No. 2019EE4943, cuyo asunto es: RTA A2019ER1431 Y SE GENERA RAD 2019-174350</t>
  </si>
  <si>
    <t>INVERSIONES COPRIM S.A.</t>
  </si>
  <si>
    <t>SOLICITUD CERTIFICACIONES CATRASTRALES DE VALOR METRO CUADRADO DE TERRENO Y CONSTRUIDO</t>
  </si>
  <si>
    <t>2019ER1431</t>
  </si>
  <si>
    <t>2019ER1430</t>
  </si>
  <si>
    <t>INSCRIPCION RESOLUCION RECTIFICACION DE AREA POR IMPRECISA</t>
  </si>
  <si>
    <t>2019ER1429</t>
  </si>
  <si>
    <t>POR INDICACION DE MARIA ANGELICA JIMNEZ SE TRANSFIERE A LA SIFJ PARA DAR TRAMITE
Respondido por: NPASTRAN
Fecha Respuesta: 05-03-2019</t>
  </si>
  <si>
    <t>2019ER1428</t>
  </si>
  <si>
    <t>2019ER1426</t>
  </si>
  <si>
    <t>SE SOLICITA EE PARA DAR  RESPUESTA AL CORDIS 2019ER1424
Respondido por: MSANDOVAL
Fecha Respuesta: 13-02-2019</t>
  </si>
  <si>
    <t>SOLICITUD INFORMACION - IMPUESTO PREDIAL</t>
  </si>
  <si>
    <t>2019ER1424</t>
  </si>
  <si>
    <t xml:space="preserve"> - Se respondio con el documento No. 2019EE5154, cuyo asunto es: UAECD 2019ER1423</t>
  </si>
  <si>
    <t>SOLICITUD DE CERTIFICACION MANUAL DE VALOR SUELO SIN CONSTRUIR</t>
  </si>
  <si>
    <t>2019ER1423</t>
  </si>
  <si>
    <t xml:space="preserve"> - Se respondio con el documento No. 2019EE5121, cuyo asunto es: 2019ER1421</t>
  </si>
  <si>
    <t>SUBRED INTEGRADA DE SERVICIO DE SALUD SUR OCCIDENTE ESE</t>
  </si>
  <si>
    <t>ACTUALIZACION VIAL Y CARTOGRAFIA DEL PLANO TOPOGRAFICO</t>
  </si>
  <si>
    <t>2019ER1421</t>
  </si>
  <si>
    <t xml:space="preserve"> - Se respondio con el documento No. 2019EE4610, cuyo asunto es: SOLICITUD DE INFORMACION 2019ER1420 ALCANCE RAD 2019-129663 AAA072YJZM</t>
  </si>
  <si>
    <t>2019ER1420</t>
  </si>
  <si>
    <t xml:space="preserve"> - Se respondio con el documento No. 2019EE5151, cuyo asunto es: UAECD 2019 ER 1418</t>
  </si>
  <si>
    <t>SOLICITUD DE INFORMACION RADICADO 31131 DEL 20-11-2018</t>
  </si>
  <si>
    <t>2019ER1418</t>
  </si>
  <si>
    <t xml:space="preserve"> - Se respondio con el documento No. 2019EE5080, cuyo asunto es: UAECD2019ER1413 RADICACION 132865</t>
  </si>
  <si>
    <t>2019ER1413</t>
  </si>
  <si>
    <t>INMACULADA ROSA MISTICA S.A.S.</t>
  </si>
  <si>
    <t>SOLICITUD ACTUALIZACION DE DATOS DEL INMUEBLE</t>
  </si>
  <si>
    <t>2019ER1412</t>
  </si>
  <si>
    <t>2019ER1411</t>
  </si>
  <si>
    <t xml:space="preserve"> - Se respondio con el documento No. 2019EE3130, cuyo asunto es: UAECD 2019ER1406 RAD 108220</t>
  </si>
  <si>
    <t>2019ER1406</t>
  </si>
  <si>
    <t xml:space="preserve"> - SE RESPONDIO CON EL DOCUMENTO NO. 2019EE5080, CUYO ASUNTO ES: UAECD2019ER1402 
OBSERVACION SE REUTILIZA EL EE5080 PARA FINALIZAR EL ER 1413 Y SE REACTIVA EL CORDIS PARA DAR RESPUESTA NUEVAMENTE</t>
  </si>
  <si>
    <t>2019ER1402</t>
  </si>
  <si>
    <t>TRASLADO POR COMPETENCIA RADICADO 2019ER5305, 6032, 6033, 5896, 5972, 4779, 5096, 4619, 4894 Y 4861</t>
  </si>
  <si>
    <t>2019ER1401</t>
  </si>
  <si>
    <t>SE ENTREGA PARA FIRMA DE LA JEFE
Respondido por: DIAMAYA
Fecha Respuesta: 14-02-2019</t>
  </si>
  <si>
    <t>2019ER1395</t>
  </si>
  <si>
    <t xml:space="preserve"> - Se respondio con el documento No. 2019EE4483, cuyo asunto es: UAECD 2019ER1394</t>
  </si>
  <si>
    <t>CONSTRUCTORA PUERTO RICO SAS</t>
  </si>
  <si>
    <t>2019ER1394</t>
  </si>
  <si>
    <t>SE GENERAN RADICACIONES TR 42
2019 120603,2019120620, 2019 120637, 2019 120646, 2019 120656, 2019 120673, 2019 120704
Respondido por: AFRANCO
Fecha Respuesta: 12-02-2019</t>
  </si>
  <si>
    <t>TORO LOPEZ Y CIA SAS</t>
  </si>
  <si>
    <t>REVISION AVALUO VIGENCIA 2019</t>
  </si>
  <si>
    <t>2019ER1392</t>
  </si>
  <si>
    <t>SE PASA OFICIO RESPUESTA PARA FIRMA DE LA JEFATURA DE LA GCAU Y EL POSTERIOR CIERRE DEL CORDIS
Respondido por: AFRANCO
Fecha Respuesta: 13-02-2019</t>
  </si>
  <si>
    <t>CANCELACION FOLIOS DE MATRICULA INMOBILIARIA</t>
  </si>
  <si>
    <t>2019ER1391</t>
  </si>
  <si>
    <t>SOLICITUD CERTIFICADO 1245892 DEL 13-12-2005</t>
  </si>
  <si>
    <t>2019ER1388</t>
  </si>
  <si>
    <t>EE4455
Respondido por: LJIMENEZ
Fecha Respuesta: 19-02-2019</t>
  </si>
  <si>
    <t>2019ER1384</t>
  </si>
  <si>
    <t>2019ER1383</t>
  </si>
  <si>
    <t>SE REASIGNA
Respondido por: NPASTRAN
Fecha Respuesta: 14-02-2019</t>
  </si>
  <si>
    <t>2019ER1382</t>
  </si>
  <si>
    <t>2019ER1381</t>
  </si>
  <si>
    <t>2019ER1380</t>
  </si>
  <si>
    <t>2019ER1379</t>
  </si>
  <si>
    <t>2019ER1378</t>
  </si>
  <si>
    <t>SE ENVIO CON EL 2019 EE 3690 Y 3686
Respondido por: A51607970
Fecha Respuesta: 13-02-2019</t>
  </si>
  <si>
    <t>SOLICITUD CERTIFICADO DE AVALUO CATASTRAL - RODOLFO RAMIREZ</t>
  </si>
  <si>
    <t>2019ER1373</t>
  </si>
  <si>
    <t>SE TRANSFIERE CORDIS POR ORDEN DE LA ING. LIGIA GONZÁLEZ MARTÍNEZ.
Respondido por: ZTORRES
Fecha Respuesta: 04-02-2019</t>
  </si>
  <si>
    <t>OBSERVACIONES AVALUO COMERCIAL N° 2019-0015</t>
  </si>
  <si>
    <t>2019ER1372</t>
  </si>
  <si>
    <t>SE ENVIO CON EL 2019 EE 3888
Respondido por: A51607970
Fecha Respuesta: 14-02-2019</t>
  </si>
  <si>
    <t>SOLICITUD CERTIFICADO DE AVALUO CATASTRAL - YULI ROJAS</t>
  </si>
  <si>
    <t>2019ER1371</t>
  </si>
  <si>
    <t>SE ENVIO CON EL 2019EE3600 Y 3578
Respondido por: A51607970
Fecha Respuesta: 13-02-2019</t>
  </si>
  <si>
    <t>SOLICITUD CERTIFICADO DE AVALUO CATASTRAL - JAIME VILLA</t>
  </si>
  <si>
    <t>2019ER1370</t>
  </si>
  <si>
    <t>SE ENVIO CON EL 2019 EE 3540 Y  3547
Respondido por: A51607970
Fecha Respuesta: 13-02-2019</t>
  </si>
  <si>
    <t>SOLICITUD CERTIFICADO DE AVALUO CATASTRAL - YISELA MARTINEZ</t>
  </si>
  <si>
    <t>2019ER1369</t>
  </si>
  <si>
    <t>SE ENVIO CON EL 2019 EE 3454 Y 3450
Respondido por: A51607970
Fecha Respuesta: 12-02-2019</t>
  </si>
  <si>
    <t>SOLICITUD CERTIFICADO DE AVALUO CATASTRAL - PEDRO MARTINEZ</t>
  </si>
  <si>
    <t>2019ER1368</t>
  </si>
  <si>
    <t>SE ARCHIVA ES UN OFICIO INFORMATIVO
Respondido por: NPASTRAN
Fecha Respuesta: 12-02-2019</t>
  </si>
  <si>
    <t>RESPUESTA ASU RADICADO NO. 2018EE56442</t>
  </si>
  <si>
    <t>2019ER1357</t>
  </si>
  <si>
    <t xml:space="preserve"> - Se respondio con el documento No. 2019EE3706, cuyo asunto es: 2019ER1356</t>
  </si>
  <si>
    <t>2019ER1356</t>
  </si>
  <si>
    <t xml:space="preserve"> - Se respondio con el documento No. 2019EE3488, cuyo asunto es: UAECD 2019ER1355</t>
  </si>
  <si>
    <t>2019ER1355</t>
  </si>
  <si>
    <t xml:space="preserve"> - SE RESPONDIO CON EL DOCUMENTO NO. 2019EE1771, CUYO ASUNTO ES: UAECD 2019 ER 1353 NOTA : ESTE CORDIS LO TRABAJO NNACY LANCHEROS MIENTRAS LE ACTIVAN EL APLICATIVO COTDIS</t>
  </si>
  <si>
    <t>2019ER1353</t>
  </si>
  <si>
    <t xml:space="preserve"> - Se respondio con el documento No. 2019EE3691, cuyo asunto es: UAECD2019ER1352</t>
  </si>
  <si>
    <t>2019ER1352</t>
  </si>
  <si>
    <t xml:space="preserve"> - Se respondio con el documento No. 2019EE3486, cuyo asunto es: UAECD 2019ER1351</t>
  </si>
  <si>
    <t>2019ER1351</t>
  </si>
  <si>
    <t xml:space="preserve"> - Se respondio con el documento No. 2019EE3485, cuyo asunto es: UAECD2019ER1348</t>
  </si>
  <si>
    <t>2019ER1348</t>
  </si>
  <si>
    <t>2019ER1347</t>
  </si>
  <si>
    <t>SE ENVIO CON EL 2019 EE 3185
Respondido por: A51607970
Fecha Respuesta: 11-02-2019</t>
  </si>
  <si>
    <t>SOLICITUD REGISTROSALFANUMERICOS MANUALES</t>
  </si>
  <si>
    <t>2019ER1346</t>
  </si>
  <si>
    <t>SOLICITUD ACTUALIZACION DE PROPIETARIOAS</t>
  </si>
  <si>
    <t>2019ER1345</t>
  </si>
  <si>
    <t>INVERSIONES LOS SAUCES CALDERON NOGUERA S EN C.S.</t>
  </si>
  <si>
    <t>SOLICITUD CERTIFICACION CATASTRAL DE AREA DE PREDIO Y AREA DE CONSTRUCCION AÑO 2012 Y 2013</t>
  </si>
  <si>
    <t>2019ER1342</t>
  </si>
  <si>
    <t xml:space="preserve"> - Se respondio con el documento No. 2019EE4220, cuyo asunto es: UAECD 2019 ER1341</t>
  </si>
  <si>
    <t>SOLICITUD CERTIFICACION CABIDAD Y LINDEROS</t>
  </si>
  <si>
    <t>2019ER1341</t>
  </si>
  <si>
    <t>SOLICITUD COPIA DE RESPUESTA AL COMUNICADO DE RADICACION 18-1398950 - RECTIFICACION DE AREA CONSTRUIDA</t>
  </si>
  <si>
    <t>2019ER1340</t>
  </si>
  <si>
    <t>TUBOS MOORE S.A.</t>
  </si>
  <si>
    <t>2019ER1335</t>
  </si>
  <si>
    <t>2019ER1334</t>
  </si>
  <si>
    <t>2019ER1330</t>
  </si>
  <si>
    <t xml:space="preserve"> - SE RESPONDIO CON EL DOCUMENTO NO. 2019EE4217, Y EE  4218 CUYO ASUNTO ES: UAECD 2019ER1326</t>
  </si>
  <si>
    <t>INVERSIONES DE CAPITAL INMOBILIARIO S.A.S</t>
  </si>
  <si>
    <t>2019ER1326</t>
  </si>
  <si>
    <t>SE ENTREGO PERSONALMENTE EL DIA  15-03-2018, LAS CERTIFICACIONES SOLICITADAS. SE ARCHIVA
Respondido por: NPASTRAN
Fecha Respuesta: 18-03-2019</t>
  </si>
  <si>
    <t>INVERSIONES PARK</t>
  </si>
  <si>
    <t>2019ER1325</t>
  </si>
  <si>
    <t xml:space="preserve"> - Se respondio con el documento No. 2019EE5078, cuyo asunto es: UAECD2019ER1312  RAD 2019-133655-133690</t>
  </si>
  <si>
    <t>2019ER1312</t>
  </si>
  <si>
    <t>DESPUES DE REALIZAR EL ESTUDIO TECNICO SE TRANSFIERE A LA SIE POR SER DE SU COMPETENCIA
RESPONDIDO POR: NPASTRAN
FECHA RESPUESTA: 13-02-2019</t>
  </si>
  <si>
    <t>TRASLADO RESPUESTA RADICADO 2019ER3792 - RIAÑO OSORIO HECTOR</t>
  </si>
  <si>
    <t>2019ER1307</t>
  </si>
  <si>
    <t xml:space="preserve"> - Se respondio con el documento No. 2019EE3950, cuyo asunto es: UAECD2019ER1306</t>
  </si>
  <si>
    <t>REITERACION DE INFORMACION - EXPEDIENTE NO. 110-2018</t>
  </si>
  <si>
    <t>2019ER1306</t>
  </si>
  <si>
    <t>SE ENVIO CON EL 2019 EE2066
Respondido por: A51607970
Fecha Respuesta: 31-01-2019</t>
  </si>
  <si>
    <t>RT 51294 Y 51295 - SOLICITUD REVISION DE AVALUO COMERCIAL 2018-2085 Y 2018-2084 - UAECD 2018EE62873 Y 2018EE62872</t>
  </si>
  <si>
    <t>2019ER1303</t>
  </si>
  <si>
    <t>RT 51163 - SOLICITUD REVISION DE AVALUO COMERCIAL 2018-2083</t>
  </si>
  <si>
    <t>2019ER1302</t>
  </si>
  <si>
    <t>RT 47620 - SOLICITUD CORRECCION DE AVALUO TECNICO 2017-1249 RADICADO 20195260039262</t>
  </si>
  <si>
    <t>2019ER1301</t>
  </si>
  <si>
    <t>RT 48913A - SOLICITUD REVISION DE AVALUO COMERCIAL 2019-000 - UAECD 2019EE3213</t>
  </si>
  <si>
    <t>2019ER1300</t>
  </si>
  <si>
    <t>RT 47608 - SOLICITUD REVISION DE AVALUO COMERCIAL 2019-0004 - UAECD 2019EE353</t>
  </si>
  <si>
    <t>2019ER1299</t>
  </si>
  <si>
    <t>SE TRANSFIERE CORDIS POR ORDEN DE LA ING. LIGIA GONZÁLEZ MARTÍNEZ.
Respondido por: ZTORRES
Fecha Respuesta: 30-01-2019</t>
  </si>
  <si>
    <t>RT 51154 - SOLICITUD REVISION DE AVALUO COMERCIAL 2019-0321 - UAECD 2019EE475</t>
  </si>
  <si>
    <t>2019ER1298</t>
  </si>
  <si>
    <t>RT 51156 - SOLICITUD REVISION DE AVALUO COMERCIAL 2019-0322 - UAECD 2019EE467</t>
  </si>
  <si>
    <t>2019ER1297</t>
  </si>
  <si>
    <t>SE ADICIONAN DOCUMENTOS A RAD CREADA 2019 119132 CON CORDIS 2019ER1229
Respondido por: AFRANCO
Fecha Respuesta: 12-02-2019</t>
  </si>
  <si>
    <t>TRASALDO POR COMPETENCIA 2018ER125725 - MUÑOZ GAMBOA BELINDA</t>
  </si>
  <si>
    <t>2019ER1295</t>
  </si>
  <si>
    <t>SE SOLICITA EE PARA DAR  RESPUESTA AL CORDIS 2019ER1284 GENERO LA RADICACION 2019-123469
Respondido por: MSANDOVAL
Fecha Respuesta: 13-02-2019</t>
  </si>
  <si>
    <t>SOLICITUD INFORMACION - RESOLUCION CATASTRAL</t>
  </si>
  <si>
    <t>2019ER1284</t>
  </si>
  <si>
    <t xml:space="preserve"> - Se respondio con el documento No. 2019EE4641, cuyo asunto es: SOLICITUD DE INFORMACIÓN 2019ER1281 TR 89 RAD 2019-151493</t>
  </si>
  <si>
    <t>SOLICITUD CERTIFICADO CATASTRAL CON CARACTER PROVISIONAL</t>
  </si>
  <si>
    <t>2019ER1281</t>
  </si>
  <si>
    <t xml:space="preserve"> - Se respondio con el documento No. 2019EE2425, cuyo asunto es: UAECD2019ER 1280</t>
  </si>
  <si>
    <t>2019ER1280</t>
  </si>
  <si>
    <t>TRASLADO RADICADO 2018ER127296 DEL 20 DE NOVIEMBRE DE 2018 - MILCIADES COLMENARES MARTINEZ</t>
  </si>
  <si>
    <t>2019ER1277</t>
  </si>
  <si>
    <t>SE TASLADA PARA ESTUDIO Y RESPUESTA AL USUARIO
Respondido por: JRAMOS
Fecha Respuesta: 16-02-2019</t>
  </si>
  <si>
    <t>2019ER1274</t>
  </si>
  <si>
    <t xml:space="preserve"> - Se respondio con el documento No. 2019EE3320, cuyo asunto es: UAECD2019ER1266</t>
  </si>
  <si>
    <t>2019ER1266</t>
  </si>
  <si>
    <t>CON OFICIO DE RESPUESTA 2019 EE3465 SD 1481 DEL 12-02-2019
Respondido por: NPASTRAN
Fecha Respuesta: 16-03-2019</t>
  </si>
  <si>
    <t>2019ER1265</t>
  </si>
  <si>
    <t xml:space="preserve"> - Se respondio con el documento No. 2019EE3318, cuyo asunto es: UAECD 2019ER1264</t>
  </si>
  <si>
    <t>2019ER1264</t>
  </si>
  <si>
    <t xml:space="preserve"> - Se respondio con el documento No. 2019EE3463, cuyo asunto es: UAECD23019ER1263</t>
  </si>
  <si>
    <t>2019ER1263</t>
  </si>
  <si>
    <t xml:space="preserve"> - Se respondio con el documento No. 2019EE4315, cuyo asunto es: OFICIO RPTA 2019ER1262</t>
  </si>
  <si>
    <t>2019ER1262</t>
  </si>
  <si>
    <t xml:space="preserve"> - Se respondio con el documento No. 2019EE3317, cuyo asunto es: UAECD2019ER1261</t>
  </si>
  <si>
    <t>2019ER1261</t>
  </si>
  <si>
    <t xml:space="preserve"> - Se respondio con el documento No. 2019EE4121, cuyo asunto es: RPTA A OFICIO 2019ER1260</t>
  </si>
  <si>
    <t>2019ER1260</t>
  </si>
  <si>
    <t xml:space="preserve"> - Se respondio con el documento No. 2019EE3027, cuyo asunto es: UAECD 2019 ER 1259</t>
  </si>
  <si>
    <t>2019ER1259</t>
  </si>
  <si>
    <t xml:space="preserve"> - Se respondio con el documento No. 2019EE3020, cuyo asunto es: UAECD 2019 ER 1258</t>
  </si>
  <si>
    <t>2019ER1258</t>
  </si>
  <si>
    <t>2019ER1257</t>
  </si>
  <si>
    <t>SE TRANSFIERE PARA LA GIC POR SER DE SU COMPETENCIA
Respondido por: NPASTRAN
Fecha Respuesta: 13-02-2019</t>
  </si>
  <si>
    <t>SOLICITUD DE SEÑALIZACION</t>
  </si>
  <si>
    <t>2019ER1256</t>
  </si>
  <si>
    <t xml:space="preserve"> - Se respondio con el documento No. 2019EE2919, cuyo asunto es: UAECD 2019ER1255</t>
  </si>
  <si>
    <t>2019ER1255</t>
  </si>
  <si>
    <t xml:space="preserve"> - Se respondio con el documento No. 2019EE2917, cuyo asunto es: UAECD 2019ER 1254</t>
  </si>
  <si>
    <t>2019ER1254</t>
  </si>
  <si>
    <t xml:space="preserve"> - Se respondio con el documento No. 2019EE2835, cuyo asunto es: UAECD 2019ER1253</t>
  </si>
  <si>
    <t>2019ER1253</t>
  </si>
  <si>
    <t xml:space="preserve"> - Se respondio con el documento No. 2019EE2832, cuyo asunto es: UAECD 2019ER1252</t>
  </si>
  <si>
    <t>2019ER1252</t>
  </si>
  <si>
    <t xml:space="preserve"> - Se respondio con el documento No. 2019EE2831, cuyo asunto es: UAECD 2019 ER 1251</t>
  </si>
  <si>
    <t>2019ER1251</t>
  </si>
  <si>
    <t xml:space="preserve"> - Se respondio con el documento No. 2019EE2916, cuyo asunto es: UAECD2019ER1250</t>
  </si>
  <si>
    <t>2019ER1250</t>
  </si>
  <si>
    <t xml:space="preserve"> - Se respondio con el documento No. 2019EE2830, cuyo asunto es: UAECD2019ER1249</t>
  </si>
  <si>
    <t>2019ER1249</t>
  </si>
  <si>
    <t>SE GENERA OFICIO DE RESPUESTA EN DONDE SE ACLARA QUE ESTA SOLICITUD YA HABIA SIDO RESPONDIDA CON EL EE 2019EE352
Respondido por: OCASTELLANOS
Fecha Respuesta: 05-02-2019</t>
  </si>
  <si>
    <t>TRASLADO OFICIO E 2018-461980</t>
  </si>
  <si>
    <t>2019ER1248</t>
  </si>
  <si>
    <t>SOLICITUD AVALUOS DE BIENES</t>
  </si>
  <si>
    <t>2019ER1247</t>
  </si>
  <si>
    <t>SE ARCHIVA ES COPIA DE LA RESPUESTA EMITIDA POR EL IDU AL USUARIO
Respondido por: NPASTRAN
Fecha Respuesta: 13-02-2019</t>
  </si>
  <si>
    <t>ENVIO COPIA RESPUESTA RADICADO 20195260033982</t>
  </si>
  <si>
    <t>2019ER1243</t>
  </si>
  <si>
    <t xml:space="preserve"> - Se respondio con el documento No. 2019EE7196, cuyo asunto es: 2019ER1241</t>
  </si>
  <si>
    <t>SOLICITUD ACTUALZIACION DE PROPIETARIOS FIDEICOMISO CEDRITOS 4</t>
  </si>
  <si>
    <t>2019ER1241</t>
  </si>
  <si>
    <t>SOLICITUD ACTUALZIACION DE PROPIETARIOS FIDEICOMISO COLOMBO</t>
  </si>
  <si>
    <t>2019ER1240</t>
  </si>
  <si>
    <t>SE HACE TRASLADO DE LA SOLICITUD DE LA SHD DE LOS PREDIOS QUE SON DE PROPIEDAD DE UN PARTICULAR Y NO  DE LA SHD, POR LO TANTO SE REQUIERE QUE ESTUDIEN EL CASO Y DEN RESPUESTA AL SOLICITANTE
Respondido por: NPASTRAN
Fecha Respuesta: 13-03-2019</t>
  </si>
  <si>
    <t>SOLICITUD VERIFICACION PROPIETARIOS PARA PROCESOS DE LIQUIDACION</t>
  </si>
  <si>
    <t>2019ER1235</t>
  </si>
  <si>
    <t>SE ELABORA OFICIO DE RESPUESTA
Respondido por: OCASTELLANOS
Fecha Respuesta: 24-01-2019</t>
  </si>
  <si>
    <t>2019ER1233</t>
  </si>
  <si>
    <t>2019ER1232</t>
  </si>
  <si>
    <t>SOLICITUD CERTIFICACION CHIP PATRIMONIOS AUTONOMOS CREDICORP CAPITAL FIDUCIARIA S.A</t>
  </si>
  <si>
    <t>2019ER1231</t>
  </si>
  <si>
    <t>SE GENERA RAD 2019  119132 TR 10
Respondido por: AFRANCO
Fecha Respuesta: 12-02-2019</t>
  </si>
  <si>
    <t>SOLICITUD INFORMACION TRASLADO SOLICITUD HACIENDA 2018EE233804</t>
  </si>
  <si>
    <t>2019ER1229</t>
  </si>
  <si>
    <t>2019ER1224</t>
  </si>
  <si>
    <t xml:space="preserve"> - Se respondio con el documento No. 2019EE1773, cuyo asunto es: UAECD 2019ER1222</t>
  </si>
  <si>
    <t>FISCALIA 159 LYDA CASTILLA R</t>
  </si>
  <si>
    <t>SOLICITUD DE PLANOS CATASTRALES</t>
  </si>
  <si>
    <t>2019ER1222</t>
  </si>
  <si>
    <t xml:space="preserve"> - Se respondio con el documento No. 2019EE4613, cuyo asunto es: SOLICITUD DE INFORMACIÓN 2019ER1220 RAD 2019-147081 TR 63 AAA0234AMTD</t>
  </si>
  <si>
    <t>2019ER1220</t>
  </si>
  <si>
    <t>SE SOLICITA EE PARA DAR RESPUESTA AL CORDIS 2019ER1219
Respondido por: MSANDOVAL
Fecha Respuesta: 14-02-2019</t>
  </si>
  <si>
    <t>SOLICITUD DE INFORMACION RADICADO 20188-283375</t>
  </si>
  <si>
    <t>2019ER1219</t>
  </si>
  <si>
    <t xml:space="preserve"> - Se respondio con el documento No. 2019EE10011, cuyo asunto es: 2019ER1218 SOLICITUD DE INFORMACION. SE ANEXA CD</t>
  </si>
  <si>
    <t>CORPORACION SAN ISIDRO</t>
  </si>
  <si>
    <t>2019ER1218</t>
  </si>
  <si>
    <t>PREVIO VO. BO. DE LA LIDER DE CANAL ESCRITO, SE ENVIA A SIFJ PARA QUE EVALUEN LA PETICION DE LA FUNDACION CORPAS Y DEN RESPUESTA DIRECTA SI ES DEL CASO. EN CASO CONTRARIO DE REQUERIR RADICACION FAVOR INFORMAR A LA GCAU
Respondido por: AFRANCO
Fecha Respuesta: 12-02-2019</t>
  </si>
  <si>
    <t>FUNDACION UNIVERSITARIA JUAN N. CORPAS</t>
  </si>
  <si>
    <t>SOLICITUD ULTIMO PLANO TOPOGRAFICO</t>
  </si>
  <si>
    <t>2019ER1217</t>
  </si>
  <si>
    <t xml:space="preserve"> - Se respondio con el documento No. 2019EE2243, cuyo asunto es: UAECD 2019ER1215 RAD 2019-68912</t>
  </si>
  <si>
    <t>2019ER1215</t>
  </si>
  <si>
    <t>SE ADICIONAN DOCUMENTOS A RAD 2019  6868 TR 42
Respondido por: AFRANCO
Fecha Respuesta: 12-02-2019</t>
  </si>
  <si>
    <t>TRASLADO SOLICITUD RADICADO 2018ER135538- SOLICITUD REVISION DE AVALUO</t>
  </si>
  <si>
    <t>2019ER1212</t>
  </si>
  <si>
    <t>SE GENERA RAD 2019-137592.
Respondido por: RACORTES
Fecha Respuesta: 15-02-2019</t>
  </si>
  <si>
    <t>TRASLADO SOLICITUD RADICADO 2018ER135373 - SOLICITUD CAMBIO DE MATRICULA INMOBILIARIA</t>
  </si>
  <si>
    <t>2019ER1211</t>
  </si>
  <si>
    <t>SE TRANSFIERE A LA SUB GERENCIA DE INFORMACIÓN ECONOMICA POR SER DE SU COMPETENCIA
Respondido por: RACORTES
Fecha Respuesta: 15-02-2019</t>
  </si>
  <si>
    <t>TRASLADO SOLICITUD RADICADO 2018ER135322 - ORTIZ BAQUERO JHON MILTON</t>
  </si>
  <si>
    <t>2019ER1210</t>
  </si>
  <si>
    <t>NO REQUIERE RESPUESTA, SE ASISTIRA A REUNION CONVOCADA EL 12-02-2019
Respondido por: LARIVERA
Fecha Respuesta: 25-01-2019</t>
  </si>
  <si>
    <t>PARAMETRIZACION DE CATEGORIAS Y SUBTEMAS EN BOGOTA TE ESCUCHA</t>
  </si>
  <si>
    <t>2019ER1206</t>
  </si>
  <si>
    <t>PREVIO VO.BO. DE LA LIDER DE CANAL ESCRITO SE ENVIA A SIFJ CON EL FIN QUE SE ESTUDIE LA PETICION DEL IDU EN RELACION AL PREDIO AAA0011TBWF EL CUAL TIENE CERT CAB Y LIN 617OF6DF3D1.
SI REQUIERE RADICARSE FAVOR INFORMAR
Respondido por: AFRANCO
Fecha Respuesta: 07-02-2019</t>
  </si>
  <si>
    <t>RT 47327 - SOLICITUD DE RESPUESTA DERECHO DE PETICION DEL PROCESO ACTUALIZACION DE CABIDAS Y LINDEROS</t>
  </si>
  <si>
    <t>2019ER1203</t>
  </si>
  <si>
    <t>SE TRANSFIERE CORDIS POR ORDEN DE LA ING. LIGIA GONZÁLEZ MARTÍNEZ.
Respondido por: ZTORRES
Fecha Respuesta: 28-01-2019</t>
  </si>
  <si>
    <t>RT 51153 - SOLICITUD REVISION DE AVALUO COMERCIAL NO. 2019-0323</t>
  </si>
  <si>
    <t>2019ER1202</t>
  </si>
  <si>
    <t>RT 51135 - SOLICITUD REVISION DE AVALUO COMERCIAL NO. 2019-0324</t>
  </si>
  <si>
    <t>2019ER1201</t>
  </si>
  <si>
    <t>2019ER1194</t>
  </si>
  <si>
    <t xml:space="preserve"> - Se respondio con el documento No. 2019EE7131, cuyo asunto es: RESPUESTA A 2019ER1191, SE ANEXA CD CON RESOLUCION</t>
  </si>
  <si>
    <t>AGENCIA LOGISTICA FUERZAS MILITARES</t>
  </si>
  <si>
    <t>2019ER1191</t>
  </si>
  <si>
    <t xml:space="preserve"> - Se respondio con el documento No. 2019EE4780, cuyo asunto es: OFICIO DE RESPUESTA AL 2019ER1188</t>
  </si>
  <si>
    <t>SOLICITUD BORRE NOMBRE DE PROPIETARIO LA USUARIA SOLO ES DUEÑA DE UN APTO Y LE APARCEN 2 APTOS A NOMBRE DE ELLA</t>
  </si>
  <si>
    <t>2019ER1188</t>
  </si>
  <si>
    <t xml:space="preserve"> - Se respondio con el documento No. 2019EE4783, cuyo asunto es: OFICIO DE RESPUESTA AL 2019ER1184</t>
  </si>
  <si>
    <t>2019ER1184</t>
  </si>
  <si>
    <t xml:space="preserve"> - Se respondio con el documento No. 2019EE8947, cuyo asunto es: 2019ER1183, SOLICITUD DE CERTIFICADOS CATASTRALES</t>
  </si>
  <si>
    <t>LADRILLERA SANTAFE S.A.</t>
  </si>
  <si>
    <t>2019ER1183</t>
  </si>
  <si>
    <t>SOLICITUD CORRECCION TIPO DE PREDIO</t>
  </si>
  <si>
    <t>2019ER1180</t>
  </si>
  <si>
    <t xml:space="preserve"> - Se respondio con el documento No. 2019EE4203, cuyo asunto es: OFICIO RPTA DE2019ER1179</t>
  </si>
  <si>
    <t>SOLICITUD CERTIFICACION CATASTRAL SIN AREA CONSTRUIDA</t>
  </si>
  <si>
    <t>2019ER1179</t>
  </si>
  <si>
    <t>SE GENERA RAD 2019 112551 TR 71
Respondido por: AFRANCO
Fecha Respuesta: 11-02-2019</t>
  </si>
  <si>
    <t>2019ER1178</t>
  </si>
  <si>
    <t xml:space="preserve"> - Se respondio con el documento No. 2019EE15994, cuyo asunto es: 2019ER1175//DERECHO DE PETICION//SOLICITUD DE INFORMACIÓN//ANEXO CD</t>
  </si>
  <si>
    <t>2019ER1175</t>
  </si>
  <si>
    <t>SE ADICIOPNA DOC A RAD 2019 7245 TR 49
Respondido por: JRAMOS
Fecha Respuesta: 11-02-2019</t>
  </si>
  <si>
    <t>DESISTIMIENTO DEL RECURSO DE REPOSICION RADICACION N° 2019-7245 DEL 09-01-2019</t>
  </si>
  <si>
    <t>2019ER1173</t>
  </si>
  <si>
    <t>SE ARCHIVA ES UN OFICIO INFORMATIVO DONDE ACLARA QUE EL PREDIO EN MENCION NO ES APTO PARA LA CONSTRUCCION DE UN PARQUEADERO YA QUE HACE PARTE DE LA RESERVA VIAL DE LA FUTURA AVENIDA AGOBERTO MEJIA.
Respondido por: NPASTRAN
Fecha Respuesta: 12-02-2019</t>
  </si>
  <si>
    <t>RESPUESTA AL RADICADO 20195260005572</t>
  </si>
  <si>
    <t>2019ER1170</t>
  </si>
  <si>
    <t xml:space="preserve"> - Se respondio con el documento No. 2019EE2828, cuyo asunto es: UAECD 2019ER1161</t>
  </si>
  <si>
    <t>2019ER1161</t>
  </si>
  <si>
    <t>2019ER1160</t>
  </si>
  <si>
    <t xml:space="preserve"> - Se respondio con el documento No. 2019EE3019, cuyo asunto es: UAECD2019ER1159</t>
  </si>
  <si>
    <t>2019ER1159</t>
  </si>
  <si>
    <t>SE TRASLADA A SIFJ POR SER DE SU COMPETENCIA
Respondido por: RACORTES
Fecha Respuesta: 15-02-2019</t>
  </si>
  <si>
    <t>SOLICITUD DE INFORMACION - DESTINO Y USOS DEL PREDIO</t>
  </si>
  <si>
    <t>2019ER1140</t>
  </si>
  <si>
    <t>SE TRANSFIERE PARA LA SIFJ POR SER DE SU COMPETENCIA
Respondido por: NPASTRAN
Fecha Respuesta: 12-02-2019</t>
  </si>
  <si>
    <t>CAMELIA S.A.</t>
  </si>
  <si>
    <t>2019ER1135</t>
  </si>
  <si>
    <t>SE ENVIA PARA SIFJ CON ELL FIN QUE DEN RESPUESTA A SOLICITUD DEL USUARIO
Respondido por: AFRANCO
Fecha Respuesta: 11-02-2019</t>
  </si>
  <si>
    <t>INCORPORACION TOPOGRAFICO</t>
  </si>
  <si>
    <t>2019ER1127</t>
  </si>
  <si>
    <t>2019ER1125</t>
  </si>
  <si>
    <t>SE PASA OFICIO RESPUESTA PARA FIRMA Y POSTERIOR CIERRE DEL CORDIS
Respondido por: AFRANCO
Fecha Respuesta: 11-02-2019</t>
  </si>
  <si>
    <t>2019ER1121</t>
  </si>
  <si>
    <t xml:space="preserve"> - Se respondio con el documento No. 2019EE3458, cuyo asunto es: UAECD2019ER 1118</t>
  </si>
  <si>
    <t>SECRETARIA DISTRITAL DE HABITAT</t>
  </si>
  <si>
    <t>TRASLADO PETICION - INCORPORACION DE PLANOS TOPOGRAFICOS</t>
  </si>
  <si>
    <t>2019ER1118</t>
  </si>
  <si>
    <t xml:space="preserve"> - Se respondio con el documento No. 2019EE4134, cuyo asunto es: UAECD2019ER1117</t>
  </si>
  <si>
    <t>TRASLADO PETICION</t>
  </si>
  <si>
    <t>2019ER1117</t>
  </si>
  <si>
    <t>2019ER1108</t>
  </si>
  <si>
    <t>2019ER1107</t>
  </si>
  <si>
    <t>TRASALADO COMUNICACION CON RADICADO IDU 20195260030982 - GALINDO CUERVO RODRIGO EFREN</t>
  </si>
  <si>
    <t>2019ER1106</t>
  </si>
  <si>
    <t>SE PASA OFICIO RESPUESTA PARA FIRMA Y POSTYERIOR CIERRE DEL CORDIS
Respondido por: AFRANCO
Fecha Respuesta: 11-02-2019</t>
  </si>
  <si>
    <t>BEGAR ANDINA SAS</t>
  </si>
  <si>
    <t>2019ER1105</t>
  </si>
  <si>
    <t xml:space="preserve"> - Se respondio con el documento No. 2019EE2824, cuyo asunto es: UAECD2019ER1100</t>
  </si>
  <si>
    <t>2019ER1100</t>
  </si>
  <si>
    <t>SE REALIZA TRANSFERENCIA A LA S.I.E. POR INSTRUCCON DE LA GCAU
Respondido por: MRLOPEZ
Fecha Respuesta: 29-01-2019</t>
  </si>
  <si>
    <t>RT 37512 - TRASLADO RADICADO IDU 20195260040652 DEL 16-01-2018 - CONTRATO 1081 DEL 2016</t>
  </si>
  <si>
    <t>2019ER1090</t>
  </si>
  <si>
    <t>RT: 50871 - SOLICITUD DE CORRECCION DEL AVALUO TECNICO INDEMNIZATORIO N° 2019-0301</t>
  </si>
  <si>
    <t>2019ER1089</t>
  </si>
  <si>
    <t>RT 51337 - SOLICITUD DE CORRECCION DEL AVALUO TECNICO INDEMNIZATORIO - UAECD 2019EE357</t>
  </si>
  <si>
    <t>2019ER1088</t>
  </si>
  <si>
    <t>RT: 47874 - SOLICITUD DE CORRECCION DEL AVALUO TECNICO INDEMNIZATORIO N° 2018-1413</t>
  </si>
  <si>
    <t>2019ER1087</t>
  </si>
  <si>
    <t>RT 51127 - SOLICITUD COMPLEMENTACION DEL AVALUO TECNICO INDEMNIZATORIO - UAECD 2018EE62883</t>
  </si>
  <si>
    <t>2019ER1086</t>
  </si>
  <si>
    <t>RESPUESTA MEDIANTE 2019EE3032 RT 48166 DTPD 20193250030311 AV 2018-1759
RESPONDIDO POR: EVILLAGRAN
FECHA RESPUESTA: 11-02-2019
Respondido por: EVILLAGRAN
Fecha Respuesta:</t>
  </si>
  <si>
    <t>RT: 48166 - SOLICITUD DE COMPLEMENTACION DEL AVALUO TECNICO N° 2018-1759</t>
  </si>
  <si>
    <t>2019ER1085</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</si>
  <si>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</si>
  <si>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SOLCIITUD CERTIFICACION CATASTRAL</t>
  </si>
  <si>
    <t>2019ER1083</t>
  </si>
  <si>
    <t>RT: 51098 - SOLICITUD INCLUSION AVALUO TECNICO INDEMNIZATORIO N° 2018-2101</t>
  </si>
  <si>
    <t>2019ER1082</t>
  </si>
  <si>
    <t>SE ENVIA A SIFJ PARA QUE DE RESPUESTA DIRECTA AL JUZGADO 2 DE PEQUEÑAS CAUSAS Y COMPETENCIAS DE LA LOCALIDAD DE CIUDAD BOLIVAR Y TUNJUELITO RESPECTO A SI SOBRE UN PREDIO SE HA REALIZADO DESENGLOBE.
TRASLADO DE LA SDP
Respondido por: AFRANCO
Fecha Respuesta: 11-02-2019</t>
  </si>
  <si>
    <t>REMISION TRASLADO - RESTITUCION DE BIEN INMUEBLE - 2018-00118</t>
  </si>
  <si>
    <t>2019ER1076</t>
  </si>
  <si>
    <t>POR SOLICITUD DE LA INGENIERA LIGIA SE ENVIA 1072
Respondido por: A51607970
Fecha Respuesta: 23-01-2019</t>
  </si>
  <si>
    <t>ALCANCE SOLICITUD DE AVALUO COMERCIAL CON RADICADO UAECD 2018ER22283</t>
  </si>
  <si>
    <t>2019ER1072</t>
  </si>
  <si>
    <t>SE GENERAN 29 RAD TR 5
Respondido por: JRAMOS
Fecha Respuesta: 14-02-2019</t>
  </si>
  <si>
    <t>IGLESIA ADVENTISTA DEL SEPTIMO DIA</t>
  </si>
  <si>
    <t>2019ER1071</t>
  </si>
  <si>
    <t xml:space="preserve"> -- Se responde temporalmente (no se cierra) con el documento No. 2019EE4800, cuyo asunto es: OFICIO DE TRASLADO EN RES - Se respondio con el documento No. 2019EE4801, cuyo asunto es: OFICIO EN RESPUESTA AL 2019ER1070</t>
  </si>
  <si>
    <t>2019ER1070</t>
  </si>
  <si>
    <t xml:space="preserve"> - Se respondio con el documento No. 2019EE1330, cuyo asunto es: UAECD 2018ER30367 -2018 I E 19662 - 2019ER1069</t>
  </si>
  <si>
    <t>2019ER1069</t>
  </si>
  <si>
    <t xml:space="preserve"> - Se respondio con el documento No. 2019EE4118, cuyo asunto es: RPTA OFICIO 2019ER1068</t>
  </si>
  <si>
    <t>SOLICTUD DE INFROMACION</t>
  </si>
  <si>
    <t>2019ER1068</t>
  </si>
  <si>
    <t>2019ER1064</t>
  </si>
  <si>
    <t>2019ER1063</t>
  </si>
  <si>
    <t xml:space="preserve"> - Se respondio con el documento No. 2019EE3684, cuyo asunto es: 2019ER1062</t>
  </si>
  <si>
    <t>2019ER1062</t>
  </si>
  <si>
    <t>2019ER1061</t>
  </si>
  <si>
    <t xml:space="preserve"> SE RADICA  2019 113354 TR 71
Respondido por: JRAMOS
Fecha Respuesta: 11-02-2019</t>
  </si>
  <si>
    <t>JUZGADO TREINTA Y CUATRO CIVIL MUNICIPAL DE BOGOTA D.C.</t>
  </si>
  <si>
    <t>2019ER1058</t>
  </si>
  <si>
    <t>SE RADICA EN SISTEMA DISTRITAL DE QUEJAS Y SSOLUCIONES  CON EL NÚMERO 3036022019 PORA RADICADO 2018-897971, SE ASIGNA POR EL SISTEMA DISTRITAL DE QUEJAS Y SOLUCIONES A SUBGERENCIA DE INFORMACION ECONOMICA PARA SU GESTIÓN
Respondido por: WTIUSABA
Fecha Respuesta: 12-02-2019</t>
  </si>
  <si>
    <t>SOLICITUD CELERIDAD DEL TRAMITE N° 2018-897971</t>
  </si>
  <si>
    <t>2019ER1054</t>
  </si>
  <si>
    <t>SE GENERO LA RADICACION 2019-50118
Respondido por: LJIMENEZ
Fecha Respuesta: 24-01-2019</t>
  </si>
  <si>
    <t>JUZGADO TRECE CIVIL MUNICIPAL DE ORALIDAD</t>
  </si>
  <si>
    <t>2019ER1050</t>
  </si>
  <si>
    <t>SE GENERO LA RADICACION2019-49957
Respondido por: LJIMENEZ
Fecha Respuesta: 24-01-2019</t>
  </si>
  <si>
    <t>2019ER1049</t>
  </si>
  <si>
    <t>SE OFICIA AL PETICIONARIO (CERTIF MANUAL)
Respondido por: RACORTES
Fecha Respuesta: 15-02-2019</t>
  </si>
  <si>
    <t>2019ER1048</t>
  </si>
  <si>
    <t>EE4399
Respondido por: LJIMENEZ
Fecha Respuesta: 19-02-2019</t>
  </si>
  <si>
    <t>2019ER1044</t>
  </si>
  <si>
    <t>2019ER1043</t>
  </si>
  <si>
    <t>2019ER1040</t>
  </si>
  <si>
    <t xml:space="preserve"> - Se respondio con el documento No. 2019EE4400, cuyo asunto es: UAECD 2019ER1039</t>
  </si>
  <si>
    <t>2019ER1039</t>
  </si>
  <si>
    <t>2019ER1038</t>
  </si>
  <si>
    <t>2019ER1037</t>
  </si>
  <si>
    <t>SE ENVIO CON EL 2019 EE 2472
Respondido por: A51607970
Fecha Respuesta: 04-02-2019</t>
  </si>
  <si>
    <t>SOLICITUD DE ACVALUOS COMERCIALES PROYECTOS DE RENOVACION URBANA SAN BERNARDO</t>
  </si>
  <si>
    <t>2019ER1036</t>
  </si>
  <si>
    <t>SE TIENE CONOCIMIENTO Y SE SIERRA POR SER DE CARACTER INFORMATIVO DE ACUERDO A SOLICITUD DE LA INGENIERA LIGIA GONZALEZ
Respondido por: DIAMAYA
Fecha Respuesta: 22-01-2019</t>
  </si>
  <si>
    <t>RESPUESTA A SU OFICIO CON RADOCADO  NO 2019ER472 CVP - 2019EE64 UAECD - LISTADO PREDIOS TITULADOS DEL SECTOR MARIA PAZ - CORABASTOS</t>
  </si>
  <si>
    <t>2019ER1028</t>
  </si>
  <si>
    <t>SE DA RESPUESTA CON OFICIO
Respondido por: JRAMOS
Fecha Respuesta: 13-02-2019</t>
  </si>
  <si>
    <t>SOLICITUD MUTACION DE PREDIOS</t>
  </si>
  <si>
    <t>2019ER1008</t>
  </si>
  <si>
    <t>SE TRANSFIERE A LA GERENCIA DE INFORMACIÓN CATASTRAL POR  SER DE SU COMPETENCIA
Respondido por: RACORTES
Fecha Respuesta: 15-02-2019</t>
  </si>
  <si>
    <t>TRASLADO SOLICITUD CERTIFICACION DE NOMENCLATURA - LOPEZ GUEVARA LUISA FERNANDA</t>
  </si>
  <si>
    <t>2019ER1007</t>
  </si>
  <si>
    <t>ABRIL CONSTRUCTORA</t>
  </si>
  <si>
    <t>2019ER1003</t>
  </si>
  <si>
    <t>SE REASIGNA
Respondido por: NPASTRAN
Fecha Respuesta: 08-02-2019</t>
  </si>
  <si>
    <t>SOLICITUD COPIA DE RESOLUCION 2017-617556</t>
  </si>
  <si>
    <t>2019ER999</t>
  </si>
  <si>
    <t>2019ER992</t>
  </si>
  <si>
    <t>2019ER991</t>
  </si>
  <si>
    <t xml:space="preserve"> - Se respondio con el documento No. 2019EE3453, cuyo asunto es: UAECD2019ER988</t>
  </si>
  <si>
    <t>2019ER988</t>
  </si>
  <si>
    <t xml:space="preserve"> - Se respondio con el documento No. 2019EE2820, cuyo asunto es: UAECD 2019 ER 987</t>
  </si>
  <si>
    <t>2019ER987</t>
  </si>
  <si>
    <t xml:space="preserve"> - Se respondio con el documento No. 2019EE2596, cuyo asunto es: UAECD2019ER986</t>
  </si>
  <si>
    <t>2019ER986</t>
  </si>
  <si>
    <t xml:space="preserve"> - Se respondio con el documento No. 2019EE2438, cuyo asunto es: UAECD 2019 ER 985</t>
  </si>
  <si>
    <t>2019ER985</t>
  </si>
  <si>
    <t xml:space="preserve"> - Se respondio con el documento No. 2019EE3316, cuyo asunto es: UAECD2019ER984</t>
  </si>
  <si>
    <t>2019ER984</t>
  </si>
  <si>
    <t xml:space="preserve"> - Se respondio con el documento No. 2019EE2818, cuyo asunto es: UAECD2019ER983</t>
  </si>
  <si>
    <t>2019ER983</t>
  </si>
  <si>
    <t xml:space="preserve"> - Se respondio con el documento No. 2019EE2437, cuyo asunto es: UAECD2019ER982</t>
  </si>
  <si>
    <t>2019ER982</t>
  </si>
  <si>
    <t xml:space="preserve"> - Se respondio con el documento No. 2019EE2815, cuyo asunto es: UAECD2019ER981</t>
  </si>
  <si>
    <t>2019ER981</t>
  </si>
  <si>
    <t xml:space="preserve"> - Se respondio con el documento No. 2019EE2814, cuyo asunto es: UAECD 2019ER980</t>
  </si>
  <si>
    <t>2019ER980</t>
  </si>
  <si>
    <t xml:space="preserve"> - Se respondio con el documento No. 2019EE5360, cuyo asunto es: 2019 ER 973</t>
  </si>
  <si>
    <t>OFICINA DE APOYO PARA LOS JUZGADOS CIVILES MUNICIPALES DE EJECUCION DE SENTENCIAS DE BOGOTA/ JUZGADO SEGUNDO CIVIL DEL CIRCUITO DE EJECUCION DE SENTENCIAS DE BOGOTA</t>
  </si>
  <si>
    <t>2019ER973</t>
  </si>
  <si>
    <t>. 2019EE3681, CUYO ASUNTO ES: UAECD2019ER972 - SE RESPONDIO CON EL DOCUMENTO NO. 2019EE3682, CUYO ASUNTO ES: 2019ER972</t>
  </si>
  <si>
    <t>SOLICITUD ACTUALIZACION DE BASE DE DATOS</t>
  </si>
  <si>
    <t>2019ER972</t>
  </si>
  <si>
    <t xml:space="preserve"> - Se respondio con el documento No. 2019EE4361, cuyo asunto es: UAECD 2019ER969</t>
  </si>
  <si>
    <t>2019ER969</t>
  </si>
  <si>
    <t>SE GENERA RAD 2019 112116 TR 71
Respondido por: JRAMOS
Fecha Respuesta: 11-02-2019</t>
  </si>
  <si>
    <t>JUZGADO TREINTA Y CUATRO CIVIL MUNICIPAL DE BOGOTA DC</t>
  </si>
  <si>
    <t>2019ER962</t>
  </si>
  <si>
    <t>SE RAD 2019 956 TR 71
Respondido por: AFRANCO
Fecha Respuesta: 11-02-2019</t>
  </si>
  <si>
    <t>2019ER956</t>
  </si>
  <si>
    <t>SE ENVIA A SIFJ CON EL FIN QUE DEN RESPUESTA A LA SOLICITUD DEL USUARIO DE ACUERDO CON LA RADICACION YA TRABAJADA 2016 615194
Respondido por: AFRANCO
Fecha Respuesta: 11-02-2019</t>
  </si>
  <si>
    <t>SOLICITUD COPIA RESOLUCION DADA EN SU OFICIO DE RESPUESTA 2016EE39044   LA CUAL FUE ENVIADA AL DADEP CON OFICIO 2016EE39037</t>
  </si>
  <si>
    <t>2019ER953</t>
  </si>
  <si>
    <t>SOLICITUD BOLETIN CATASTRAL Y BOLETIN DE NOMENCLATURA</t>
  </si>
  <si>
    <t>2019ER946</t>
  </si>
  <si>
    <t>SE DIO RESPUESTA POR CONTACTENOS EL DÍA 02/03/2019 ENVIANDO 13 CERTIFICACIONES CATASTRALES A LOS CORREOS ELECTRÓNICOS GSIERRA@GRASCO.COM Y GE.SIERRA@GRASCO.COM
Respondido por: SMORENO
Fecha Respuesta: 02-03-2019</t>
  </si>
  <si>
    <t>2019ER941</t>
  </si>
  <si>
    <t>SE DIO RESPUESTA POR CONTACTENOS EL DÍA 02/03/2019 ENVIANDO 45 CERTIFICACIONES CATASTRALES A LOS CORREOS ELECTRÓNICOS GSIERRA@GRASCO.COM Y GE.SIERRA@GRASCO.COM
Respondido por: SMORENO
Fecha Respuesta: 02-03-2019</t>
  </si>
  <si>
    <t>2019ER939</t>
  </si>
  <si>
    <t>SE DIO RESPUESTA EL DÍA 02/03/2019 ENVIANDO 65 CERTIFICACIONES POR CONTACTENOS A LOS CORREOS GSIERRA@GRASCO.COM Y GE.SIERRA@GRASCO.COM
Respondido por: SMORENO
Fecha Respuesta: 02-03-2019</t>
  </si>
  <si>
    <t>2019ER938</t>
  </si>
  <si>
    <t>2019ER937</t>
  </si>
  <si>
    <t xml:space="preserve"> - Se respondio con el documento No. 2019EE4277, cuyo asunto es: UAECD.SOLICITUD DE CERTIFICACIONES CATASTRALES.2019ER936</t>
  </si>
  <si>
    <t>2019ER936</t>
  </si>
  <si>
    <t>SE TRANSFIERE PARA EVALUACIÓN Y RESPUESTA AL USUARIO
Respondido por: JRAMOS
Fecha Respuesta: 11-02-2019</t>
  </si>
  <si>
    <t>SOLICTUD ACTUALIZACION DE LA INFORMACION EN EL CERTIFICADO CATASTRAL</t>
  </si>
  <si>
    <t>2019ER928</t>
  </si>
  <si>
    <t>GENERAN RAD 2019 120137, 2019 120488, 2019 120515
Respondido por: JRAMOS
Fecha Respuesta: 12-02-2019</t>
  </si>
  <si>
    <t>2019ER926</t>
  </si>
  <si>
    <t>SE TRASFIERE PARA DAR RESPUESTA AL USUARIO RESPECTO A LA DEVALUACIÓN DEL PREDIO
Respondido por: JRAMOS
Fecha Respuesta: 11-02-2019</t>
  </si>
  <si>
    <t>SOLICITUD INFORMACION SOBRE AVALUO CATASTRAL</t>
  </si>
  <si>
    <t>2019ER923</t>
  </si>
  <si>
    <t>SOLICITUD ACTUALIZACION DE SISTEMA Y CERTIFICACIONES CATASTRALES</t>
  </si>
  <si>
    <t>2019ER917</t>
  </si>
  <si>
    <t>TRASLADO RADICADO SDP NO 1-2018-73777 - DIEGO ALEJANDRO RIOS BARRERO</t>
  </si>
  <si>
    <t>2019ER914</t>
  </si>
  <si>
    <t>2019ER913</t>
  </si>
  <si>
    <t>SE TRASFIERE PARA LO PERTINENTE
Respondido por: JRAMOS
Fecha Respuesta: 11-02-2019</t>
  </si>
  <si>
    <t>REMISION COPIA SOLICITUD CONCEPTO INTERVENCION PRIORITARIA MEDIANTE ACCION DE MOVILIDAD VIA CORPAS</t>
  </si>
  <si>
    <t>2019ER912</t>
  </si>
  <si>
    <t>SE LE DA TRASLADO PREGUNTA SI DOS DIRECCIONES SON LA MISMA Y SE ENVIE CERT. CATASTRAL
Respondido por: MSANDOVAL
Fecha Respuesta: 11-02-2019</t>
  </si>
  <si>
    <t>2019ER911</t>
  </si>
  <si>
    <t xml:space="preserve"> - Se respondio con el documento No. 2019EE4370, cuyo asunto es: UAECD 2019ER910</t>
  </si>
  <si>
    <t>2019ER910</t>
  </si>
  <si>
    <t xml:space="preserve"> - Se respondio con el documento No. 2019EE4365, cuyo asunto es: UAECD2019ER909</t>
  </si>
  <si>
    <t>2019ER909</t>
  </si>
  <si>
    <t>CON OFICIO DE RESPUESTA
Respondido por: NPASTRAN
Fecha Respuesta: 18-02-2019</t>
  </si>
  <si>
    <t>2019ER908</t>
  </si>
  <si>
    <t>2019ER906</t>
  </si>
  <si>
    <t>2019ER905</t>
  </si>
  <si>
    <t>2019ER904</t>
  </si>
  <si>
    <t>2019ER903</t>
  </si>
  <si>
    <t>2019ER902</t>
  </si>
  <si>
    <t>2019ER901</t>
  </si>
  <si>
    <t>2019ER900</t>
  </si>
  <si>
    <t>SOLICITUD CERTIFICADO DE CATASTRAL</t>
  </si>
  <si>
    <t>2019ER898</t>
  </si>
  <si>
    <t>2019ER897</t>
  </si>
  <si>
    <t>2019ER896</t>
  </si>
  <si>
    <t>SE DA RESPUESTA CON EL 2019EE4475 - Se respondio con el documento No. 2019EE4475, cuyo asunto es: UAECD2019ER895</t>
  </si>
  <si>
    <t>2019ER895</t>
  </si>
  <si>
    <t xml:space="preserve"> - Se respondio con el documento No. 2019EE4214, cuyo asunto es: UAECD2019ER894</t>
  </si>
  <si>
    <t>2019ER894</t>
  </si>
  <si>
    <t xml:space="preserve"> - Se respondio con el documento No. 2019EE4213, cuyo asunto es: UAECD 2019ER893</t>
  </si>
  <si>
    <t>2019ER893</t>
  </si>
  <si>
    <t xml:space="preserve"> - Se respondio con el documento No. 2019EE3943, cuyo asunto es: UAECD2019ER892</t>
  </si>
  <si>
    <t>2019ER892</t>
  </si>
  <si>
    <t xml:space="preserve"> - Se respondio con el documento No. 2019EE4195, cuyo asunto es: UAECD ER 891</t>
  </si>
  <si>
    <t>2019ER891</t>
  </si>
  <si>
    <t xml:space="preserve"> - Se respondio con el documento No. 2019EE4609, cuyo asunto es: UAECD 2019ER 890</t>
  </si>
  <si>
    <t>PROMOTORA LA ENSEÑANZA S.A.</t>
  </si>
  <si>
    <t>2019ER890</t>
  </si>
  <si>
    <t xml:space="preserve"> - Se respondio con el documento No. 2019EE4385, cuyo asunto es: UAECD  2019ER889</t>
  </si>
  <si>
    <t>INGENIERIA DE PUESNTES SAS</t>
  </si>
  <si>
    <t>2019ER889</t>
  </si>
  <si>
    <t xml:space="preserve"> - Se respondio con el documento No. 2019EE4212, cuyo asunto es: UAECD2019ER888</t>
  </si>
  <si>
    <t>2019ER888</t>
  </si>
  <si>
    <t xml:space="preserve"> - Se respondio con el documento No. 2019EE4019, cuyo asunto es: UAECD2019ER887</t>
  </si>
  <si>
    <t>2019ER887</t>
  </si>
  <si>
    <t xml:space="preserve"> - Se respondio con el documento No. 2019EE3942, cuyo asunto es: UAECD2019ER886</t>
  </si>
  <si>
    <t>2019ER886</t>
  </si>
  <si>
    <t xml:space="preserve"> - Se respondio con el documento No. 2019EE3941, cuyo asunto es: UAECD2019ER885</t>
  </si>
  <si>
    <t>2019ER885</t>
  </si>
  <si>
    <t xml:space="preserve"> - Se respondio con el documento No. 2019EE7186, cuyo asunto es: UAECD 2019ER884</t>
  </si>
  <si>
    <t>2019ER884</t>
  </si>
  <si>
    <t>SE ADICIONO A LA RADICACION 2018-1622084
Respondido por: NPASTRAN
Fecha Respuesta: 21-03-2019</t>
  </si>
  <si>
    <t>REMISION CD PARA DAR ALCANCE A RADICACIONES</t>
  </si>
  <si>
    <t>2019ER883</t>
  </si>
  <si>
    <t xml:space="preserve"> - Se respondio con el documento No. 2019EE8766, cuyo asunto es: UAECD 2019ER882</t>
  </si>
  <si>
    <t>SOLICITUD CERTIFICADO DE NOMENCLATURA DEL EDIFICIO</t>
  </si>
  <si>
    <t>2019ER882</t>
  </si>
  <si>
    <t xml:space="preserve"> - Se respondio con el documento No. 2019EE2813, cuyo asunto es: UAECD 2019ER881 RAD VIGENTE 2018-1393912</t>
  </si>
  <si>
    <t>SOLICITUD RESPUESTA A DESENGLOBE - RADICADO 2018ER14188</t>
  </si>
  <si>
    <t>2019ER881</t>
  </si>
  <si>
    <t>RESPUESTA A SU OFICIO DEL PROCESO DEMANDADE TITULACION DE LA POSECION MATERIAL SOBRE INMUEBLES URBANOS</t>
  </si>
  <si>
    <t>2019ER880</t>
  </si>
  <si>
    <t>SE GENERO LA RADICACION2019-49857
Respondido por: LJIMENEZ
Fecha Respuesta: 24-01-2019</t>
  </si>
  <si>
    <t>RESPUESTA A SU OFICIO N° 2530 DE 10-09-2018</t>
  </si>
  <si>
    <t>2019ER879</t>
  </si>
  <si>
    <t>SE GENERO LA RADICACION 2019-49787
Respondido por: LJIMENEZ
Fecha Respuesta: 24-01-2019</t>
  </si>
  <si>
    <t>RESPUESTA A SU OFICIO N° 03333 DE 02-10-2018</t>
  </si>
  <si>
    <t>2019ER878</t>
  </si>
  <si>
    <t xml:space="preserve"> - Se respondio con el documento No. 2019EE2235, cuyo asunto es:  UAECD2019ER877 RAD 2019-66139</t>
  </si>
  <si>
    <t>RESPUESTA A SU OFICIO NO 2364 DEL 03/09/2018</t>
  </si>
  <si>
    <t>2019ER877</t>
  </si>
  <si>
    <t xml:space="preserve"> - Se respondio con el documento No. 2019EE2812, cuyo asunto es: UAECD2019ER876</t>
  </si>
  <si>
    <t>RESPUESTA A SU OFICIO N° 18-1542 DE 02-10-2018</t>
  </si>
  <si>
    <t>2019ER876</t>
  </si>
  <si>
    <t xml:space="preserve"> - Se respondio con el documento No. 2019EE2233, cuyo asunto es: UAECD2019ER875 RAD 2019-62868-63027-62565-63345-63601-63912-65313</t>
  </si>
  <si>
    <t>RESPUESTA A SU OFICIO N° 2568 DE 25-10-2018</t>
  </si>
  <si>
    <t>2019ER875</t>
  </si>
  <si>
    <t xml:space="preserve"> - Se respondio con el documento No. 2019EE2230, cuyo asunto es: UAECD2019ER874 RAD 2019-71535</t>
  </si>
  <si>
    <t>RESPUESTA A SU OFICIO NO 2108 DEL 12/10/2018</t>
  </si>
  <si>
    <t>2019ER874</t>
  </si>
  <si>
    <t>SE GENERO LA RADICACION 2019-49484
Respondido por: LJIMENEZ
Fecha Respuesta: 24-01-2019</t>
  </si>
  <si>
    <t>RESPUESTA A SU OFICIO N° 4210 DE 23-08-2018</t>
  </si>
  <si>
    <t>2019ER873</t>
  </si>
  <si>
    <t xml:space="preserve"> - Se respondio con el documento No. 2019EE2426, cuyo asunto es: UAECD2019ER872</t>
  </si>
  <si>
    <t>RESPUESTA A SU OFICIO NO 2669N DEL 26/10/2018</t>
  </si>
  <si>
    <t>2019ER872</t>
  </si>
  <si>
    <t>E GENERO LA RADICACION 2019-49438
Respondido por: LJIMENEZ
Fecha Respuesta: 24-01-2019</t>
  </si>
  <si>
    <t>RESPUESTA A SU OFICIO N° 01371 DE 31-08-2018</t>
  </si>
  <si>
    <t>2019ER871</t>
  </si>
  <si>
    <t>SE GENERÓ RAD 2019-63914 TR 71 PARA SIFJ
Respondido por: ANREYES
Fecha Respuesta: 29-01-2019</t>
  </si>
  <si>
    <t>RESPUESTA A SU OFICIO NO 018-2900 DEL 29-10-2018</t>
  </si>
  <si>
    <t>2019ER870</t>
  </si>
  <si>
    <t xml:space="preserve"> - Se respondio con el documento No. 2019EE2227, cuyo asunto es: UAECD 2019ER869 RAD 2019-70361</t>
  </si>
  <si>
    <t>RESPUESTA A SU OFICIO N° 018-2948 DE 07-11-2018</t>
  </si>
  <si>
    <t>2019ER869</t>
  </si>
  <si>
    <t>SE GENERO LA RADICACION 2019-49358
Respondido por: LJIMENEZ
Fecha Respuesta: 24-01-2019</t>
  </si>
  <si>
    <t>RESPUESTA A SU OFICIO NO 018-3058 DEL 07-11-2018</t>
  </si>
  <si>
    <t>2019ER868</t>
  </si>
  <si>
    <t>PERTENENCIA SE ABRE RAD 2019-63636 TR-71
Respondido por: ANREYES
Fecha Respuesta: 29-01-2019</t>
  </si>
  <si>
    <t>RESPUESTA A SU OFICIO N° 018-2937 DE 07-11-2018</t>
  </si>
  <si>
    <t>2019ER867</t>
  </si>
  <si>
    <t>PERTENENCIA SE ABRE RAD 2019-63320 TR-71
Respondido por: ANREYES
Fecha Respuesta: 29-01-2019</t>
  </si>
  <si>
    <t>RESPUESTA A SU OFICIO NO 3497 DEL 08/11/2018</t>
  </si>
  <si>
    <t>2019ER866</t>
  </si>
  <si>
    <t xml:space="preserve"> - Se respondio con el documento No. 2019EE2213, cuyo asunto es: UAECD 2019ER865</t>
  </si>
  <si>
    <t>RESPUESTA A SU OFICIO N° 2234 DE 11-09-2018</t>
  </si>
  <si>
    <t>2019ER865</t>
  </si>
  <si>
    <t>SE GENERO LA RADICACION 2019-49307
Respondido por: LJIMENEZ
Fecha Respuesta: 24-01-2019</t>
  </si>
  <si>
    <t>RESPUESTA A SU OFICIO NO 3863 DEL 01/10/2018</t>
  </si>
  <si>
    <t>2019ER864</t>
  </si>
  <si>
    <t xml:space="preserve"> - Se respondio con el documento No. 2019EE1891, cuyo asunto es: UAECD2019ER863 RAD 2018-1472534</t>
  </si>
  <si>
    <t>RESPUESTA A SU OFICIO N° 2098 DE 17-10-2018</t>
  </si>
  <si>
    <t>2019ER863</t>
  </si>
  <si>
    <t xml:space="preserve"> - Se respondio con el documento No. 2019EE7870, cuyo asunto es: UAECD 2019R862</t>
  </si>
  <si>
    <t>2019ER862</t>
  </si>
  <si>
    <t xml:space="preserve"> - Se respondio con el documento No. 2019EE2811, cuyo asunto es: UAECD 2019 ER 861</t>
  </si>
  <si>
    <t>2019ER861</t>
  </si>
  <si>
    <t>ESTE ER ESTA REPEITDO CON EL ER 851 LA CUAL SE LE DIO RESPUESTA CON ESTE ER 851
RESPONDIDO POR: LJIMENEZ
FECHA RESPUESTA: 30-01-2019</t>
  </si>
  <si>
    <t>SOLICITUD DE CERTIFICADO DE BIENES E INMUEBLES</t>
  </si>
  <si>
    <t>2019ER859</t>
  </si>
  <si>
    <t xml:space="preserve"> - Se respondio con el documento No. 2019EE2595, cuyo asunto es: UAECD2019ER858</t>
  </si>
  <si>
    <t>2019ER858</t>
  </si>
  <si>
    <t xml:space="preserve"> - Se respondio con el documento No. 2019EE2594, cuyo asunto es: UAECD 2019ER857</t>
  </si>
  <si>
    <t>2019ER857</t>
  </si>
  <si>
    <t xml:space="preserve"> - Se respondio con el documento No. 2019EE2593, cuyo asunto es: UAECD 2019ER856</t>
  </si>
  <si>
    <t>2019ER856</t>
  </si>
  <si>
    <t>EE1258
Respondido por: LJIMENEZ
Fecha Respuesta: 22-01-2019</t>
  </si>
  <si>
    <t>2019ER854</t>
  </si>
  <si>
    <t>2019ER853</t>
  </si>
  <si>
    <t>CON OFICIO DE RESPUESTA
Respondido por: LJIMENEZ
Fecha Respuesta: 30-01-2019</t>
  </si>
  <si>
    <t>2019ER852</t>
  </si>
  <si>
    <t>2019ER851</t>
  </si>
  <si>
    <t>2019ER850</t>
  </si>
  <si>
    <t>SE ACTUALIZA NOMBRE Y SE PASA OFICIO RESPUESTA PARA FIRMA DE LA JEFATURA DE LA GCAU. POSTERIORMENTE SE DEBE CERRAR EL CORDIS
Respondido por: AFRANCO
Fecha Respuesta: 06-02-2019</t>
  </si>
  <si>
    <t>SOLICITUD DE SOLICITUD DE CERTIFICADO</t>
  </si>
  <si>
    <t>2019ER849</t>
  </si>
  <si>
    <t>2019ER848</t>
  </si>
  <si>
    <t xml:space="preserve"> - Se respondio con el documento No. 2019EE2436, cuyo asunto es: UAECD 2019ER847</t>
  </si>
  <si>
    <t>2019ER847</t>
  </si>
  <si>
    <t xml:space="preserve"> - Se respondio con el documento No. 2019EE2435, cuyo asunto es: UAEC D 2019ER846</t>
  </si>
  <si>
    <t>2019ER846</t>
  </si>
  <si>
    <t>SE ADICIONA DOC A LA RAD 2018 1565783
Respondido por: JRAMOS
Fecha Respuesta: 06-02-2019</t>
  </si>
  <si>
    <t>2019ER845</t>
  </si>
  <si>
    <t xml:space="preserve"> - Se respondio con el documento No. 2019EE2896, cuyo asunto es: UAECD 2019ER844 RAD 2019-7553</t>
  </si>
  <si>
    <t>CONSUCASAS SAS</t>
  </si>
  <si>
    <t>2019ER844</t>
  </si>
  <si>
    <t xml:space="preserve"> - Se respondio con el documento No. 2019EE2908, cuyo asunto es: UAECD 2019 ER 843</t>
  </si>
  <si>
    <t>2019ER843</t>
  </si>
  <si>
    <t>2019ER837</t>
  </si>
  <si>
    <t>2019ER836</t>
  </si>
  <si>
    <t>2019ER835</t>
  </si>
  <si>
    <t>2019ER834</t>
  </si>
  <si>
    <t>SOLICITA ACLARACIÓN RES 634 DE 2018 EN EL SENTIDO DE APLICABILIDAD PARA VIGENCIA 2019
Respondido por: JRAMOS
Fecha Respuesta: 05-02-2019</t>
  </si>
  <si>
    <t>RESPUESTA SOLICITUD SHD 2018ER124010 UAECD 2018EE54044</t>
  </si>
  <si>
    <t>2019ER831</t>
  </si>
  <si>
    <t>SE TRASFIERE PARA ESTUDIO POSIBLE RADICACIÓN O RESPUESTA AL USUARIO.
Respondido por: JRAMOS
Fecha Respuesta: 06-02-2019</t>
  </si>
  <si>
    <t>2019ER826</t>
  </si>
  <si>
    <t>OBSERVACIONES AVALUOS SAN BENARDO RADICADO 2019EE477 Y 2019EE469</t>
  </si>
  <si>
    <t>2019ER825</t>
  </si>
  <si>
    <t>SE REALIZA TRANSFERENCIA A LA S.I.E. POR INSTRUCCION DE GCAU
RESPONDIDO POR: MRLOPEZ
FECHA RESPUESTA: 29-01-2019            2019EE 1807</t>
  </si>
  <si>
    <t>RESPUESTA OFICIO ERU 20194200002352 - RADICACION CATASTRO 2019EE305</t>
  </si>
  <si>
    <t>2019ER824</t>
  </si>
  <si>
    <t>SE SOLICITA EE PARA DAR RESPUESTA AL CORDIS 2019ER817 GENERO LA RADICACION 2019-115583
Respondido por: MSANDOVAL
Fecha Respuesta: 11-02-2019</t>
  </si>
  <si>
    <t>SOLICITUD CERTIFICACION DE CABIDA Y LINDEROS - PROYECTO CENTRO COMUNITARIO EL CAMPITO</t>
  </si>
  <si>
    <t>2019ER817</t>
  </si>
  <si>
    <t>SE GENERAS RAD 2019 119116 TR 71
Respondido por: JRAMOS
Fecha Respuesta: 12-02-2019</t>
  </si>
  <si>
    <t>2019ER814</t>
  </si>
  <si>
    <t>PREVIO VO. BO. DE LA LIDER DEL CANAL ESCRITO SE ENVIA A SIFJ LA PETICION DEL USUARIO LILIANA REYES CON EL FIN QUE SE ESTUDIE LA PETICION Y SI SE REQUIERE RADICAR NOSLO INFORMEN O SE DES RESPUESTA DIRECTA AL INTERESADO
Respondido por: AFRANCO
Fecha Respuesta: 06-02-2019</t>
  </si>
  <si>
    <t>2019ER813</t>
  </si>
  <si>
    <t>VINIO PERSONAMENTE LA USUARIA ANGELICA ECHEERRY POR DOS CERTIFICACIONES RADICACIONES 2019-26203 Y 2019-26182, POR LO TANTO SE PROCED ARCHIVAR
Respondido por: LJIMENEZ
Fecha Respuesta: 17-01-2019</t>
  </si>
  <si>
    <t>2019ER809</t>
  </si>
  <si>
    <t xml:space="preserve"> - Se respondio con el documento No. 2019EE2574, cuyo asunto es: UAECD2019ER798</t>
  </si>
  <si>
    <t>2019ER798</t>
  </si>
  <si>
    <t xml:space="preserve"> - Se respondio con el documento No. 2019EE2573, cuyo asunto es: UAECD 2019ER797</t>
  </si>
  <si>
    <t>2019ER797</t>
  </si>
  <si>
    <t xml:space="preserve"> - Se respondio con el documento No. 2019EE3313, cuyo asunto es: UAECD 2019ER794</t>
  </si>
  <si>
    <t>AUTORIZACION SOLICITUD DE RESOLUCION DEL DESENGLOBE PASEO DEL SOL</t>
  </si>
  <si>
    <t>2019ER794</t>
  </si>
  <si>
    <t>MARVAL S.A.</t>
  </si>
  <si>
    <t>2019ER790</t>
  </si>
  <si>
    <t>CONSTRUCCIONES MARVAL</t>
  </si>
  <si>
    <t>2019ER789</t>
  </si>
  <si>
    <t>SE SOLICITA EE PARA DAR RESPUESTA AL CORDIS 2019ER788 QUE GENERO LA RADICACION 2019-115391
Respondido por: MSANDOVAL
Fecha Respuesta: 11-02-2019</t>
  </si>
  <si>
    <t>2019ER788</t>
  </si>
  <si>
    <t>URBANIZADORA MARIN VALENCIA S.A.</t>
  </si>
  <si>
    <t>2019ER786</t>
  </si>
  <si>
    <t>SE TRASLADA PRA INGRESO A SDQS
Respondido por: JRAMOS
Fecha Respuesta: 05-02-2019</t>
  </si>
  <si>
    <t>SOLICITUD RESPUESTA AL RADICADO 2018-443956 DEL 04-04-2018 - REVISION AVALUO</t>
  </si>
  <si>
    <t>2019ER784</t>
  </si>
  <si>
    <t>POR ERRROR DE ASIGANCION NO TENER EN CUENTA ESTE TRAMAITE</t>
  </si>
  <si>
    <t>SOLICITUD CEDULA CATASTRAL N° 41133</t>
  </si>
  <si>
    <t>2019ER782</t>
  </si>
  <si>
    <t xml:space="preserve"> - Se respondio con el documento No. 2019EE3452, cuyo asunto es: UAECD 2018ER778</t>
  </si>
  <si>
    <t>2019ER778</t>
  </si>
  <si>
    <t>2019ER776</t>
  </si>
  <si>
    <t>SE SOLICITA EE PARA DAR RESPUESTA AL CORDIS 2019ER773 GENERO LA RADICACION 2019-115482
Respondido por: MSANDOVAL
Fecha Respuesta: 11-02-2019</t>
  </si>
  <si>
    <t>SOLICITUD RESPUESTA DEL RADICADO 2012ER19108</t>
  </si>
  <si>
    <t>2019ER773</t>
  </si>
  <si>
    <t>SE PROYECTO RESPUESTA PARA REVISION DE LA FUNCIONARIA NIDIA CONSTANZA OCHOA
Respondido por: CCRISTANCHO
Fecha Respuesta: 12-02-2019</t>
  </si>
  <si>
    <t>2019ER768</t>
  </si>
  <si>
    <t>SE REASIGNA POR SER UNA SOLICITUD MASIVA DE CAMBIOS DE NOMBRE
Respondido por: NPASTRAN
Fecha Respuesta: 08-02-2019</t>
  </si>
  <si>
    <t>2019ER766</t>
  </si>
  <si>
    <t xml:space="preserve"> - Se respondio con el documento No. 2019EE7268, cuyo asunto es: UAECD2019ER764</t>
  </si>
  <si>
    <t>SOLICTUD BOLETIN CASTRAL</t>
  </si>
  <si>
    <t>2019ER764</t>
  </si>
  <si>
    <t xml:space="preserve"> - Se respondio con el documento No. 2019EE7080, cuyo asunto es: UAECD2019ER763</t>
  </si>
  <si>
    <t>2019ER763</t>
  </si>
  <si>
    <t xml:space="preserve"> - Se respondio con el documento No. 2019EE7084, cuyo asunto es: UAECD2019ER762</t>
  </si>
  <si>
    <t>2019ER762</t>
  </si>
  <si>
    <t xml:space="preserve"> - Se respondio con el documento No. 2019EE7082, cuyo asunto es: UAECD 2019ER761</t>
  </si>
  <si>
    <t>2019ER761</t>
  </si>
  <si>
    <t>AGRUPACION DE VIVIENDA AVENIDA EL CENTENERARIO ETAPA 1 LOTE C3 PH</t>
  </si>
  <si>
    <t>SOLICTUD CERTIFICACION DE NOMENCLATURA</t>
  </si>
  <si>
    <t>2019ER760</t>
  </si>
  <si>
    <t>2019ER759</t>
  </si>
  <si>
    <t>SE GENERO LA RADICACION 2019-29901
Respondido por: LJIMENEZ
Fecha Respuesta: 18-01-2019</t>
  </si>
  <si>
    <t>ORDINARIO DE PERTENENCIA NO. 2018-0222</t>
  </si>
  <si>
    <t>2019ER757</t>
  </si>
  <si>
    <t>2019ER754</t>
  </si>
  <si>
    <t>2019ER753</t>
  </si>
  <si>
    <t>SE TRANSFIERE A LA GERENCIA DE INFORMACION CATASTRAL
Respondido por: LJIMENEZ
Fecha Respuesta: 05-02-2019</t>
  </si>
  <si>
    <t>SOLICITUD INFORMACION SOBRE LA EXISTENCIA DE UNA NOMENCLATURA</t>
  </si>
  <si>
    <t>2019ER751</t>
  </si>
  <si>
    <t xml:space="preserve"> - Se respondio con el documento No. 2019EE2810, cuyo asunto es: UAECD2019ER747</t>
  </si>
  <si>
    <t>SOLICITUD DE PLANO TOPOGRAFICO ACTUALIZADO - RADICADO 2018EE35029</t>
  </si>
  <si>
    <t>2019ER747</t>
  </si>
  <si>
    <t xml:space="preserve"> - Se respondio con el documento No. 2019EE2716, cuyo asunto es: UAECD 2019ER744</t>
  </si>
  <si>
    <t>SOLICITUD CORRECCION DEL CORREO ELECTRONICO</t>
  </si>
  <si>
    <t>2019ER744</t>
  </si>
  <si>
    <t xml:space="preserve"> - Se respondio con el documento No. 2019EE2715, cuyo asunto es: UAAECD 2019ER738 RAD 2018-837134</t>
  </si>
  <si>
    <t>SOLICITUD PRORROGA PARA CERTIFICACION DE CABIDA Y LINDEROS 2018EE51896</t>
  </si>
  <si>
    <t>2019ER738</t>
  </si>
  <si>
    <t xml:space="preserve"> - Se respondio con el documento No. 2019EE2809, cuyo asunto es: UAECD 2019ER736</t>
  </si>
  <si>
    <t>2019ER736</t>
  </si>
  <si>
    <t>SE TRANSFIERE A LA SIE POR SER DE SU COMPETENCIA
Respondido por: NPASTRAN
Fecha Respuesta: 07-02-2019</t>
  </si>
  <si>
    <t>2019ER730</t>
  </si>
  <si>
    <t xml:space="preserve"> - Se respondio con el documento No. 2019EE2808, cuyo asunto es: UAECXD2019ER728</t>
  </si>
  <si>
    <t>2019ER728</t>
  </si>
  <si>
    <t>SE ENVIO CON EL 2019 EE 3447
Respondido por: A51607970
Fecha Respuesta: 12-02-2019</t>
  </si>
  <si>
    <t>SOLICITUD DE VISITA</t>
  </si>
  <si>
    <t>2019ER726</t>
  </si>
  <si>
    <t>SE ENVIO CON EL 2019 IE 987
Respondido por: A51607970
Fecha Respuesta: 21-01-2019</t>
  </si>
  <si>
    <t>RT 48820 - INCONFORMIDAD DE AVALUO 2018-0961</t>
  </si>
  <si>
    <t>2019ER722</t>
  </si>
  <si>
    <t xml:space="preserve"> - Se respondio con el documento No. 2019EE4422, cuyo asunto es: OFICIO RPTA 2019ER721</t>
  </si>
  <si>
    <t>ALCANCE A OFICIO 20185261248812</t>
  </si>
  <si>
    <t>2019ER721</t>
  </si>
  <si>
    <t>SE TRANSFIERE A LA SUBGERENCIA DE INFORMACION FISICA Y JURIDICA  POR SER DE SU COMPETENCIA
Respondido por: LJIMENEZ
Fecha Respuesta:</t>
  </si>
  <si>
    <t>SOLICITUD TRASLADO PETICION</t>
  </si>
  <si>
    <t>2019ER719</t>
  </si>
  <si>
    <t>RT 47237A - ALCANCE AL DERECHO DE PETICION RADICADO IDU 20183251227661 - UAECD 2018ER33992</t>
  </si>
  <si>
    <t>2019ER718</t>
  </si>
  <si>
    <t>SE TRANSFIERE CON CARACTER URGENTE AL CENTRO DE DOCUMENTACIÓN POR SER DE SU COMPETENCIA.
TENER EN CUENTA LOS TÉRMINOS
Respondido por: RACORTES
Fecha Respuesta: 01-02-2019</t>
  </si>
  <si>
    <t>DERECHO DE PETICION NEGACION DE LA ENTREGA DE UN SOBRE EN EL CUAL SE ME NOTIFICA POR AVISO - RADICACION 2018-296752</t>
  </si>
  <si>
    <t>2019ER713</t>
  </si>
  <si>
    <t xml:space="preserve"> - SE RESPONDIO CON EL DOCUMENTO NO. 2019EE2805,  Y EE 2807CUYO ASUNTO ES: UAECD2019ER708</t>
  </si>
  <si>
    <t>ASERRIOS DEL SUR S.A.S.</t>
  </si>
  <si>
    <t>SOLICITUD DE INFORMACION - USO DE SUELO DEL INMUEBLE DEL AÑO 1996</t>
  </si>
  <si>
    <t>2019ER708</t>
  </si>
  <si>
    <t>2019ER704</t>
  </si>
  <si>
    <t>2019ER703</t>
  </si>
  <si>
    <t>2019ER702</t>
  </si>
  <si>
    <t>PERTENENCIA SE ABRE RAD 2019-61503 TR-71 PRED SE ENCUENTRA POR NOMENCLATURA Y NO POR MATRÍCULA
Respondido por: ANREYES
Fecha Respuesta: 29-01-2019</t>
  </si>
  <si>
    <t>RESPUESTA A SU OFICIO NO 0118 DEL 01/11/2018</t>
  </si>
  <si>
    <t>2019ER697</t>
  </si>
  <si>
    <t>SE GENERO LA RADICACION 2019-33745 Y CON OFICIO DE RESPUESTA
Respondido por: LJIMENEZ
Fecha Respuesta: 21-01-2019</t>
  </si>
  <si>
    <t>RESPUESTA A SU OFICIO NO 2662 DEL 12-10-2018</t>
  </si>
  <si>
    <t>2019ER695</t>
  </si>
  <si>
    <t xml:space="preserve"> - Se respondio con el documento No. 2019EE1889, cuyo asunto es: UAECD2019ER694 RAD 2018 - 1572490</t>
  </si>
  <si>
    <t>RESPUETA A SU OFICIO NO. 2824 DE  26/09/2018</t>
  </si>
  <si>
    <t>2019ER694</t>
  </si>
  <si>
    <t>PERTENENCIA SE ABRE RAD 2019-60200 TR-71
Respondido por: ANREYES
Fecha Respuesta: 29-01-2019</t>
  </si>
  <si>
    <t>RESPUESTA A SU OFICIO NO 2675 DEL 16-10-2018</t>
  </si>
  <si>
    <t>2019ER693</t>
  </si>
  <si>
    <t>SE GENERO LA RADICACION 2019-33566 Y CON OFICIO DE RESPUESTA
Respondido por: LJIMENEZ
Fecha Respuesta: 21-01-2019</t>
  </si>
  <si>
    <t>RESPUESTA A SU OFICIO NO 2667 DEL 12-10-2018</t>
  </si>
  <si>
    <t>2019ER692</t>
  </si>
  <si>
    <t>SE GENERO LA RADICACION 2019-33520 Y CON OFICIO DE RESPUESTA
Respondido por: LJIMENEZ
Fecha Respuesta: 21-01-2019</t>
  </si>
  <si>
    <t>RESPUETA A SU OFICIO NO. 2400 DE  30/08/2018</t>
  </si>
  <si>
    <t>2019ER691</t>
  </si>
  <si>
    <t>SE GENERO LA RADICACION 2019-30689
Respondido por: LJIMENEZ
Fecha Respuesta: 18-01-2019</t>
  </si>
  <si>
    <t>RESPUESTA A SU OFICIO NO 2805 DEL 05-06-2018</t>
  </si>
  <si>
    <t>2019ER690</t>
  </si>
  <si>
    <t>SE REMITE OFICIO A JUZGADO SOLICITANDO OTRO IDENTIFICADOR PREDIAL - Se respondio con el documento No. 2019EE1888, cuyo asunto es: UAECD2019ER689</t>
  </si>
  <si>
    <t>RESPUETA A SU OFICIO NO. 3781 DE  01/08/2018</t>
  </si>
  <si>
    <t>2019ER689</t>
  </si>
  <si>
    <t>SE GENERO LA RADICACION 2019-33675
Respondido por: LJIMENEZ
Fecha Respuesta: 21-01-2019</t>
  </si>
  <si>
    <t>RESPUESTA A SU OFICIO NO 3936 DEL 03-10-2018</t>
  </si>
  <si>
    <t>2019ER688</t>
  </si>
  <si>
    <t>SE TRANSFIERE A LA SIFJ PARA  SU CORRESPONDIENTE TRAMITE
Respondido por: LJIMENEZ
Fecha Respuesta: 29-01-2019</t>
  </si>
  <si>
    <t>RESPUETA A SU OFICIO NO. 023 DE  12/10/2018</t>
  </si>
  <si>
    <t>2019ER687</t>
  </si>
  <si>
    <t>SE GENERO LA RADICACION 2019-33829
Respondido por: LJIMENEZ
Fecha Respuesta: 21-01-2019</t>
  </si>
  <si>
    <t>RESPUESTA A SU OFICIO NO 3392 DEL 09/10/2018</t>
  </si>
  <si>
    <t>2019ER686</t>
  </si>
  <si>
    <t>SE GENERO LA RADICACION 2019-33624
Respondido por: LJIMENEZ
Fecha Respuesta: 21-01-2019</t>
  </si>
  <si>
    <t>RESPUETA A SU OFICIO NO. 4129 DE  12/10/2018</t>
  </si>
  <si>
    <t>2019ER685</t>
  </si>
  <si>
    <t>SE GENERA OFICIO DE RESPUESTA. SE INFORMA QUE YA SE HABIA ATENDIDO LA SOLICITUD CON EL OFICO 2018EE57317
Respondido por: OCASTELLANOS
Fecha Respuesta: 04-02-2019</t>
  </si>
  <si>
    <t>RESPUESTA A SU OFICIO NO 18-3966 DEL 10/10/2018</t>
  </si>
  <si>
    <t>2019ER684</t>
  </si>
  <si>
    <t>SE GENERARON LAS RADICACIONES 2019-33909-2019-33963-2019-33994
Respondido por: LJIMENEZ
Fecha Respuesta: 21-01-2019</t>
  </si>
  <si>
    <t>RESPUETA A SU OFICIO NO. 2049 DE 22/08/2018</t>
  </si>
  <si>
    <t>2019ER683</t>
  </si>
  <si>
    <t>SE GENERO LA RADICACION 2019-33792 Y CON OFICIO DE RESPUESTA
Respondido por: LJIMENEZ
Fecha Respuesta: 21-01-2019</t>
  </si>
  <si>
    <t>RESPUESTA A SU OFICIO NO 4072 DEL 05/10/2018</t>
  </si>
  <si>
    <t>2019ER682</t>
  </si>
  <si>
    <t>SE TRASLADA SOLICITUD A SIFJ TENIENDO EN CUENTA QUE EL PREDIO 50C-1271860 NO APARECE REGISTRADO EN SIIC.
Respondido por: OCASTELLANOS
Fecha Respuesta: 06-02-2019</t>
  </si>
  <si>
    <t>RESPUESTA A SU OFICIO NO 1001 DEL 16/04/2018</t>
  </si>
  <si>
    <t>2019ER681</t>
  </si>
  <si>
    <t>SE GENERARON LAS RADICACIONES 2019-30077 Y 2019-30106
Respondido por: LJIMENEZ
Fecha Respuesta: 18-01-2019</t>
  </si>
  <si>
    <t>RESPUESTA A SU OFICIO NO 2421 DEL 11/19/2018</t>
  </si>
  <si>
    <t>2019ER680</t>
  </si>
  <si>
    <t>SE GENERA RADICACIÓN NO. 2019-69447 CERT MANUAL DE CONSERV
Respondido por: OCASTELLANOS
Fecha Respuesta: 30-01-2019</t>
  </si>
  <si>
    <t>RESPUESTA A SU OFICIO NO 18-1747 DEL 24-10-2018</t>
  </si>
  <si>
    <t>2019ER678</t>
  </si>
  <si>
    <t>SE GENERO LA RADICACION2019-30814
Respondido por: LJIMENEZ
Fecha Respuesta: 18-01-2019</t>
  </si>
  <si>
    <t>RESPUESTA A SU OFICIO NO 01598 DEL 20-09-2018</t>
  </si>
  <si>
    <t>2019ER677</t>
  </si>
  <si>
    <t>SE GENERA RADICACIÓN NO. 2019-69498 CERT MANUAL DE CONSERV
Respondido por: OCASTELLANOS
Fecha Respuesta: 30-01-2019</t>
  </si>
  <si>
    <t>RESPUESTA A SU OFICIO NO 2891 DEL 20-09-2018</t>
  </si>
  <si>
    <t>2019ER676</t>
  </si>
  <si>
    <t>SE GENERA OFICO DE RESPUESTA. SE INFORMA QUE YA SE HABIA RESPONDIDO ESTA SOLICITUD CON EL OFICO 2018EE56768 08/11/2018
Respondido por: OCASTELLANOS
Fecha Respuesta: 04-02-2019</t>
  </si>
  <si>
    <t>RESPUESTA OFICIO NO. 3282 DE 04/10/2018 SOBRE PROCESO VERBAL</t>
  </si>
  <si>
    <t>2019ER675</t>
  </si>
  <si>
    <t>SE GENERO LA RADICACION 2019-30630
Respondido por: LJIMENEZ
Fecha Respuesta: 18-01-2019</t>
  </si>
  <si>
    <t>RESPUESTA A SU OFICIO NO 33 DEL 12-10-2018</t>
  </si>
  <si>
    <t>2019ER674</t>
  </si>
  <si>
    <t>SE GENERA RADICACIÓN NO. 2019-68025 CERT MANUAL DE CONSERV
Respondido por: OCASTELLANOS
Fecha Respuesta: 30-01-2019</t>
  </si>
  <si>
    <t>RESPUESTA OFICIO NO. F-3388 DE 18/09/2018 SOBRE PROCESO DE PERTENENCIA</t>
  </si>
  <si>
    <t>2019ER673</t>
  </si>
  <si>
    <t>SE GENERO LA RADICACION 2019-30560
Respondido por: LJIMENEZ
Fecha Respuesta: 18-01-2019</t>
  </si>
  <si>
    <t>RESPUESTA OFICIO NO. 2017 DEL 14/09/2018 SOBRE PROCESO DE PERTENENCIA</t>
  </si>
  <si>
    <t>2019ER672</t>
  </si>
  <si>
    <t>SE GENERO LA RADICACION2019-30525
Respondido por: LJIMENEZ
Fecha Respuesta: 18-01-2019</t>
  </si>
  <si>
    <t>RESPUESTA A SU OFICIO NO. 2011-18 DEL 11/10/2018</t>
  </si>
  <si>
    <t>2019ER670</t>
  </si>
  <si>
    <t>SE GENERO LA RADICACION 2019-30471
Respondido por: LJIMENEZ
Fecha Respuesta: 18-01-2019</t>
  </si>
  <si>
    <t>RESPUESTA A SU OFICIO N° 2277 DE 10-09-2018</t>
  </si>
  <si>
    <t>2019ER669</t>
  </si>
  <si>
    <t>SE GENERO LA RADICACION 2019-30317
Respondido por: LJIMENEZ
Fecha Respuesta: 18-01-2019</t>
  </si>
  <si>
    <t>RESPUESTA A SU OFICIO N° 18-3954 DE 04-10-2018</t>
  </si>
  <si>
    <t>2019ER668</t>
  </si>
  <si>
    <t xml:space="preserve">
SE GENERA OFICIO DE RESPUESTA EN DONDE SE INFORMAQUE YA SE LE HABIA DADO TRÁMITE A LA SOLICITUD CON 2018EE56766 DEL 23/11/2018
Respondido por: OCASTELLANOS
Fecha Respuesta: 04-02-2019</t>
  </si>
  <si>
    <t>RESPUESTA A SU OFICIO N° 3619 DE 18-10-2018</t>
  </si>
  <si>
    <t>2019ER667</t>
  </si>
  <si>
    <t>SE GENERO LA RADICAION 2019-30237
Respondido por: LJIMENEZ
Fecha Respuesta: 18-01-2019</t>
  </si>
  <si>
    <t>RESPUESTA A SU OFICIO N° 01055-2018-00089 DE 11-05-2018</t>
  </si>
  <si>
    <t>2019ER666</t>
  </si>
  <si>
    <t>2019-30159
Respondido por: LJIMENEZ
Fecha Respuesta: 18-01-2019</t>
  </si>
  <si>
    <t>RESPUESTA A SU OFICIO N° 4196 DE 08-10-2018</t>
  </si>
  <si>
    <t>2019ER665</t>
  </si>
  <si>
    <t>SE GENERA OFICIO DE RESPUESTA. SE INFORMA QUE YA SE HABIA CONTESTADO LA SOLICITUD CON EL EE52736
Respondido por: OCASTELLANOS
Fecha Respuesta: 05-02-2019</t>
  </si>
  <si>
    <t>RESPUESTA A SU OFICIO N° 2180 DE 10-10-2018</t>
  </si>
  <si>
    <t>2019ER664</t>
  </si>
  <si>
    <t>SE GENERA RADICACIÓN NO. 2019-68091 CERT MANUAL DE CONSERV
Respondido por: OCASTELLANOS
Fecha Respuesta: 30-01-2019</t>
  </si>
  <si>
    <t>RESPUESTA A SU OFICIO N° 4089 DE 10-10-2018</t>
  </si>
  <si>
    <t>2019ER663</t>
  </si>
  <si>
    <t>SE ENVIA A LA SUBGERENCIA DE INF FISICA Y JURÍDICA PARA SU RESPECTIVO TRÁMITE. FOLIO CERRADO
Respondido por: OCASTELLANOS
Fecha Respuesta: 05-02-2019</t>
  </si>
  <si>
    <t>RESPUESTA A SU OFICIO N° 5518 DE 09-10-2018</t>
  </si>
  <si>
    <t>2019ER662</t>
  </si>
  <si>
    <t>2019ER661</t>
  </si>
  <si>
    <t>SE ADICIONA OFICIO NUEVO A LA CARPETA Y SE ENVÍA SIFJ EN FISICO
Respondido por: RACORTES
Fecha Respuesta: 11-02-2019</t>
  </si>
  <si>
    <t>SOLICITUD RESPUESTA N° 2018EE61872</t>
  </si>
  <si>
    <t>2019ER660</t>
  </si>
  <si>
    <t>SE ADICIONAN DOCUMENTOS A RAD VIGENTE 2018 791978 TR 45
Respondido por: AFRANCO
Fecha Respuesta: 16-01-2019</t>
  </si>
  <si>
    <t>SOLICITUD RESPUESTA A OFICIO N° 2018-906710 DEL 09-07-2018</t>
  </si>
  <si>
    <t>2019ER652</t>
  </si>
  <si>
    <t>SE  ESPEDIERON 32 CERTIFICACIONES  DE VIVIENDA , VIENEN PERSONALMENTE POR ELLAS EL 21 /01/2019
Respondido por: LJIMENEZ
Fecha Respuesta: 16-01-2019</t>
  </si>
  <si>
    <t>SOLICITUD INFORMACION - BIENES E INMUEBLES</t>
  </si>
  <si>
    <t>2019ER649</t>
  </si>
  <si>
    <t>SE ATENDIO AL PATRULLERO ANDERSON VILLAMIL EL DIA 15-01-2019 ENTREGANDOLE LAS CERTIFICACIONES 2019-21226, 21239, 21255, 21270. SE ARCHIVA
Respondido por: NPASTRAN
Fecha Respuesta: 15-01-2019</t>
  </si>
  <si>
    <t>2019ER647</t>
  </si>
  <si>
    <t>RT: 48029 - SOLICITUD DE REVISION DEL AVALUO COMERCIAL N° 2018-1627</t>
  </si>
  <si>
    <t>2019ER646</t>
  </si>
  <si>
    <t>SE PASA OFICIO RESPUESTA PRA FIRMA DE LA JEFATURA DE LA GCAU Y POSTERIORMENTE SE DEBE CERRAR EL CORIDS
Respondido por: AFRANCO
Fecha Respuesta: 06-02-2019</t>
  </si>
  <si>
    <t>ENVIO COPIA RESPUESTA AL RADICADO 20185261304782</t>
  </si>
  <si>
    <t>2019ER645</t>
  </si>
  <si>
    <t>SE TRANSFIERE CORDIS POR ORDEN DE LA INGENIERA LIGIA GONZALEZ MARTINEZ
Respondido por: DHPEREZ
Fecha Respuesta: 28-02-2019</t>
  </si>
  <si>
    <t>RT: 48179A - SOLICITUD DE CORRECCION DEL AVALUO TECNICO N° 2018-1631</t>
  </si>
  <si>
    <t>2019ER644</t>
  </si>
  <si>
    <t>RT 51160 - SOLICITUD REVISION AVALUO COMERCIAL 2018-2077</t>
  </si>
  <si>
    <t>2019ER643</t>
  </si>
  <si>
    <t>SE TRANSFIERE CORDIS POR ORDEN DE LA ING. LIGIA GONZÁLEZ MARTÍNEZ.
Respondido por: ZTORRES
Fecha Respuesta: 22-01-2019</t>
  </si>
  <si>
    <t>RT 48943 - COMPLEMENTACION AVALUO COMERCIAL NO 2018-1048ION 20185260870132</t>
  </si>
  <si>
    <t>2019ER642</t>
  </si>
  <si>
    <t>SE REALIZA TRANSFERENCIA A LA S.I.E. POR INSTRUCCION DE LA GCAU
Respondido por: MRLOPEZ
Fecha Respuesta: 04-02-2019</t>
  </si>
  <si>
    <t>RT: 47635 TRASLADO DERECHO DE PETICION 20195260017442</t>
  </si>
  <si>
    <t>2019ER641</t>
  </si>
  <si>
    <t xml:space="preserve"> - Se respondio con el documento No. 2019EE4732, cuyo asunto es: SOLICITUD DE INFORMACIÓN 2019ER635 TR 31 2019-148848 TR5 2019-149339 TR5 2019-149411.</t>
  </si>
  <si>
    <t>ARQUIDIOCESIS DE BOGOTA</t>
  </si>
  <si>
    <t>2019ER635</t>
  </si>
  <si>
    <t xml:space="preserve"> - Se respondio con el documento No. 2019EE8186, cuyo asunto es: UAECD 2019 ER632</t>
  </si>
  <si>
    <t>SOLICITUD ESTRATO</t>
  </si>
  <si>
    <t>2019ER632</t>
  </si>
  <si>
    <t>EMPRESA DE RENOVACION Y DESARROLLO URBANO DE BOGOTA ERU</t>
  </si>
  <si>
    <t>OBSERVACIONES AVALUOS SAN BERNARDO RADICADOS 2018EE62446-2019EE8</t>
  </si>
  <si>
    <t>2019ER629</t>
  </si>
  <si>
    <t>SE ASIGNA A UN TECNICO PARA GENERAR ADICION DE DOCUMENTOS
Respondido por: NPASTRAN
Fecha Respuesta: 05-03-2019</t>
  </si>
  <si>
    <t>ARCHIVO GENERAL DE LA NACION</t>
  </si>
  <si>
    <t>SOLICITUD DE PRORROGA VENCIMIENTO PARA RADICACION ACTA DE RECTIFICACION</t>
  </si>
  <si>
    <t>2019ER626</t>
  </si>
  <si>
    <t>SE TRANSFIERE PARA DAR RESPUESTA AL JZ
Respondido por: JRAMOS
Fecha Respuesta: 11-02-2019</t>
  </si>
  <si>
    <t>2019ER621</t>
  </si>
  <si>
    <t>SE PASA OFICIO RESPUESTA PARA FIRMA DE JEFATURA . FINALIZAR CORDIS
Respondido por: AFRANCO
Fecha Respuesta: 16-01-2019</t>
  </si>
  <si>
    <t>2019ER620</t>
  </si>
  <si>
    <t>RESPONDIDO CON UAECD2019EE5118 DE 23-02-2019 - ANULADO Y REEMPLAZADO POR UAECD2019EE8318 DE 08-03-2019</t>
  </si>
  <si>
    <t>SOLICITUD DERTIFICADO DE CABIDA Y LINDEROS</t>
  </si>
  <si>
    <t>2019ER619</t>
  </si>
  <si>
    <t xml:space="preserve"> - Se respondio con el documento No. 2019EE8797, cuyo asunto es: 2019ER614, SOLICITUD CERTIFICACIONES CATASTRALES</t>
  </si>
  <si>
    <t>MARATEOS SAS</t>
  </si>
  <si>
    <t>SOLICITUD CERTIFICADO DE BOLETIN DE NOMENCLATURA</t>
  </si>
  <si>
    <t>2019ER614</t>
  </si>
  <si>
    <t xml:space="preserve"> - Se respondio con el documento No. 2019EE3017, cuyo asunto es: UAECD 2019ER613</t>
  </si>
  <si>
    <t>SOLICITUD CERTIFICACION SOBRE LA INAXISTENCIA FISICA DE UN PREDIO</t>
  </si>
  <si>
    <t>2019ER613</t>
  </si>
  <si>
    <t>SE RESPONDE CON OFICIO. FINALIZAR Y GENERAR CORDIS
Respondido por: RACORTES
Fecha Respuesta: 12-02-2019</t>
  </si>
  <si>
    <t>CONJUNTO RESIDENCIAL CONFAMILIAR ASEGURADORES II</t>
  </si>
  <si>
    <t>SOLICITUD CERTIFICACION MANUAL DE CONSERVACION</t>
  </si>
  <si>
    <t>2019ER609</t>
  </si>
  <si>
    <t>SE ACTULIZA INFORMACIÓN JURIDICA Y SE CONTESTA CON OFICIO.
FINALIZAR Y GENERAR CORDIS
Respondido por: RACORTES
Fecha Respuesta: 12-02-2019</t>
  </si>
  <si>
    <t>PRIMEOTHER S.A.S</t>
  </si>
  <si>
    <t>SOLICITUD ACTUALIZACION DE PROPIETARIOS PREDIOS PRIMEOTHER SAS</t>
  </si>
  <si>
    <t>2019ER606</t>
  </si>
  <si>
    <t>SE ADICIONAN DOCUMENTOS A LA RAD 2019-76448 REVISION DE AVALUO
Respondido por: OCASTELLANOS
Fecha Respuesta: 06-02-2019</t>
  </si>
  <si>
    <t>2019ER604</t>
  </si>
  <si>
    <t>SE ATENDIO PERSONALMENTE EL DIA 15-01-2019 AL PATRULLERO EDICSON ALZATE ENTREGANDOLE LAL INFORMACION SOLICITADA. SE ARCHIVA
Respondido por: NPASTRAN
Fecha Respuesta: 15-01-2019</t>
  </si>
  <si>
    <t>SOLICITUD BIENES E INMUEBLES</t>
  </si>
  <si>
    <t>2019ER596</t>
  </si>
  <si>
    <t>SE TRASLADA A LA SIE PARA QUE SE DE RESPUESTA A LAS CONSULTAS DEL PETICIONARIO
Respondido por: OCASTELLANOS
Fecha Respuesta: 06-02-2019</t>
  </si>
  <si>
    <t>SOLICITUD INFORMACION VALORES CATASTRALES</t>
  </si>
  <si>
    <t>2019ER587</t>
  </si>
  <si>
    <t xml:space="preserve"> - Se respondio con el documento No. 2019EE2434, cuyo asunto es: UAECD2019ER582</t>
  </si>
  <si>
    <t>2019ER582</t>
  </si>
  <si>
    <t>2019ER581</t>
  </si>
  <si>
    <t xml:space="preserve"> - Se respondio con el documento No. 2019EE3311, cuyo asunto es: UAECD2019ER580</t>
  </si>
  <si>
    <t>2019ER580</t>
  </si>
  <si>
    <t>2019ER579</t>
  </si>
  <si>
    <t>CON OFICIO  DE RESPUESTA
Respondido por: LJIMENEZ
Fecha Respuesta: 30-01-2019</t>
  </si>
  <si>
    <t>2019ER578</t>
  </si>
  <si>
    <t xml:space="preserve"> - Se respondio con el documento No. 2019EE2259, cuyo asunto es: UAECD2019ER577</t>
  </si>
  <si>
    <t>2019ER577</t>
  </si>
  <si>
    <t>2019ER576</t>
  </si>
  <si>
    <t>2019ER575</t>
  </si>
  <si>
    <t>2019ER574</t>
  </si>
  <si>
    <t xml:space="preserve"> - Se respondio con el documento No. 2019EE2188, cuyo asunto es: UAECD2019ER572</t>
  </si>
  <si>
    <t>2019ER572</t>
  </si>
  <si>
    <t xml:space="preserve"> - Se respondio con el documento No. 2019EE2432, cuyo asunto es: UAECD 2019ER570</t>
  </si>
  <si>
    <t>2019ER570</t>
  </si>
  <si>
    <t>SE TRASLADA A SIFJ PARA QUE VERIFIQUE SOLICTUD Y DEN RESPUESTA AL INTERESADOI Y PERSONERIA DE BOGOTA
CED CAT US R 18354 CORRESPONNDE A PREDIO CONSERVADO NO INDEFINIDO MI 50S-194955 Y SE ENGLOBA CON 50S 194956 PARA DAR MI 50S 302928 NO INSCRITA.
AHORA FOLIO 50S 40351253 FOLIO CERRADO SE ENGLOBA CON 50S 302928 PARA DAR 50S 40451051
Respondido por: AFRANCO
Fecha Respuesta: 15-01-2019</t>
  </si>
  <si>
    <t>TRASLADO POR COMPETENCIA  - PETICION RIVERA JAIMES ALFONSO ISRAEL</t>
  </si>
  <si>
    <t>2019ER569</t>
  </si>
  <si>
    <t>SE GENERA LA RADICACIÓN 2019-97510.SE ENVIA OFICO DE RESPUESTA AL SOLICITANTE
Respondido por: OCASTELLANOS
Fecha Respuesta: 06-02-2019</t>
  </si>
  <si>
    <t>2019ER568</t>
  </si>
  <si>
    <t>2019ER567</t>
  </si>
  <si>
    <t>SOLICITUD INFOMACION DE BIENES E INMUEBLES</t>
  </si>
  <si>
    <t>2019ER566</t>
  </si>
  <si>
    <t xml:space="preserve"> - Se respondio con el documento No. 2019EE9736, cuyo asunto es: RESPUESTA OFICIO N°2675 DEL 09/11/2018 RADICADO UAECD 2019ER560</t>
  </si>
  <si>
    <t>2019ER560</t>
  </si>
  <si>
    <t>SE GENERO LA RADICACION 2019-29964
Respondido por: LJIMENEZ
Fecha Respuesta: 18-01-2019</t>
  </si>
  <si>
    <t>2019ER558</t>
  </si>
  <si>
    <t>SE GENERO LA RADICACION 2019-29860
Respondido por: LJIMENEZ
Fecha Respuesta: 18-01-2019</t>
  </si>
  <si>
    <t>2019ER549</t>
  </si>
  <si>
    <t>SE GENRA RADICACIÓN 2019-93436
Respondido por: OCASTELLANOS
Fecha Respuesta: 05-02-2019</t>
  </si>
  <si>
    <t>DIAMANTE</t>
  </si>
  <si>
    <t>RESPUESTA A SU OFICIO 23018EE48229</t>
  </si>
  <si>
    <t>2019ER545</t>
  </si>
  <si>
    <t xml:space="preserve"> - Se respondio con el documento No. 2019EE6159, cuyo asunto es: UAECD 2019ER 539</t>
  </si>
  <si>
    <t>2019ER539</t>
  </si>
  <si>
    <t>RT 48836 - COMPLEMEMTACION AVALUO COMERCIAL 2018-0962 - UAECD 2018EE26220</t>
  </si>
  <si>
    <t>2019ER538</t>
  </si>
  <si>
    <t>SE ENVIO CON EL 2019 IE808
Respondido por: A51607970
Fecha Respuesta: 17-01-2019</t>
  </si>
  <si>
    <t>RT 49025 - TRASLADO DEL DERECHO DE PETICION 20185261357682 AVALUO 2018-1171</t>
  </si>
  <si>
    <t>2019ER537</t>
  </si>
  <si>
    <t>SE EFECTÚA TRANSFERENCIA CORDIS A SIE POR INSTRUCCIÓN DE LA ING. LIGIA E. GONZÁLEZ M.
Respondido por: YAVELLANEDA
Fecha Respuesta: 14-02-2019</t>
  </si>
  <si>
    <t>RT 50824 - REVISION DE AVALUO COMERCIAL 2018-2063</t>
  </si>
  <si>
    <t>2019ER536</t>
  </si>
  <si>
    <t>SE ENVIO CON EL 2019 EE 1163
Respondido por: A51607970
Fecha Respuesta: 21-01-2019</t>
  </si>
  <si>
    <t>RT 51150 - REVISION DE AVALUO COMERCIAL 2018-2047</t>
  </si>
  <si>
    <t>2019ER535</t>
  </si>
  <si>
    <t>SE ENVIO CON EL 2019 EE 1027
Respondido por: A51607970
Fecha Respuesta: 21-01-2019</t>
  </si>
  <si>
    <t>RT 51162 - REVISION DE AVALUO COMERCIAL 2018-2074</t>
  </si>
  <si>
    <t>2019ER534</t>
  </si>
  <si>
    <t>SE ENVIO CON EL 2019 EE 1165
Respondido por: A51607970
Fecha Respuesta: 21-01-2019</t>
  </si>
  <si>
    <t>RT 51161 - REVISION DE AVALUO COMERCIAL 2018-2042</t>
  </si>
  <si>
    <t>2019ER533</t>
  </si>
  <si>
    <t>SE ENVIO CON EL 2019 EE 1153
Respondido por: A51607970
Fecha Respuesta: 21-01-2019</t>
  </si>
  <si>
    <t>RT 51137 - REVISION DE AVALUO COMERCIAL 2018-2054</t>
  </si>
  <si>
    <t>2019ER532</t>
  </si>
  <si>
    <t>SE ENVIO CON EL 2019 EE 1151
Respondido por: A51607970
Fecha Respuesta: 21-01-2019</t>
  </si>
  <si>
    <t>RT 51159 - REVISION DE AVALUO COMERCIAL 2018-2040</t>
  </si>
  <si>
    <t>2019ER531</t>
  </si>
  <si>
    <t>SE ENVIO CON EL 2019 EE 1022
Respondido por: A51607970
Fecha Respuesta: 21-01-2019</t>
  </si>
  <si>
    <t>RT 51149 - REVISION DE AVALUO COMERCIAL 2018-2068</t>
  </si>
  <si>
    <t>2019ER530</t>
  </si>
  <si>
    <t>SE ENVIO CON EL 2019 EE 1021
Respondido por: A51607970
Fecha Respuesta: 21-01-2019</t>
  </si>
  <si>
    <t>RT 50833 - REVISION DE AVALUO COMERCIAL 2018-2048</t>
  </si>
  <si>
    <t>2019ER529</t>
  </si>
  <si>
    <t>SE ENVIO POR ORDEN DE LA INGENIERA LIGI GONZALEZ
Respondido por: A51607970
Fecha Respuesta: 16-01-2019</t>
  </si>
  <si>
    <t>RT 48900 - REVISION DE AVALUO COMERCIAL 2018-2107</t>
  </si>
  <si>
    <t>2019ER527</t>
  </si>
  <si>
    <t>SE ENVIO POR ORDEN DE LA I NGENIERA LIGIA GONZALEZ
Respondido por: A51607970
Fecha Respuesta: 16-01-2019</t>
  </si>
  <si>
    <t>RT47235A - REVISION DE AVALUO COMERCIAL 2018-1891</t>
  </si>
  <si>
    <t>2019ER526</t>
  </si>
  <si>
    <t xml:space="preserve"> - Se respondio con el documento No. 2019EE6157, cuyo asunto es: UAECD 2019ER518</t>
  </si>
  <si>
    <t>2019ER518</t>
  </si>
  <si>
    <t>SE TRASLADA A LA SIFJ PARA SU TRÁMITE.
Respondido por: OCASTELLANOS
Fecha Respuesta: 05-02-2019</t>
  </si>
  <si>
    <t>SOLICITUD RESOLUCION DE INCORPORACION TOPOGRAFICA</t>
  </si>
  <si>
    <t>2019ER516</t>
  </si>
  <si>
    <t>SE TRASLADA A LA GERENCIA DE INF CATASTRAL PARA SU TRAMITE
Respondido por: OCASTELLANOS
Fecha Respuesta: 05-02-2019</t>
  </si>
  <si>
    <t>SOLICITUD CAMBIO DE DIRECCION DE NOTIFICACION TRAMITE 2018-153741</t>
  </si>
  <si>
    <t>2019ER515</t>
  </si>
  <si>
    <t>SE GENERA RADICACIÓN 2019-100841
Respondido por: OCASTELLANOS
Fecha Respuesta: 07-02-2019</t>
  </si>
  <si>
    <t>2019ER511</t>
  </si>
  <si>
    <t>SE ENVIO CON EL 2019 EE 2487
Respondido por: A51607970
Fecha Respuesta: 04-02-2019</t>
  </si>
  <si>
    <t>SOLICITUD DE AJUSTE AL INFORME TECNICO AVALUO COMERCIAL 2018-1001 RAD. UAECD 2018EE26321</t>
  </si>
  <si>
    <t>2019ER510</t>
  </si>
  <si>
    <t>JUNTA DE ACCION COMUNAL BARRIO SANTA VIVIANA</t>
  </si>
  <si>
    <t>ACOMPAÑAMIENTO A LA TITULACION Y FUNDACION DEL BARRIO SANTA VIVIANA LOCALIDAD 19 CIUDAD BOLIVAR</t>
  </si>
  <si>
    <t>2019ER508</t>
  </si>
  <si>
    <t>ENVÍO DE OFICIO A IDU POR ESTADO DE TRÁMITE
RESPONDIDO POR: YAVELLANEDA
FECHA RESPUESTA: 12-02-2019 2019EE3628</t>
  </si>
  <si>
    <t>RT 47861A - ENVIO CARPETA CON LA DOCUMENTACION NECESARIA PARA LA ELABORACION DE AVALUO COMERCIAL</t>
  </si>
  <si>
    <t>2019ER505</t>
  </si>
  <si>
    <t xml:space="preserve"> SE GENERO LA RADICACION 2019-42511
RESPONDIDO POR: NPASTRAN
FECHA RESPUESTA: 16-03-2019</t>
  </si>
  <si>
    <t>RT 51597 - ENVIO CARPETA CON LA DOCUMENTACION NECESARIA PARA LA ELABORACION DE AVALUO COMERCIAL</t>
  </si>
  <si>
    <t>2019ER504</t>
  </si>
  <si>
    <t>GENERO AL RADICACION 2019-42510 EL 23-01-2019
Respondido por: NPASTRAN
Fecha Respuesta: 16-03-2019</t>
  </si>
  <si>
    <t>RT 51596 - ENVIO CARPETA CON LA DOCUMENTACION NECESARIA PARA LA ELABORACION DE AVALUO COMERCIAL</t>
  </si>
  <si>
    <t>2019ER503</t>
  </si>
  <si>
    <t>SE REMITE OFICIO A IDU POR ESTADO DEL TRÁMITE
RESPONDIDO POR: YAVELLANEDA
FECHA RESPUESTA: 12-02-2019 2019 EE 3560</t>
  </si>
  <si>
    <t>RT 47119D - ENVIO CARPETA CON LA DOCUMENTACION NECESARIA PARA LA ELABORACION DE AVALUO COMERCIAL</t>
  </si>
  <si>
    <t>2019ER502</t>
  </si>
  <si>
    <t xml:space="preserve"> - Se respondio con el documento No. 2019EE6153, cuyo asunto es: UAECD 2019ER496</t>
  </si>
  <si>
    <t>2019ER496</t>
  </si>
  <si>
    <t>SE DA RESPUESTA MEDIANTE OFICIO
Respondido por: JRAMOS
Fecha Respuesta: 06-02-2019</t>
  </si>
  <si>
    <t>CONSORCIO PARQUES PARA TODOS</t>
  </si>
  <si>
    <t>SOLICITUD ESTADO DE LEGALIZACION DE PREDIOS</t>
  </si>
  <si>
    <t>2019ER495</t>
  </si>
  <si>
    <t xml:space="preserve"> -- Se responde temporalmente (no se cierra) con el documento No. 2019EE14756, cuyo asunto es: CORDIS 2019ER494 CAMBIO N - Se respondio con el documento No. 2019EE14757, cuyo asunto es: CORIDS 2019ER494 CAMBIO DE NOMBRE</t>
  </si>
  <si>
    <t>SOLICITUD MUTACION CATASTRAL DE 346 MATRICULAS INMOBILIARIAS</t>
  </si>
  <si>
    <t>2019ER494</t>
  </si>
  <si>
    <t>SE PROCEDE A REALIZAR EL ARCHVO EXPEDIENTE
RESPONDIDO POR: LJIMENEZ
FECHA RESPUESTA: 04-02-2019</t>
  </si>
  <si>
    <t>INSCRIPCION RESOLUCION RECTIFICACION DE AREA</t>
  </si>
  <si>
    <t>2019ER491</t>
  </si>
  <si>
    <t>SE PROCEDE A REALIZA EL ARCHVO EXPEDIENTE
Respondido por: LJIMENEZ
Fecha Respuesta: 04-02-2019</t>
  </si>
  <si>
    <t>2019ER490</t>
  </si>
  <si>
    <t>2019ER488</t>
  </si>
  <si>
    <t>SE PROCEDE A REALIZAR ARCHIVO , EXPEDIENTE
Respondido por: LJIMENEZ
Fecha Respuesta: 04-02-2019</t>
  </si>
  <si>
    <t>2019ER487</t>
  </si>
  <si>
    <t>SE ADICIONAN DOCUMENTOS A LA RAD 2018-1114144 Y 2018114029
RESPONDIDO POR: OCASTELLANOS
FECHA RESPUESTA: 08-02-2019</t>
  </si>
  <si>
    <t>SOLICITUD ACLARACION DE RESOLUCION</t>
  </si>
  <si>
    <t>2019ER484</t>
  </si>
  <si>
    <t>SE TRASLADA SOLICTA ACTR NOMENCLATURA EN FMI
Respondido por: JRAMOS
Fecha Respuesta: 05-02-2019</t>
  </si>
  <si>
    <t>CONSORCIO NELEKONAR</t>
  </si>
  <si>
    <t>SOLICITUD NOMENCLATURA</t>
  </si>
  <si>
    <t>2019ER483</t>
  </si>
  <si>
    <t>SE HACE TRASLADO A SUPERNOTARIADO ZONA NORTE POR SER DE SU COMPETENCIA
Respondido por: OCASTELLANOS
Fecha Respuesta: 07-02-2019</t>
  </si>
  <si>
    <t>2019ER482</t>
  </si>
  <si>
    <t>SE EFECTÚA TRANSFERENCIA CORDIS A SIE POR INSTRUCCIÓN DE LA ING. LIGIA E. GONZÁLEZ M.
RESPONDIDO POR: YAVELLANEDA
FECHA RESPUESTA: 21-01-2019                        2019EE1167</t>
  </si>
  <si>
    <t>SOLICITUD AVALUO DE RENTA SDIS</t>
  </si>
  <si>
    <t>2019ER478</t>
  </si>
  <si>
    <t>SE EFECTÚA TRANSFERENCIA CORDIS A SIE POR INSTRUCCIÓN DE LA ING. LIGIA E. GONZÁLEZ M.
RESPONDIDO POR: YAVELLANEDA
FECHA RESPUESTA: 21-01-2019                     2019EE1167</t>
  </si>
  <si>
    <t>2019ER477</t>
  </si>
  <si>
    <t>SE EFECTÚA TRANSFERENCIA CORDIS A SIE POR INSTRUCCIÓN DE LA ING. LIGIA E. GONZÁLEZ M. ENVÍO A SDIS POR ESTADO DE TRÁMITE CON EL 2019EE1167 (21 ENERO)
Respondido por: YAVELLANEDA
Fecha Respuesta: 22-01-2019</t>
  </si>
  <si>
    <t>2019ER476</t>
  </si>
  <si>
    <t>SE EFECTÚA TRANSFERENCIA CORDIS A SIE POR INSTRUCCIÓN DE LA ING. LIGIA E. GONZÁLEZ M.
RESPONDIDO POR: YAVELLANEDA
FECHA RESPUESTA: 21-01-2019                      2019EE1167</t>
  </si>
  <si>
    <t>SOLICITUD AVALUO DE RENTA PRIORITARIA SDIS EN LA LOCALIDAD DE BOSA</t>
  </si>
  <si>
    <t>2019ER475</t>
  </si>
  <si>
    <t>SE EFECTÚA TRANSFERENCIA CORDIS A SIE POR INSTRUCCIÓN DE LA ING. LIGIA E. GONZÁLEZ M.
RESPONDIDO POR: YAVELLANEDA                 2019EE1167
FECHA RESPUESTA: 21-01-2019</t>
  </si>
  <si>
    <t>2019ER474</t>
  </si>
  <si>
    <t>SE EFECTÚA TRANSFERENCIA CORDIS A SIE POR INSTRUCCIÓN DE LA ING. LIGIA E. GONZÁLEZ M.
RESPONDIDO POR: YAVELLANEDA
FECHA RESPUESTA: 21-01- 2019         2019EE1167</t>
  </si>
  <si>
    <t>2019ER473</t>
  </si>
  <si>
    <t>SE DA TRASLADO PARA PLANOS CATASTRALES HISTORICOS VIG 1998-2000 Y 2005
Respondido por: JRAMOS
Fecha Respuesta: 05-02-2019</t>
  </si>
  <si>
    <t>SOLICITUD DE PLANO MANZANA CATASTRAL</t>
  </si>
  <si>
    <t>2019ER471</t>
  </si>
  <si>
    <t>SE ENVIA OFICIO DE RESPUESTA 2019EE8797 SD 4486
Respondido por: NPASTRAN
Fecha Respuesta: 12-03-2019</t>
  </si>
  <si>
    <t>2019ER470</t>
  </si>
  <si>
    <t>SE ARCHIVA COMUNICACIÓN RESPUESTO DERECHO DE PETICIÓN 2018ER19648 CVP Y RTA UAECD2018EE56198
Respondido por: JRAMOS
Fecha Respuesta:</t>
  </si>
  <si>
    <t>ENVIO COPIA RESPUESTA AL DERECHO DE PETICION CON RADICADO DVP 2018ER19648</t>
  </si>
  <si>
    <t>2019ER468</t>
  </si>
  <si>
    <t xml:space="preserve"> - Se respondio con el documento No. 2019EE4378, cuyo asunto es: UAECD2019ER467</t>
  </si>
  <si>
    <t>SOLICITUD CERTIFICADO BOLETIN CATASTRAL</t>
  </si>
  <si>
    <t>2019ER467</t>
  </si>
  <si>
    <t>SE TRASLADA PARAA DAR RESPUESTA
Respondido por: JRAMOS
Fecha Respuesta: 05-02-2019</t>
  </si>
  <si>
    <t>2019ER465</t>
  </si>
  <si>
    <t xml:space="preserve"> - Se respondio con el documento No. 2019EE5911, cuyo asunto es: UAECD 2019ER463</t>
  </si>
  <si>
    <t>2019ER463</t>
  </si>
  <si>
    <t xml:space="preserve"> - Se respondio con el documento No. 2019EE5910, cuyo asunto es: UAECD 2019 ER 462</t>
  </si>
  <si>
    <t>2019ER462</t>
  </si>
  <si>
    <t>2019ER456</t>
  </si>
  <si>
    <t xml:space="preserve"> - Se respondio con el documento No. 2019EE2431, cuyo asunto es: UAEC D2019ER455</t>
  </si>
  <si>
    <t>2019ER455</t>
  </si>
  <si>
    <t>SE RADICA EN SDQS 223342019 SE ASIGNA A CONTROL DISCIPLINARIO - Se respondio con el documento No. 2019EE18844, cuyo asunto es: REQUERIMIENTO SDQS NO. 223342019, UAECD2019ER454, REENVIO DE UAECD2019EE2568</t>
  </si>
  <si>
    <t>2019ER454</t>
  </si>
  <si>
    <t>2019ER453</t>
  </si>
  <si>
    <t xml:space="preserve"> - Se respondio con el documento No. 2019EE2430, cuyo asunto es: UAECD2019ER452</t>
  </si>
  <si>
    <t>2019ER452</t>
  </si>
  <si>
    <t xml:space="preserve"> - Se respondio con el documento No. 2019EE7916, cuyo asunto es: UAECD 2019ER451</t>
  </si>
  <si>
    <t>2019ER451</t>
  </si>
  <si>
    <t>ALIANZA FIDUCIARIA S.A. - SOLICITUD DE INFORMACION</t>
  </si>
  <si>
    <t>2019ER443</t>
  </si>
  <si>
    <t xml:space="preserve"> - Se respondio con el documento No. 2019EE3016, cuyo asunto es: UAECD2019ER442 SEÑOR A MARIA DEL PILAR ALMONACID GOMEZ</t>
  </si>
  <si>
    <t>INFORMACION SOBRE RAZONES PARA EL DECREMENTO EN AVALUO CATASTRAL PARA EL AÑO 2013</t>
  </si>
  <si>
    <t>2019ER442</t>
  </si>
  <si>
    <t xml:space="preserve"> - Se respondio con el documento No. 2019EE4382, cuyo asunto es: UAECD2019ER431</t>
  </si>
  <si>
    <t>SOLICITUD INFORMACION DE BIENES CONDENADO DE REFERENCIA</t>
  </si>
  <si>
    <t>2019ER431</t>
  </si>
  <si>
    <t>SE TRANSFIERE PARA LA S I E
Respondido por: LJIMENEZ
Fecha Respuesta: 18-01-2019</t>
  </si>
  <si>
    <t>TRASLADO DE PETICION - MARIA DEL PILAR ALMONACID Y JAIRO ALFONSO REYES</t>
  </si>
  <si>
    <t>2019ER430</t>
  </si>
  <si>
    <t xml:space="preserve"> - Se respondio con el documento No. 2019EE4411, cuyo asunto es: UAECD 2019ER428</t>
  </si>
  <si>
    <t>JUZGADO 011 DE EJECUCION DE PENAS</t>
  </si>
  <si>
    <t>2019ER428</t>
  </si>
  <si>
    <t xml:space="preserve"> - Se respondio con el documento No. 2019EE2429, cuyo asunto es: UAEC D2019ER427</t>
  </si>
  <si>
    <t>2019ER427</t>
  </si>
  <si>
    <t xml:space="preserve"> - Se respondio con el documento No. 2019EE2258, cuyo asunto es: UAECD2019ER426</t>
  </si>
  <si>
    <t>2019ER426</t>
  </si>
  <si>
    <t>2019ER424</t>
  </si>
  <si>
    <t>ACOMPAÑAMIENTO A TRAMITE - RAD. 8002018ER21667</t>
  </si>
  <si>
    <t>2019ER422</t>
  </si>
  <si>
    <t>SE ARCHIVA ES COPIA DE INFORMACION CON RESPECTO A LA RESPUESTA DADA POR EL IGAC AL PETICIONARIO
Respondido por: NPASTRAN
Fecha Respuesta: 07-02-2019</t>
  </si>
  <si>
    <t>SOLICITUD DE INFORMACION DE USOS Y DESTINOS ECONOMICOS</t>
  </si>
  <si>
    <t>2019ER421</t>
  </si>
  <si>
    <t xml:space="preserve"> - Se respondio con el documento No. 2019EE802, cuyo asunto es: UAECD 2019 ER 420</t>
  </si>
  <si>
    <t>SOLICITUD INFORMACION DE AVALUO 2018</t>
  </si>
  <si>
    <t>2019ER420</t>
  </si>
  <si>
    <t>SE GENERA RAD 2019-97293.
Respondido por: RACORTES
Fecha Respuesta: 07-02-2019</t>
  </si>
  <si>
    <t>SOLICITUD DE INFORMACION - CANCELACION DE PREDIOS 2015-977467 Y 2015-1033254</t>
  </si>
  <si>
    <t>2019ER412</t>
  </si>
  <si>
    <t>SE RADICA 5 TRAMITES 74 PARA ACTUALIZACION DE CABIDA Y LINDEROS 2019 96511, 2019 96532, 2019 96590, 2019 96620 Y 2019 96667
Respondido por: AFRANCO
Fecha Respuesta: 06-02-2019</t>
  </si>
  <si>
    <t>SOLICITUD ACTUALIZACIOPN CERTIFICADO DE CABIDA DE LINDEROS</t>
  </si>
  <si>
    <t>2019ER411</t>
  </si>
  <si>
    <t>CON OFICIO DE RESPUESTA
Respondido por: NPASTRAN
Fecha Respuesta: 15-01-2019</t>
  </si>
  <si>
    <t>2019ER409</t>
  </si>
  <si>
    <t>SE REALIZA TRANSFERENCIA A LA S.I.E. POR INSTRUCCION DE LA GCAU
Respondido por: MRLOPEZ
Fecha Respuesta: 28-01-2019</t>
  </si>
  <si>
    <t>RT: 48432A SOLICITUD DE REVISION DE AVALUO COMERCIAL</t>
  </si>
  <si>
    <t>2019ER408</t>
  </si>
  <si>
    <t>SE ENVIO CON EL 2019 EE1261
Respondido por: A51607970
Fecha Respuesta: 22-01-2019</t>
  </si>
  <si>
    <t>RT: 48054A SOLICITUD DE CORRECCION DEL AVALUO TECNICO</t>
  </si>
  <si>
    <t>2019ER407</t>
  </si>
  <si>
    <t xml:space="preserve"> - Se respondio con el documento No. 2019EE3015, cuyo asunto es: UAECD2019ER406</t>
  </si>
  <si>
    <t>SOLICTUD COPIA DE TITULOS</t>
  </si>
  <si>
    <t>2019ER406</t>
  </si>
  <si>
    <t>SE ENVIO CON EMAIL A LA SIE EL DIA 28 DE ENERO, ENTRE TANTO SE REALIZA LA TRANSFERENCIA; SE GENERO LA RADICACION 2019-42511
Respondido por: NPASTRAN
Fecha Respuesta: 16-03-2019</t>
  </si>
  <si>
    <t>RT: 48082A SOLICITUD DE REVISION DE AVALUO COMERCIAL</t>
  </si>
  <si>
    <t>2019ER404</t>
  </si>
  <si>
    <t>SE ENVIO CON EL 2019 EE 896
Respondido por: A51607970
Fecha Respuesta: 18-01-2019</t>
  </si>
  <si>
    <t>RT: 48560A  TRASLADO DERECHO DE PETICION 20185261366842 DEL  28/12/2018</t>
  </si>
  <si>
    <t>2019ER403</t>
  </si>
  <si>
    <t>SE ENVIO CON EL 2018 IE 815
Respondido por: A51607970
Fecha Respuesta: 17-01-2019</t>
  </si>
  <si>
    <t>RT: 48195 TRASLADO DERECHO DE PETICION 20185261338612 DEL  19/12/2018</t>
  </si>
  <si>
    <t>2019ER402</t>
  </si>
  <si>
    <t>SE ENVIO POR ORDEN DE LA INGENIERA LIGIA GONZALEZ
Respondido por: A51607970
Fecha Respuesta: 16-01-2019</t>
  </si>
  <si>
    <t>RT: 48091 SOLICITUD DE REVISION AL AVALUO COMERCIAL</t>
  </si>
  <si>
    <t>2019ER401</t>
  </si>
  <si>
    <t>SE ENVIO CON EL 2019 EE 1026
Respondido por: A51607970
Fecha Respuesta: 21-01-2019</t>
  </si>
  <si>
    <t>RT: 48169 TRASLADO DERECHO DE PETICION 20185261329692 DEL 18/12/2018</t>
  </si>
  <si>
    <t>2019ER400</t>
  </si>
  <si>
    <t>SEE NVIO CON EL 2019 EE 897
Respondido por: A51607970
Fecha Respuesta: 18-01-2019</t>
  </si>
  <si>
    <t>RT: 48181TRASLADO DERECHO PETICION 20185261330732 DEL 18/12/2018</t>
  </si>
  <si>
    <t>2019ER399</t>
  </si>
  <si>
    <t>SE ENVIO CON EL 2019 EE 1024
Respondido por: A51607970
Fecha Respuesta: 21-01-2019</t>
  </si>
  <si>
    <t>RT: 50865 REVISION AVALUO COMERCIAL NO. 2018-2081</t>
  </si>
  <si>
    <t>2019ER398</t>
  </si>
  <si>
    <t>SE DA RESPUESTSA MEDIANTE OFICIO
Respondido por: JRAMOS
Fecha Respuesta: 06-02-2019</t>
  </si>
  <si>
    <t>SOLICITU CERTIFICADO CATASTRAL</t>
  </si>
  <si>
    <t>2019ER397</t>
  </si>
  <si>
    <t>SE TRANSFIERE CORDIS POR ORDEN DE LA ING. LIGIA GONZÁLEZ MARTÍNEZ.
RESPONDIDO POR: ZTORRES                     2019 EE1261
FECHA RESPUESTA: 21-01-2019</t>
  </si>
  <si>
    <t>RT: 48054A SOLICITUD CORRECCION DEL AVALUO TECNICO</t>
  </si>
  <si>
    <t>2019ER396</t>
  </si>
  <si>
    <t>SE TRANSFIERE CORDIS POR ORDEN DE LA ING. LIGIA GONZÁLEZ MARTÍNEZ.
Respondido por: ZTORRES
Fecha Respuesta: 21-01-2019</t>
  </si>
  <si>
    <t>RT: 47240 CORRECCION RADICADO 20185261369562 DEL 31/12/2018</t>
  </si>
  <si>
    <t>2019ER395</t>
  </si>
  <si>
    <t>SOLICITUD DE ACTUALIZACION DE INFORMACION EN EL SISTEMA INTEGRADO DE INFORMACION CATASTRAL (SIIC)</t>
  </si>
  <si>
    <t>2019ER394</t>
  </si>
  <si>
    <t>RT: 51103 - REVISION AVALUO COMERCIAL N° 2018-2029</t>
  </si>
  <si>
    <t>2019ER393</t>
  </si>
  <si>
    <t>SE GENERA RAD 2019-104218.
Respondido por: RACORTES
Fecha Respuesta: 07-02-2019</t>
  </si>
  <si>
    <t>SOLICITUD CERTIFICACIONES</t>
  </si>
  <si>
    <t>2019ER377</t>
  </si>
  <si>
    <t>TRASLADO POR COMPETENCIA RAD. 2019ER593</t>
  </si>
  <si>
    <t>2019ER374</t>
  </si>
  <si>
    <t xml:space="preserve"> - Se respondio con el documento No. 2019EE2997, cuyo asunto es: UAECD2019ER368 RAD 201947896 VIGENTE</t>
  </si>
  <si>
    <t>2019ER368</t>
  </si>
  <si>
    <t xml:space="preserve"> - Se respondio con el documento No. 2019EE3013, cuyo asunto es: UAECD 2019ER365</t>
  </si>
  <si>
    <t>SOLICITUD INCLUIR DIRECCION EN EL PLANO CATASTRAL</t>
  </si>
  <si>
    <t>2019ER365</t>
  </si>
  <si>
    <t>SE ENVIA A SIFJ PARA SU RESPECTIVA RESPUESTA
Respondido por: OCASTELLANOS
Fecha Respuesta: 06-02-2019</t>
  </si>
  <si>
    <t>SOLICITUD DE INFORMACION SOBRE CALLEJON EN LA LOCALIDAD 17</t>
  </si>
  <si>
    <t>2019ER362</t>
  </si>
  <si>
    <t>SE ARCHIVA EN LA GERENCIA COMERCIAL, ES UN OFICIO INFORMATIVO LA JEFE YA FIRMO EL ACTA Y EL CORRESPONDIENTE CONTRATO.
RESPONDIDO POR: NPASTRAN
FECHA RESPUESTA: 10-01-2019</t>
  </si>
  <si>
    <t>OFICIO 20195260016412 DEL 08-01-2019 - CONTRATO INTERADMINISTRATIVO 1547 DE 2018</t>
  </si>
  <si>
    <t>2019ER356</t>
  </si>
  <si>
    <t>SE TRASLADA SOLICITUD A IGAC POR SER DE SU COMPETENCIA
Respondido por: OCASTELLANOS
Fecha Respuesta: 07-02-2019</t>
  </si>
  <si>
    <t>2019ER349</t>
  </si>
  <si>
    <t>SE TRANSFIERE CORDIS POR ORDEN DE LA ING. LIGIA GONZÁLEZ MARTÍNEZ.
Respondido por: ZTORRES
Fecha Respuesta: 21-01-2019</t>
  </si>
  <si>
    <t>RT: 37520 - SOLICITUD CORRECCION DEL AVALUO TECNICO INDEMNIZATORIO N° 2018-1890</t>
  </si>
  <si>
    <t>2019ER346</t>
  </si>
  <si>
    <t>RT: 47588 - CORRECCION RADICADO 20185261369362 DEL 31-12-2018 AVALUO N° 2018-1899</t>
  </si>
  <si>
    <t>2019ER344</t>
  </si>
  <si>
    <t>SE ENVIO CON EL 2019 IE 808
Respondido por: A51607970
Fecha Respuesta: 17-01-2019</t>
  </si>
  <si>
    <t>RT: 47635 - TRASLADO DEL DERECHO DE PETICION 20195260010502</t>
  </si>
  <si>
    <t>2019ER343</t>
  </si>
  <si>
    <t>RT: 48990 - SOLICITUD REVISION AVALUO COMERCIAL N° 2018-1894</t>
  </si>
  <si>
    <t>2019ER341</t>
  </si>
  <si>
    <t>RT: 48203A - SOLICITUD CORRECCION DEL AVALUO TECNICO N° 2018-1915</t>
  </si>
  <si>
    <t>2019ER339</t>
  </si>
  <si>
    <t>RT: 48560A - TRASLADO DEL DERECHO DE PETICION 20185261366842 DEL 28-12-2018</t>
  </si>
  <si>
    <t>2019ER338</t>
  </si>
  <si>
    <t>RT: 48432A - SOLICITUD REVISION DE AVALUO COMERCIAL N° 2018-1136</t>
  </si>
  <si>
    <t>2019ER336</t>
  </si>
  <si>
    <t>RT: 47565B - SOLICITUD REVISION DE AVALUO COMERCIAL N° 2018-1852</t>
  </si>
  <si>
    <t>2019ER335</t>
  </si>
  <si>
    <t>2019ER334</t>
  </si>
  <si>
    <t>RT: 47591B - SOLICITUD REVISION DE AVALUO COMERCIAL N° 2018-1853</t>
  </si>
  <si>
    <t>2019ER333</t>
  </si>
  <si>
    <t>SE REALIZA TRANSFERENCIA A LA S.I.E. POR INSTRUCCION DE LA GCAU
Respondido por: MRLOPEZ
Fecha Respuesta: 30-01-2019</t>
  </si>
  <si>
    <t>RT: 50867 - SOLICITUD REVISION DE AVALUO COMERCIAL N° 2018-2107</t>
  </si>
  <si>
    <t>2019ER332</t>
  </si>
  <si>
    <t>2019ER330</t>
  </si>
  <si>
    <t>RT: 50836 - 50833 Y 50869 - REVISION DE AVALUOS COMERCIALES</t>
  </si>
  <si>
    <t>2019ER329</t>
  </si>
  <si>
    <t>ARQUITECTURA Y PROPIEDAD</t>
  </si>
  <si>
    <t>NOMENCLATURA PROYECTO COLORES DE BOLINA ETAPA 1B CALLE 81 SUR N° 4 30 ESTE - UAECD 2018ER30024</t>
  </si>
  <si>
    <t>2019ER323</t>
  </si>
  <si>
    <t>SE GENERA OFICIO DE RESPUESTA
Respondido por: OCASTELLANOS
Fecha Respuesta: 06-02-2019</t>
  </si>
  <si>
    <t>SOLICITUD DE DIRECCION SECUNDARIA</t>
  </si>
  <si>
    <t>2019ER321</t>
  </si>
  <si>
    <t>SE GENERA OFICIO DE RESPUESTA. SE EXPIDEN 2 CERTIFCACIONES CATASTRALES DE 5 SOLICITUDES POR NO CUMPLIR REQUISITOS
Respondido por: OCASTELLANOS
Fecha Respuesta: 07-02-2019</t>
  </si>
  <si>
    <t>SOLICITUD DE INFORMACION  - PROCESO DE PERTENENCIA</t>
  </si>
  <si>
    <t>2019ER316</t>
  </si>
  <si>
    <t xml:space="preserve"> - Se respondio con el documento No. 2019EE4412, cuyo asunto es: UAECD2019ER310</t>
  </si>
  <si>
    <t>2019ER310</t>
  </si>
  <si>
    <t>INSTITUTO DISTRITAL DE GESTIÓN DE RIESGOS Y CAMBIO CLIMÁTICO - IDIGER</t>
  </si>
  <si>
    <t>2019ER308</t>
  </si>
  <si>
    <t>SE RADICAN 4 RAD TR 100 // 2019 17529, 17702, 17997 Y 18139.
Respondido por: AFRANCO
Fecha Respuesta: 14-01-2019</t>
  </si>
  <si>
    <t>RT: 49626 - 49619 - 49601 Y 49632 SOLICITUD DE CERTIFICADO DE CABIDA Y LINDEROS</t>
  </si>
  <si>
    <t>2019ER307</t>
  </si>
  <si>
    <t>SE RADICA TR 100 // 2019 17208
Respondido por: AFRANCO
Fecha Respuesta: 14-01-2019</t>
  </si>
  <si>
    <t>RT: 49661 - SOLICITUD DE CERTIFICADO DE CABIDA Y LINDEROS</t>
  </si>
  <si>
    <t>2019ER306</t>
  </si>
  <si>
    <t>SE ADICIONAN DOCUMENTOS A RAD VIGENTE 2018 1363627 TRAMITE 62 REC AREA DE TERRENO PREDIOS NPH
Respondido por: AFRANCO
Fecha Respuesta: 14-01-2019</t>
  </si>
  <si>
    <t>COMPLEMENTACION DE DOCUMENTACION RADICADO UAECD N° 2018-1363627</t>
  </si>
  <si>
    <t>2019ER305</t>
  </si>
  <si>
    <t>SE RFADICA TR 100 2019 16782
Respondido por: AFRANCO
Fecha Respuesta: 14-01-2019</t>
  </si>
  <si>
    <t>RT: 44221 - CONTINUACION DE LA CABIDA Y LINDEROS</t>
  </si>
  <si>
    <t>2019ER304</t>
  </si>
  <si>
    <t>SE RADICA TR 100 // 2019 16774
Respondido por: AFRANCO
Fecha Respuesta: 14-01-2019</t>
  </si>
  <si>
    <t>RT: 49533 - SOLICITUD DE CERTIFICADO DE CABIDA Y LINDEROS</t>
  </si>
  <si>
    <t>2019ER303</t>
  </si>
  <si>
    <t>2019ER298</t>
  </si>
  <si>
    <t>2019ER297</t>
  </si>
  <si>
    <t>2019ER296</t>
  </si>
  <si>
    <t>2019ER295</t>
  </si>
  <si>
    <t>2019ER294</t>
  </si>
  <si>
    <t>SE GENERA OFICIO DE RESPUESTA
Respondido por: OCASTELLANOS
Fecha Respuesta: 07-02-2019</t>
  </si>
  <si>
    <t>SOLICITUD ACTUALIZAR INFORMACION DEL PREDIO - DOCUMENTO CON COPIA PARA LA UAECD</t>
  </si>
  <si>
    <t>2019ER288</t>
  </si>
  <si>
    <t>SE ENVIO CON EL 2019 EE 1025
Respondido por: A51607970
Fecha Respuesta: 21-01-2019</t>
  </si>
  <si>
    <t>RT: 37511 - SOLICITUD DE REVISION AVALUO COMERCIAL N° 2018-1989</t>
  </si>
  <si>
    <t>2019ER287</t>
  </si>
  <si>
    <t>ENVÍO CON OFICIO A IDRD POR ESTADO DEL TRÁMITE.
RESPONDIDO POR: YAVELLANEDA
FECHA RESPUESTA: 12-02-2019 2019EE 3631</t>
  </si>
  <si>
    <t>ELABORACION AVALUOS COMERCIALES E INDEMNIZATORIOS - OFICIO RADICADO UAECD 2018EE47639</t>
  </si>
  <si>
    <t>2019ER286</t>
  </si>
  <si>
    <t>2019ER285</t>
  </si>
  <si>
    <t>2019ER277</t>
  </si>
  <si>
    <t>RT: 50856 - SOLICITUD DE COREECION DEL AVALUO TECNICO INDEMNIZATORIO N° 2018-2080</t>
  </si>
  <si>
    <t>2019ER271</t>
  </si>
  <si>
    <t>ENVIO POR ORDEN DE LA INGENIERA LIGIA GONZALEZ</t>
  </si>
  <si>
    <t>RT: 47312A - SOLICITUD DE COMPLEMENTACION DEL AVALUO TECNICO N° 2018-1381</t>
  </si>
  <si>
    <t>2019ER270</t>
  </si>
  <si>
    <t>INFORMATIVO
Respondido por: A51607970
Fecha Respuesta: 15-01-2019</t>
  </si>
  <si>
    <t>RT: 48233B - RESPUESTA A TRASLADO DE DERECHO DE PETICION RADICADO UAECD 2018EE60826</t>
  </si>
  <si>
    <t>2019ER269</t>
  </si>
  <si>
    <t>RT: 48233B - RESPUESTA A TRASLADO DE DERECHO DE PETICION RADICADO UAECD 2018EE60828</t>
  </si>
  <si>
    <t>2019ER268</t>
  </si>
  <si>
    <t>RT: 47634A - SOLICITUD DE CORRECCION DEL AVALUO TECNICO INDEMNIZATORIO N° 2018-1892</t>
  </si>
  <si>
    <t>2019ER267</t>
  </si>
  <si>
    <t>SE ENVIA POR ORDEN DE LA INGENIERA LIGA GONZALEZ
Respondido por: A51607970
Fecha Respuesta: 21-01-2019</t>
  </si>
  <si>
    <t>2019ER266</t>
  </si>
  <si>
    <t>2019ER262</t>
  </si>
  <si>
    <t>SE PASA OFICIO RESPUESTA PARA FIRMA DE LA GCAU Y POSTETRIOS CIERRE DEL CORDIS
SE INFORMA A LA PROCURADURIA QUE LA INFORMACION SOLICTADA YA SE HABIA ENVIADO A LA CAR MEDIANTE OFICIO 2018EE52152 DEL 30/10/2018
Respondido por: AFRANCO
Fecha Respuesta: 09-01-2019</t>
  </si>
  <si>
    <t>2019ER261</t>
  </si>
  <si>
    <t xml:space="preserve"> - Se respondio con el documento No. 2019EE2257, cuyo asunto es: UAECD2019ER260</t>
  </si>
  <si>
    <t>2019ER260</t>
  </si>
  <si>
    <t>CON OFICIO DE RESPIUESTA
Respondido por: LJIMENEZ
Fecha Respuesta: 30-01-2019</t>
  </si>
  <si>
    <t>2019ER259</t>
  </si>
  <si>
    <t>2019ER258</t>
  </si>
  <si>
    <t>EE2609 Y ER 2610
Respondido por: LJIMENEZ
Fecha Respuesta: 05-02-2019</t>
  </si>
  <si>
    <t>2019ER257</t>
  </si>
  <si>
    <t>2019ER256</t>
  </si>
  <si>
    <t xml:space="preserve"> - Se respondio con el documento No. 2019EE2883, cuyo asunto es: UAECD 2019ER 238 RAD 2018-1612793</t>
  </si>
  <si>
    <t>SOLICITUD CAMBIO DE DIRECCION DE CORRESPONDENCIA - RAD. 2018-1612793 DEL 28-11-2018</t>
  </si>
  <si>
    <t>2019ER238</t>
  </si>
  <si>
    <t>SE GENERA OFICIO DE RESPUESTA. RADICACION 2018-1619352 YA FUE NOTIFICADA PERSONALMENTE
Respondido por: OCASTELLANOS
Fecha Respuesta: 06-02-2019</t>
  </si>
  <si>
    <t>SOLICITUD CAMBIO DE DIRECCION DE CORRESPONDENCIA - RAD. 2018-1619352 DEL 29-11-2018</t>
  </si>
  <si>
    <t>2019ER237</t>
  </si>
  <si>
    <t>CON OFICIO DE RESPUESTA
Respondido por: NPASTRAN
Fecha Respuesta: 10-01-2019</t>
  </si>
  <si>
    <t>2019ER233</t>
  </si>
  <si>
    <t>2019ER232</t>
  </si>
  <si>
    <t>2019ER231</t>
  </si>
  <si>
    <t>2019ER230</t>
  </si>
  <si>
    <t>SE PROYECTÓ OFICIO DE TRASLADO A SDP Y SE COMUNICA AL SOLICITANTE. SE TRANSFIERE A LUZ ADRIANA JIMÉNEZ PARA FINALIZAR CON EE.
Respondido por: ANREYES
Fecha Respuesta: 05-02-2019</t>
  </si>
  <si>
    <t>2019ER228</t>
  </si>
  <si>
    <t>OFICIO INFORMATIVO PARA ARCHIVO. SE TRANSFIERE A LUZ ADRIANA JIMÉNEZ PARA QUE FINALICE CON ARCHIVO DEL DOCUMENTO.
Respondido por: ANREYES
Fecha Respuesta: 05-02-2019</t>
  </si>
  <si>
    <t>RESPUESTA RADICADO 2018ER131898</t>
  </si>
  <si>
    <t>2019ER223</t>
  </si>
  <si>
    <t xml:space="preserve"> - Se respondio con el documento No. 2019EE12256, cuyo asunto es: 2019ER0219 SOLICITUD DE INFORMACION</t>
  </si>
  <si>
    <t>SERVITRUST GNB SUDAMERIS</t>
  </si>
  <si>
    <t>SOLICITUD ACTUALIZACION DE NOMBRE E IDENTIFICACION DE PROPIETARIO Y FIDEICOMITENTE Y SOLICITUD PARA EL PERFIL DE USUARIO DE FIDEICOMITENTE SOCIEDAD FONDO INMOBILIARIO</t>
  </si>
  <si>
    <t>2019ER219</t>
  </si>
  <si>
    <t xml:space="preserve"> -- Se responde temporalmente (no se cierra) con el documento No. 2019EE7235, cuyo asunto es: ACTUALIZACION NOMBRE 2019 - Se respondio con el documento No. 2019EE7237, cuyo asunto es: TRASLADO POR COMPETENCIA 2019ER218</t>
  </si>
  <si>
    <t>DAVIVIENDA FIDUCIARIA</t>
  </si>
  <si>
    <t>SOLICITUD ACTUALZIACION PROPIETARIO Y FIDEICOMITENTE</t>
  </si>
  <si>
    <t>2019ER218</t>
  </si>
  <si>
    <t xml:space="preserve"> - Se respondio con el documento No. 2019EE11047, cuyo asunto es: 2019ER0217, SOLICITUD DE INFORMACION. ANEXO CD</t>
  </si>
  <si>
    <t>2019ER217</t>
  </si>
  <si>
    <t>SE PROYECTÓ RESPUESTA A LA SOLICITANTE, LA CUAL QUEDA PARA LA FIRMA DE LA INGENIERA LIGIA GONZÁLEZ. SE TRANSFIERE A LUZ ADRIANA JIMÉNEZ PARA FINALIZAR CON EL EE.
Respondido por: ANREYES
Fecha Respuesta: 05-02-2019</t>
  </si>
  <si>
    <t>2019ER216</t>
  </si>
  <si>
    <t>OFICIO INFORMATIVO PARA LA GERENCIA DE INFORMACIÓN CATASTRAL. SE REMITE CON PLANILLA PARA LA GIC POR SER DE SU INTERÉS.
Respondido por: ANREYES
Fecha Respuesta: 05-02-2019</t>
  </si>
  <si>
    <t>ESTUDIO VIAL INCORPORACION PLANO TOPOGRAFICO 2018-1628630</t>
  </si>
  <si>
    <t>2019ER209</t>
  </si>
  <si>
    <t>SE PROYECTO RESPUESTA Y SE PASO PARA REVISIÓN DE LA FUNCIONARIA NIDIA CONSTANZA
Respondido por: CCRISTANCHO
Fecha Respuesta: 12-02-2019</t>
  </si>
  <si>
    <t>SOLICITUD PLANO PREDIAL E INFORMACION</t>
  </si>
  <si>
    <t>2019ER207</t>
  </si>
  <si>
    <t>2019ER204</t>
  </si>
  <si>
    <t xml:space="preserve"> - Se respondio con el documento No. 2019EE2589, cuyo asunto es: UAECD2019ER200</t>
  </si>
  <si>
    <t>2019ER200</t>
  </si>
  <si>
    <t>JUZGADO TRES DE EJECUCION DE PENAS</t>
  </si>
  <si>
    <t>2019ER197</t>
  </si>
  <si>
    <t>2019ER195</t>
  </si>
  <si>
    <t>2019ER194</t>
  </si>
  <si>
    <t>2019ER193</t>
  </si>
  <si>
    <t>2019ER192</t>
  </si>
  <si>
    <t>2019ER191</t>
  </si>
  <si>
    <t>2019ER190</t>
  </si>
  <si>
    <t>2019ER189</t>
  </si>
  <si>
    <t>2019ER186</t>
  </si>
  <si>
    <t>SE EFECTÚA TRANSFERENCIA CORDIS A SIE POR INSTRUCCIÓN DE LA ING. LIGIA E. GONZÁLEZ M.
RESPONDIDO POR: YAVELLANEDA  2019 EE 720
FECHA RESPUESTA: 15-01-2019</t>
  </si>
  <si>
    <t>SOLICITUD AVALUO DE RENTA DEL PREDIO CASA LA JUVENTUD</t>
  </si>
  <si>
    <t>2019ER182</t>
  </si>
  <si>
    <t>2019ER181</t>
  </si>
  <si>
    <t>SE TRANSFIERE A GIC PARA QUE SE EXPIDAN LOS PLANOS SOLICITADOS POR ALCALDE DE BARRIOS UNIDOS.
Respondido por: ANREYES
Fecha Respuesta: 06-02-2019</t>
  </si>
  <si>
    <t>SOLICITUD PLANOS CATASTRALES DE LAS VIGENCIAS 2014, 2015, 2016 Y 2017</t>
  </si>
  <si>
    <t>2019ER180</t>
  </si>
  <si>
    <t>SOLICITUD INFORMACION CERTIFICADO CATASTRAL</t>
  </si>
  <si>
    <t>2019ER176</t>
  </si>
  <si>
    <t>SE PROYECTÓ RESPUESTA PARA LA FIRMA DE LA ING. LIGIA GONZÁLEZ. / SE TRANSFIERE A LUZ ADRIANA JIMÉNEZ PARA FINALIZAR CON EE.
Respondido por: ANREYES
Fecha Respuesta: 05-02-2019</t>
  </si>
  <si>
    <t>2019ER167</t>
  </si>
  <si>
    <t>RT: 37529 - SOLICITUD REVISION DE AVALUO COMERCIAL N° 2018-1849</t>
  </si>
  <si>
    <t>2019ER162</t>
  </si>
  <si>
    <t>SE ENVIO CON EL 2019 IE 808
Respondido por: A51607970
Fecha Respuesta: 18-01-2019</t>
  </si>
  <si>
    <t>RT: 49009B - TRASLADO RADICADO IDU 20185261347042 DEL 21-12-2018 - AVALUO N° 2018-0579</t>
  </si>
  <si>
    <t>2019ER161</t>
  </si>
  <si>
    <t>EE1349
Respondido por: LJIMENEZ
Fecha Respuesta: 23-01-2019</t>
  </si>
  <si>
    <t>JUZGADO PRIMERO PROMISCUO MUNICIPAL</t>
  </si>
  <si>
    <t>2019ER158</t>
  </si>
  <si>
    <t>SE TRANSFIERE A LA SIFJ PARA QUE SE DETERMINE LA VIABILIDAD DE GENERAR RADICACIÓN Y DE QUÉ TRÁMITE.
Respondido por: ANREYES
Fecha Respuesta: 06-02-2019</t>
  </si>
  <si>
    <t>SOLICITUD CERTIFICACION CATASTRAL - HISTORICO GRAFICO PREDIO DE LOCALIZACION</t>
  </si>
  <si>
    <t>2019ER157</t>
  </si>
  <si>
    <t>SE DIO RESPUESTA VIA CORREO ELECTRONICO A LA SEÑORA OLGA RODRIGUEZ AL CORREO OLGA.RODRIGUEZP@ETB.COM.CO, ENIVANDOLE LA INFORMACION SOLICITADA
Respondido por: NPASTRAN
Fecha Respuesta: 22-02-2019</t>
  </si>
  <si>
    <t>EMPRESA DE TELECOMUNICACIONES DE BOGOTA SA ETB-ESP</t>
  </si>
  <si>
    <t>2019ER156</t>
  </si>
  <si>
    <t>SE DEVUELVE A LA FUNCIONARIA NINFA ESTELLA PARA REASIGNACIÓN CAMBIO DE NOMBRE
Respondido por: CCRISTANCHO
Fecha Respuesta: 12-02-2019</t>
  </si>
  <si>
    <t>REMISION TRASLADO RADICADO 1-2018-74106</t>
  </si>
  <si>
    <t>2019ER155</t>
  </si>
  <si>
    <t>SE REMITE COMO ADICIÓN DE DOCUMENTO A LA RAD 2018-1337963 TR-45.
Respondido por: ANREYES
Fecha Respuesta: 05-02-2019</t>
  </si>
  <si>
    <t>2019ER151</t>
  </si>
  <si>
    <t xml:space="preserve"> - Se respondio con el documento No. 2019EE2587, cuyo asunto es: UAECD2019ER147</t>
  </si>
  <si>
    <t>2019ER147</t>
  </si>
  <si>
    <t xml:space="preserve"> - Se respondio con el documento No. 2019EE2586, cuyo asunto es: UAECD 2019ER146</t>
  </si>
  <si>
    <t>2019ER146</t>
  </si>
  <si>
    <t>SE GENERÓ TR-42 RADICADO 2019-77922 REV AVALÚO VIG 2015 A 2018. SE TRANSFIERE A LA SIE PARA ESTUDIO Y TRÁMITE.
Respondido por: ANREYES
Fecha Respuesta: 06-02-2019</t>
  </si>
  <si>
    <t>TRASLADO RADICADO 2018ER134050 - FILOGENIO MANOSALVA CELY</t>
  </si>
  <si>
    <t>2019ER143</t>
  </si>
  <si>
    <t>SE PROYECTA OFICIO DE RESPUESTA PENDIENTE POR FIRMA DE LA ING. LIGIA GONZÁLEZ
Respondido por: ANREYES
Fecha Respuesta: 05-02-2019</t>
  </si>
  <si>
    <t>TRASLADO RADICADO 2018ER134991</t>
  </si>
  <si>
    <t>2019ER141</t>
  </si>
  <si>
    <t>SOLICITUD COPIA BOLETIN CATASTRAL</t>
  </si>
  <si>
    <t>2019ER131</t>
  </si>
  <si>
    <t>2019ER130</t>
  </si>
  <si>
    <t>SE ENVIO POR ORDEN DE LA INGENIERA LIGIA GONZALES
Respondido por: A51607970
Fecha Respuesta: 04-01-2019</t>
  </si>
  <si>
    <t>RT: 50865 - REVISION AVALUO COMERCIAL N° 2018-2081</t>
  </si>
  <si>
    <t>2019ER106</t>
  </si>
  <si>
    <t>SE ENVIO POR ORDEN DE LA INGENIERA LIGIA GONZALEZ
Respondido por: A51607970
Fecha Respuesta: 04-01-2019</t>
  </si>
  <si>
    <t>RT: 51159 - REVISION AVALUO COMERCIAL N° 2018-2040</t>
  </si>
  <si>
    <t>2019ER105</t>
  </si>
  <si>
    <t>RT: 50824 - REVISION AVALUO COMERCIAL N° 2018-2063</t>
  </si>
  <si>
    <t>2019ER104</t>
  </si>
  <si>
    <t>SE ENVIO POR ORDRN DE LA INGENIERA LIGIA GONZALEZ
Respondido por: A51607970
Fecha Respuesta: 04-01-2019</t>
  </si>
  <si>
    <t>RT: 50833 - REVISION AVALUO COMERCIAL N° 2018-2048</t>
  </si>
  <si>
    <t>2019ER103</t>
  </si>
  <si>
    <t>RT: 51158 - REVISION AVALUO COMERCIAL N° 2018-2043</t>
  </si>
  <si>
    <t>2019ER102</t>
  </si>
  <si>
    <t>RT: 51147 - REVISION AVALUO COMERCIAL N° 2018-2069</t>
  </si>
  <si>
    <t>2019ER101</t>
  </si>
  <si>
    <t>RT: 51146 - REVISION AVALUO COMERCIAL N° 2018-2072</t>
  </si>
  <si>
    <t>2019ER100</t>
  </si>
  <si>
    <t>RT: 51145 - REVISION AVALUO COMERCIAL N° 2018-2070</t>
  </si>
  <si>
    <t>2019ER99</t>
  </si>
  <si>
    <t>RT: 50850 - REVISION AVALUO COMERCIAL N° 2018-2046</t>
  </si>
  <si>
    <t>2019ER98</t>
  </si>
  <si>
    <t>RT: 51138 - REVISION AVALUO COMERCIAL N° 2018-2041</t>
  </si>
  <si>
    <t>2019ER97</t>
  </si>
  <si>
    <t>RT: 51137 - REVISION AVALUO COMERCIAL N° 2018-2054</t>
  </si>
  <si>
    <t>2019ER95</t>
  </si>
  <si>
    <t>RT: 51161 - REVISION AVALUO COMERCIAL N° 2018-2042</t>
  </si>
  <si>
    <t>2019ER94</t>
  </si>
  <si>
    <t>RT: 51150 - REVISION AVALUO COMERCIAL N° 2018-2047</t>
  </si>
  <si>
    <t>2019ER93</t>
  </si>
  <si>
    <t>RT: 51149 - REVISION AVALUO COMERCIAL N° 2018-2068</t>
  </si>
  <si>
    <t>2019ER92</t>
  </si>
  <si>
    <t>SE EFECTÚA TRANSFERENCIA CORDIS A SIE POR INSTRUCCIÓN DE LA ING. LIGIA E. GONZÁLEZ M.
Respondido por: YAVELLANEDA
Fecha Respuesta: 23-01-2019</t>
  </si>
  <si>
    <t>RT: 51232 Y 51233 - SOLICITUD CANCELACION RADICADOS POR EXCLUSION DEL PROYECTO AV CENTENARIO</t>
  </si>
  <si>
    <t>2019ER91</t>
  </si>
  <si>
    <t>RT: 57561B - CORRECCION Y ENTREGA DEL AVALUO COMERCIAL</t>
  </si>
  <si>
    <t>2019ER90</t>
  </si>
  <si>
    <t>SE ENVIO POR ORDEN DE LA INGENIER LIGIA GONZALEZ
Respondido por: A51607970
Fecha Respuesta: 04-01-2019</t>
  </si>
  <si>
    <t>2019ER89</t>
  </si>
  <si>
    <t>SE ENVIO CON EL 2019 EE 1778
Respondido por: A51607970
Fecha Respuesta: 29-01-2019</t>
  </si>
  <si>
    <t>ACLARACION SOLICITUD DE ELABORACION DE AVALUOS COMERCIALES</t>
  </si>
  <si>
    <t>2019ER88</t>
  </si>
  <si>
    <t>RT: 51162 - REVISION AVALUO COMERCIAL N° 2018-2074</t>
  </si>
  <si>
    <t>2019ER87</t>
  </si>
  <si>
    <t>SE ENVIO CON EL 2019 IE 169
Respondido por: A51607970
Fecha Respuesta: 08-01-2019</t>
  </si>
  <si>
    <t>RT: 48836 - TRASLADO DEL DERECHO DE PETICION 20185261352512 DEL 26-12-2018
AVALUO N° 2018-0962</t>
  </si>
  <si>
    <t>2019ER86</t>
  </si>
  <si>
    <t xml:space="preserve"> - Se respondio con el documento No. 2019EE2567, cuyo asunto es: UAECD2019ER84</t>
  </si>
  <si>
    <t>2019ER84</t>
  </si>
  <si>
    <t xml:space="preserve"> - Se respondio con el documento No. 2019EE2428, cuyo asunto es: UAECD2019ER83</t>
  </si>
  <si>
    <t>2019ER83</t>
  </si>
  <si>
    <t>CON  OFICIO DE RESPUESTA
Respondido por: LJIMENEZ
Fecha Respuesta: 30-01-2019</t>
  </si>
  <si>
    <t>2019ER82</t>
  </si>
  <si>
    <t>2019ER81</t>
  </si>
  <si>
    <t>CON OFICIO DE RESPESTA
Respondido por: LJIMENEZ
Fecha Respuesta: 30-01-2019</t>
  </si>
  <si>
    <t>2019ER80</t>
  </si>
  <si>
    <t>CON OFICIO DE RESPUESTA
Respondido por: LJIMENEZ
Fecha Respuesta: 31-01-2019</t>
  </si>
  <si>
    <t>2019ER79</t>
  </si>
  <si>
    <t>2019ER78</t>
  </si>
  <si>
    <t>2019ER77</t>
  </si>
  <si>
    <t>2019ER76</t>
  </si>
  <si>
    <t>2019ER72</t>
  </si>
  <si>
    <t xml:space="preserve"> - Se respondio con el documento No. 2019EE360, cuyo asunto es: SOLICITUD DE RECURSO DE REPOSICION 2019ER70</t>
  </si>
  <si>
    <t>RECURSO DE REPOSICION AL ACTO ADMINISTRATIVO N° 2018EE6978</t>
  </si>
  <si>
    <t>2019ER70</t>
  </si>
  <si>
    <t>BANCO COLPATRIA RED MULTIBANCA COLPATRIA</t>
  </si>
  <si>
    <t>DEVOLUCION DE CVITACION NOTIFICACION PERSONAL</t>
  </si>
  <si>
    <t>2019ER62</t>
  </si>
  <si>
    <t xml:space="preserve"> - Se respondio con el documento No. 2019EE1030, cuyo asunto es: EJECUTIVO MIXTO  N68001 31 02 001 2017 00090 01 JUZGADO 1 CIVIL DE CIRCUITO DE SENTENCIA  BUCARAMANGA 2019ER 56</t>
  </si>
  <si>
    <t>2019ER56</t>
  </si>
  <si>
    <t>SE REMITE A SIE PARA QUE SE REVISE SI SE DA RESPUESTA A SOLICITUD DE INFORMACIÓN DE RAZONES DE AUMENTO DEL AVALÚO O SE EVALÚE LA PERTINENCIA DE RADICAR TR-42.
Respondido por: ANREYES
Fecha Respuesta: 05-02-2019</t>
  </si>
  <si>
    <t>SOLICITUD EXPLIZACION EL AUMENTO DE AVALUO CATASTRAL</t>
  </si>
  <si>
    <t>2019ER55</t>
  </si>
  <si>
    <t xml:space="preserve"> - Se respondio con el documento No. 2019EE2597, cuyo asunto es: UAECD 2019ER54</t>
  </si>
  <si>
    <t>SOLICITUD DESENGLOBE DE AGRUPACION , RADICACION IGAC 8002018ER21752 DEL 20/12/2018</t>
  </si>
  <si>
    <t>2019ER54</t>
  </si>
  <si>
    <t>RESPONDIDO CON OFICIO UAECD2019EE2044 DE 31-01-2019, ESTE OFICIO FUE REEMPLAZADO POR LOS OFICIOS UAECD2019EE2951 DE 07-02-2019 Y UAECD2019EE2958 DE 07-02-2019 _ ACCION DE TUTELA 2019-0083</t>
  </si>
  <si>
    <t>2019ER53</t>
  </si>
  <si>
    <t xml:space="preserve"> - Se respondio con el documento No. 2019EE4758, cuyo asunto es: UAECD 2019ER51</t>
  </si>
  <si>
    <t>2019ER51</t>
  </si>
  <si>
    <t>CON OFICIO DE RESPUESTA
Respondido por: LJIMENEZ
Fecha Respuesta: 18-01-2019</t>
  </si>
  <si>
    <t>2019ER49</t>
  </si>
  <si>
    <t>CON OFICIO DE RESPUESTA
RESPONDIDO POR: LJIMENEZ
FECHA RESPUESTA: 30-01-2019</t>
  </si>
  <si>
    <t>2019ER48</t>
  </si>
  <si>
    <t>CO OFICIO DE RESPUESTA
Respondido por: LJIMENEZ
Fecha Respuesta: 30-01-2019</t>
  </si>
  <si>
    <t>2019ER47</t>
  </si>
  <si>
    <t>SE RESPONDIO CON EL 2019 EE 4711
Respondido por: CARUIZ
Fecha Respuesta: 21-02-2019</t>
  </si>
  <si>
    <t>SOLICITUD INFORMACION BINES E INMUEBLES</t>
  </si>
  <si>
    <t>2019ER36</t>
  </si>
  <si>
    <t>SE PROYECTÓ RESPUESTA PARA LA CAJA DE VIVIENDA POPULAR, QUEDA PENDIENTE DE LA FIRMA DE LA INGENIERA LIGIA GONZÁLEZ.
Respondido por: ANREYES
Fecha Respuesta: 04-02-2019</t>
  </si>
  <si>
    <t>2019ER35</t>
  </si>
  <si>
    <t>RT: 47247 - REVISION AVALUO COMERCIAL N° 2018-1765</t>
  </si>
  <si>
    <t>2019ER31</t>
  </si>
  <si>
    <t>2019ER30</t>
  </si>
  <si>
    <t>2019ER29</t>
  </si>
  <si>
    <t>2019ER28</t>
  </si>
  <si>
    <t>2019ER27</t>
  </si>
  <si>
    <t xml:space="preserve"> - Se respondio con el documento No. 2019EE6138, cuyo asunto es: UAECD 2019ER26</t>
  </si>
  <si>
    <t>2019ER26</t>
  </si>
  <si>
    <t xml:space="preserve"> - Se respondio con el documento No. 2019EE6127, cuyo asunto es: UAECD  2019ER25
</t>
  </si>
  <si>
    <t>2019ER25</t>
  </si>
  <si>
    <t>TRASLADO RECURSO DE REPOSICION - RADICADO ERU 20184200115592 DE FECHA 20-12-2018</t>
  </si>
  <si>
    <t>2019ER9</t>
  </si>
  <si>
    <t>RESPUESTA</t>
  </si>
  <si>
    <t>FECHA_CULMINACION</t>
  </si>
  <si>
    <t>NOMBRE_DEPENDENCIA_DESTINO</t>
  </si>
  <si>
    <t>NOMBRE_ENTIDAD_SOLICITANTE</t>
  </si>
  <si>
    <t>ASUNTO</t>
  </si>
  <si>
    <t>FECHA_RADICACION</t>
  </si>
  <si>
    <t>orden</t>
  </si>
  <si>
    <t>Derechos de Petición al mes de ABRIL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</si>
</sst>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0.00_);_(* \(#,##0.00\);_(* &quot;-&quot;??_);_(@_)"/>
    <numFmt numFmtId="165" formatCode="_(* #,##0_);_(* \(#,##0\);_(* &quot;-&quot;??_);_(@_)"/>
    <numFmt numFmtId="166" formatCode="hh:mm:ss;@"/>
    <numFmt numFmtId="167" formatCode="dd/mm/yyyy;@"/>
    <numFmt numFmtId="168" formatCode="yyyy\-mm\-dd"/>
    <numFmt numFmtId="169" formatCode="d/mm/yyyy;@"/>
  </numFmts>
  <fonts count="2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sz val="8"/>
      <color rgb="FF000000"/>
      <name val="Calibri"/>
      <family val="2"/>
      <scheme val="minor"/>
    </font>
    <font>
      <sz val="8"/>
      <color rgb="FF333333"/>
      <name val="Arial"/>
      <family val="2"/>
    </font>
    <font>
      <sz val="10"/>
      <color indexed="64"/>
      <name val="Arial"/>
      <family val="2"/>
    </font>
    <font>
      <sz val="8"/>
      <color indexed="64"/>
      <name val="Calibri"/>
      <family val="2"/>
      <scheme val="minor"/>
    </font>
    <font>
      <b/>
      <sz val="8"/>
      <color indexed="8"/>
      <name val="Calibri"/>
      <family val="2"/>
      <scheme val="minor"/>
    </font>
    <font>
      <b/>
      <sz val="10"/>
      <color rgb="FF000000"/>
      <name val="Calibri"/>
      <family val="2"/>
    </font>
    <font>
      <sz val="10"/>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20" fillId="0" borderId="0"/>
  </cellStyleXfs>
  <cellXfs count="98">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14" fillId="0" borderId="0" xfId="3" applyFont="1" applyFill="1" applyBorder="1" applyAlignment="1">
      <alignment horizontal="center" wrapText="1"/>
    </xf>
    <xf numFmtId="0" fontId="13" fillId="0" borderId="0" xfId="4"/>
    <xf numFmtId="0" fontId="14" fillId="0" borderId="2" xfId="3" applyFont="1" applyFill="1" applyBorder="1" applyAlignment="1">
      <alignment horizontal="center" wrapText="1"/>
    </xf>
    <xf numFmtId="0" fontId="16" fillId="3" borderId="1" xfId="3" applyFont="1" applyFill="1" applyBorder="1" applyAlignment="1">
      <alignment horizontal="center" vertical="center" wrapText="1"/>
    </xf>
    <xf numFmtId="167" fontId="16" fillId="3" borderId="1" xfId="3" applyNumberFormat="1" applyFont="1" applyFill="1" applyBorder="1" applyAlignment="1">
      <alignment horizontal="center" vertical="center" wrapText="1"/>
    </xf>
    <xf numFmtId="14" fontId="16" fillId="3" borderId="1" xfId="3" applyNumberFormat="1" applyFont="1" applyFill="1" applyBorder="1" applyAlignment="1">
      <alignment horizontal="center" vertical="center" wrapText="1"/>
    </xf>
    <xf numFmtId="0" fontId="16" fillId="3" borderId="1" xfId="3" applyFont="1" applyFill="1" applyBorder="1" applyAlignment="1">
      <alignment horizontal="center" vertical="center"/>
    </xf>
    <xf numFmtId="1" fontId="17" fillId="0" borderId="0" xfId="4" applyNumberFormat="1" applyFont="1"/>
    <xf numFmtId="168" fontId="17" fillId="0" borderId="0" xfId="4" applyNumberFormat="1" applyFont="1"/>
    <xf numFmtId="0" fontId="17" fillId="0" borderId="0" xfId="4" applyFont="1" applyAlignment="1">
      <alignment horizontal="center"/>
    </xf>
    <xf numFmtId="0" fontId="17" fillId="0" borderId="0" xfId="4" applyFont="1"/>
    <xf numFmtId="0" fontId="18" fillId="0" borderId="0" xfId="4" applyFont="1"/>
    <xf numFmtId="14" fontId="17" fillId="0" borderId="0" xfId="4" applyNumberFormat="1" applyFont="1"/>
    <xf numFmtId="0" fontId="19" fillId="0" borderId="0" xfId="4" applyFont="1"/>
    <xf numFmtId="0" fontId="20" fillId="0" borderId="0" xfId="7"/>
    <xf numFmtId="0" fontId="20" fillId="0" borderId="0" xfId="7" applyNumberFormat="1"/>
    <xf numFmtId="0" fontId="21" fillId="0" borderId="0" xfId="7" applyFont="1"/>
    <xf numFmtId="49" fontId="21" fillId="0" borderId="0" xfId="7" applyNumberFormat="1" applyFont="1"/>
    <xf numFmtId="167" fontId="21" fillId="0" borderId="0" xfId="7" applyNumberFormat="1" applyFont="1"/>
    <xf numFmtId="0" fontId="21" fillId="0" borderId="0" xfId="7" applyNumberFormat="1" applyFont="1"/>
    <xf numFmtId="0" fontId="22" fillId="5" borderId="1" xfId="7" applyFont="1" applyFill="1" applyBorder="1" applyAlignment="1">
      <alignment horizontal="center" vertical="center"/>
    </xf>
    <xf numFmtId="169" fontId="22" fillId="5" borderId="1" xfId="7" applyNumberFormat="1" applyFont="1" applyFill="1" applyBorder="1" applyAlignment="1">
      <alignment horizontal="center" vertical="center"/>
    </xf>
    <xf numFmtId="0" fontId="5" fillId="0" borderId="2" xfId="7" applyFont="1" applyBorder="1" applyAlignment="1">
      <alignment horizontal="center"/>
    </xf>
    <xf numFmtId="0" fontId="5" fillId="0" borderId="3" xfId="7" applyFont="1" applyBorder="1" applyAlignment="1">
      <alignment horizontal="center"/>
    </xf>
    <xf numFmtId="0" fontId="5" fillId="0" borderId="0" xfId="7" applyFont="1" applyBorder="1" applyAlignment="1">
      <alignment horizontal="center" wrapText="1"/>
    </xf>
    <xf numFmtId="0" fontId="5" fillId="0" borderId="4" xfId="7" applyFont="1" applyBorder="1" applyAlignment="1">
      <alignment horizontal="center" wrapText="1"/>
    </xf>
    <xf numFmtId="0" fontId="23" fillId="4" borderId="1" xfId="5" applyFont="1" applyFill="1" applyBorder="1" applyAlignment="1">
      <alignment horizontal="center"/>
    </xf>
    <xf numFmtId="0" fontId="24" fillId="0" borderId="1" xfId="5" applyFont="1" applyFill="1" applyBorder="1" applyAlignment="1">
      <alignment horizontal="right" vertical="center"/>
    </xf>
    <xf numFmtId="0" fontId="24" fillId="0" borderId="1" xfId="5" applyFont="1" applyFill="1" applyBorder="1" applyAlignment="1">
      <alignment horizontal="center" vertical="center"/>
    </xf>
    <xf numFmtId="0" fontId="24" fillId="0" borderId="1" xfId="5" applyFont="1" applyFill="1" applyBorder="1" applyAlignment="1">
      <alignment vertical="center" wrapText="1"/>
    </xf>
    <xf numFmtId="0" fontId="24" fillId="0" borderId="1" xfId="5" applyFont="1" applyFill="1" applyBorder="1" applyAlignment="1">
      <alignment horizontal="right" vertical="center" wrapText="1"/>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11603</c:v>
                </c:pt>
                <c:pt idx="1">
                  <c:v>20013</c:v>
                </c:pt>
                <c:pt idx="2">
                  <c:v>19599</c:v>
                </c:pt>
                <c:pt idx="3">
                  <c:v>15509</c:v>
                </c:pt>
              </c:numCache>
            </c:numRef>
          </c:val>
          <c:extLst>
            <c:ext xmlns:c16="http://schemas.microsoft.com/office/drawing/2014/chart" uri="{C3380CC4-5D6E-409C-BE32-E72D297353CC}">
              <c16:uniqueId val="{00000000-26CA-4BEB-B31D-AB5995AD506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2010</c:v>
                </c:pt>
                <c:pt idx="1">
                  <c:v>3113</c:v>
                </c:pt>
                <c:pt idx="2">
                  <c:v>3899</c:v>
                </c:pt>
                <c:pt idx="3">
                  <c:v>3605</c:v>
                </c:pt>
              </c:numCache>
            </c:numRef>
          </c:val>
          <c:extLst>
            <c:ext xmlns:c16="http://schemas.microsoft.com/office/drawing/2014/chart" uri="{C3380CC4-5D6E-409C-BE32-E72D297353CC}">
              <c16:uniqueId val="{00000001-26CA-4BEB-B31D-AB5995AD506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Estadisticas_GCAU!$C$294</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Estadisticas_GCAU!$C$295:$C$304</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3B09-4CDD-A12B-F7D7B522ACD3}"/>
            </c:ext>
          </c:extLst>
        </c:ser>
        <c:ser>
          <c:idx val="1"/>
          <c:order val="1"/>
          <c:tx>
            <c:strRef>
              <c:f>Estadisticas_GCAU!$D$294</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Estadisticas_GCAU!$D$295:$D$304</c:f>
              <c:numCache>
                <c:formatCode>General</c:formatCode>
                <c:ptCount val="10"/>
                <c:pt idx="0">
                  <c:v>85</c:v>
                </c:pt>
                <c:pt idx="1">
                  <c:v>65</c:v>
                </c:pt>
                <c:pt idx="2">
                  <c:v>4</c:v>
                </c:pt>
                <c:pt idx="3">
                  <c:v>6</c:v>
                </c:pt>
                <c:pt idx="4">
                  <c:v>6</c:v>
                </c:pt>
                <c:pt idx="5">
                  <c:v>7</c:v>
                </c:pt>
                <c:pt idx="6">
                  <c:v>10</c:v>
                </c:pt>
                <c:pt idx="7">
                  <c:v>0</c:v>
                </c:pt>
                <c:pt idx="8">
                  <c:v>1</c:v>
                </c:pt>
                <c:pt idx="9">
                  <c:v>2</c:v>
                </c:pt>
              </c:numCache>
            </c:numRef>
          </c:val>
          <c:extLst>
            <c:ext xmlns:c16="http://schemas.microsoft.com/office/drawing/2014/chart" uri="{C3380CC4-5D6E-409C-BE32-E72D297353CC}">
              <c16:uniqueId val="{00000001-3B09-4CDD-A12B-F7D7B522ACD3}"/>
            </c:ext>
          </c:extLst>
        </c:ser>
        <c:ser>
          <c:idx val="2"/>
          <c:order val="2"/>
          <c:tx>
            <c:strRef>
              <c:f>Estadisticas_GCAU!$E$294</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Estadisticas_GCAU!$E$295:$E$304</c:f>
              <c:numCache>
                <c:formatCode>General</c:formatCode>
                <c:ptCount val="10"/>
                <c:pt idx="0">
                  <c:v>196</c:v>
                </c:pt>
                <c:pt idx="1">
                  <c:v>107</c:v>
                </c:pt>
                <c:pt idx="2">
                  <c:v>6</c:v>
                </c:pt>
                <c:pt idx="3">
                  <c:v>24</c:v>
                </c:pt>
                <c:pt idx="4">
                  <c:v>13</c:v>
                </c:pt>
                <c:pt idx="5">
                  <c:v>16</c:v>
                </c:pt>
                <c:pt idx="6">
                  <c:v>33</c:v>
                </c:pt>
                <c:pt idx="7">
                  <c:v>5</c:v>
                </c:pt>
                <c:pt idx="8">
                  <c:v>2</c:v>
                </c:pt>
                <c:pt idx="9">
                  <c:v>3</c:v>
                </c:pt>
              </c:numCache>
            </c:numRef>
          </c:val>
          <c:extLst>
            <c:ext xmlns:c16="http://schemas.microsoft.com/office/drawing/2014/chart" uri="{C3380CC4-5D6E-409C-BE32-E72D297353CC}">
              <c16:uniqueId val="{00000002-3B09-4CDD-A12B-F7D7B522ACD3}"/>
            </c:ext>
          </c:extLst>
        </c:ser>
        <c:ser>
          <c:idx val="3"/>
          <c:order val="3"/>
          <c:tx>
            <c:strRef>
              <c:f>Estadisticas_GCAU!$F$294</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Estadisticas_GCAU!$F$295:$F$304</c:f>
              <c:numCache>
                <c:formatCode>General</c:formatCode>
                <c:ptCount val="10"/>
                <c:pt idx="0">
                  <c:v>205</c:v>
                </c:pt>
                <c:pt idx="1">
                  <c:v>76</c:v>
                </c:pt>
                <c:pt idx="2">
                  <c:v>13</c:v>
                </c:pt>
                <c:pt idx="3">
                  <c:v>19</c:v>
                </c:pt>
                <c:pt idx="4">
                  <c:v>16</c:v>
                </c:pt>
                <c:pt idx="5">
                  <c:v>12</c:v>
                </c:pt>
                <c:pt idx="6">
                  <c:v>30</c:v>
                </c:pt>
                <c:pt idx="7">
                  <c:v>0</c:v>
                </c:pt>
                <c:pt idx="8">
                  <c:v>6</c:v>
                </c:pt>
                <c:pt idx="9">
                  <c:v>2</c:v>
                </c:pt>
              </c:numCache>
            </c:numRef>
          </c:val>
          <c:extLst>
            <c:ext xmlns:c16="http://schemas.microsoft.com/office/drawing/2014/chart" uri="{C3380CC4-5D6E-409C-BE32-E72D297353CC}">
              <c16:uniqueId val="{00000003-3B09-4CDD-A12B-F7D7B522ACD3}"/>
            </c:ext>
          </c:extLst>
        </c:ser>
        <c:ser>
          <c:idx val="4"/>
          <c:order val="4"/>
          <c:tx>
            <c:strRef>
              <c:f>Estadisticas_GCAU!$G$294</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Estadisticas_GCAU!$G$295:$G$304</c:f>
              <c:numCache>
                <c:formatCode>General</c:formatCode>
                <c:ptCount val="10"/>
              </c:numCache>
            </c:numRef>
          </c:val>
          <c:extLst>
            <c:ext xmlns:c16="http://schemas.microsoft.com/office/drawing/2014/chart" uri="{C3380CC4-5D6E-409C-BE32-E72D297353CC}">
              <c16:uniqueId val="{00000004-3B09-4CDD-A12B-F7D7B522ACD3}"/>
            </c:ext>
          </c:extLst>
        </c:ser>
        <c:ser>
          <c:idx val="5"/>
          <c:order val="5"/>
          <c:tx>
            <c:strRef>
              <c:f>Estadisticas_GCAU!$H$294</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Estadisticas_GCAU!$H$295:$H$304</c:f>
              <c:numCache>
                <c:formatCode>General</c:formatCode>
                <c:ptCount val="10"/>
              </c:numCache>
            </c:numRef>
          </c:val>
          <c:extLst>
            <c:ext xmlns:c16="http://schemas.microsoft.com/office/drawing/2014/chart" uri="{C3380CC4-5D6E-409C-BE32-E72D297353CC}">
              <c16:uniqueId val="{00000005-3B09-4CDD-A12B-F7D7B522ACD3}"/>
            </c:ext>
          </c:extLst>
        </c:ser>
        <c:ser>
          <c:idx val="6"/>
          <c:order val="6"/>
          <c:tx>
            <c:strRef>
              <c:f>Estadisticas_GCAU!$I$294</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Estadisticas_GCAU!$I$295:$I$304</c:f>
              <c:numCache>
                <c:formatCode>General</c:formatCode>
                <c:ptCount val="10"/>
              </c:numCache>
            </c:numRef>
          </c:val>
          <c:extLst>
            <c:ext xmlns:c16="http://schemas.microsoft.com/office/drawing/2014/chart" uri="{C3380CC4-5D6E-409C-BE32-E72D297353CC}">
              <c16:uniqueId val="{00000006-3B09-4CDD-A12B-F7D7B522ACD3}"/>
            </c:ext>
          </c:extLst>
        </c:ser>
        <c:ser>
          <c:idx val="7"/>
          <c:order val="7"/>
          <c:tx>
            <c:strRef>
              <c:f>Estadisticas_GCAU!$J$294</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Estadisticas_GCAU!$J$295:$J$304</c:f>
              <c:numCache>
                <c:formatCode>General</c:formatCode>
                <c:ptCount val="10"/>
              </c:numCache>
            </c:numRef>
          </c:val>
          <c:extLst>
            <c:ext xmlns:c16="http://schemas.microsoft.com/office/drawing/2014/chart" uri="{C3380CC4-5D6E-409C-BE32-E72D297353CC}">
              <c16:uniqueId val="{00000007-3B09-4CDD-A12B-F7D7B522ACD3}"/>
            </c:ext>
          </c:extLst>
        </c:ser>
        <c:ser>
          <c:idx val="8"/>
          <c:order val="8"/>
          <c:tx>
            <c:strRef>
              <c:f>Estadisticas_GCAU!$K$294</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Estadisticas_GCAU!$K$295:$K$304</c:f>
              <c:numCache>
                <c:formatCode>General</c:formatCode>
                <c:ptCount val="10"/>
              </c:numCache>
            </c:numRef>
          </c:val>
          <c:extLst>
            <c:ext xmlns:c16="http://schemas.microsoft.com/office/drawing/2014/chart" uri="{C3380CC4-5D6E-409C-BE32-E72D297353CC}">
              <c16:uniqueId val="{00000008-3B09-4CDD-A12B-F7D7B522ACD3}"/>
            </c:ext>
          </c:extLst>
        </c:ser>
        <c:ser>
          <c:idx val="9"/>
          <c:order val="9"/>
          <c:tx>
            <c:strRef>
              <c:f>Estadisticas_GCAU!$L$294</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Estadisticas_GCAU!$L$295:$L$304</c:f>
              <c:numCache>
                <c:formatCode>General</c:formatCode>
                <c:ptCount val="10"/>
              </c:numCache>
            </c:numRef>
          </c:val>
          <c:extLst>
            <c:ext xmlns:c16="http://schemas.microsoft.com/office/drawing/2014/chart" uri="{C3380CC4-5D6E-409C-BE32-E72D297353CC}">
              <c16:uniqueId val="{00000009-3B09-4CDD-A12B-F7D7B522ACD3}"/>
            </c:ext>
          </c:extLst>
        </c:ser>
        <c:ser>
          <c:idx val="10"/>
          <c:order val="10"/>
          <c:tx>
            <c:strRef>
              <c:f>Estadisticas_GCAU!$M$294</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Estadisticas_GCAU!$M$295:$M$304</c:f>
              <c:numCache>
                <c:formatCode>General</c:formatCode>
                <c:ptCount val="10"/>
              </c:numCache>
            </c:numRef>
          </c:val>
          <c:extLst>
            <c:ext xmlns:c16="http://schemas.microsoft.com/office/drawing/2014/chart" uri="{C3380CC4-5D6E-409C-BE32-E72D297353CC}">
              <c16:uniqueId val="{0000000A-3B09-4CDD-A12B-F7D7B522ACD3}"/>
            </c:ext>
          </c:extLst>
        </c:ser>
        <c:ser>
          <c:idx val="11"/>
          <c:order val="11"/>
          <c:tx>
            <c:strRef>
              <c:f>Estadisticas_GCAU!$N$294</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Estadisticas_GCAU!$N$295:$N$304</c:f>
              <c:numCache>
                <c:formatCode>General</c:formatCode>
                <c:ptCount val="10"/>
              </c:numCache>
            </c:numRef>
          </c:val>
          <c:extLst>
            <c:ext xmlns:c16="http://schemas.microsoft.com/office/drawing/2014/chart" uri="{C3380CC4-5D6E-409C-BE32-E72D297353CC}">
              <c16:uniqueId val="{0000000B-3B09-4CDD-A12B-F7D7B522ACD3}"/>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Estadisticas_GCAU!$C$328</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Estadisticas_GCAU!$C$329:$C$334</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670-47C0-97EE-BF8FCC08237F}"/>
            </c:ext>
          </c:extLst>
        </c:ser>
        <c:ser>
          <c:idx val="1"/>
          <c:order val="1"/>
          <c:tx>
            <c:strRef>
              <c:f>Estadisticas_GCAU!$D$328</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Estadisticas_GCAU!$D$329:$D$334</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2670-47C0-97EE-BF8FCC08237F}"/>
            </c:ext>
          </c:extLst>
        </c:ser>
        <c:ser>
          <c:idx val="2"/>
          <c:order val="2"/>
          <c:tx>
            <c:strRef>
              <c:f>Estadisticas_GCAU!$E$328</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Estadisticas_GCAU!$E$329:$E$334</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2670-47C0-97EE-BF8FCC08237F}"/>
            </c:ext>
          </c:extLst>
        </c:ser>
        <c:ser>
          <c:idx val="3"/>
          <c:order val="3"/>
          <c:tx>
            <c:strRef>
              <c:f>Estadisticas_GCAU!$F$328</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Estadisticas_GCAU!$F$329:$F$334</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2670-47C0-97EE-BF8FCC08237F}"/>
            </c:ext>
          </c:extLst>
        </c:ser>
        <c:ser>
          <c:idx val="4"/>
          <c:order val="4"/>
          <c:tx>
            <c:strRef>
              <c:f>Estadisticas_GCAU!$G$328</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Estadisticas_GCAU!$G$329:$G$334</c:f>
              <c:numCache>
                <c:formatCode>General</c:formatCode>
                <c:ptCount val="6"/>
              </c:numCache>
            </c:numRef>
          </c:val>
          <c:extLst>
            <c:ext xmlns:c16="http://schemas.microsoft.com/office/drawing/2014/chart" uri="{C3380CC4-5D6E-409C-BE32-E72D297353CC}">
              <c16:uniqueId val="{00000004-2670-47C0-97EE-BF8FCC08237F}"/>
            </c:ext>
          </c:extLst>
        </c:ser>
        <c:ser>
          <c:idx val="5"/>
          <c:order val="5"/>
          <c:tx>
            <c:strRef>
              <c:f>Estadisticas_GCAU!$H$328</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Estadisticas_GCAU!$H$329:$H$334</c:f>
              <c:numCache>
                <c:formatCode>General</c:formatCode>
                <c:ptCount val="6"/>
              </c:numCache>
            </c:numRef>
          </c:val>
          <c:extLst>
            <c:ext xmlns:c16="http://schemas.microsoft.com/office/drawing/2014/chart" uri="{C3380CC4-5D6E-409C-BE32-E72D297353CC}">
              <c16:uniqueId val="{00000005-2670-47C0-97EE-BF8FCC08237F}"/>
            </c:ext>
          </c:extLst>
        </c:ser>
        <c:ser>
          <c:idx val="6"/>
          <c:order val="6"/>
          <c:tx>
            <c:strRef>
              <c:f>Estadisticas_GCAU!$I$328</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Estadisticas_GCAU!$I$329:$I$334</c:f>
              <c:numCache>
                <c:formatCode>General</c:formatCode>
                <c:ptCount val="6"/>
              </c:numCache>
            </c:numRef>
          </c:val>
          <c:extLst>
            <c:ext xmlns:c16="http://schemas.microsoft.com/office/drawing/2014/chart" uri="{C3380CC4-5D6E-409C-BE32-E72D297353CC}">
              <c16:uniqueId val="{00000006-2670-47C0-97EE-BF8FCC08237F}"/>
            </c:ext>
          </c:extLst>
        </c:ser>
        <c:ser>
          <c:idx val="7"/>
          <c:order val="7"/>
          <c:tx>
            <c:strRef>
              <c:f>Estadisticas_GCAU!$J$328</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Estadisticas_GCAU!$J$329:$J$334</c:f>
              <c:numCache>
                <c:formatCode>General</c:formatCode>
                <c:ptCount val="6"/>
              </c:numCache>
            </c:numRef>
          </c:val>
          <c:extLst>
            <c:ext xmlns:c16="http://schemas.microsoft.com/office/drawing/2014/chart" uri="{C3380CC4-5D6E-409C-BE32-E72D297353CC}">
              <c16:uniqueId val="{00000007-2670-47C0-97EE-BF8FCC08237F}"/>
            </c:ext>
          </c:extLst>
        </c:ser>
        <c:ser>
          <c:idx val="8"/>
          <c:order val="8"/>
          <c:tx>
            <c:strRef>
              <c:f>Estadisticas_GCAU!$K$328</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Estadisticas_GCAU!$K$329:$K$334</c:f>
              <c:numCache>
                <c:formatCode>General</c:formatCode>
                <c:ptCount val="6"/>
              </c:numCache>
            </c:numRef>
          </c:val>
          <c:extLst>
            <c:ext xmlns:c16="http://schemas.microsoft.com/office/drawing/2014/chart" uri="{C3380CC4-5D6E-409C-BE32-E72D297353CC}">
              <c16:uniqueId val="{00000008-2670-47C0-97EE-BF8FCC08237F}"/>
            </c:ext>
          </c:extLst>
        </c:ser>
        <c:ser>
          <c:idx val="9"/>
          <c:order val="9"/>
          <c:tx>
            <c:strRef>
              <c:f>Estadisticas_GCAU!$L$328</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Estadisticas_GCAU!$L$329:$L$334</c:f>
              <c:numCache>
                <c:formatCode>General</c:formatCode>
                <c:ptCount val="6"/>
              </c:numCache>
            </c:numRef>
          </c:val>
          <c:extLst>
            <c:ext xmlns:c16="http://schemas.microsoft.com/office/drawing/2014/chart" uri="{C3380CC4-5D6E-409C-BE32-E72D297353CC}">
              <c16:uniqueId val="{00000009-2670-47C0-97EE-BF8FCC08237F}"/>
            </c:ext>
          </c:extLst>
        </c:ser>
        <c:ser>
          <c:idx val="10"/>
          <c:order val="10"/>
          <c:tx>
            <c:strRef>
              <c:f>Estadisticas_GCAU!$M$328</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Estadisticas_GCAU!$M$329:$M$334</c:f>
              <c:numCache>
                <c:formatCode>General</c:formatCode>
                <c:ptCount val="6"/>
              </c:numCache>
            </c:numRef>
          </c:val>
          <c:extLst>
            <c:ext xmlns:c16="http://schemas.microsoft.com/office/drawing/2014/chart" uri="{C3380CC4-5D6E-409C-BE32-E72D297353CC}">
              <c16:uniqueId val="{0000000A-2670-47C0-97EE-BF8FCC08237F}"/>
            </c:ext>
          </c:extLst>
        </c:ser>
        <c:ser>
          <c:idx val="11"/>
          <c:order val="11"/>
          <c:tx>
            <c:strRef>
              <c:f>Estadisticas_GCAU!$N$328</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Estadisticas_GCAU!$N$329:$N$334</c:f>
              <c:numCache>
                <c:formatCode>General</c:formatCode>
                <c:ptCount val="6"/>
              </c:numCache>
            </c:numRef>
          </c:val>
          <c:extLst>
            <c:ext xmlns:c16="http://schemas.microsoft.com/office/drawing/2014/chart" uri="{C3380CC4-5D6E-409C-BE32-E72D297353CC}">
              <c16:uniqueId val="{0000000B-2670-47C0-97EE-BF8FCC08237F}"/>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0.20284567676030646</c:v>
                </c:pt>
              </c:numCache>
            </c:numRef>
          </c:val>
          <c:extLst>
            <c:ext xmlns:c16="http://schemas.microsoft.com/office/drawing/2014/chart" uri="{C3380CC4-5D6E-409C-BE32-E72D297353CC}">
              <c16:uniqueId val="{00000000-1107-4AC7-A276-EF1693AC325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0.23141090744155318</c:v>
                </c:pt>
              </c:numCache>
            </c:numRef>
          </c:val>
          <c:extLst>
            <c:ext xmlns:c16="http://schemas.microsoft.com/office/drawing/2014/chart" uri="{C3380CC4-5D6E-409C-BE32-E72D297353CC}">
              <c16:uniqueId val="{00000001-1107-4AC7-A276-EF1693AC325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0.29478292593943817</c:v>
                </c:pt>
              </c:numCache>
            </c:numRef>
          </c:val>
          <c:extLst>
            <c:ext xmlns:c16="http://schemas.microsoft.com/office/drawing/2014/chart" uri="{C3380CC4-5D6E-409C-BE32-E72D297353CC}">
              <c16:uniqueId val="{00000002-1107-4AC7-A276-EF1693AC325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0.27096048985870219</c:v>
                </c:pt>
              </c:numCache>
            </c:numRef>
          </c:val>
          <c:extLst>
            <c:ext xmlns:c16="http://schemas.microsoft.com/office/drawing/2014/chart" uri="{C3380CC4-5D6E-409C-BE32-E72D297353CC}">
              <c16:uniqueId val="{00000003-1107-4AC7-A276-EF1693AC325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extLst>
            <c:ext xmlns:c16="http://schemas.microsoft.com/office/drawing/2014/chart" uri="{C3380CC4-5D6E-409C-BE32-E72D297353CC}">
              <c16:uniqueId val="{00000004-1107-4AC7-A276-EF1693AC325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1107-4AC7-A276-EF1693AC325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1107-4AC7-A276-EF1693AC325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1107-4AC7-A276-EF1693AC325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1107-4AC7-A276-EF1693AC325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1107-4AC7-A276-EF1693AC325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1107-4AC7-A276-EF1693AC325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1107-4AC7-A276-EF1693AC325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1F30-4F24-A419-8F7A1B8E15C3}"/>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1F30-4F24-A419-8F7A1B8E15C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0.84087157061662743</c:v>
                </c:pt>
                <c:pt idx="1">
                  <c:v>0.1591284293833726</c:v>
                </c:pt>
              </c:numCache>
            </c:numRef>
          </c:val>
          <c:extLst>
            <c:ext xmlns:c16="http://schemas.microsoft.com/office/drawing/2014/chart" uri="{C3380CC4-5D6E-409C-BE32-E72D297353CC}">
              <c16:uniqueId val="{00000004-1F30-4F24-A419-8F7A1B8E15C3}"/>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C456-47F0-A640-F37553175CD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C456-47F0-A640-F37553175CD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Estadisticas_GCAU!$B$194:$B$195</c:f>
              <c:strCache>
                <c:ptCount val="2"/>
                <c:pt idx="0">
                  <c:v>Catastro en línea CEL</c:v>
                </c:pt>
                <c:pt idx="1">
                  <c:v>Canales diferentes a CEL</c:v>
                </c:pt>
              </c:strCache>
            </c:strRef>
          </c:cat>
          <c:val>
            <c:numRef>
              <c:f>Estadisticas_GCAU!$P$194:$P$195</c:f>
              <c:numCache>
                <c:formatCode>0.00%</c:formatCode>
                <c:ptCount val="2"/>
                <c:pt idx="0">
                  <c:v>0.78104596486191402</c:v>
                </c:pt>
                <c:pt idx="1">
                  <c:v>0.21895403513808598</c:v>
                </c:pt>
              </c:numCache>
            </c:numRef>
          </c:val>
          <c:extLst>
            <c:ext xmlns:c16="http://schemas.microsoft.com/office/drawing/2014/chart" uri="{C3380CC4-5D6E-409C-BE32-E72D297353CC}">
              <c16:uniqueId val="{00000004-C456-47F0-A640-F37553175CDD}"/>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0.17389544991307476</c:v>
                </c:pt>
                <c:pt idx="1">
                  <c:v>0.15918270373010215</c:v>
                </c:pt>
              </c:numCache>
            </c:numRef>
          </c:val>
          <c:extLst>
            <c:ext xmlns:c16="http://schemas.microsoft.com/office/drawing/2014/chart" uri="{C3380CC4-5D6E-409C-BE32-E72D297353CC}">
              <c16:uniqueId val="{00000000-C066-4847-9BE9-2F66B560E051}"/>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0.29993705413344524</c:v>
                </c:pt>
                <c:pt idx="1">
                  <c:v>0.24653520234418311</c:v>
                </c:pt>
              </c:numCache>
            </c:numRef>
          </c:val>
          <c:extLst>
            <c:ext xmlns:c16="http://schemas.microsoft.com/office/drawing/2014/chart" uri="{C3380CC4-5D6E-409C-BE32-E72D297353CC}">
              <c16:uniqueId val="{00000001-C066-4847-9BE9-2F66B560E051}"/>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0.29373239014447577</c:v>
                </c:pt>
                <c:pt idx="1">
                  <c:v>0.30878276708640218</c:v>
                </c:pt>
              </c:numCache>
            </c:numRef>
          </c:val>
          <c:extLst>
            <c:ext xmlns:c16="http://schemas.microsoft.com/office/drawing/2014/chart" uri="{C3380CC4-5D6E-409C-BE32-E72D297353CC}">
              <c16:uniqueId val="{00000002-C066-4847-9BE9-2F66B560E051}"/>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0.23243510580900426</c:v>
                </c:pt>
                <c:pt idx="1">
                  <c:v>0.28549932683931256</c:v>
                </c:pt>
              </c:numCache>
            </c:numRef>
          </c:val>
          <c:extLst>
            <c:ext xmlns:c16="http://schemas.microsoft.com/office/drawing/2014/chart" uri="{C3380CC4-5D6E-409C-BE32-E72D297353CC}">
              <c16:uniqueId val="{00000003-C066-4847-9BE9-2F66B560E051}"/>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extLst>
            <c:ext xmlns:c16="http://schemas.microsoft.com/office/drawing/2014/chart" uri="{C3380CC4-5D6E-409C-BE32-E72D297353CC}">
              <c16:uniqueId val="{00000004-C066-4847-9BE9-2F66B560E051}"/>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066-4847-9BE9-2F66B560E051}"/>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066-4847-9BE9-2F66B560E051}"/>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066-4847-9BE9-2F66B560E051}"/>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066-4847-9BE9-2F66B560E051}"/>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066-4847-9BE9-2F66B560E051}"/>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066-4847-9BE9-2F66B560E051}"/>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066-4847-9BE9-2F66B560E051}"/>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Estadisticas_GCAU!$B$197</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0.74763749413999847</c:v>
                </c:pt>
                <c:pt idx="1">
                  <c:v>0.78076209367801386</c:v>
                </c:pt>
                <c:pt idx="2">
                  <c:v>0.77234109011400909</c:v>
                </c:pt>
                <c:pt idx="3">
                  <c:v>0.81175384419470886</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4E4B-AC93-0EC85CDE17A5}"/>
            </c:ext>
          </c:extLst>
        </c:ser>
        <c:ser>
          <c:idx val="1"/>
          <c:order val="1"/>
          <c:tx>
            <c:strRef>
              <c:f>Estadisticas_GCAU!$B$198</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Estadisticas_GCAU!$C$198:$N$198</c:f>
              <c:numCache>
                <c:formatCode>0.00%</c:formatCode>
                <c:ptCount val="12"/>
                <c:pt idx="0">
                  <c:v>0.25236250586000147</c:v>
                </c:pt>
                <c:pt idx="1">
                  <c:v>0.21923790632198617</c:v>
                </c:pt>
                <c:pt idx="2">
                  <c:v>0.22765890988599094</c:v>
                </c:pt>
                <c:pt idx="3">
                  <c:v>0.18824615580529114</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31-4E4B-AC93-0EC85CDE17A5}"/>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Estadisticas_GCAU!$C$232:$N$232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Estadisticas_GCAU!$C$233:$N$233</c:f>
              <c:numCache>
                <c:formatCode>#,##0</c:formatCode>
                <c:ptCount val="12"/>
                <c:pt idx="0">
                  <c:v>1185</c:v>
                </c:pt>
                <c:pt idx="1">
                  <c:v>1199</c:v>
                </c:pt>
                <c:pt idx="2">
                  <c:v>583</c:v>
                </c:pt>
                <c:pt idx="3">
                  <c:v>409</c:v>
                </c:pt>
              </c:numCache>
            </c:numRef>
          </c:val>
          <c:extLst>
            <c:ext xmlns:c16="http://schemas.microsoft.com/office/drawing/2014/chart" uri="{C3380CC4-5D6E-409C-BE32-E72D297353CC}">
              <c16:uniqueId val="{00000000-7BC5-4857-BFE8-33EC70E219DA}"/>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Estadisticas_GCAU!$B$253</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1B-40B3-8408-FFB5A2FB97A8}"/>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31B-40B3-8408-FFB5A2FB97A8}"/>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31B-40B3-8408-FFB5A2FB97A8}"/>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31B-40B3-8408-FFB5A2FB97A8}"/>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1B-40B3-8408-FFB5A2FB97A8}"/>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1B-40B3-8408-FFB5A2FB97A8}"/>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1B-40B3-8408-FFB5A2FB97A8}"/>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1B-40B3-8408-FFB5A2FB97A8}"/>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1B-40B3-8408-FFB5A2FB97A8}"/>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1B-40B3-8408-FFB5A2FB97A8}"/>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1B-40B3-8408-FFB5A2FB97A8}"/>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845</c:v>
                </c:pt>
                <c:pt idx="1">
                  <c:v>987</c:v>
                </c:pt>
                <c:pt idx="2">
                  <c:v>1467</c:v>
                </c:pt>
                <c:pt idx="3">
                  <c:v>1292</c:v>
                </c:pt>
              </c:numCache>
            </c:numRef>
          </c:val>
          <c:smooth val="0"/>
          <c:extLst>
            <c:ext xmlns:c16="http://schemas.microsoft.com/office/drawing/2014/chart" uri="{C3380CC4-5D6E-409C-BE32-E72D297353CC}">
              <c16:uniqueId val="{0000000B-631B-40B3-8408-FFB5A2FB97A8}"/>
            </c:ext>
          </c:extLst>
        </c:ser>
        <c:ser>
          <c:idx val="1"/>
          <c:order val="1"/>
          <c:tx>
            <c:strRef>
              <c:f>Estadisticas_GCAU!$B$254</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31B-40B3-8408-FFB5A2FB97A8}"/>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31B-40B3-8408-FFB5A2FB97A8}"/>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31B-40B3-8408-FFB5A2FB97A8}"/>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31B-40B3-8408-FFB5A2FB97A8}"/>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1B-40B3-8408-FFB5A2FB97A8}"/>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1B-40B3-8408-FFB5A2FB97A8}"/>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1B-40B3-8408-FFB5A2FB97A8}"/>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1B-40B3-8408-FFB5A2FB97A8}"/>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1B-40B3-8408-FFB5A2FB97A8}"/>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1B-40B3-8408-FFB5A2FB97A8}"/>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Estadisticas_GCAU!$C$254:$N$254</c:f>
              <c:numCache>
                <c:formatCode>_(* #,##0_);_(* \(#,##0\);_(* "-"_);_(@_)</c:formatCode>
                <c:ptCount val="12"/>
                <c:pt idx="0">
                  <c:v>807</c:v>
                </c:pt>
                <c:pt idx="1">
                  <c:v>956</c:v>
                </c:pt>
                <c:pt idx="2">
                  <c:v>1402</c:v>
                </c:pt>
                <c:pt idx="3">
                  <c:v>905</c:v>
                </c:pt>
              </c:numCache>
            </c:numRef>
          </c:val>
          <c:smooth val="0"/>
          <c:extLst>
            <c:ext xmlns:c16="http://schemas.microsoft.com/office/drawing/2014/chart" uri="{C3380CC4-5D6E-409C-BE32-E72D297353CC}">
              <c16:uniqueId val="{00000016-631B-40B3-8408-FFB5A2FB97A8}"/>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Estadisticas_GCAU!$B$275</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Estadisticas_GCAU!$C$275:$N$275</c:f>
              <c:numCache>
                <c:formatCode>General</c:formatCode>
                <c:ptCount val="12"/>
                <c:pt idx="0">
                  <c:v>119</c:v>
                </c:pt>
                <c:pt idx="1">
                  <c:v>156</c:v>
                </c:pt>
                <c:pt idx="2">
                  <c:v>348</c:v>
                </c:pt>
                <c:pt idx="3">
                  <c:v>265</c:v>
                </c:pt>
              </c:numCache>
            </c:numRef>
          </c:val>
          <c:extLst>
            <c:ext xmlns:c16="http://schemas.microsoft.com/office/drawing/2014/chart" uri="{C3380CC4-5D6E-409C-BE32-E72D297353CC}">
              <c16:uniqueId val="{00000000-651A-4E2A-A6E3-9DE0175AFA44}"/>
            </c:ext>
          </c:extLst>
        </c:ser>
        <c:ser>
          <c:idx val="1"/>
          <c:order val="1"/>
          <c:tx>
            <c:strRef>
              <c:f>Estadisticas_GCAU!$B$276</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Estadisticas_GCAU!$C$276:$N$276</c:f>
              <c:numCache>
                <c:formatCode>General</c:formatCode>
                <c:ptCount val="12"/>
                <c:pt idx="0">
                  <c:v>9</c:v>
                </c:pt>
                <c:pt idx="1">
                  <c:v>30</c:v>
                </c:pt>
                <c:pt idx="2">
                  <c:v>57</c:v>
                </c:pt>
                <c:pt idx="3">
                  <c:v>114</c:v>
                </c:pt>
              </c:numCache>
            </c:numRef>
          </c:val>
          <c:extLst>
            <c:ext xmlns:c16="http://schemas.microsoft.com/office/drawing/2014/chart" uri="{C3380CC4-5D6E-409C-BE32-E72D297353CC}">
              <c16:uniqueId val="{00000001-651A-4E2A-A6E3-9DE0175AFA44}"/>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Estadisticas_GCAU!$C$170:$C$171</c:f>
              <c:numCache>
                <c:formatCode>#,##0</c:formatCode>
                <c:ptCount val="2"/>
                <c:pt idx="0">
                  <c:v>13107</c:v>
                </c:pt>
                <c:pt idx="1">
                  <c:v>17194</c:v>
                </c:pt>
              </c:numCache>
            </c:numRef>
          </c:val>
          <c:extLst>
            <c:ext xmlns:c16="http://schemas.microsoft.com/office/drawing/2014/chart" uri="{C3380CC4-5D6E-409C-BE32-E72D297353CC}">
              <c16:uniqueId val="{00000000-EFEF-4108-95AD-7E00F5ABAC01}"/>
            </c:ext>
          </c:extLst>
        </c:ser>
        <c:ser>
          <c:idx val="1"/>
          <c:order val="1"/>
          <c:tx>
            <c:strRef>
              <c:f>Estadisticas_GCAU!$D$169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Estadisticas_GCAU!$D$170:$D$171</c:f>
              <c:numCache>
                <c:formatCode>#,##0</c:formatCode>
                <c:ptCount val="2"/>
                <c:pt idx="0">
                  <c:v>13851</c:v>
                </c:pt>
                <c:pt idx="1">
                  <c:v>34956</c:v>
                </c:pt>
              </c:numCache>
            </c:numRef>
          </c:val>
          <c:extLst>
            <c:ext xmlns:c16="http://schemas.microsoft.com/office/drawing/2014/chart" uri="{C3380CC4-5D6E-409C-BE32-E72D297353CC}">
              <c16:uniqueId val="{00000001-EFEF-4108-95AD-7E00F5ABAC01}"/>
            </c:ext>
          </c:extLst>
        </c:ser>
        <c:ser>
          <c:idx val="2"/>
          <c:order val="2"/>
          <c:tx>
            <c:strRef>
              <c:f>Estadisticas_GCAU!$E$169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Estadisticas_GCAU!$E$170:$E$171</c:f>
              <c:numCache>
                <c:formatCode>#,##0</c:formatCode>
                <c:ptCount val="2"/>
                <c:pt idx="0">
                  <c:v>12269</c:v>
                </c:pt>
                <c:pt idx="1">
                  <c:v>37184</c:v>
                </c:pt>
              </c:numCache>
            </c:numRef>
          </c:val>
          <c:extLst>
            <c:ext xmlns:c16="http://schemas.microsoft.com/office/drawing/2014/chart" uri="{C3380CC4-5D6E-409C-BE32-E72D297353CC}">
              <c16:uniqueId val="{00000002-EFEF-4108-95AD-7E00F5ABAC01}"/>
            </c:ext>
          </c:extLst>
        </c:ser>
        <c:ser>
          <c:idx val="3"/>
          <c:order val="3"/>
          <c:tx>
            <c:strRef>
              <c:f>Estadisticas_GCAU!$F$169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Estadisticas_GCAU!$F$170:$F$171</c:f>
              <c:numCache>
                <c:formatCode>#,##0</c:formatCode>
                <c:ptCount val="2"/>
                <c:pt idx="0">
                  <c:v>9295</c:v>
                </c:pt>
                <c:pt idx="1">
                  <c:v>41701</c:v>
                </c:pt>
              </c:numCache>
            </c:numRef>
          </c:val>
          <c:extLst>
            <c:ext xmlns:c16="http://schemas.microsoft.com/office/drawing/2014/chart" uri="{C3380CC4-5D6E-409C-BE32-E72D297353CC}">
              <c16:uniqueId val="{00000003-EFEF-4108-95AD-7E00F5ABAC01}"/>
            </c:ext>
          </c:extLst>
        </c:ser>
        <c:ser>
          <c:idx val="4"/>
          <c:order val="4"/>
          <c:tx>
            <c:strRef>
              <c:f>Estadisticas_GCAU!$G$169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Estadisticas_GCAU!$G$170:$G$171</c:f>
              <c:numCache>
                <c:formatCode>#,##0</c:formatCode>
                <c:ptCount val="2"/>
              </c:numCache>
            </c:numRef>
          </c:val>
          <c:extLst>
            <c:ext xmlns:c16="http://schemas.microsoft.com/office/drawing/2014/chart" uri="{C3380CC4-5D6E-409C-BE32-E72D297353CC}">
              <c16:uniqueId val="{00000004-EFEF-4108-95AD-7E00F5ABAC01}"/>
            </c:ext>
          </c:extLst>
        </c:ser>
        <c:ser>
          <c:idx val="5"/>
          <c:order val="5"/>
          <c:tx>
            <c:strRef>
              <c:f>Estadisticas_GCAU!$H$169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Estadisticas_GCAU!$H$170:$H$171</c:f>
              <c:numCache>
                <c:formatCode>#,##0</c:formatCode>
                <c:ptCount val="2"/>
              </c:numCache>
            </c:numRef>
          </c:val>
          <c:extLst>
            <c:ext xmlns:c16="http://schemas.microsoft.com/office/drawing/2014/chart" uri="{C3380CC4-5D6E-409C-BE32-E72D297353CC}">
              <c16:uniqueId val="{00000005-EFEF-4108-95AD-7E00F5ABAC01}"/>
            </c:ext>
          </c:extLst>
        </c:ser>
        <c:ser>
          <c:idx val="6"/>
          <c:order val="6"/>
          <c:tx>
            <c:strRef>
              <c:f>Estadisticas_GCAU!$I$169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Estadisticas_GCAU!$I$170:$I$171</c:f>
              <c:numCache>
                <c:formatCode>#,##0</c:formatCode>
                <c:ptCount val="2"/>
              </c:numCache>
            </c:numRef>
          </c:val>
          <c:extLst>
            <c:ext xmlns:c16="http://schemas.microsoft.com/office/drawing/2014/chart" uri="{C3380CC4-5D6E-409C-BE32-E72D297353CC}">
              <c16:uniqueId val="{00000006-EFEF-4108-95AD-7E00F5ABAC01}"/>
            </c:ext>
          </c:extLst>
        </c:ser>
        <c:ser>
          <c:idx val="7"/>
          <c:order val="7"/>
          <c:tx>
            <c:strRef>
              <c:f>Estadisticas_GCAU!$J$169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Estadisticas_GCAU!$J$170:$J$171</c:f>
              <c:numCache>
                <c:formatCode>#,##0</c:formatCode>
                <c:ptCount val="2"/>
              </c:numCache>
            </c:numRef>
          </c:val>
          <c:extLst>
            <c:ext xmlns:c16="http://schemas.microsoft.com/office/drawing/2014/chart" uri="{C3380CC4-5D6E-409C-BE32-E72D297353CC}">
              <c16:uniqueId val="{00000007-EFEF-4108-95AD-7E00F5ABAC01}"/>
            </c:ext>
          </c:extLst>
        </c:ser>
        <c:ser>
          <c:idx val="8"/>
          <c:order val="8"/>
          <c:tx>
            <c:strRef>
              <c:f>Estadisticas_GCAU!$K$169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Estadisticas_GCAU!$K$170:$K$171</c:f>
              <c:numCache>
                <c:formatCode>#,##0</c:formatCode>
                <c:ptCount val="2"/>
              </c:numCache>
            </c:numRef>
          </c:val>
          <c:extLst>
            <c:ext xmlns:c16="http://schemas.microsoft.com/office/drawing/2014/chart" uri="{C3380CC4-5D6E-409C-BE32-E72D297353CC}">
              <c16:uniqueId val="{00000008-EFEF-4108-95AD-7E00F5ABAC01}"/>
            </c:ext>
          </c:extLst>
        </c:ser>
        <c:ser>
          <c:idx val="9"/>
          <c:order val="9"/>
          <c:tx>
            <c:strRef>
              <c:f>Estadisticas_GCAU!$L$169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Estadisticas_GCAU!$L$170:$L$171</c:f>
              <c:numCache>
                <c:formatCode>#,##0</c:formatCode>
                <c:ptCount val="2"/>
              </c:numCache>
            </c:numRef>
          </c:val>
          <c:extLst>
            <c:ext xmlns:c16="http://schemas.microsoft.com/office/drawing/2014/chart" uri="{C3380CC4-5D6E-409C-BE32-E72D297353CC}">
              <c16:uniqueId val="{00000009-EFEF-4108-95AD-7E00F5ABAC01}"/>
            </c:ext>
          </c:extLst>
        </c:ser>
        <c:ser>
          <c:idx val="10"/>
          <c:order val="10"/>
          <c:tx>
            <c:strRef>
              <c:f>Estadisticas_GCAU!$M$169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Estadisticas_GCAU!$M$170:$M$171</c:f>
              <c:numCache>
                <c:formatCode>#,##0</c:formatCode>
                <c:ptCount val="2"/>
              </c:numCache>
            </c:numRef>
          </c:val>
          <c:extLst>
            <c:ext xmlns:c16="http://schemas.microsoft.com/office/drawing/2014/chart" uri="{C3380CC4-5D6E-409C-BE32-E72D297353CC}">
              <c16:uniqueId val="{0000000A-EFEF-4108-95AD-7E00F5ABAC01}"/>
            </c:ext>
          </c:extLst>
        </c:ser>
        <c:ser>
          <c:idx val="11"/>
          <c:order val="11"/>
          <c:tx>
            <c:strRef>
              <c:f>Estadisticas_GCAU!$N$169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Estadisticas_GCAU!$N$170:$N$171</c:f>
              <c:numCache>
                <c:formatCode>#,##0</c:formatCode>
                <c:ptCount val="2"/>
              </c:numCache>
            </c:numRef>
          </c:val>
          <c:extLst>
            <c:ext xmlns:c16="http://schemas.microsoft.com/office/drawing/2014/chart" uri="{C3380CC4-5D6E-409C-BE32-E72D297353CC}">
              <c16:uniqueId val="{0000000B-EFEF-4108-95AD-7E00F5ABAC01}"/>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0570-4166-BDC9-F2B8C480614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0570-4166-BDC9-F2B8C480614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0570-4166-BDC9-F2B8C480614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0570-4166-BDC9-F2B8C480614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extLst>
            <c:ext xmlns:c16="http://schemas.microsoft.com/office/drawing/2014/chart" uri="{C3380CC4-5D6E-409C-BE32-E72D297353CC}">
              <c16:uniqueId val="{00000004-0570-4166-BDC9-F2B8C480614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0570-4166-BDC9-F2B8C480614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0570-4166-BDC9-F2B8C480614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0570-4166-BDC9-F2B8C480614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0570-4166-BDC9-F2B8C480614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0570-4166-BDC9-F2B8C480614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0570-4166-BDC9-F2B8C480614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0570-4166-BDC9-F2B8C4806145}"/>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Estadisticas_GCAU!$B$358</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Estadisticas_GCAU!$C$358:$N$358</c:f>
              <c:numCache>
                <c:formatCode>#,##0</c:formatCode>
                <c:ptCount val="12"/>
                <c:pt idx="0">
                  <c:v>730</c:v>
                </c:pt>
                <c:pt idx="1">
                  <c:v>1382</c:v>
                </c:pt>
                <c:pt idx="2">
                  <c:v>2213</c:v>
                </c:pt>
                <c:pt idx="3">
                  <c:v>1594</c:v>
                </c:pt>
              </c:numCache>
            </c:numRef>
          </c:val>
          <c:extLst>
            <c:ext xmlns:c16="http://schemas.microsoft.com/office/drawing/2014/chart" uri="{C3380CC4-5D6E-409C-BE32-E72D297353CC}">
              <c16:uniqueId val="{00000000-3115-4BEA-99AD-CA4DB17D8C11}"/>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Estadisticas_GCAU!$B$359</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Estadisticas_GCAU!$C$359:$N$359</c:f>
              <c:numCache>
                <c:formatCode>General</c:formatCode>
                <c:ptCount val="12"/>
                <c:pt idx="0">
                  <c:v>5.26</c:v>
                </c:pt>
                <c:pt idx="1">
                  <c:v>4.7300000000000004</c:v>
                </c:pt>
                <c:pt idx="2">
                  <c:v>4.63</c:v>
                </c:pt>
                <c:pt idx="3">
                  <c:v>3.91</c:v>
                </c:pt>
              </c:numCache>
            </c:numRef>
          </c:val>
          <c:extLst>
            <c:ext xmlns:c16="http://schemas.microsoft.com/office/drawing/2014/chart" uri="{C3380CC4-5D6E-409C-BE32-E72D297353CC}">
              <c16:uniqueId val="{00000000-F8E3-4CCC-93D1-DBE58386F791}"/>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Estadisticas_GCAU!$B$360</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Estadisticas_GCAU!$C$360:$N$360</c:f>
              <c:numCache>
                <c:formatCode>0.00</c:formatCode>
                <c:ptCount val="12"/>
                <c:pt idx="0">
                  <c:v>64</c:v>
                </c:pt>
                <c:pt idx="1">
                  <c:v>108.95</c:v>
                </c:pt>
                <c:pt idx="2">
                  <c:v>170.77</c:v>
                </c:pt>
                <c:pt idx="3">
                  <c:v>103.88</c:v>
                </c:pt>
              </c:numCache>
            </c:numRef>
          </c:val>
          <c:extLst>
            <c:ext xmlns:c16="http://schemas.microsoft.com/office/drawing/2014/chart" uri="{C3380CC4-5D6E-409C-BE32-E72D297353CC}">
              <c16:uniqueId val="{00000000-38EB-4BBF-AD5E-E51761EA1B65}"/>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Estadisticas_GCAU!$B$194</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5041-4E9E-8458-53F61086B02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5041-4E9E-8458-53F61086B02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5041-4E9E-8458-53F61086B02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5041-4E9E-8458-53F61086B02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5041-4E9E-8458-53F61086B02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30301</c:v>
                </c:pt>
                <c:pt idx="1">
                  <c:v>48807</c:v>
                </c:pt>
                <c:pt idx="2">
                  <c:v>49453</c:v>
                </c:pt>
                <c:pt idx="3">
                  <c:v>50996</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041-4E9E-8458-53F61086B02C}"/>
            </c:ext>
          </c:extLst>
        </c:ser>
        <c:ser>
          <c:idx val="1"/>
          <c:order val="1"/>
          <c:tx>
            <c:strRef>
              <c:f>Estadisticas_GCAU!$B$195</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c:formatCode>
                <c:ptCount val="12"/>
                <c:pt idx="0">
                  <c:v>10228</c:v>
                </c:pt>
                <c:pt idx="1">
                  <c:v>13705</c:v>
                </c:pt>
                <c:pt idx="2">
                  <c:v>14577</c:v>
                </c:pt>
                <c:pt idx="3">
                  <c:v>11826</c:v>
                </c:pt>
              </c:numCache>
            </c:numRef>
          </c:val>
          <c:extLst>
            <c:ext xmlns:c16="http://schemas.microsoft.com/office/drawing/2014/chart" uri="{C3380CC4-5D6E-409C-BE32-E72D297353CC}">
              <c16:uniqueId val="{00000006-5041-4E9E-8458-53F61086B02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183</c:v>
                </c:pt>
                <c:pt idx="1">
                  <c:v>539</c:v>
                </c:pt>
                <c:pt idx="2">
                  <c:v>1219</c:v>
                </c:pt>
                <c:pt idx="3">
                  <c:v>1195</c:v>
                </c:pt>
              </c:numCache>
            </c:numRef>
          </c:val>
          <c:extLst>
            <c:ext xmlns:c16="http://schemas.microsoft.com/office/drawing/2014/chart" uri="{C3380CC4-5D6E-409C-BE32-E72D297353CC}">
              <c16:uniqueId val="{00000000-10E9-4AD6-A6D4-9EE66E5212EE}"/>
            </c:ext>
          </c:extLst>
        </c:ser>
        <c:ser>
          <c:idx val="1"/>
          <c:order val="1"/>
          <c:tx>
            <c:strRef>
              <c:f>Estadisticas_GCAU!$B$95</c:f>
              <c:strCache>
                <c:ptCount val="1"/>
                <c:pt idx="0">
                  <c:v>64-CANCELACION PREDIO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319</c:v>
                </c:pt>
                <c:pt idx="1">
                  <c:v>834</c:v>
                </c:pt>
                <c:pt idx="2">
                  <c:v>139</c:v>
                </c:pt>
                <c:pt idx="3">
                  <c:v>132</c:v>
                </c:pt>
              </c:numCache>
            </c:numRef>
          </c:val>
          <c:extLst>
            <c:ext xmlns:c16="http://schemas.microsoft.com/office/drawing/2014/chart" uri="{C3380CC4-5D6E-409C-BE32-E72D297353CC}">
              <c16:uniqueId val="{00000001-10E9-4AD6-A6D4-9EE66E5212EE}"/>
            </c:ext>
          </c:extLst>
        </c:ser>
        <c:ser>
          <c:idx val="2"/>
          <c:order val="2"/>
          <c:tx>
            <c:strRef>
              <c:f>Estadisticas_GCAU!$B$96</c:f>
              <c:strCache>
                <c:ptCount val="1"/>
                <c:pt idx="0">
                  <c:v>71-CERTIFICACIONES MANUALES CONSERVACION</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115</c:v>
                </c:pt>
                <c:pt idx="1">
                  <c:v>133</c:v>
                </c:pt>
                <c:pt idx="2">
                  <c:v>491</c:v>
                </c:pt>
                <c:pt idx="3">
                  <c:v>398</c:v>
                </c:pt>
              </c:numCache>
            </c:numRef>
          </c:val>
          <c:extLst>
            <c:ext xmlns:c16="http://schemas.microsoft.com/office/drawing/2014/chart" uri="{C3380CC4-5D6E-409C-BE32-E72D297353CC}">
              <c16:uniqueId val="{00000002-10E9-4AD6-A6D4-9EE66E5212EE}"/>
            </c:ext>
          </c:extLst>
        </c:ser>
        <c:ser>
          <c:idx val="3"/>
          <c:order val="3"/>
          <c:tx>
            <c:strRef>
              <c:f>Estadisticas_GCAU!$B$97</c:f>
              <c:strCache>
                <c:ptCount val="1"/>
                <c:pt idx="0">
                  <c:v>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122</c:v>
                </c:pt>
                <c:pt idx="1">
                  <c:v>274</c:v>
                </c:pt>
                <c:pt idx="2">
                  <c:v>397</c:v>
                </c:pt>
                <c:pt idx="3">
                  <c:v>310</c:v>
                </c:pt>
              </c:numCache>
            </c:numRef>
          </c:val>
          <c:extLst>
            <c:ext xmlns:c16="http://schemas.microsoft.com/office/drawing/2014/chart" uri="{C3380CC4-5D6E-409C-BE32-E72D297353CC}">
              <c16:uniqueId val="{00000003-10E9-4AD6-A6D4-9EE66E5212EE}"/>
            </c:ext>
          </c:extLst>
        </c:ser>
        <c:ser>
          <c:idx val="4"/>
          <c:order val="4"/>
          <c:tx>
            <c:strRef>
              <c:f>Estadisticas_GCAU!$B$98</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190</c:v>
                </c:pt>
                <c:pt idx="1">
                  <c:v>174</c:v>
                </c:pt>
                <c:pt idx="2">
                  <c:v>261</c:v>
                </c:pt>
                <c:pt idx="3">
                  <c:v>367</c:v>
                </c:pt>
              </c:numCache>
            </c:numRef>
          </c:val>
          <c:extLst>
            <c:ext xmlns:c16="http://schemas.microsoft.com/office/drawing/2014/chart" uri="{C3380CC4-5D6E-409C-BE32-E72D297353CC}">
              <c16:uniqueId val="{00000004-10E9-4AD6-A6D4-9EE66E5212EE}"/>
            </c:ext>
          </c:extLst>
        </c:ser>
        <c:ser>
          <c:idx val="5"/>
          <c:order val="5"/>
          <c:tx>
            <c:strRef>
              <c:f>Estadisticas_GCAU!$B$99</c:f>
              <c:strCache>
                <c:ptCount val="1"/>
                <c:pt idx="0">
                  <c:v>74-CERTIFICACION DE  CABIDA Y LINDEROS </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227</c:v>
                </c:pt>
                <c:pt idx="1">
                  <c:v>242</c:v>
                </c:pt>
                <c:pt idx="2">
                  <c:v>227</c:v>
                </c:pt>
                <c:pt idx="3">
                  <c:v>222</c:v>
                </c:pt>
              </c:numCache>
            </c:numRef>
          </c:val>
          <c:extLst>
            <c:ext xmlns:c16="http://schemas.microsoft.com/office/drawing/2014/chart" uri="{C3380CC4-5D6E-409C-BE32-E72D297353CC}">
              <c16:uniqueId val="{00000005-10E9-4AD6-A6D4-9EE66E5212EE}"/>
            </c:ext>
          </c:extLst>
        </c:ser>
        <c:ser>
          <c:idx val="6"/>
          <c:order val="6"/>
          <c:tx>
            <c:strRef>
              <c:f>Estadisticas_GCAU!$B$100</c:f>
              <c:strCache>
                <c:ptCount val="1"/>
                <c:pt idx="0">
                  <c:v>32-RECTIFICACION DE AREA CONSTRUIDA</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41</c:v>
                </c:pt>
                <c:pt idx="1">
                  <c:v>81</c:v>
                </c:pt>
                <c:pt idx="2">
                  <c:v>265</c:v>
                </c:pt>
                <c:pt idx="3">
                  <c:v>240</c:v>
                </c:pt>
              </c:numCache>
            </c:numRef>
          </c:val>
          <c:extLst>
            <c:ext xmlns:c16="http://schemas.microsoft.com/office/drawing/2014/chart" uri="{C3380CC4-5D6E-409C-BE32-E72D297353CC}">
              <c16:uniqueId val="{00000006-10E9-4AD6-A6D4-9EE66E5212EE}"/>
            </c:ext>
          </c:extLst>
        </c:ser>
        <c:ser>
          <c:idx val="7"/>
          <c:order val="7"/>
          <c:tx>
            <c:strRef>
              <c:f>Estadisticas_GCAU!$B$101</c:f>
              <c:strCache>
                <c:ptCount val="1"/>
                <c:pt idx="0">
                  <c:v>21-DESENGLOBE NPH-NO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102</c:v>
                </c:pt>
                <c:pt idx="1">
                  <c:v>205</c:v>
                </c:pt>
                <c:pt idx="2">
                  <c:v>162</c:v>
                </c:pt>
                <c:pt idx="3">
                  <c:v>136</c:v>
                </c:pt>
              </c:numCache>
            </c:numRef>
          </c:val>
          <c:extLst>
            <c:ext xmlns:c16="http://schemas.microsoft.com/office/drawing/2014/chart" uri="{C3380CC4-5D6E-409C-BE32-E72D297353CC}">
              <c16:uniqueId val="{00000007-10E9-4AD6-A6D4-9EE66E5212EE}"/>
            </c:ext>
          </c:extLst>
        </c:ser>
        <c:ser>
          <c:idx val="8"/>
          <c:order val="8"/>
          <c:tx>
            <c:strRef>
              <c:f>Estadisticas_GCAU!$B$102</c:f>
              <c:strCache>
                <c:ptCount val="1"/>
                <c:pt idx="0">
                  <c:v>31-INCORPORACION CONSTRUCCION NPH</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112</c:v>
                </c:pt>
                <c:pt idx="1">
                  <c:v>109</c:v>
                </c:pt>
                <c:pt idx="2">
                  <c:v>146</c:v>
                </c:pt>
                <c:pt idx="3">
                  <c:v>139</c:v>
                </c:pt>
              </c:numCache>
            </c:numRef>
          </c:val>
          <c:extLst>
            <c:ext xmlns:c16="http://schemas.microsoft.com/office/drawing/2014/chart" uri="{C3380CC4-5D6E-409C-BE32-E72D297353CC}">
              <c16:uniqueId val="{00000008-10E9-4AD6-A6D4-9EE66E5212EE}"/>
            </c:ext>
          </c:extLst>
        </c:ser>
        <c:ser>
          <c:idx val="9"/>
          <c:order val="9"/>
          <c:tx>
            <c:strRef>
              <c:f>Estadisticas_GCAU!$B$103</c:f>
              <c:strCache>
                <c:ptCount val="1"/>
                <c:pt idx="0">
                  <c:v>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81</c:v>
                </c:pt>
                <c:pt idx="1">
                  <c:v>77</c:v>
                </c:pt>
                <c:pt idx="2">
                  <c:v>65</c:v>
                </c:pt>
                <c:pt idx="3">
                  <c:v>100</c:v>
                </c:pt>
              </c:numCache>
            </c:numRef>
          </c:val>
          <c:extLst>
            <c:ext xmlns:c16="http://schemas.microsoft.com/office/drawing/2014/chart" uri="{C3380CC4-5D6E-409C-BE32-E72D297353CC}">
              <c16:uniqueId val="{00000009-10E9-4AD6-A6D4-9EE66E5212EE}"/>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Estadisticas_GCAU!$C$134:$C$141</c:f>
              <c:numCache>
                <c:formatCode>#,##0</c:formatCode>
                <c:ptCount val="8"/>
                <c:pt idx="0">
                  <c:v>114</c:v>
                </c:pt>
                <c:pt idx="1">
                  <c:v>276</c:v>
                </c:pt>
                <c:pt idx="2">
                  <c:v>98</c:v>
                </c:pt>
                <c:pt idx="3">
                  <c:v>768</c:v>
                </c:pt>
                <c:pt idx="4">
                  <c:v>189</c:v>
                </c:pt>
                <c:pt idx="5">
                  <c:v>0</c:v>
                </c:pt>
                <c:pt idx="6">
                  <c:v>0</c:v>
                </c:pt>
                <c:pt idx="7">
                  <c:v>47</c:v>
                </c:pt>
              </c:numCache>
            </c:numRef>
          </c:val>
          <c:extLst>
            <c:ext xmlns:c16="http://schemas.microsoft.com/office/drawing/2014/chart" uri="{C3380CC4-5D6E-409C-BE32-E72D297353CC}">
              <c16:uniqueId val="{00000000-58E1-4080-A4E2-059DCB36C1DC}"/>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Estadisticas_GCAU!$D$134:$D$141</c:f>
              <c:numCache>
                <c:formatCode>#,##0</c:formatCode>
                <c:ptCount val="8"/>
                <c:pt idx="0">
                  <c:v>156</c:v>
                </c:pt>
                <c:pt idx="1">
                  <c:v>208</c:v>
                </c:pt>
                <c:pt idx="2">
                  <c:v>107</c:v>
                </c:pt>
                <c:pt idx="3">
                  <c:v>1446</c:v>
                </c:pt>
                <c:pt idx="4">
                  <c:v>651</c:v>
                </c:pt>
                <c:pt idx="5">
                  <c:v>0</c:v>
                </c:pt>
                <c:pt idx="6">
                  <c:v>11</c:v>
                </c:pt>
                <c:pt idx="7">
                  <c:v>89</c:v>
                </c:pt>
              </c:numCache>
            </c:numRef>
          </c:val>
          <c:extLst>
            <c:ext xmlns:c16="http://schemas.microsoft.com/office/drawing/2014/chart" uri="{C3380CC4-5D6E-409C-BE32-E72D297353CC}">
              <c16:uniqueId val="{00000001-58E1-4080-A4E2-059DCB36C1DC}"/>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Estadisticas_GCAU!$E$134:$E$141</c:f>
              <c:numCache>
                <c:formatCode>#,##0</c:formatCode>
                <c:ptCount val="8"/>
                <c:pt idx="0">
                  <c:v>205</c:v>
                </c:pt>
                <c:pt idx="1">
                  <c:v>201</c:v>
                </c:pt>
                <c:pt idx="2">
                  <c:v>221</c:v>
                </c:pt>
                <c:pt idx="3">
                  <c:v>1925</c:v>
                </c:pt>
                <c:pt idx="4">
                  <c:v>570</c:v>
                </c:pt>
                <c:pt idx="5">
                  <c:v>75</c:v>
                </c:pt>
                <c:pt idx="6">
                  <c:v>53</c:v>
                </c:pt>
                <c:pt idx="7">
                  <c:v>122</c:v>
                </c:pt>
              </c:numCache>
            </c:numRef>
          </c:val>
          <c:extLst>
            <c:ext xmlns:c16="http://schemas.microsoft.com/office/drawing/2014/chart" uri="{C3380CC4-5D6E-409C-BE32-E72D297353CC}">
              <c16:uniqueId val="{00000002-58E1-4080-A4E2-059DCB36C1DC}"/>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Estadisticas_GCAU!$F$134:$F$141</c:f>
              <c:numCache>
                <c:formatCode>#,##0</c:formatCode>
                <c:ptCount val="8"/>
                <c:pt idx="0">
                  <c:v>215</c:v>
                </c:pt>
                <c:pt idx="1">
                  <c:v>219</c:v>
                </c:pt>
                <c:pt idx="2">
                  <c:v>233</c:v>
                </c:pt>
                <c:pt idx="3">
                  <c:v>1473</c:v>
                </c:pt>
                <c:pt idx="4">
                  <c:v>780</c:v>
                </c:pt>
                <c:pt idx="5">
                  <c:v>83</c:v>
                </c:pt>
                <c:pt idx="6">
                  <c:v>90</c:v>
                </c:pt>
                <c:pt idx="7">
                  <c:v>146</c:v>
                </c:pt>
              </c:numCache>
            </c:numRef>
          </c:val>
          <c:extLst>
            <c:ext xmlns:c16="http://schemas.microsoft.com/office/drawing/2014/chart" uri="{C3380CC4-5D6E-409C-BE32-E72D297353CC}">
              <c16:uniqueId val="{00000003-58E1-4080-A4E2-059DCB36C1DC}"/>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Estadisticas_GCAU!$G$134:$G$141</c:f>
              <c:numCache>
                <c:formatCode>#,##0</c:formatCode>
                <c:ptCount val="8"/>
              </c:numCache>
            </c:numRef>
          </c:val>
          <c:extLst>
            <c:ext xmlns:c16="http://schemas.microsoft.com/office/drawing/2014/chart" uri="{C3380CC4-5D6E-409C-BE32-E72D297353CC}">
              <c16:uniqueId val="{00000004-58E1-4080-A4E2-059DCB36C1DC}"/>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Estadisticas_GCAU!$H$134:$H$141</c:f>
              <c:numCache>
                <c:formatCode>#,##0</c:formatCode>
                <c:ptCount val="8"/>
              </c:numCache>
            </c:numRef>
          </c:val>
          <c:extLst>
            <c:ext xmlns:c16="http://schemas.microsoft.com/office/drawing/2014/chart" uri="{C3380CC4-5D6E-409C-BE32-E72D297353CC}">
              <c16:uniqueId val="{00000005-58E1-4080-A4E2-059DCB36C1DC}"/>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Estadisticas_GCAU!$I$134:$I$141</c:f>
              <c:numCache>
                <c:formatCode>#,##0</c:formatCode>
                <c:ptCount val="8"/>
              </c:numCache>
            </c:numRef>
          </c:val>
          <c:extLst>
            <c:ext xmlns:c16="http://schemas.microsoft.com/office/drawing/2014/chart" uri="{C3380CC4-5D6E-409C-BE32-E72D297353CC}">
              <c16:uniqueId val="{00000006-58E1-4080-A4E2-059DCB36C1DC}"/>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Estadisticas_GCAU!$J$134:$J$141</c:f>
              <c:numCache>
                <c:formatCode>#,##0</c:formatCode>
                <c:ptCount val="8"/>
              </c:numCache>
            </c:numRef>
          </c:val>
          <c:extLst>
            <c:ext xmlns:c16="http://schemas.microsoft.com/office/drawing/2014/chart" uri="{C3380CC4-5D6E-409C-BE32-E72D297353CC}">
              <c16:uniqueId val="{00000007-58E1-4080-A4E2-059DCB36C1DC}"/>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Estadisticas_GCAU!$K$134:$K$141</c:f>
              <c:numCache>
                <c:formatCode>#,##0</c:formatCode>
                <c:ptCount val="8"/>
              </c:numCache>
            </c:numRef>
          </c:val>
          <c:extLst>
            <c:ext xmlns:c16="http://schemas.microsoft.com/office/drawing/2014/chart" uri="{C3380CC4-5D6E-409C-BE32-E72D297353CC}">
              <c16:uniqueId val="{00000008-58E1-4080-A4E2-059DCB36C1DC}"/>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Estadisticas_GCAU!$L$134:$L$141</c:f>
              <c:numCache>
                <c:formatCode>#,##0</c:formatCode>
                <c:ptCount val="8"/>
              </c:numCache>
            </c:numRef>
          </c:val>
          <c:extLst>
            <c:ext xmlns:c16="http://schemas.microsoft.com/office/drawing/2014/chart" uri="{C3380CC4-5D6E-409C-BE32-E72D297353CC}">
              <c16:uniqueId val="{00000009-58E1-4080-A4E2-059DCB36C1DC}"/>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Estadisticas_GCAU!$M$134:$M$141</c:f>
              <c:numCache>
                <c:formatCode>#,##0</c:formatCode>
                <c:ptCount val="8"/>
              </c:numCache>
            </c:numRef>
          </c:val>
          <c:extLst>
            <c:ext xmlns:c16="http://schemas.microsoft.com/office/drawing/2014/chart" uri="{C3380CC4-5D6E-409C-BE32-E72D297353CC}">
              <c16:uniqueId val="{0000000A-58E1-4080-A4E2-059DCB36C1DC}"/>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Estadisticas_GCAU!$N$134:$N$141</c:f>
              <c:numCache>
                <c:formatCode>#,##0</c:formatCode>
                <c:ptCount val="8"/>
              </c:numCache>
            </c:numRef>
          </c:val>
          <c:extLst>
            <c:ext xmlns:c16="http://schemas.microsoft.com/office/drawing/2014/chart" uri="{C3380CC4-5D6E-409C-BE32-E72D297353CC}">
              <c16:uniqueId val="{0000000B-58E1-4080-A4E2-059DCB36C1DC}"/>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174</xdr:row>
      <xdr:rowOff>23812</xdr:rowOff>
    </xdr:from>
    <xdr:to>
      <xdr:col>14</xdr:col>
      <xdr:colOff>533400</xdr:colOff>
      <xdr:row>188</xdr:row>
      <xdr:rowOff>166687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362</xdr:row>
      <xdr:rowOff>119062</xdr:rowOff>
    </xdr:from>
    <xdr:to>
      <xdr:col>14</xdr:col>
      <xdr:colOff>771525</xdr:colOff>
      <xdr:row>377</xdr:row>
      <xdr:rowOff>4762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379</xdr:row>
      <xdr:rowOff>33337</xdr:rowOff>
    </xdr:from>
    <xdr:to>
      <xdr:col>14</xdr:col>
      <xdr:colOff>752475</xdr:colOff>
      <xdr:row>393</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395</xdr:row>
      <xdr:rowOff>176212</xdr:rowOff>
    </xdr:from>
    <xdr:to>
      <xdr:col>14</xdr:col>
      <xdr:colOff>752475</xdr:colOff>
      <xdr:row>410</xdr:row>
      <xdr:rowOff>61912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199</xdr:row>
      <xdr:rowOff>185737</xdr:rowOff>
    </xdr:from>
    <xdr:to>
      <xdr:col>13</xdr:col>
      <xdr:colOff>581892</xdr:colOff>
      <xdr:row>214</xdr:row>
      <xdr:rowOff>71437</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144</xdr:row>
      <xdr:rowOff>42861</xdr:rowOff>
    </xdr:from>
    <xdr:to>
      <xdr:col>14</xdr:col>
      <xdr:colOff>704850</xdr:colOff>
      <xdr:row>165</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306</xdr:row>
      <xdr:rowOff>100011</xdr:rowOff>
    </xdr:from>
    <xdr:to>
      <xdr:col>14</xdr:col>
      <xdr:colOff>839932</xdr:colOff>
      <xdr:row>324</xdr:row>
      <xdr:rowOff>9524</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336</xdr:row>
      <xdr:rowOff>185737</xdr:rowOff>
    </xdr:from>
    <xdr:to>
      <xdr:col>14</xdr:col>
      <xdr:colOff>865909</xdr:colOff>
      <xdr:row>353</xdr:row>
      <xdr:rowOff>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200</xdr:row>
      <xdr:rowOff>167467</xdr:rowOff>
    </xdr:from>
    <xdr:to>
      <xdr:col>17</xdr:col>
      <xdr:colOff>448887</xdr:colOff>
      <xdr:row>214</xdr:row>
      <xdr:rowOff>33251</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216</xdr:row>
      <xdr:rowOff>25978</xdr:rowOff>
    </xdr:from>
    <xdr:to>
      <xdr:col>13</xdr:col>
      <xdr:colOff>762000</xdr:colOff>
      <xdr:row>228</xdr:row>
      <xdr:rowOff>17318</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235</xdr:row>
      <xdr:rowOff>70138</xdr:rowOff>
    </xdr:from>
    <xdr:to>
      <xdr:col>15</xdr:col>
      <xdr:colOff>320387</xdr:colOff>
      <xdr:row>248</xdr:row>
      <xdr:rowOff>17318</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256</xdr:row>
      <xdr:rowOff>9525</xdr:rowOff>
    </xdr:from>
    <xdr:to>
      <xdr:col>14</xdr:col>
      <xdr:colOff>155863</xdr:colOff>
      <xdr:row>270</xdr:row>
      <xdr:rowOff>85725</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1152525</xdr:colOff>
      <xdr:row>278</xdr:row>
      <xdr:rowOff>47625</xdr:rowOff>
    </xdr:from>
    <xdr:to>
      <xdr:col>14</xdr:col>
      <xdr:colOff>742950</xdr:colOff>
      <xdr:row>290</xdr:row>
      <xdr:rowOff>200024</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20TRANSPARENCIA%20ABRIL%20D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QS_Abril2019"/>
      <sheetName val="CANAL"/>
      <sheetName val="TIPOLIOGÍAS "/>
      <sheetName val="SOLIC_INFORMACION"/>
      <sheetName val="FESTIVOS"/>
    </sheetNames>
    <sheetDataSet>
      <sheetData sheetId="0"/>
      <sheetData sheetId="1" refreshError="1"/>
      <sheetData sheetId="2" refreshError="1"/>
      <sheetData sheetId="3"/>
      <sheetData sheetId="4">
        <row r="2">
          <cell r="A2">
            <v>37622</v>
          </cell>
        </row>
        <row r="3">
          <cell r="A3">
            <v>37627</v>
          </cell>
        </row>
        <row r="4">
          <cell r="A4">
            <v>37704</v>
          </cell>
        </row>
        <row r="5">
          <cell r="A5">
            <v>37724</v>
          </cell>
        </row>
        <row r="6">
          <cell r="A6">
            <v>37728</v>
          </cell>
        </row>
        <row r="7">
          <cell r="A7">
            <v>37729</v>
          </cell>
        </row>
        <row r="8">
          <cell r="A8">
            <v>37731</v>
          </cell>
        </row>
        <row r="9">
          <cell r="A9">
            <v>37742</v>
          </cell>
        </row>
        <row r="10">
          <cell r="A10">
            <v>37774</v>
          </cell>
        </row>
        <row r="11">
          <cell r="A11">
            <v>37795</v>
          </cell>
        </row>
        <row r="12">
          <cell r="A12">
            <v>37802</v>
          </cell>
        </row>
        <row r="13">
          <cell r="A13">
            <v>37802</v>
          </cell>
        </row>
        <row r="14">
          <cell r="A14">
            <v>37822</v>
          </cell>
        </row>
        <row r="15">
          <cell r="A15">
            <v>37840</v>
          </cell>
        </row>
        <row r="16">
          <cell r="A16">
            <v>37851</v>
          </cell>
        </row>
        <row r="17">
          <cell r="A17">
            <v>37907</v>
          </cell>
        </row>
        <row r="18">
          <cell r="A18">
            <v>37928</v>
          </cell>
        </row>
        <row r="19">
          <cell r="A19">
            <v>37942</v>
          </cell>
        </row>
        <row r="20">
          <cell r="A20">
            <v>37963</v>
          </cell>
        </row>
        <row r="21">
          <cell r="A21">
            <v>37980</v>
          </cell>
        </row>
        <row r="22">
          <cell r="A22">
            <v>37987</v>
          </cell>
        </row>
        <row r="23">
          <cell r="A23">
            <v>37998</v>
          </cell>
        </row>
        <row r="24">
          <cell r="A24">
            <v>38068</v>
          </cell>
        </row>
        <row r="25">
          <cell r="A25">
            <v>38081</v>
          </cell>
        </row>
        <row r="26">
          <cell r="A26">
            <v>38085</v>
          </cell>
        </row>
        <row r="27">
          <cell r="A27">
            <v>38086</v>
          </cell>
        </row>
        <row r="28">
          <cell r="A28">
            <v>38088</v>
          </cell>
        </row>
        <row r="29">
          <cell r="A29">
            <v>38108</v>
          </cell>
        </row>
        <row r="30">
          <cell r="A30">
            <v>38131</v>
          </cell>
        </row>
        <row r="31">
          <cell r="A31">
            <v>38152</v>
          </cell>
        </row>
        <row r="32">
          <cell r="A32">
            <v>38159</v>
          </cell>
        </row>
        <row r="33">
          <cell r="A33">
            <v>38173</v>
          </cell>
        </row>
        <row r="34">
          <cell r="A34">
            <v>38188</v>
          </cell>
        </row>
        <row r="35">
          <cell r="A35">
            <v>38206</v>
          </cell>
        </row>
        <row r="36">
          <cell r="A36">
            <v>38215</v>
          </cell>
        </row>
        <row r="37">
          <cell r="A37">
            <v>38278</v>
          </cell>
        </row>
        <row r="38">
          <cell r="A38">
            <v>38292</v>
          </cell>
        </row>
        <row r="39">
          <cell r="A39">
            <v>38306</v>
          </cell>
        </row>
        <row r="40">
          <cell r="A40">
            <v>38329</v>
          </cell>
        </row>
        <row r="41">
          <cell r="A41">
            <v>38346</v>
          </cell>
        </row>
        <row r="42">
          <cell r="A42">
            <v>38353</v>
          </cell>
        </row>
        <row r="43">
          <cell r="A43">
            <v>38362</v>
          </cell>
        </row>
        <row r="44">
          <cell r="A44">
            <v>38431</v>
          </cell>
        </row>
        <row r="45">
          <cell r="A45">
            <v>38432</v>
          </cell>
        </row>
        <row r="46">
          <cell r="A46">
            <v>38435</v>
          </cell>
        </row>
        <row r="47">
          <cell r="A47">
            <v>38436</v>
          </cell>
        </row>
        <row r="48">
          <cell r="A48">
            <v>38438</v>
          </cell>
        </row>
        <row r="49">
          <cell r="A49">
            <v>38473</v>
          </cell>
        </row>
        <row r="50">
          <cell r="A50">
            <v>38481</v>
          </cell>
        </row>
        <row r="51">
          <cell r="A51">
            <v>38502</v>
          </cell>
        </row>
        <row r="52">
          <cell r="A52">
            <v>38509</v>
          </cell>
        </row>
        <row r="53">
          <cell r="A53">
            <v>38537</v>
          </cell>
        </row>
        <row r="54">
          <cell r="A54">
            <v>38553</v>
          </cell>
        </row>
        <row r="55">
          <cell r="A55">
            <v>38571</v>
          </cell>
        </row>
        <row r="56">
          <cell r="A56">
            <v>38579</v>
          </cell>
        </row>
        <row r="57">
          <cell r="A57">
            <v>38642</v>
          </cell>
        </row>
        <row r="58">
          <cell r="A58">
            <v>38663</v>
          </cell>
        </row>
        <row r="59">
          <cell r="A59">
            <v>38670</v>
          </cell>
        </row>
        <row r="60">
          <cell r="A60">
            <v>38694</v>
          </cell>
        </row>
        <row r="61">
          <cell r="A61">
            <v>38711</v>
          </cell>
        </row>
        <row r="62">
          <cell r="A62">
            <v>38718</v>
          </cell>
        </row>
        <row r="63">
          <cell r="A63">
            <v>38726</v>
          </cell>
        </row>
        <row r="64">
          <cell r="A64">
            <v>38796</v>
          </cell>
        </row>
        <row r="65">
          <cell r="A65">
            <v>38816</v>
          </cell>
        </row>
        <row r="66">
          <cell r="A66">
            <v>38820</v>
          </cell>
        </row>
        <row r="67">
          <cell r="A67">
            <v>38821</v>
          </cell>
        </row>
        <row r="68">
          <cell r="A68">
            <v>38823</v>
          </cell>
        </row>
        <row r="69">
          <cell r="A69">
            <v>38838</v>
          </cell>
        </row>
        <row r="70">
          <cell r="A70">
            <v>38866</v>
          </cell>
        </row>
        <row r="71">
          <cell r="A71">
            <v>38887</v>
          </cell>
        </row>
        <row r="72">
          <cell r="A72">
            <v>38894</v>
          </cell>
        </row>
        <row r="73">
          <cell r="A73">
            <v>38901</v>
          </cell>
        </row>
        <row r="74">
          <cell r="A74">
            <v>38918</v>
          </cell>
        </row>
        <row r="75">
          <cell r="A75">
            <v>38936</v>
          </cell>
        </row>
        <row r="76">
          <cell r="A76">
            <v>38950</v>
          </cell>
        </row>
        <row r="77">
          <cell r="A77">
            <v>39006</v>
          </cell>
        </row>
        <row r="78">
          <cell r="A78">
            <v>39027</v>
          </cell>
        </row>
        <row r="79">
          <cell r="A79">
            <v>39034</v>
          </cell>
        </row>
        <row r="80">
          <cell r="A80">
            <v>39059</v>
          </cell>
        </row>
        <row r="81">
          <cell r="A81">
            <v>39076</v>
          </cell>
        </row>
        <row r="82">
          <cell r="A82">
            <v>39083</v>
          </cell>
        </row>
        <row r="83">
          <cell r="A83">
            <v>39090</v>
          </cell>
        </row>
        <row r="84">
          <cell r="A84">
            <v>39160</v>
          </cell>
        </row>
        <row r="85">
          <cell r="A85">
            <v>39173</v>
          </cell>
        </row>
        <row r="86">
          <cell r="A86">
            <v>39177</v>
          </cell>
        </row>
        <row r="87">
          <cell r="A87">
            <v>39178</v>
          </cell>
        </row>
        <row r="88">
          <cell r="A88">
            <v>39180</v>
          </cell>
        </row>
        <row r="89">
          <cell r="A89">
            <v>39203</v>
          </cell>
        </row>
        <row r="90">
          <cell r="A90">
            <v>39223</v>
          </cell>
        </row>
        <row r="91">
          <cell r="A91">
            <v>39244</v>
          </cell>
        </row>
        <row r="92">
          <cell r="A92">
            <v>39251</v>
          </cell>
        </row>
        <row r="93">
          <cell r="A93">
            <v>39265</v>
          </cell>
        </row>
        <row r="94">
          <cell r="A94">
            <v>39283</v>
          </cell>
        </row>
        <row r="95">
          <cell r="A95">
            <v>39301</v>
          </cell>
        </row>
        <row r="96">
          <cell r="A96">
            <v>39314</v>
          </cell>
        </row>
        <row r="97">
          <cell r="A97">
            <v>39370</v>
          </cell>
        </row>
        <row r="98">
          <cell r="A98">
            <v>39391</v>
          </cell>
        </row>
        <row r="99">
          <cell r="A99">
            <v>39398</v>
          </cell>
        </row>
        <row r="100">
          <cell r="A100">
            <v>39424</v>
          </cell>
        </row>
        <row r="101">
          <cell r="A101">
            <v>39441</v>
          </cell>
        </row>
        <row r="102">
          <cell r="A102">
            <v>39448</v>
          </cell>
        </row>
        <row r="103">
          <cell r="A103">
            <v>39454</v>
          </cell>
        </row>
        <row r="104">
          <cell r="A104">
            <v>39523</v>
          </cell>
        </row>
        <row r="105">
          <cell r="A105">
            <v>39527</v>
          </cell>
        </row>
        <row r="106">
          <cell r="A106">
            <v>39528</v>
          </cell>
        </row>
        <row r="107">
          <cell r="A107">
            <v>39530</v>
          </cell>
        </row>
        <row r="108">
          <cell r="A108">
            <v>39531</v>
          </cell>
        </row>
        <row r="109">
          <cell r="A109">
            <v>39569</v>
          </cell>
        </row>
        <row r="110">
          <cell r="A110">
            <v>39573</v>
          </cell>
        </row>
        <row r="111">
          <cell r="A111">
            <v>39594</v>
          </cell>
        </row>
        <row r="112">
          <cell r="A112">
            <v>39601</v>
          </cell>
        </row>
        <row r="113">
          <cell r="A113">
            <v>39629</v>
          </cell>
        </row>
        <row r="114">
          <cell r="A114">
            <v>39649</v>
          </cell>
        </row>
        <row r="115">
          <cell r="A115">
            <v>39667</v>
          </cell>
        </row>
        <row r="116">
          <cell r="A116">
            <v>39678</v>
          </cell>
        </row>
        <row r="117">
          <cell r="A117">
            <v>39734</v>
          </cell>
        </row>
        <row r="118">
          <cell r="A118">
            <v>39755</v>
          </cell>
        </row>
        <row r="119">
          <cell r="A119">
            <v>39769</v>
          </cell>
        </row>
        <row r="120">
          <cell r="A120">
            <v>39790</v>
          </cell>
        </row>
        <row r="121">
          <cell r="A121">
            <v>39807</v>
          </cell>
        </row>
        <row r="122">
          <cell r="A122">
            <v>39814</v>
          </cell>
        </row>
        <row r="123">
          <cell r="A123">
            <v>39825</v>
          </cell>
        </row>
        <row r="124">
          <cell r="A124">
            <v>39895</v>
          </cell>
        </row>
        <row r="125">
          <cell r="A125">
            <v>39908</v>
          </cell>
        </row>
        <row r="126">
          <cell r="A126">
            <v>39912</v>
          </cell>
        </row>
        <row r="127">
          <cell r="A127">
            <v>39913</v>
          </cell>
        </row>
        <row r="128">
          <cell r="A128">
            <v>39915</v>
          </cell>
        </row>
        <row r="129">
          <cell r="A129">
            <v>39934</v>
          </cell>
        </row>
        <row r="130">
          <cell r="A130">
            <v>39958</v>
          </cell>
        </row>
        <row r="131">
          <cell r="A131">
            <v>39979</v>
          </cell>
        </row>
        <row r="132">
          <cell r="A132">
            <v>39986</v>
          </cell>
        </row>
        <row r="133">
          <cell r="A133">
            <v>39993</v>
          </cell>
        </row>
        <row r="134">
          <cell r="A134">
            <v>40014</v>
          </cell>
        </row>
        <row r="135">
          <cell r="A135">
            <v>40032</v>
          </cell>
        </row>
        <row r="136">
          <cell r="A136">
            <v>40042</v>
          </cell>
        </row>
        <row r="137">
          <cell r="A137">
            <v>40098</v>
          </cell>
        </row>
        <row r="138">
          <cell r="A138">
            <v>40119</v>
          </cell>
        </row>
        <row r="139">
          <cell r="A139">
            <v>40133</v>
          </cell>
        </row>
        <row r="140">
          <cell r="A140">
            <v>40155</v>
          </cell>
        </row>
        <row r="141">
          <cell r="A141">
            <v>40172</v>
          </cell>
        </row>
        <row r="142">
          <cell r="A142">
            <v>40179</v>
          </cell>
        </row>
        <row r="143">
          <cell r="A143">
            <v>40189</v>
          </cell>
        </row>
        <row r="144">
          <cell r="A144">
            <v>40259</v>
          </cell>
        </row>
        <row r="145">
          <cell r="A145">
            <v>40265</v>
          </cell>
        </row>
        <row r="146">
          <cell r="A146">
            <v>40269</v>
          </cell>
        </row>
        <row r="147">
          <cell r="A147">
            <v>40270</v>
          </cell>
        </row>
        <row r="148">
          <cell r="A148">
            <v>40272</v>
          </cell>
        </row>
        <row r="149">
          <cell r="A149">
            <v>40299</v>
          </cell>
        </row>
        <row r="150">
          <cell r="A150">
            <v>40315</v>
          </cell>
        </row>
        <row r="151">
          <cell r="A151">
            <v>40336</v>
          </cell>
        </row>
        <row r="152">
          <cell r="A152">
            <v>40343</v>
          </cell>
        </row>
        <row r="153">
          <cell r="A153">
            <v>40364</v>
          </cell>
        </row>
        <row r="154">
          <cell r="A154">
            <v>40379</v>
          </cell>
        </row>
        <row r="155">
          <cell r="A155">
            <v>40397</v>
          </cell>
        </row>
        <row r="156">
          <cell r="A156">
            <v>40406</v>
          </cell>
        </row>
        <row r="157">
          <cell r="A157">
            <v>40469</v>
          </cell>
        </row>
        <row r="158">
          <cell r="A158">
            <v>40483</v>
          </cell>
        </row>
        <row r="159">
          <cell r="A159">
            <v>40497</v>
          </cell>
        </row>
        <row r="160">
          <cell r="A160">
            <v>40520</v>
          </cell>
        </row>
        <row r="161">
          <cell r="A161">
            <v>40537</v>
          </cell>
        </row>
        <row r="162">
          <cell r="A162">
            <v>40544</v>
          </cell>
        </row>
        <row r="163">
          <cell r="A163">
            <v>40553</v>
          </cell>
        </row>
        <row r="164">
          <cell r="A164">
            <v>40623</v>
          </cell>
        </row>
        <row r="165">
          <cell r="A165">
            <v>40650</v>
          </cell>
        </row>
        <row r="166">
          <cell r="A166">
            <v>40654</v>
          </cell>
        </row>
        <row r="167">
          <cell r="A167">
            <v>40655</v>
          </cell>
        </row>
        <row r="168">
          <cell r="A168">
            <v>40657</v>
          </cell>
        </row>
        <row r="169">
          <cell r="A169">
            <v>40664</v>
          </cell>
        </row>
        <row r="170">
          <cell r="A170">
            <v>40700</v>
          </cell>
        </row>
        <row r="171">
          <cell r="A171">
            <v>40721</v>
          </cell>
        </row>
        <row r="172">
          <cell r="A172">
            <v>40728</v>
          </cell>
        </row>
        <row r="173">
          <cell r="A173">
            <v>40728</v>
          </cell>
        </row>
        <row r="174">
          <cell r="A174">
            <v>40744</v>
          </cell>
        </row>
        <row r="175">
          <cell r="A175">
            <v>40762</v>
          </cell>
        </row>
        <row r="176">
          <cell r="A176">
            <v>40770</v>
          </cell>
        </row>
        <row r="177">
          <cell r="A177">
            <v>40833</v>
          </cell>
        </row>
        <row r="178">
          <cell r="A178">
            <v>40854</v>
          </cell>
        </row>
        <row r="179">
          <cell r="A179">
            <v>40861</v>
          </cell>
        </row>
        <row r="180">
          <cell r="A180">
            <v>40885</v>
          </cell>
        </row>
        <row r="181">
          <cell r="A181">
            <v>40902</v>
          </cell>
        </row>
        <row r="182">
          <cell r="A182">
            <v>40909</v>
          </cell>
        </row>
        <row r="183">
          <cell r="A183">
            <v>40917</v>
          </cell>
        </row>
        <row r="184">
          <cell r="A184">
            <v>40987</v>
          </cell>
        </row>
        <row r="185">
          <cell r="A185">
            <v>41000</v>
          </cell>
        </row>
        <row r="186">
          <cell r="A186">
            <v>41004</v>
          </cell>
        </row>
        <row r="187">
          <cell r="A187">
            <v>41005</v>
          </cell>
        </row>
        <row r="188">
          <cell r="A188">
            <v>41007</v>
          </cell>
        </row>
        <row r="189">
          <cell r="A189">
            <v>41030</v>
          </cell>
        </row>
        <row r="190">
          <cell r="A190">
            <v>41050</v>
          </cell>
        </row>
        <row r="191">
          <cell r="A191">
            <v>41071</v>
          </cell>
        </row>
        <row r="192">
          <cell r="A192">
            <v>41078</v>
          </cell>
        </row>
        <row r="193">
          <cell r="A193">
            <v>41092</v>
          </cell>
        </row>
        <row r="194">
          <cell r="A194">
            <v>41110</v>
          </cell>
        </row>
        <row r="195">
          <cell r="A195">
            <v>41128</v>
          </cell>
        </row>
        <row r="196">
          <cell r="A196">
            <v>41141</v>
          </cell>
        </row>
        <row r="197">
          <cell r="A197">
            <v>41197</v>
          </cell>
        </row>
        <row r="198">
          <cell r="A198">
            <v>41218</v>
          </cell>
        </row>
        <row r="199">
          <cell r="A199">
            <v>41225</v>
          </cell>
        </row>
        <row r="200">
          <cell r="A200">
            <v>41251</v>
          </cell>
        </row>
        <row r="201">
          <cell r="A201">
            <v>41268</v>
          </cell>
        </row>
        <row r="202">
          <cell r="A202">
            <v>41275</v>
          </cell>
        </row>
        <row r="203">
          <cell r="A203">
            <v>41281</v>
          </cell>
        </row>
        <row r="204">
          <cell r="A204">
            <v>41357</v>
          </cell>
        </row>
        <row r="205">
          <cell r="A205">
            <v>41358</v>
          </cell>
        </row>
        <row r="206">
          <cell r="A206">
            <v>41361</v>
          </cell>
        </row>
        <row r="207">
          <cell r="A207">
            <v>41362</v>
          </cell>
        </row>
        <row r="208">
          <cell r="A208">
            <v>41364</v>
          </cell>
        </row>
        <row r="209">
          <cell r="A209">
            <v>41395</v>
          </cell>
        </row>
        <row r="210">
          <cell r="A210">
            <v>41407</v>
          </cell>
        </row>
        <row r="211">
          <cell r="A211">
            <v>41428</v>
          </cell>
        </row>
        <row r="212">
          <cell r="A212">
            <v>41435</v>
          </cell>
        </row>
        <row r="213">
          <cell r="A213">
            <v>41456</v>
          </cell>
        </row>
        <row r="214">
          <cell r="A214">
            <v>41475</v>
          </cell>
        </row>
        <row r="215">
          <cell r="A215">
            <v>41493</v>
          </cell>
        </row>
        <row r="216">
          <cell r="A216">
            <v>41505</v>
          </cell>
        </row>
        <row r="217">
          <cell r="A217">
            <v>41561</v>
          </cell>
        </row>
        <row r="218">
          <cell r="A218">
            <v>41582</v>
          </cell>
        </row>
        <row r="219">
          <cell r="A219">
            <v>41589</v>
          </cell>
        </row>
        <row r="220">
          <cell r="A220">
            <v>41616</v>
          </cell>
        </row>
        <row r="221">
          <cell r="A221">
            <v>41633</v>
          </cell>
        </row>
        <row r="222">
          <cell r="A222">
            <v>41640</v>
          </cell>
        </row>
        <row r="223">
          <cell r="A223">
            <v>41645</v>
          </cell>
        </row>
        <row r="224">
          <cell r="A224">
            <v>41722</v>
          </cell>
        </row>
        <row r="225">
          <cell r="A225">
            <v>41742</v>
          </cell>
        </row>
        <row r="226">
          <cell r="A226">
            <v>41746</v>
          </cell>
        </row>
        <row r="227">
          <cell r="A227">
            <v>41747</v>
          </cell>
        </row>
        <row r="228">
          <cell r="A228">
            <v>41749</v>
          </cell>
        </row>
        <row r="229">
          <cell r="A229">
            <v>41760</v>
          </cell>
        </row>
        <row r="230">
          <cell r="A230">
            <v>41792</v>
          </cell>
        </row>
        <row r="231">
          <cell r="A231">
            <v>41813</v>
          </cell>
        </row>
        <row r="232">
          <cell r="A232">
            <v>41820</v>
          </cell>
        </row>
        <row r="233">
          <cell r="A233">
            <v>41820</v>
          </cell>
        </row>
        <row r="234">
          <cell r="A234">
            <v>41840</v>
          </cell>
        </row>
        <row r="235">
          <cell r="A235">
            <v>41858</v>
          </cell>
        </row>
        <row r="236">
          <cell r="A236">
            <v>41869</v>
          </cell>
        </row>
        <row r="237">
          <cell r="A237">
            <v>41925</v>
          </cell>
        </row>
        <row r="238">
          <cell r="A238">
            <v>41946</v>
          </cell>
        </row>
        <row r="239">
          <cell r="A239">
            <v>41960</v>
          </cell>
        </row>
        <row r="240">
          <cell r="A240">
            <v>41981</v>
          </cell>
        </row>
        <row r="241">
          <cell r="A241">
            <v>41998</v>
          </cell>
        </row>
        <row r="242">
          <cell r="A242">
            <v>42005</v>
          </cell>
        </row>
        <row r="243">
          <cell r="A243">
            <v>42016</v>
          </cell>
        </row>
        <row r="244">
          <cell r="A244">
            <v>42086</v>
          </cell>
        </row>
        <row r="245">
          <cell r="A245">
            <v>42092</v>
          </cell>
        </row>
        <row r="246">
          <cell r="A246">
            <v>42096</v>
          </cell>
        </row>
        <row r="247">
          <cell r="A247">
            <v>42097</v>
          </cell>
        </row>
        <row r="248">
          <cell r="A248">
            <v>42099</v>
          </cell>
        </row>
        <row r="249">
          <cell r="A249">
            <v>42125</v>
          </cell>
        </row>
        <row r="250">
          <cell r="A250">
            <v>42142</v>
          </cell>
        </row>
        <row r="251">
          <cell r="A251">
            <v>42163</v>
          </cell>
        </row>
        <row r="252">
          <cell r="A252">
            <v>42170</v>
          </cell>
        </row>
        <row r="253">
          <cell r="A253">
            <v>42184</v>
          </cell>
        </row>
        <row r="254">
          <cell r="A254">
            <v>42205</v>
          </cell>
        </row>
        <row r="255">
          <cell r="A255">
            <v>42223</v>
          </cell>
        </row>
        <row r="256">
          <cell r="A256">
            <v>42233</v>
          </cell>
        </row>
        <row r="257">
          <cell r="A257">
            <v>42289</v>
          </cell>
        </row>
        <row r="258">
          <cell r="A258">
            <v>42310</v>
          </cell>
        </row>
        <row r="259">
          <cell r="A259">
            <v>42324</v>
          </cell>
        </row>
        <row r="260">
          <cell r="A260">
            <v>42346</v>
          </cell>
        </row>
        <row r="261">
          <cell r="A261">
            <v>42363</v>
          </cell>
        </row>
        <row r="262">
          <cell r="A262">
            <v>42370</v>
          </cell>
        </row>
        <row r="263">
          <cell r="A263">
            <v>42380</v>
          </cell>
        </row>
        <row r="264">
          <cell r="A264">
            <v>42449</v>
          </cell>
        </row>
        <row r="265">
          <cell r="A265">
            <v>42450</v>
          </cell>
        </row>
        <row r="266">
          <cell r="A266">
            <v>42453</v>
          </cell>
        </row>
        <row r="267">
          <cell r="A267">
            <v>42454</v>
          </cell>
        </row>
        <row r="268">
          <cell r="A268">
            <v>42456</v>
          </cell>
        </row>
        <row r="269">
          <cell r="A269">
            <v>42491</v>
          </cell>
        </row>
        <row r="270">
          <cell r="A270">
            <v>42499</v>
          </cell>
        </row>
        <row r="271">
          <cell r="A271">
            <v>42520</v>
          </cell>
        </row>
        <row r="272">
          <cell r="A272">
            <v>42527</v>
          </cell>
        </row>
        <row r="273">
          <cell r="A273">
            <v>42555</v>
          </cell>
        </row>
        <row r="274">
          <cell r="A274">
            <v>42571</v>
          </cell>
        </row>
        <row r="275">
          <cell r="A275">
            <v>42589</v>
          </cell>
        </row>
        <row r="276">
          <cell r="A276">
            <v>42597</v>
          </cell>
        </row>
        <row r="277">
          <cell r="A277">
            <v>42660</v>
          </cell>
        </row>
        <row r="278">
          <cell r="A278">
            <v>42681</v>
          </cell>
        </row>
        <row r="279">
          <cell r="A279">
            <v>42688</v>
          </cell>
        </row>
        <row r="280">
          <cell r="A280">
            <v>42712</v>
          </cell>
        </row>
        <row r="281">
          <cell r="A281">
            <v>42729</v>
          </cell>
        </row>
        <row r="282">
          <cell r="A282">
            <v>42736</v>
          </cell>
        </row>
        <row r="283">
          <cell r="A283">
            <v>42744</v>
          </cell>
        </row>
        <row r="284">
          <cell r="A284">
            <v>42814</v>
          </cell>
        </row>
        <row r="285">
          <cell r="A285">
            <v>42834</v>
          </cell>
        </row>
        <row r="286">
          <cell r="A286">
            <v>42838</v>
          </cell>
        </row>
        <row r="287">
          <cell r="A287">
            <v>42839</v>
          </cell>
        </row>
        <row r="288">
          <cell r="A288">
            <v>42841</v>
          </cell>
        </row>
        <row r="289">
          <cell r="A289">
            <v>42856</v>
          </cell>
        </row>
        <row r="290">
          <cell r="A290">
            <v>42884</v>
          </cell>
        </row>
        <row r="291">
          <cell r="A291">
            <v>42905</v>
          </cell>
        </row>
        <row r="292">
          <cell r="A292">
            <v>42912</v>
          </cell>
        </row>
        <row r="293">
          <cell r="A293">
            <v>42919</v>
          </cell>
        </row>
        <row r="294">
          <cell r="A294">
            <v>42936</v>
          </cell>
        </row>
        <row r="295">
          <cell r="A295">
            <v>42954</v>
          </cell>
        </row>
        <row r="296">
          <cell r="A296">
            <v>42968</v>
          </cell>
        </row>
        <row r="297">
          <cell r="A297">
            <v>43024</v>
          </cell>
        </row>
        <row r="298">
          <cell r="A298">
            <v>43045</v>
          </cell>
        </row>
        <row r="299">
          <cell r="A299">
            <v>43052</v>
          </cell>
        </row>
        <row r="300">
          <cell r="A300">
            <v>43077</v>
          </cell>
        </row>
        <row r="301">
          <cell r="A301">
            <v>43094</v>
          </cell>
        </row>
        <row r="302">
          <cell r="A302">
            <v>43101</v>
          </cell>
        </row>
        <row r="303">
          <cell r="A303">
            <v>43108</v>
          </cell>
        </row>
        <row r="304">
          <cell r="A304">
            <v>43178</v>
          </cell>
        </row>
        <row r="305">
          <cell r="A305">
            <v>43184</v>
          </cell>
        </row>
        <row r="306">
          <cell r="A306">
            <v>43188</v>
          </cell>
        </row>
        <row r="307">
          <cell r="A307">
            <v>43189</v>
          </cell>
        </row>
        <row r="308">
          <cell r="A308">
            <v>43191</v>
          </cell>
        </row>
        <row r="309">
          <cell r="A309">
            <v>43221</v>
          </cell>
        </row>
        <row r="310">
          <cell r="A310">
            <v>43234</v>
          </cell>
        </row>
        <row r="311">
          <cell r="A311">
            <v>43255</v>
          </cell>
        </row>
        <row r="312">
          <cell r="A312">
            <v>43262</v>
          </cell>
        </row>
        <row r="313">
          <cell r="A313">
            <v>43283</v>
          </cell>
        </row>
        <row r="314">
          <cell r="A314">
            <v>43301</v>
          </cell>
        </row>
        <row r="315">
          <cell r="A315">
            <v>43319</v>
          </cell>
        </row>
        <row r="316">
          <cell r="A316">
            <v>43332</v>
          </cell>
        </row>
        <row r="317">
          <cell r="A317">
            <v>43388</v>
          </cell>
        </row>
        <row r="318">
          <cell r="A318">
            <v>43409</v>
          </cell>
        </row>
        <row r="319">
          <cell r="A319">
            <v>43416</v>
          </cell>
        </row>
        <row r="320">
          <cell r="A320">
            <v>43442</v>
          </cell>
        </row>
        <row r="321">
          <cell r="A321">
            <v>43459</v>
          </cell>
        </row>
        <row r="322">
          <cell r="A322">
            <v>43466</v>
          </cell>
        </row>
        <row r="323">
          <cell r="A323">
            <v>43472</v>
          </cell>
        </row>
        <row r="324">
          <cell r="A324">
            <v>43549</v>
          </cell>
        </row>
        <row r="325">
          <cell r="A325">
            <v>43569</v>
          </cell>
        </row>
        <row r="326">
          <cell r="A326">
            <v>43573</v>
          </cell>
        </row>
        <row r="327">
          <cell r="A327">
            <v>43574</v>
          </cell>
        </row>
        <row r="328">
          <cell r="A328">
            <v>43576</v>
          </cell>
        </row>
        <row r="329">
          <cell r="A329">
            <v>43586</v>
          </cell>
        </row>
        <row r="330">
          <cell r="A330">
            <v>43619</v>
          </cell>
        </row>
        <row r="331">
          <cell r="A331">
            <v>43640</v>
          </cell>
        </row>
        <row r="332">
          <cell r="A332">
            <v>43647</v>
          </cell>
        </row>
        <row r="333">
          <cell r="A333">
            <v>43647</v>
          </cell>
        </row>
        <row r="334">
          <cell r="A334">
            <v>43666</v>
          </cell>
        </row>
        <row r="335">
          <cell r="A335">
            <v>43684</v>
          </cell>
        </row>
        <row r="336">
          <cell r="A336">
            <v>43696</v>
          </cell>
        </row>
        <row r="337">
          <cell r="A337">
            <v>43752</v>
          </cell>
        </row>
        <row r="338">
          <cell r="A338">
            <v>43773</v>
          </cell>
        </row>
        <row r="339">
          <cell r="A339">
            <v>43780</v>
          </cell>
        </row>
        <row r="340">
          <cell r="A340">
            <v>43807</v>
          </cell>
        </row>
        <row r="341">
          <cell r="A341">
            <v>43824</v>
          </cell>
        </row>
        <row r="342">
          <cell r="A342">
            <v>43831</v>
          </cell>
        </row>
        <row r="343">
          <cell r="A343">
            <v>43836</v>
          </cell>
        </row>
        <row r="344">
          <cell r="A344">
            <v>43913</v>
          </cell>
        </row>
        <row r="345">
          <cell r="A345">
            <v>43926</v>
          </cell>
        </row>
        <row r="346">
          <cell r="A346">
            <v>43930</v>
          </cell>
        </row>
        <row r="347">
          <cell r="A347">
            <v>43931</v>
          </cell>
        </row>
        <row r="348">
          <cell r="A348">
            <v>43933</v>
          </cell>
        </row>
        <row r="349">
          <cell r="A349">
            <v>43952</v>
          </cell>
        </row>
        <row r="350">
          <cell r="A350">
            <v>43976</v>
          </cell>
        </row>
        <row r="351">
          <cell r="A351">
            <v>43997</v>
          </cell>
        </row>
        <row r="352">
          <cell r="A352">
            <v>44004</v>
          </cell>
        </row>
        <row r="353">
          <cell r="A353">
            <v>44011</v>
          </cell>
        </row>
        <row r="354">
          <cell r="A354">
            <v>44032</v>
          </cell>
        </row>
        <row r="355">
          <cell r="A355">
            <v>44050</v>
          </cell>
        </row>
        <row r="356">
          <cell r="A356">
            <v>44060</v>
          </cell>
        </row>
        <row r="357">
          <cell r="A357">
            <v>44116</v>
          </cell>
        </row>
        <row r="358">
          <cell r="A358">
            <v>44137</v>
          </cell>
        </row>
        <row r="359">
          <cell r="A359">
            <v>44151</v>
          </cell>
        </row>
        <row r="360">
          <cell r="A360">
            <v>44173</v>
          </cell>
        </row>
        <row r="361">
          <cell r="A361">
            <v>44190</v>
          </cell>
        </row>
        <row r="362">
          <cell r="A362">
            <v>44197</v>
          </cell>
        </row>
        <row r="363">
          <cell r="A363">
            <v>44207</v>
          </cell>
        </row>
        <row r="364">
          <cell r="A364">
            <v>44277</v>
          </cell>
        </row>
        <row r="365">
          <cell r="A365">
            <v>44283</v>
          </cell>
        </row>
        <row r="366">
          <cell r="A366">
            <v>44287</v>
          </cell>
        </row>
        <row r="367">
          <cell r="A367">
            <v>44288</v>
          </cell>
        </row>
        <row r="368">
          <cell r="A368">
            <v>44290</v>
          </cell>
        </row>
        <row r="369">
          <cell r="A369">
            <v>44317</v>
          </cell>
        </row>
        <row r="370">
          <cell r="A370">
            <v>44333</v>
          </cell>
        </row>
        <row r="371">
          <cell r="A371">
            <v>44354</v>
          </cell>
        </row>
        <row r="372">
          <cell r="A372">
            <v>44361</v>
          </cell>
        </row>
        <row r="373">
          <cell r="A373">
            <v>44382</v>
          </cell>
        </row>
        <row r="374">
          <cell r="A374">
            <v>44397</v>
          </cell>
        </row>
        <row r="375">
          <cell r="A375">
            <v>44415</v>
          </cell>
        </row>
        <row r="376">
          <cell r="A376">
            <v>44424</v>
          </cell>
        </row>
        <row r="377">
          <cell r="A377">
            <v>44487</v>
          </cell>
        </row>
        <row r="378">
          <cell r="A378">
            <v>44501</v>
          </cell>
        </row>
        <row r="379">
          <cell r="A379">
            <v>44515</v>
          </cell>
        </row>
        <row r="380">
          <cell r="A380">
            <v>44538</v>
          </cell>
        </row>
        <row r="381">
          <cell r="A381">
            <v>44555</v>
          </cell>
        </row>
        <row r="382">
          <cell r="A382">
            <v>44562</v>
          </cell>
        </row>
        <row r="383">
          <cell r="A383">
            <v>44571</v>
          </cell>
        </row>
        <row r="384">
          <cell r="A384">
            <v>44641</v>
          </cell>
        </row>
        <row r="385">
          <cell r="A385">
            <v>44661</v>
          </cell>
        </row>
        <row r="386">
          <cell r="A386">
            <v>44665</v>
          </cell>
        </row>
        <row r="387">
          <cell r="A387">
            <v>44666</v>
          </cell>
        </row>
        <row r="388">
          <cell r="A388">
            <v>44668</v>
          </cell>
        </row>
        <row r="389">
          <cell r="A389">
            <v>44682</v>
          </cell>
        </row>
        <row r="390">
          <cell r="A390">
            <v>44711</v>
          </cell>
        </row>
        <row r="391">
          <cell r="A391">
            <v>44732</v>
          </cell>
        </row>
        <row r="392">
          <cell r="A392">
            <v>44739</v>
          </cell>
        </row>
        <row r="393">
          <cell r="A393">
            <v>44746</v>
          </cell>
        </row>
        <row r="394">
          <cell r="A394">
            <v>44762</v>
          </cell>
        </row>
        <row r="395">
          <cell r="A395">
            <v>44780</v>
          </cell>
        </row>
        <row r="396">
          <cell r="A396">
            <v>44788</v>
          </cell>
        </row>
        <row r="397">
          <cell r="A397">
            <v>44851</v>
          </cell>
        </row>
        <row r="398">
          <cell r="A398">
            <v>44872</v>
          </cell>
        </row>
        <row r="399">
          <cell r="A399">
            <v>44879</v>
          </cell>
        </row>
        <row r="400">
          <cell r="A400">
            <v>44903</v>
          </cell>
        </row>
        <row r="401">
          <cell r="A401">
            <v>44920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4:V362"/>
  <sheetViews>
    <sheetView showGridLines="0" showRowColHeaders="0" topLeftCell="A238" zoomScaleNormal="100" workbookViewId="0">
      <selection activeCell="F253" sqref="C253:F253"/>
    </sheetView>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64" t="s">
        <v>46</v>
      </c>
      <c r="C7" s="65"/>
      <c r="D7" s="65"/>
      <c r="E7" s="65"/>
      <c r="F7" s="65"/>
      <c r="G7" s="65"/>
      <c r="H7" s="65"/>
      <c r="I7" s="65"/>
      <c r="J7" s="65"/>
      <c r="K7" s="65"/>
      <c r="L7" s="65"/>
      <c r="M7" s="65"/>
      <c r="N7" s="65"/>
    </row>
    <row r="8" spans="2:17" ht="21" x14ac:dyDescent="0.35">
      <c r="B8" s="66" t="s">
        <v>106</v>
      </c>
      <c r="C8" s="66"/>
      <c r="D8" s="66"/>
      <c r="E8" s="66"/>
      <c r="F8" s="66"/>
      <c r="G8" s="66"/>
      <c r="H8" s="66"/>
      <c r="I8" s="66"/>
      <c r="J8" s="66"/>
      <c r="K8" s="66"/>
      <c r="L8" s="66"/>
      <c r="M8" s="66"/>
      <c r="N8" s="66"/>
    </row>
    <row r="10" spans="2:17" ht="21" x14ac:dyDescent="0.35">
      <c r="B10" s="43" t="s">
        <v>60</v>
      </c>
    </row>
    <row r="11" spans="2:17" x14ac:dyDescent="0.25">
      <c r="B11" s="33" t="s">
        <v>1</v>
      </c>
      <c r="C11" s="34" t="s">
        <v>5</v>
      </c>
      <c r="D11" s="34" t="s">
        <v>50</v>
      </c>
      <c r="E11" s="34" t="s">
        <v>54</v>
      </c>
      <c r="F11" s="34" t="s">
        <v>57</v>
      </c>
      <c r="G11" s="34" t="s">
        <v>61</v>
      </c>
      <c r="H11" s="34" t="s">
        <v>64</v>
      </c>
      <c r="I11" s="34" t="s">
        <v>68</v>
      </c>
      <c r="J11" s="34" t="s">
        <v>71</v>
      </c>
      <c r="K11" s="34" t="s">
        <v>74</v>
      </c>
      <c r="L11" s="34" t="s">
        <v>77</v>
      </c>
      <c r="M11" s="34" t="s">
        <v>80</v>
      </c>
      <c r="N11" s="34" t="s">
        <v>83</v>
      </c>
      <c r="O11" s="35" t="s">
        <v>9</v>
      </c>
    </row>
    <row r="12" spans="2:17" x14ac:dyDescent="0.25">
      <c r="B12" s="4" t="s">
        <v>0</v>
      </c>
      <c r="C12" s="12">
        <v>2129</v>
      </c>
      <c r="D12" s="12">
        <v>2003</v>
      </c>
      <c r="E12" s="12">
        <v>2348</v>
      </c>
      <c r="F12" s="12">
        <v>2010</v>
      </c>
      <c r="G12" s="12"/>
      <c r="H12" s="12"/>
      <c r="I12" s="12"/>
      <c r="J12" s="12"/>
      <c r="K12" s="12"/>
      <c r="L12" s="12"/>
      <c r="M12" s="12"/>
      <c r="N12" s="12"/>
      <c r="O12" s="12">
        <f t="shared" ref="O12:O18" si="0">SUM(C12:N12)</f>
        <v>8490</v>
      </c>
      <c r="Q12" s="28"/>
    </row>
    <row r="13" spans="2:17" x14ac:dyDescent="0.25">
      <c r="B13" s="4" t="s">
        <v>13</v>
      </c>
      <c r="C13" s="12">
        <v>2064</v>
      </c>
      <c r="D13" s="12">
        <v>3177</v>
      </c>
      <c r="E13" s="12">
        <v>3709</v>
      </c>
      <c r="F13" s="12">
        <v>3046</v>
      </c>
      <c r="G13" s="12"/>
      <c r="H13" s="12"/>
      <c r="I13" s="12"/>
      <c r="J13" s="12"/>
      <c r="K13" s="12"/>
      <c r="L13" s="12"/>
      <c r="M13" s="12"/>
      <c r="N13" s="12"/>
      <c r="O13" s="17">
        <f t="shared" si="0"/>
        <v>11996</v>
      </c>
      <c r="Q13" s="28"/>
    </row>
    <row r="14" spans="2:17" x14ac:dyDescent="0.25">
      <c r="B14" s="4" t="s">
        <v>14</v>
      </c>
      <c r="C14" s="12">
        <v>1958</v>
      </c>
      <c r="D14" s="12">
        <v>1885</v>
      </c>
      <c r="E14" s="12">
        <v>3058</v>
      </c>
      <c r="F14" s="12">
        <v>2596</v>
      </c>
      <c r="G14" s="12"/>
      <c r="H14" s="12"/>
      <c r="I14" s="12"/>
      <c r="J14" s="12"/>
      <c r="K14" s="12"/>
      <c r="L14" s="12"/>
      <c r="M14" s="12"/>
      <c r="N14" s="12"/>
      <c r="O14" s="17">
        <f t="shared" si="0"/>
        <v>9497</v>
      </c>
      <c r="Q14" s="28"/>
    </row>
    <row r="15" spans="2:17" x14ac:dyDescent="0.25">
      <c r="B15" s="4" t="s">
        <v>15</v>
      </c>
      <c r="C15" s="12">
        <v>11916</v>
      </c>
      <c r="D15" s="12">
        <v>13656</v>
      </c>
      <c r="E15" s="12">
        <v>17419</v>
      </c>
      <c r="F15" s="12">
        <v>16945</v>
      </c>
      <c r="G15" s="12"/>
      <c r="H15" s="12"/>
      <c r="I15" s="12"/>
      <c r="J15" s="12"/>
      <c r="K15" s="12"/>
      <c r="L15" s="12"/>
      <c r="M15" s="12"/>
      <c r="N15" s="12"/>
      <c r="O15" s="17">
        <f t="shared" si="0"/>
        <v>59936</v>
      </c>
      <c r="Q15" s="28"/>
    </row>
    <row r="16" spans="2:17" x14ac:dyDescent="0.25">
      <c r="B16" s="4" t="s">
        <v>97</v>
      </c>
      <c r="C16" s="12">
        <v>20</v>
      </c>
      <c r="D16" s="12">
        <v>456</v>
      </c>
      <c r="E16" s="12">
        <v>704</v>
      </c>
      <c r="F16" s="12">
        <v>362</v>
      </c>
      <c r="G16" s="12"/>
      <c r="H16" s="12"/>
      <c r="I16" s="12"/>
      <c r="J16" s="12"/>
      <c r="K16" s="12"/>
      <c r="L16" s="12"/>
      <c r="M16" s="12"/>
      <c r="N16" s="12"/>
      <c r="O16" s="17">
        <f t="shared" si="0"/>
        <v>1542</v>
      </c>
      <c r="Q16" s="28"/>
    </row>
    <row r="17" spans="1:22" x14ac:dyDescent="0.25">
      <c r="B17" s="4" t="s">
        <v>16</v>
      </c>
      <c r="C17" s="12">
        <v>2485</v>
      </c>
      <c r="D17" s="12">
        <v>2292</v>
      </c>
      <c r="E17" s="12">
        <v>2658</v>
      </c>
      <c r="F17" s="12">
        <v>2521</v>
      </c>
      <c r="G17" s="12"/>
      <c r="H17" s="12"/>
      <c r="I17" s="12"/>
      <c r="J17" s="12"/>
      <c r="K17" s="12"/>
      <c r="L17" s="12"/>
      <c r="M17" s="12"/>
      <c r="N17" s="12"/>
      <c r="O17" s="12">
        <f t="shared" si="0"/>
        <v>9956</v>
      </c>
      <c r="Q17" s="28"/>
    </row>
    <row r="18" spans="1:22" x14ac:dyDescent="0.25">
      <c r="B18" s="36" t="s">
        <v>4</v>
      </c>
      <c r="C18" s="37">
        <f t="shared" ref="C18:N18" si="1">SUM(C12:C17)</f>
        <v>20572</v>
      </c>
      <c r="D18" s="37">
        <f t="shared" si="1"/>
        <v>23469</v>
      </c>
      <c r="E18" s="37">
        <f t="shared" si="1"/>
        <v>29896</v>
      </c>
      <c r="F18" s="37">
        <f t="shared" si="1"/>
        <v>27480</v>
      </c>
      <c r="G18" s="37">
        <f t="shared" si="1"/>
        <v>0</v>
      </c>
      <c r="H18" s="37">
        <f t="shared" si="1"/>
        <v>0</v>
      </c>
      <c r="I18" s="37">
        <f t="shared" si="1"/>
        <v>0</v>
      </c>
      <c r="J18" s="37">
        <f t="shared" si="1"/>
        <v>0</v>
      </c>
      <c r="K18" s="37">
        <f t="shared" si="1"/>
        <v>0</v>
      </c>
      <c r="L18" s="37">
        <f t="shared" si="1"/>
        <v>0</v>
      </c>
      <c r="M18" s="37">
        <f t="shared" si="1"/>
        <v>0</v>
      </c>
      <c r="N18" s="37">
        <f t="shared" si="1"/>
        <v>0</v>
      </c>
      <c r="O18" s="37">
        <f t="shared" si="0"/>
        <v>101417</v>
      </c>
      <c r="Q18" s="29"/>
      <c r="R18" s="29"/>
    </row>
    <row r="19" spans="1:22" s="25" customFormat="1" x14ac:dyDescent="0.25">
      <c r="A19"/>
      <c r="B19" s="4" t="s">
        <v>47</v>
      </c>
      <c r="C19" s="32">
        <f>IF(C18=0,"",+C18/$O$18)</f>
        <v>0.20284567676030646</v>
      </c>
      <c r="D19" s="32">
        <f t="shared" ref="D19:N19" si="2">IF(D18=0,"",+D18/$O$18)</f>
        <v>0.23141090744155318</v>
      </c>
      <c r="E19" s="32">
        <f t="shared" si="2"/>
        <v>0.29478292593943817</v>
      </c>
      <c r="F19" s="32">
        <f t="shared" si="2"/>
        <v>0.27096048985870219</v>
      </c>
      <c r="G19" s="32" t="str">
        <f t="shared" si="2"/>
        <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98</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110</v>
      </c>
    </row>
    <row r="57" spans="2:16" ht="30" x14ac:dyDescent="0.25">
      <c r="B57" s="34" t="s">
        <v>2</v>
      </c>
      <c r="C57" s="34" t="s">
        <v>5</v>
      </c>
      <c r="D57" s="34" t="s">
        <v>50</v>
      </c>
      <c r="E57" s="34" t="s">
        <v>54</v>
      </c>
      <c r="F57" s="34" t="s">
        <v>57</v>
      </c>
      <c r="G57" s="34" t="s">
        <v>61</v>
      </c>
      <c r="H57" s="34" t="s">
        <v>64</v>
      </c>
      <c r="I57" s="34" t="s">
        <v>68</v>
      </c>
      <c r="J57" s="34" t="s">
        <v>71</v>
      </c>
      <c r="K57" s="34" t="s">
        <v>74</v>
      </c>
      <c r="L57" s="34" t="s">
        <v>77</v>
      </c>
      <c r="M57" s="34" t="s">
        <v>80</v>
      </c>
      <c r="N57" s="34" t="s">
        <v>83</v>
      </c>
      <c r="O57" s="33" t="s">
        <v>7</v>
      </c>
      <c r="P57" s="33" t="s">
        <v>48</v>
      </c>
    </row>
    <row r="58" spans="2:16" x14ac:dyDescent="0.25">
      <c r="B58" s="7" t="s">
        <v>44</v>
      </c>
      <c r="C58" s="17">
        <v>11603</v>
      </c>
      <c r="D58" s="17">
        <v>20013</v>
      </c>
      <c r="E58" s="17">
        <v>19599</v>
      </c>
      <c r="F58" s="17">
        <v>15509</v>
      </c>
      <c r="G58" s="17"/>
      <c r="H58" s="17"/>
      <c r="I58" s="17"/>
      <c r="J58" s="17"/>
      <c r="K58" s="17"/>
      <c r="L58" s="17"/>
      <c r="M58" s="17"/>
      <c r="N58" s="17"/>
      <c r="O58" s="19">
        <f>SUM(C58:N58)</f>
        <v>66724</v>
      </c>
      <c r="P58" s="27">
        <f>+O58/$O$60</f>
        <v>0.84087157061662743</v>
      </c>
    </row>
    <row r="59" spans="2:16" x14ac:dyDescent="0.25">
      <c r="B59" s="7" t="s">
        <v>45</v>
      </c>
      <c r="C59" s="17">
        <v>2010</v>
      </c>
      <c r="D59" s="17">
        <v>3113</v>
      </c>
      <c r="E59" s="17">
        <v>3899</v>
      </c>
      <c r="F59" s="17">
        <v>3605</v>
      </c>
      <c r="G59" s="17"/>
      <c r="H59" s="17"/>
      <c r="I59" s="17"/>
      <c r="J59" s="17"/>
      <c r="K59" s="17"/>
      <c r="L59" s="17"/>
      <c r="M59" s="17"/>
      <c r="N59" s="17"/>
      <c r="O59" s="19">
        <f>SUM(C59:N59)</f>
        <v>12627</v>
      </c>
      <c r="P59" s="27">
        <f>+O59/$O$60</f>
        <v>0.1591284293833726</v>
      </c>
    </row>
    <row r="60" spans="2:16" ht="15.75" x14ac:dyDescent="0.25">
      <c r="B60" s="36" t="s">
        <v>4</v>
      </c>
      <c r="C60" s="37">
        <f t="shared" ref="C60:O60" si="4">SUM(C58:C59)</f>
        <v>13613</v>
      </c>
      <c r="D60" s="37">
        <f t="shared" ref="D60:N60" si="5">SUM(D58:D59)</f>
        <v>23126</v>
      </c>
      <c r="E60" s="37">
        <f t="shared" si="5"/>
        <v>23498</v>
      </c>
      <c r="F60" s="37">
        <f t="shared" si="5"/>
        <v>19114</v>
      </c>
      <c r="G60" s="37">
        <f t="shared" si="5"/>
        <v>0</v>
      </c>
      <c r="H60" s="37">
        <f t="shared" si="5"/>
        <v>0</v>
      </c>
      <c r="I60" s="37">
        <f t="shared" si="5"/>
        <v>0</v>
      </c>
      <c r="J60" s="37">
        <f t="shared" si="5"/>
        <v>0</v>
      </c>
      <c r="K60" s="37">
        <f t="shared" si="5"/>
        <v>0</v>
      </c>
      <c r="L60" s="37">
        <f t="shared" si="5"/>
        <v>0</v>
      </c>
      <c r="M60" s="37">
        <f t="shared" si="5"/>
        <v>0</v>
      </c>
      <c r="N60" s="37">
        <f t="shared" si="5"/>
        <v>0</v>
      </c>
      <c r="O60" s="38">
        <f t="shared" si="4"/>
        <v>79351</v>
      </c>
      <c r="P60" s="39">
        <f>SUM(P58:P59)</f>
        <v>1</v>
      </c>
    </row>
    <row r="61" spans="2:16" x14ac:dyDescent="0.25">
      <c r="B61" s="7" t="s">
        <v>44</v>
      </c>
      <c r="C61" s="27">
        <f>IF($O$58=0,"",C58/$O$58)</f>
        <v>0.17389544991307476</v>
      </c>
      <c r="D61" s="27">
        <f t="shared" ref="D61:N61" si="6">IF($O$58=0,"",D58/$O$58)</f>
        <v>0.29993705413344524</v>
      </c>
      <c r="E61" s="27">
        <f t="shared" si="6"/>
        <v>0.29373239014447577</v>
      </c>
      <c r="F61" s="27">
        <f t="shared" si="6"/>
        <v>0.23243510580900426</v>
      </c>
      <c r="G61" s="27">
        <f t="shared" si="6"/>
        <v>0</v>
      </c>
      <c r="H61" s="27">
        <f t="shared" si="6"/>
        <v>0</v>
      </c>
      <c r="I61" s="27">
        <f t="shared" si="6"/>
        <v>0</v>
      </c>
      <c r="J61" s="27">
        <f t="shared" si="6"/>
        <v>0</v>
      </c>
      <c r="K61" s="27">
        <f t="shared" si="6"/>
        <v>0</v>
      </c>
      <c r="L61" s="27">
        <f t="shared" si="6"/>
        <v>0</v>
      </c>
      <c r="M61" s="27">
        <f t="shared" si="6"/>
        <v>0</v>
      </c>
      <c r="N61" s="27">
        <f t="shared" si="6"/>
        <v>0</v>
      </c>
    </row>
    <row r="62" spans="2:16" x14ac:dyDescent="0.25">
      <c r="B62" s="7" t="s">
        <v>45</v>
      </c>
      <c r="C62" s="27">
        <f>IF($O$59=0,"",C59/$O$59)</f>
        <v>0.15918270373010215</v>
      </c>
      <c r="D62" s="27">
        <f t="shared" ref="D62:N62" si="7">IF($O$59=0,"",D59/$O$59)</f>
        <v>0.24653520234418311</v>
      </c>
      <c r="E62" s="27">
        <f t="shared" si="7"/>
        <v>0.30878276708640218</v>
      </c>
      <c r="F62" s="27">
        <f t="shared" si="7"/>
        <v>0.28549932683931256</v>
      </c>
      <c r="G62" s="27">
        <f t="shared" si="7"/>
        <v>0</v>
      </c>
      <c r="H62" s="27">
        <f t="shared" si="7"/>
        <v>0</v>
      </c>
      <c r="I62" s="27">
        <f t="shared" si="7"/>
        <v>0</v>
      </c>
      <c r="J62" s="27">
        <f t="shared" si="7"/>
        <v>0</v>
      </c>
      <c r="K62" s="27">
        <f t="shared" si="7"/>
        <v>0</v>
      </c>
      <c r="L62" s="27">
        <f t="shared" si="7"/>
        <v>0</v>
      </c>
      <c r="M62" s="27">
        <f t="shared" si="7"/>
        <v>0</v>
      </c>
      <c r="N62" s="27">
        <f t="shared" si="7"/>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121</v>
      </c>
    </row>
    <row r="93" spans="2:15" ht="30" x14ac:dyDescent="0.25">
      <c r="B93" s="34" t="s">
        <v>2</v>
      </c>
      <c r="C93" s="34" t="s">
        <v>5</v>
      </c>
      <c r="D93" s="34" t="s">
        <v>50</v>
      </c>
      <c r="E93" s="34" t="s">
        <v>54</v>
      </c>
      <c r="F93" s="34" t="s">
        <v>57</v>
      </c>
      <c r="G93" s="34" t="s">
        <v>61</v>
      </c>
      <c r="H93" s="34" t="s">
        <v>64</v>
      </c>
      <c r="I93" s="34" t="s">
        <v>68</v>
      </c>
      <c r="J93" s="34" t="s">
        <v>71</v>
      </c>
      <c r="K93" s="34" t="s">
        <v>74</v>
      </c>
      <c r="L93" s="34" t="s">
        <v>77</v>
      </c>
      <c r="M93" s="34" t="s">
        <v>80</v>
      </c>
      <c r="N93" s="34" t="s">
        <v>83</v>
      </c>
      <c r="O93" s="33" t="s">
        <v>7</v>
      </c>
    </row>
    <row r="94" spans="2:15" x14ac:dyDescent="0.25">
      <c r="B94" s="20" t="s">
        <v>111</v>
      </c>
      <c r="C94" s="59">
        <v>183</v>
      </c>
      <c r="D94" s="59">
        <v>539</v>
      </c>
      <c r="E94" s="59">
        <v>1219</v>
      </c>
      <c r="F94" s="59">
        <v>1195</v>
      </c>
      <c r="G94" s="59"/>
      <c r="H94" s="59"/>
      <c r="I94" s="59"/>
      <c r="J94" s="59"/>
      <c r="K94" s="59"/>
      <c r="L94" s="59"/>
      <c r="M94" s="59"/>
      <c r="N94" s="59"/>
      <c r="O94" s="18">
        <f t="shared" ref="O94:O104" si="8">SUM(C94:N94)</f>
        <v>3136</v>
      </c>
    </row>
    <row r="95" spans="2:15" x14ac:dyDescent="0.25">
      <c r="B95" s="20" t="s">
        <v>112</v>
      </c>
      <c r="C95" s="59">
        <v>319</v>
      </c>
      <c r="D95" s="59">
        <v>834</v>
      </c>
      <c r="E95" s="59">
        <v>139</v>
      </c>
      <c r="F95" s="59">
        <v>132</v>
      </c>
      <c r="G95" s="59"/>
      <c r="H95" s="59"/>
      <c r="I95" s="59"/>
      <c r="J95" s="59"/>
      <c r="K95" s="59"/>
      <c r="L95" s="59"/>
      <c r="M95" s="59"/>
      <c r="N95" s="59"/>
      <c r="O95" s="18">
        <f t="shared" si="8"/>
        <v>1424</v>
      </c>
    </row>
    <row r="96" spans="2:15" ht="25.5" x14ac:dyDescent="0.25">
      <c r="B96" s="20" t="s">
        <v>114</v>
      </c>
      <c r="C96" s="59">
        <v>115</v>
      </c>
      <c r="D96" s="59">
        <v>133</v>
      </c>
      <c r="E96" s="59">
        <v>491</v>
      </c>
      <c r="F96" s="59">
        <v>398</v>
      </c>
      <c r="G96" s="59"/>
      <c r="H96" s="59"/>
      <c r="I96" s="59"/>
      <c r="J96" s="59"/>
      <c r="K96" s="59"/>
      <c r="L96" s="59"/>
      <c r="M96" s="59"/>
      <c r="N96" s="59"/>
      <c r="O96" s="18">
        <f t="shared" si="8"/>
        <v>1137</v>
      </c>
    </row>
    <row r="97" spans="2:15" ht="25.5" x14ac:dyDescent="0.25">
      <c r="B97" s="20" t="s">
        <v>113</v>
      </c>
      <c r="C97" s="59">
        <v>122</v>
      </c>
      <c r="D97" s="59">
        <v>274</v>
      </c>
      <c r="E97" s="59">
        <v>397</v>
      </c>
      <c r="F97" s="59">
        <v>310</v>
      </c>
      <c r="G97" s="59"/>
      <c r="H97" s="59"/>
      <c r="I97" s="59"/>
      <c r="J97" s="59"/>
      <c r="K97" s="59"/>
      <c r="L97" s="59"/>
      <c r="M97" s="59"/>
      <c r="N97" s="59"/>
      <c r="O97" s="18">
        <f t="shared" si="8"/>
        <v>1103</v>
      </c>
    </row>
    <row r="98" spans="2:15" x14ac:dyDescent="0.25">
      <c r="B98" s="20" t="s">
        <v>116</v>
      </c>
      <c r="C98" s="59">
        <v>190</v>
      </c>
      <c r="D98" s="59">
        <v>174</v>
      </c>
      <c r="E98" s="59">
        <v>261</v>
      </c>
      <c r="F98" s="59">
        <v>367</v>
      </c>
      <c r="G98" s="59"/>
      <c r="H98" s="59"/>
      <c r="I98" s="59"/>
      <c r="J98" s="59"/>
      <c r="K98" s="59"/>
      <c r="L98" s="59"/>
      <c r="M98" s="59"/>
      <c r="N98" s="59"/>
      <c r="O98" s="18">
        <f t="shared" si="8"/>
        <v>992</v>
      </c>
    </row>
    <row r="99" spans="2:15" ht="25.5" x14ac:dyDescent="0.25">
      <c r="B99" s="20" t="s">
        <v>115</v>
      </c>
      <c r="C99" s="59">
        <v>227</v>
      </c>
      <c r="D99" s="59">
        <v>242</v>
      </c>
      <c r="E99" s="59">
        <v>227</v>
      </c>
      <c r="F99" s="59">
        <v>222</v>
      </c>
      <c r="G99" s="59"/>
      <c r="H99" s="59"/>
      <c r="I99" s="59"/>
      <c r="J99" s="59"/>
      <c r="K99" s="59"/>
      <c r="L99" s="59"/>
      <c r="M99" s="59"/>
      <c r="N99" s="59"/>
      <c r="O99" s="18">
        <f t="shared" si="8"/>
        <v>918</v>
      </c>
    </row>
    <row r="100" spans="2:15" ht="25.5" x14ac:dyDescent="0.25">
      <c r="B100" s="20" t="s">
        <v>118</v>
      </c>
      <c r="C100" s="59">
        <v>41</v>
      </c>
      <c r="D100" s="59">
        <v>81</v>
      </c>
      <c r="E100" s="59">
        <v>265</v>
      </c>
      <c r="F100" s="59">
        <v>240</v>
      </c>
      <c r="G100" s="59"/>
      <c r="H100" s="59"/>
      <c r="I100" s="59"/>
      <c r="J100" s="59"/>
      <c r="K100" s="59"/>
      <c r="L100" s="59"/>
      <c r="M100" s="59"/>
      <c r="N100" s="59"/>
      <c r="O100" s="18">
        <f t="shared" si="8"/>
        <v>627</v>
      </c>
    </row>
    <row r="101" spans="2:15" ht="25.5" x14ac:dyDescent="0.25">
      <c r="B101" s="20" t="s">
        <v>117</v>
      </c>
      <c r="C101" s="59">
        <v>102</v>
      </c>
      <c r="D101" s="59">
        <v>205</v>
      </c>
      <c r="E101" s="59">
        <v>162</v>
      </c>
      <c r="F101" s="59">
        <v>136</v>
      </c>
      <c r="G101" s="59"/>
      <c r="H101" s="59"/>
      <c r="I101" s="59"/>
      <c r="J101" s="59"/>
      <c r="K101" s="59"/>
      <c r="L101" s="59"/>
      <c r="M101" s="59"/>
      <c r="N101" s="59"/>
      <c r="O101" s="18">
        <f t="shared" si="8"/>
        <v>605</v>
      </c>
    </row>
    <row r="102" spans="2:15" ht="25.5" x14ac:dyDescent="0.25">
      <c r="B102" s="20" t="s">
        <v>119</v>
      </c>
      <c r="C102" s="59">
        <v>112</v>
      </c>
      <c r="D102" s="59">
        <v>109</v>
      </c>
      <c r="E102" s="59">
        <v>146</v>
      </c>
      <c r="F102" s="59">
        <v>139</v>
      </c>
      <c r="G102" s="59"/>
      <c r="H102" s="59"/>
      <c r="I102" s="59"/>
      <c r="J102" s="59"/>
      <c r="K102" s="59"/>
      <c r="L102" s="59"/>
      <c r="M102" s="59"/>
      <c r="N102" s="59"/>
      <c r="O102" s="18">
        <f t="shared" si="8"/>
        <v>506</v>
      </c>
    </row>
    <row r="103" spans="2:15" ht="25.5" x14ac:dyDescent="0.25">
      <c r="B103" s="20" t="s">
        <v>120</v>
      </c>
      <c r="C103" s="59">
        <v>81</v>
      </c>
      <c r="D103" s="59">
        <v>77</v>
      </c>
      <c r="E103" s="59">
        <v>65</v>
      </c>
      <c r="F103" s="59">
        <v>100</v>
      </c>
      <c r="G103" s="59"/>
      <c r="H103" s="59"/>
      <c r="I103" s="59"/>
      <c r="J103" s="59"/>
      <c r="K103" s="59"/>
      <c r="L103" s="59"/>
      <c r="M103" s="59"/>
      <c r="N103" s="59"/>
      <c r="O103" s="18">
        <f t="shared" si="8"/>
        <v>323</v>
      </c>
    </row>
    <row r="104" spans="2:15" x14ac:dyDescent="0.25">
      <c r="B104" s="36" t="s">
        <v>4</v>
      </c>
      <c r="C104" s="37">
        <f t="shared" ref="C104:N104" si="9">SUM(C94:C103)</f>
        <v>1492</v>
      </c>
      <c r="D104" s="37">
        <f t="shared" ref="D104:M104" si="10">SUM(D94:D103)</f>
        <v>2668</v>
      </c>
      <c r="E104" s="37">
        <f t="shared" si="10"/>
        <v>3372</v>
      </c>
      <c r="F104" s="37">
        <f t="shared" si="10"/>
        <v>3239</v>
      </c>
      <c r="G104" s="37">
        <f t="shared" si="10"/>
        <v>0</v>
      </c>
      <c r="H104" s="37">
        <f t="shared" si="10"/>
        <v>0</v>
      </c>
      <c r="I104" s="37">
        <f t="shared" si="10"/>
        <v>0</v>
      </c>
      <c r="J104" s="37">
        <f t="shared" si="10"/>
        <v>0</v>
      </c>
      <c r="K104" s="37">
        <f t="shared" si="10"/>
        <v>0</v>
      </c>
      <c r="L104" s="37">
        <f t="shared" si="10"/>
        <v>0</v>
      </c>
      <c r="M104" s="37">
        <f t="shared" si="10"/>
        <v>0</v>
      </c>
      <c r="N104" s="37">
        <f t="shared" si="9"/>
        <v>0</v>
      </c>
      <c r="O104" s="37">
        <f t="shared" si="8"/>
        <v>10771</v>
      </c>
    </row>
    <row r="105" spans="2:15" x14ac:dyDescent="0.25">
      <c r="B105" s="58"/>
    </row>
    <row r="132" spans="2:15" ht="21" x14ac:dyDescent="0.35">
      <c r="B132" s="43" t="s">
        <v>127</v>
      </c>
    </row>
    <row r="133" spans="2:15" x14ac:dyDescent="0.25">
      <c r="B133" s="40" t="s">
        <v>24</v>
      </c>
      <c r="C133" s="34" t="s">
        <v>5</v>
      </c>
      <c r="D133" s="34" t="s">
        <v>50</v>
      </c>
      <c r="E133" s="34" t="s">
        <v>54</v>
      </c>
      <c r="F133" s="34" t="s">
        <v>57</v>
      </c>
      <c r="G133" s="34" t="s">
        <v>61</v>
      </c>
      <c r="H133" s="34" t="s">
        <v>64</v>
      </c>
      <c r="I133" s="34" t="s">
        <v>68</v>
      </c>
      <c r="J133" s="34" t="s">
        <v>71</v>
      </c>
      <c r="K133" s="34" t="s">
        <v>74</v>
      </c>
      <c r="L133" s="34" t="s">
        <v>77</v>
      </c>
      <c r="M133" s="34" t="s">
        <v>80</v>
      </c>
      <c r="N133" s="34" t="s">
        <v>83</v>
      </c>
      <c r="O133" s="40" t="s">
        <v>26</v>
      </c>
    </row>
    <row r="134" spans="2:15" x14ac:dyDescent="0.25">
      <c r="B134" s="4" t="s">
        <v>19</v>
      </c>
      <c r="C134" s="12">
        <v>114</v>
      </c>
      <c r="D134" s="12">
        <v>156</v>
      </c>
      <c r="E134" s="12">
        <v>205</v>
      </c>
      <c r="F134" s="12">
        <v>215</v>
      </c>
      <c r="G134" s="12"/>
      <c r="H134" s="12"/>
      <c r="I134" s="12"/>
      <c r="J134" s="12"/>
      <c r="K134" s="12"/>
      <c r="L134" s="12"/>
      <c r="M134" s="12"/>
      <c r="N134" s="12"/>
      <c r="O134" s="30">
        <f t="shared" ref="O134:O141" si="11">SUM(C134:N134)</f>
        <v>690</v>
      </c>
    </row>
    <row r="135" spans="2:15" x14ac:dyDescent="0.25">
      <c r="B135" s="4" t="s">
        <v>20</v>
      </c>
      <c r="C135" s="12">
        <v>276</v>
      </c>
      <c r="D135" s="12">
        <v>208</v>
      </c>
      <c r="E135" s="12">
        <v>201</v>
      </c>
      <c r="F135" s="12">
        <v>219</v>
      </c>
      <c r="G135" s="12"/>
      <c r="H135" s="12"/>
      <c r="I135" s="12"/>
      <c r="J135" s="12"/>
      <c r="K135" s="12"/>
      <c r="L135" s="12"/>
      <c r="M135" s="12"/>
      <c r="N135" s="12"/>
      <c r="O135" s="30">
        <f t="shared" si="11"/>
        <v>904</v>
      </c>
    </row>
    <row r="136" spans="2:15" x14ac:dyDescent="0.25">
      <c r="B136" s="4" t="s">
        <v>21</v>
      </c>
      <c r="C136" s="12">
        <v>98</v>
      </c>
      <c r="D136" s="12">
        <v>107</v>
      </c>
      <c r="E136" s="12">
        <v>221</v>
      </c>
      <c r="F136" s="12">
        <v>233</v>
      </c>
      <c r="G136" s="12"/>
      <c r="H136" s="12"/>
      <c r="I136" s="12"/>
      <c r="J136" s="12"/>
      <c r="K136" s="12"/>
      <c r="L136" s="12"/>
      <c r="M136" s="12"/>
      <c r="N136" s="12"/>
      <c r="O136" s="30">
        <f t="shared" si="11"/>
        <v>659</v>
      </c>
    </row>
    <row r="137" spans="2:15" x14ac:dyDescent="0.25">
      <c r="B137" s="4" t="s">
        <v>15</v>
      </c>
      <c r="C137" s="12">
        <v>768</v>
      </c>
      <c r="D137" s="12">
        <v>1446</v>
      </c>
      <c r="E137" s="12">
        <v>1925</v>
      </c>
      <c r="F137" s="12">
        <v>1473</v>
      </c>
      <c r="G137" s="12"/>
      <c r="H137" s="12"/>
      <c r="I137" s="12"/>
      <c r="J137" s="12"/>
      <c r="K137" s="12"/>
      <c r="L137" s="12"/>
      <c r="M137" s="12"/>
      <c r="N137" s="12"/>
      <c r="O137" s="30">
        <f t="shared" si="11"/>
        <v>5612</v>
      </c>
    </row>
    <row r="138" spans="2:15" x14ac:dyDescent="0.25">
      <c r="B138" s="4" t="s">
        <v>22</v>
      </c>
      <c r="C138" s="12">
        <v>189</v>
      </c>
      <c r="D138" s="12">
        <v>651</v>
      </c>
      <c r="E138" s="12">
        <v>570</v>
      </c>
      <c r="F138" s="12">
        <v>780</v>
      </c>
      <c r="G138" s="12"/>
      <c r="H138" s="12"/>
      <c r="I138" s="12"/>
      <c r="J138" s="12"/>
      <c r="K138" s="12"/>
      <c r="L138" s="12"/>
      <c r="M138" s="12"/>
      <c r="N138" s="12"/>
      <c r="O138" s="30">
        <f t="shared" si="11"/>
        <v>2190</v>
      </c>
    </row>
    <row r="139" spans="2:15" x14ac:dyDescent="0.25">
      <c r="B139" s="4" t="s">
        <v>122</v>
      </c>
      <c r="C139" s="12">
        <v>0</v>
      </c>
      <c r="D139" s="12">
        <v>0</v>
      </c>
      <c r="E139" s="12">
        <v>75</v>
      </c>
      <c r="F139" s="12">
        <v>83</v>
      </c>
      <c r="G139" s="12"/>
      <c r="H139" s="12"/>
      <c r="I139" s="12"/>
      <c r="J139" s="12"/>
      <c r="K139" s="12"/>
      <c r="L139" s="12"/>
      <c r="M139" s="12"/>
      <c r="N139" s="12"/>
      <c r="O139" s="30">
        <f t="shared" si="11"/>
        <v>158</v>
      </c>
    </row>
    <row r="140" spans="2:15" x14ac:dyDescent="0.25">
      <c r="B140" s="4" t="s">
        <v>96</v>
      </c>
      <c r="C140" s="12">
        <v>0</v>
      </c>
      <c r="D140" s="12">
        <v>11</v>
      </c>
      <c r="E140" s="12">
        <v>53</v>
      </c>
      <c r="F140" s="12">
        <v>90</v>
      </c>
      <c r="G140" s="12"/>
      <c r="H140" s="12"/>
      <c r="I140" s="12"/>
      <c r="J140" s="12"/>
      <c r="K140" s="12"/>
      <c r="L140" s="12"/>
      <c r="M140" s="12"/>
      <c r="N140" s="12"/>
      <c r="O140" s="30">
        <f t="shared" si="11"/>
        <v>154</v>
      </c>
    </row>
    <row r="141" spans="2:15" x14ac:dyDescent="0.25">
      <c r="B141" s="4" t="s">
        <v>23</v>
      </c>
      <c r="C141" s="12">
        <v>47</v>
      </c>
      <c r="D141" s="12">
        <v>89</v>
      </c>
      <c r="E141" s="12">
        <v>122</v>
      </c>
      <c r="F141" s="12">
        <v>146</v>
      </c>
      <c r="G141" s="12"/>
      <c r="H141" s="12"/>
      <c r="I141" s="12"/>
      <c r="J141" s="12"/>
      <c r="K141" s="12"/>
      <c r="L141" s="12"/>
      <c r="M141" s="12"/>
      <c r="N141" s="12"/>
      <c r="O141" s="30">
        <f t="shared" si="11"/>
        <v>404</v>
      </c>
    </row>
    <row r="142" spans="2:15" x14ac:dyDescent="0.25">
      <c r="B142" s="36" t="s">
        <v>25</v>
      </c>
      <c r="C142" s="40">
        <f t="shared" ref="C142:O142" si="12">SUM(C134:C141)</f>
        <v>1492</v>
      </c>
      <c r="D142" s="40">
        <f t="shared" si="12"/>
        <v>2668</v>
      </c>
      <c r="E142" s="40">
        <f t="shared" si="12"/>
        <v>3372</v>
      </c>
      <c r="F142" s="40">
        <f t="shared" si="12"/>
        <v>3239</v>
      </c>
      <c r="G142" s="40">
        <f t="shared" si="12"/>
        <v>0</v>
      </c>
      <c r="H142" s="40">
        <f t="shared" si="12"/>
        <v>0</v>
      </c>
      <c r="I142" s="40">
        <f t="shared" si="12"/>
        <v>0</v>
      </c>
      <c r="J142" s="40">
        <f t="shared" si="12"/>
        <v>0</v>
      </c>
      <c r="K142" s="40">
        <f t="shared" si="12"/>
        <v>0</v>
      </c>
      <c r="L142" s="40">
        <f t="shared" si="12"/>
        <v>0</v>
      </c>
      <c r="M142" s="40">
        <f t="shared" si="12"/>
        <v>0</v>
      </c>
      <c r="N142" s="40">
        <f t="shared" si="12"/>
        <v>0</v>
      </c>
      <c r="O142" s="41">
        <f t="shared" si="12"/>
        <v>10771</v>
      </c>
    </row>
    <row r="143" spans="2:15" x14ac:dyDescent="0.25">
      <c r="B143" s="58"/>
      <c r="C143" s="10"/>
      <c r="D143" s="10"/>
      <c r="E143" s="10"/>
      <c r="F143" s="10"/>
      <c r="G143" s="10"/>
    </row>
    <row r="168" spans="2:15" ht="21" x14ac:dyDescent="0.35">
      <c r="B168" s="43" t="s">
        <v>49</v>
      </c>
    </row>
    <row r="169" spans="2:15" ht="30" x14ac:dyDescent="0.25">
      <c r="B169" s="34" t="s">
        <v>3</v>
      </c>
      <c r="C169" s="34" t="s">
        <v>5</v>
      </c>
      <c r="D169" s="34" t="s">
        <v>50</v>
      </c>
      <c r="E169" s="34" t="s">
        <v>54</v>
      </c>
      <c r="F169" s="34" t="s">
        <v>57</v>
      </c>
      <c r="G169" s="34" t="s">
        <v>61</v>
      </c>
      <c r="H169" s="34" t="s">
        <v>64</v>
      </c>
      <c r="I169" s="34" t="s">
        <v>68</v>
      </c>
      <c r="J169" s="34" t="s">
        <v>71</v>
      </c>
      <c r="K169" s="34" t="s">
        <v>74</v>
      </c>
      <c r="L169" s="34" t="s">
        <v>77</v>
      </c>
      <c r="M169" s="34" t="s">
        <v>80</v>
      </c>
      <c r="N169" s="34" t="s">
        <v>83</v>
      </c>
      <c r="O169" s="33" t="s">
        <v>8</v>
      </c>
    </row>
    <row r="170" spans="2:15" ht="30" x14ac:dyDescent="0.25">
      <c r="B170" s="5" t="s">
        <v>123</v>
      </c>
      <c r="C170" s="59">
        <v>13107</v>
      </c>
      <c r="D170" s="59">
        <v>13851</v>
      </c>
      <c r="E170" s="59">
        <v>12269</v>
      </c>
      <c r="F170" s="59">
        <v>9295</v>
      </c>
      <c r="G170" s="59"/>
      <c r="H170" s="59"/>
      <c r="I170" s="59"/>
      <c r="J170" s="59"/>
      <c r="K170" s="59"/>
      <c r="L170" s="59"/>
      <c r="M170" s="59"/>
      <c r="N170" s="59"/>
      <c r="O170" s="18">
        <f>SUM(C170:N170)</f>
        <v>48522</v>
      </c>
    </row>
    <row r="171" spans="2:15" x14ac:dyDescent="0.25">
      <c r="B171" s="5" t="s">
        <v>124</v>
      </c>
      <c r="C171" s="59">
        <v>17194</v>
      </c>
      <c r="D171" s="59">
        <v>34956</v>
      </c>
      <c r="E171" s="59">
        <v>37184</v>
      </c>
      <c r="F171" s="59">
        <v>41701</v>
      </c>
      <c r="G171" s="59"/>
      <c r="H171" s="59"/>
      <c r="I171" s="59"/>
      <c r="J171" s="59"/>
      <c r="K171" s="59"/>
      <c r="L171" s="59"/>
      <c r="M171" s="59"/>
      <c r="N171" s="59"/>
      <c r="O171" s="18">
        <f>SUM(C171:N171)</f>
        <v>131035</v>
      </c>
    </row>
    <row r="172" spans="2:15" ht="15.75" x14ac:dyDescent="0.25">
      <c r="B172" s="36" t="s">
        <v>4</v>
      </c>
      <c r="C172" s="37">
        <f t="shared" ref="C172:N172" si="13">SUM(C170:C171)</f>
        <v>30301</v>
      </c>
      <c r="D172" s="37">
        <f t="shared" ref="D172:M172" si="14">SUM(D170:D171)</f>
        <v>48807</v>
      </c>
      <c r="E172" s="37">
        <f t="shared" si="14"/>
        <v>49453</v>
      </c>
      <c r="F172" s="37">
        <f t="shared" si="14"/>
        <v>50996</v>
      </c>
      <c r="G172" s="37">
        <f t="shared" si="14"/>
        <v>0</v>
      </c>
      <c r="H172" s="37">
        <f t="shared" si="14"/>
        <v>0</v>
      </c>
      <c r="I172" s="37">
        <f t="shared" si="14"/>
        <v>0</v>
      </c>
      <c r="J172" s="37">
        <f t="shared" si="14"/>
        <v>0</v>
      </c>
      <c r="K172" s="37">
        <f t="shared" si="14"/>
        <v>0</v>
      </c>
      <c r="L172" s="37">
        <f t="shared" si="14"/>
        <v>0</v>
      </c>
      <c r="M172" s="37">
        <f t="shared" si="14"/>
        <v>0</v>
      </c>
      <c r="N172" s="37">
        <f t="shared" si="13"/>
        <v>0</v>
      </c>
      <c r="O172" s="38">
        <f t="shared" ref="O172" si="15">SUM(O170:O171)</f>
        <v>179557</v>
      </c>
    </row>
    <row r="173" spans="2:15" ht="15.75" x14ac:dyDescent="0.25">
      <c r="B173" s="58"/>
      <c r="C173" s="10"/>
      <c r="D173" s="10"/>
      <c r="E173" s="10"/>
      <c r="F173" s="10"/>
      <c r="G173" s="8"/>
    </row>
    <row r="177" spans="2:7" ht="15.75" x14ac:dyDescent="0.25">
      <c r="B177" s="9"/>
      <c r="C177" s="10"/>
      <c r="D177" s="10"/>
      <c r="E177" s="10"/>
      <c r="F177" s="10"/>
      <c r="G177" s="8"/>
    </row>
    <row r="178" spans="2:7" ht="15.75" x14ac:dyDescent="0.25">
      <c r="B178" s="9"/>
      <c r="C178" s="10"/>
      <c r="D178" s="10"/>
      <c r="E178" s="10"/>
      <c r="F178" s="10"/>
      <c r="G178" s="8"/>
    </row>
    <row r="179" spans="2:7" ht="15.75" x14ac:dyDescent="0.25">
      <c r="B179" s="9"/>
      <c r="C179" s="10"/>
      <c r="D179" s="10"/>
      <c r="E179" s="10"/>
      <c r="F179" s="10"/>
      <c r="G179" s="8"/>
    </row>
    <row r="180" spans="2:7" ht="15.75" x14ac:dyDescent="0.25">
      <c r="B180" s="9"/>
      <c r="C180" s="10"/>
      <c r="D180" s="10"/>
      <c r="E180" s="10"/>
      <c r="F180" s="10"/>
      <c r="G180" s="8"/>
    </row>
    <row r="181" spans="2:7" ht="15.75" x14ac:dyDescent="0.25">
      <c r="B181" s="9"/>
      <c r="C181" s="10"/>
      <c r="D181" s="10"/>
      <c r="E181" s="10"/>
      <c r="F181" s="10"/>
      <c r="G181" s="8"/>
    </row>
    <row r="182" spans="2:7" ht="15.75" x14ac:dyDescent="0.25">
      <c r="B182" s="9"/>
      <c r="C182" s="10"/>
      <c r="D182" s="10"/>
      <c r="E182" s="10"/>
      <c r="F182" s="10"/>
      <c r="G182" s="8"/>
    </row>
    <row r="183" spans="2:7" ht="15.75" x14ac:dyDescent="0.25">
      <c r="B183" s="9"/>
      <c r="C183" s="10"/>
      <c r="D183" s="10"/>
      <c r="E183" s="10"/>
      <c r="F183" s="10"/>
      <c r="G183" s="8"/>
    </row>
    <row r="184" spans="2:7" ht="15.75" x14ac:dyDescent="0.25">
      <c r="B184" s="9"/>
      <c r="C184" s="10"/>
      <c r="D184" s="10"/>
      <c r="E184" s="10"/>
      <c r="F184" s="10"/>
      <c r="G184" s="8"/>
    </row>
    <row r="185" spans="2:7" ht="15.75" x14ac:dyDescent="0.25">
      <c r="B185" s="9"/>
      <c r="C185" s="10"/>
      <c r="D185" s="10"/>
      <c r="E185" s="10"/>
      <c r="F185" s="10"/>
      <c r="G185" s="8"/>
    </row>
    <row r="186" spans="2:7" ht="15.75" x14ac:dyDescent="0.25">
      <c r="B186" s="9"/>
      <c r="C186" s="10"/>
      <c r="D186" s="10"/>
      <c r="E186" s="10"/>
      <c r="F186" s="10"/>
      <c r="G186" s="8"/>
    </row>
    <row r="187" spans="2:7" ht="15.75" x14ac:dyDescent="0.25">
      <c r="B187" s="9"/>
      <c r="C187" s="10"/>
      <c r="D187" s="10"/>
      <c r="E187" s="10"/>
      <c r="F187" s="10"/>
      <c r="G187" s="8"/>
    </row>
    <row r="188" spans="2:7" ht="15.75" x14ac:dyDescent="0.25">
      <c r="B188" s="9"/>
      <c r="C188" s="10"/>
      <c r="D188" s="10"/>
      <c r="E188" s="10"/>
      <c r="F188" s="10"/>
      <c r="G188" s="8"/>
    </row>
    <row r="189" spans="2:7" ht="15.75" x14ac:dyDescent="0.25">
      <c r="B189" s="9"/>
      <c r="C189" s="10"/>
      <c r="D189" s="10"/>
      <c r="E189" s="10"/>
      <c r="F189" s="10"/>
      <c r="G189" s="8"/>
    </row>
    <row r="190" spans="2:7" ht="15.75" x14ac:dyDescent="0.25">
      <c r="B190" s="9"/>
      <c r="C190" s="10"/>
      <c r="D190" s="10"/>
      <c r="E190" s="10"/>
      <c r="F190" s="10"/>
      <c r="G190" s="8"/>
    </row>
    <row r="192" spans="2:7" ht="21" x14ac:dyDescent="0.35">
      <c r="B192" s="43" t="s">
        <v>65</v>
      </c>
    </row>
    <row r="193" spans="2:16" ht="30" x14ac:dyDescent="0.25">
      <c r="B193" s="34" t="s">
        <v>17</v>
      </c>
      <c r="C193" s="34" t="s">
        <v>5</v>
      </c>
      <c r="D193" s="34" t="s">
        <v>50</v>
      </c>
      <c r="E193" s="34" t="s">
        <v>54</v>
      </c>
      <c r="F193" s="34" t="s">
        <v>57</v>
      </c>
      <c r="G193" s="34" t="s">
        <v>61</v>
      </c>
      <c r="H193" s="34" t="s">
        <v>64</v>
      </c>
      <c r="I193" s="34" t="s">
        <v>68</v>
      </c>
      <c r="J193" s="34" t="s">
        <v>71</v>
      </c>
      <c r="K193" s="34" t="s">
        <v>74</v>
      </c>
      <c r="L193" s="34" t="s">
        <v>77</v>
      </c>
      <c r="M193" s="34" t="s">
        <v>80</v>
      </c>
      <c r="N193" s="34" t="s">
        <v>83</v>
      </c>
      <c r="O193" s="33" t="s">
        <v>18</v>
      </c>
      <c r="P193" s="33" t="s">
        <v>48</v>
      </c>
    </row>
    <row r="194" spans="2:16" x14ac:dyDescent="0.25">
      <c r="B194" s="63" t="s">
        <v>125</v>
      </c>
      <c r="C194" s="17">
        <v>30301</v>
      </c>
      <c r="D194" s="17">
        <v>48807</v>
      </c>
      <c r="E194" s="17">
        <v>49453</v>
      </c>
      <c r="F194" s="17">
        <f>IF(+F172=0,"",F172)</f>
        <v>50996</v>
      </c>
      <c r="G194" s="17" t="str">
        <f t="shared" ref="G194:N194" si="16">IF(+G172=0,"",G172)</f>
        <v/>
      </c>
      <c r="H194" s="17" t="str">
        <f t="shared" si="16"/>
        <v/>
      </c>
      <c r="I194" s="17" t="str">
        <f t="shared" si="16"/>
        <v/>
      </c>
      <c r="J194" s="17" t="str">
        <f t="shared" si="16"/>
        <v/>
      </c>
      <c r="K194" s="17" t="str">
        <f t="shared" si="16"/>
        <v/>
      </c>
      <c r="L194" s="17" t="str">
        <f t="shared" si="16"/>
        <v/>
      </c>
      <c r="M194" s="17" t="str">
        <f t="shared" si="16"/>
        <v/>
      </c>
      <c r="N194" s="17" t="str">
        <f t="shared" si="16"/>
        <v/>
      </c>
      <c r="O194" s="18">
        <f>SUM(C194:N194)</f>
        <v>179557</v>
      </c>
      <c r="P194" s="27">
        <f>IF($O$196=0,"",O194/$O$196)</f>
        <v>0.78104596486191402</v>
      </c>
    </row>
    <row r="195" spans="2:16" x14ac:dyDescent="0.25">
      <c r="B195" s="63" t="s">
        <v>126</v>
      </c>
      <c r="C195" s="17">
        <v>10228</v>
      </c>
      <c r="D195" s="17">
        <v>13705</v>
      </c>
      <c r="E195" s="17">
        <v>14577</v>
      </c>
      <c r="F195" s="17">
        <v>11826</v>
      </c>
      <c r="G195" s="17"/>
      <c r="H195" s="17"/>
      <c r="I195" s="17"/>
      <c r="J195" s="17"/>
      <c r="K195" s="17"/>
      <c r="L195" s="17"/>
      <c r="M195" s="17"/>
      <c r="N195" s="17"/>
      <c r="O195" s="18">
        <f>SUM(C195:N195)</f>
        <v>50336</v>
      </c>
      <c r="P195" s="27">
        <f>IF($O$196=0,"",O195/$O$196)</f>
        <v>0.21895403513808598</v>
      </c>
    </row>
    <row r="196" spans="2:16" ht="15.75" x14ac:dyDescent="0.25">
      <c r="B196" s="36" t="s">
        <v>4</v>
      </c>
      <c r="C196" s="37">
        <f t="shared" ref="C196" si="17">SUM(C194:C195)</f>
        <v>40529</v>
      </c>
      <c r="D196" s="37">
        <f t="shared" ref="D196:L196" si="18">SUM(D194:D195)</f>
        <v>62512</v>
      </c>
      <c r="E196" s="37">
        <f t="shared" si="18"/>
        <v>64030</v>
      </c>
      <c r="F196" s="37">
        <f t="shared" si="18"/>
        <v>62822</v>
      </c>
      <c r="G196" s="37">
        <f t="shared" si="18"/>
        <v>0</v>
      </c>
      <c r="H196" s="37">
        <f t="shared" si="18"/>
        <v>0</v>
      </c>
      <c r="I196" s="37">
        <f t="shared" si="18"/>
        <v>0</v>
      </c>
      <c r="J196" s="37">
        <f t="shared" si="18"/>
        <v>0</v>
      </c>
      <c r="K196" s="37">
        <f t="shared" si="18"/>
        <v>0</v>
      </c>
      <c r="L196" s="37">
        <f t="shared" si="18"/>
        <v>0</v>
      </c>
      <c r="M196" s="37">
        <f t="shared" ref="M196:N196" si="19">SUM(M194:M195)</f>
        <v>0</v>
      </c>
      <c r="N196" s="37">
        <f t="shared" si="19"/>
        <v>0</v>
      </c>
      <c r="O196" s="37">
        <f>SUM(C196:N196)</f>
        <v>229893</v>
      </c>
      <c r="P196" s="39">
        <f>SUM(P194:P195)</f>
        <v>1</v>
      </c>
    </row>
    <row r="197" spans="2:16" x14ac:dyDescent="0.25">
      <c r="B197" s="63" t="s">
        <v>125</v>
      </c>
      <c r="C197" s="27">
        <f>IF(C196=0,"",+C194/C196)</f>
        <v>0.74763749413999847</v>
      </c>
      <c r="D197" s="27">
        <f t="shared" ref="D197:N197" si="20">IF(D196=0,"",+D194/D196)</f>
        <v>0.78076209367801386</v>
      </c>
      <c r="E197" s="27">
        <f t="shared" si="20"/>
        <v>0.77234109011400909</v>
      </c>
      <c r="F197" s="27">
        <f t="shared" si="20"/>
        <v>0.81175384419470886</v>
      </c>
      <c r="G197" s="27" t="str">
        <f t="shared" si="20"/>
        <v/>
      </c>
      <c r="H197" s="27" t="str">
        <f t="shared" si="20"/>
        <v/>
      </c>
      <c r="I197" s="27" t="str">
        <f t="shared" si="20"/>
        <v/>
      </c>
      <c r="J197" s="27" t="str">
        <f t="shared" si="20"/>
        <v/>
      </c>
      <c r="K197" s="27" t="str">
        <f t="shared" si="20"/>
        <v/>
      </c>
      <c r="L197" s="27" t="str">
        <f t="shared" si="20"/>
        <v/>
      </c>
      <c r="M197" s="27" t="str">
        <f t="shared" si="20"/>
        <v/>
      </c>
      <c r="N197" s="27" t="str">
        <f t="shared" si="20"/>
        <v/>
      </c>
    </row>
    <row r="198" spans="2:16" x14ac:dyDescent="0.25">
      <c r="B198" s="63" t="s">
        <v>126</v>
      </c>
      <c r="C198" s="27">
        <f>IF(C196=0,"",+C195/C196)</f>
        <v>0.25236250586000147</v>
      </c>
      <c r="D198" s="27">
        <f t="shared" ref="D198:N198" si="21">IF(D196=0,"",+D195/D196)</f>
        <v>0.21923790632198617</v>
      </c>
      <c r="E198" s="27">
        <f t="shared" si="21"/>
        <v>0.22765890988599094</v>
      </c>
      <c r="F198" s="27">
        <f t="shared" si="21"/>
        <v>0.18824615580529114</v>
      </c>
      <c r="G198" s="27" t="str">
        <f t="shared" si="21"/>
        <v/>
      </c>
      <c r="H198" s="27" t="str">
        <f t="shared" si="21"/>
        <v/>
      </c>
      <c r="I198" s="27" t="str">
        <f t="shared" si="21"/>
        <v/>
      </c>
      <c r="J198" s="27" t="str">
        <f t="shared" si="21"/>
        <v/>
      </c>
      <c r="K198" s="27" t="str">
        <f t="shared" si="21"/>
        <v/>
      </c>
      <c r="L198" s="27" t="str">
        <f t="shared" si="21"/>
        <v/>
      </c>
      <c r="M198" s="27" t="str">
        <f t="shared" si="21"/>
        <v/>
      </c>
      <c r="N198" s="27" t="str">
        <f t="shared" si="21"/>
        <v/>
      </c>
    </row>
    <row r="199" spans="2:16" x14ac:dyDescent="0.25">
      <c r="B199" s="58"/>
      <c r="C199" s="10"/>
      <c r="D199" s="10"/>
      <c r="E199" s="10"/>
      <c r="F199" s="10"/>
      <c r="G199" s="10"/>
    </row>
    <row r="231" spans="2:15" ht="21" x14ac:dyDescent="0.35">
      <c r="B231" s="43" t="s">
        <v>89</v>
      </c>
    </row>
    <row r="232" spans="2:15" x14ac:dyDescent="0.25">
      <c r="B232" s="34" t="s">
        <v>90</v>
      </c>
      <c r="C232" s="34" t="s">
        <v>5</v>
      </c>
      <c r="D232" s="34" t="s">
        <v>50</v>
      </c>
      <c r="E232" s="34" t="s">
        <v>54</v>
      </c>
      <c r="F232" s="34" t="s">
        <v>57</v>
      </c>
      <c r="G232" s="34" t="s">
        <v>61</v>
      </c>
      <c r="H232" s="34" t="s">
        <v>64</v>
      </c>
      <c r="I232" s="34" t="s">
        <v>68</v>
      </c>
      <c r="J232" s="34" t="s">
        <v>71</v>
      </c>
      <c r="K232" s="34" t="s">
        <v>74</v>
      </c>
      <c r="L232" s="34" t="s">
        <v>77</v>
      </c>
      <c r="M232" s="34" t="s">
        <v>80</v>
      </c>
      <c r="N232" s="34" t="s">
        <v>83</v>
      </c>
      <c r="O232" s="33" t="s">
        <v>92</v>
      </c>
    </row>
    <row r="233" spans="2:15" x14ac:dyDescent="0.25">
      <c r="B233" s="5" t="s">
        <v>91</v>
      </c>
      <c r="C233" s="12">
        <v>1185</v>
      </c>
      <c r="D233" s="12">
        <v>1199</v>
      </c>
      <c r="E233" s="12">
        <v>583</v>
      </c>
      <c r="F233" s="12">
        <v>409</v>
      </c>
      <c r="G233" s="12"/>
      <c r="H233" s="12"/>
      <c r="I233" s="12"/>
      <c r="J233" s="12"/>
      <c r="K233" s="12"/>
      <c r="L233" s="12"/>
      <c r="M233" s="12"/>
      <c r="N233" s="12"/>
      <c r="O233" s="18">
        <f>SUM(C233:N233)</f>
        <v>3376</v>
      </c>
    </row>
    <row r="251" spans="2:15" ht="21" x14ac:dyDescent="0.35">
      <c r="B251" s="43" t="s">
        <v>109</v>
      </c>
    </row>
    <row r="252" spans="2:15" x14ac:dyDescent="0.25">
      <c r="B252" s="34" t="s">
        <v>93</v>
      </c>
      <c r="C252" s="34" t="s">
        <v>5</v>
      </c>
      <c r="D252" s="34" t="s">
        <v>50</v>
      </c>
      <c r="E252" s="34" t="s">
        <v>54</v>
      </c>
      <c r="F252" s="34" t="s">
        <v>57</v>
      </c>
      <c r="G252" s="34" t="s">
        <v>61</v>
      </c>
      <c r="H252" s="34" t="s">
        <v>64</v>
      </c>
      <c r="I252" s="34" t="s">
        <v>68</v>
      </c>
      <c r="J252" s="34" t="s">
        <v>71</v>
      </c>
      <c r="K252" s="34" t="s">
        <v>74</v>
      </c>
      <c r="L252" s="34" t="s">
        <v>77</v>
      </c>
      <c r="M252" s="34" t="s">
        <v>80</v>
      </c>
      <c r="N252" s="34" t="s">
        <v>83</v>
      </c>
      <c r="O252" s="33" t="s">
        <v>92</v>
      </c>
    </row>
    <row r="253" spans="2:15" x14ac:dyDescent="0.25">
      <c r="B253" s="5" t="s">
        <v>94</v>
      </c>
      <c r="C253" s="56">
        <v>845</v>
      </c>
      <c r="D253" s="56">
        <v>987</v>
      </c>
      <c r="E253" s="56">
        <v>1467</v>
      </c>
      <c r="F253" s="56">
        <v>1292</v>
      </c>
      <c r="G253" s="56"/>
      <c r="H253" s="56"/>
      <c r="I253" s="56"/>
      <c r="J253" s="56"/>
      <c r="K253" s="57"/>
      <c r="L253" s="57"/>
      <c r="M253" s="57"/>
      <c r="N253" s="57"/>
      <c r="O253" s="18">
        <f>SUM(C253:N253)</f>
        <v>4591</v>
      </c>
    </row>
    <row r="254" spans="2:15" x14ac:dyDescent="0.25">
      <c r="B254" s="5" t="s">
        <v>95</v>
      </c>
      <c r="C254" s="56">
        <v>807</v>
      </c>
      <c r="D254" s="56">
        <v>956</v>
      </c>
      <c r="E254" s="56">
        <v>1402</v>
      </c>
      <c r="F254" s="56">
        <v>905</v>
      </c>
      <c r="G254" s="56"/>
      <c r="H254" s="56"/>
      <c r="I254" s="56"/>
      <c r="J254" s="56"/>
      <c r="K254" s="57"/>
      <c r="L254" s="57"/>
      <c r="M254" s="57"/>
      <c r="N254" s="57"/>
      <c r="O254" s="18">
        <f>SUM(C254:N254)</f>
        <v>4070</v>
      </c>
    </row>
    <row r="255" spans="2:15" x14ac:dyDescent="0.25">
      <c r="B255" s="62" t="s">
        <v>108</v>
      </c>
    </row>
    <row r="273" spans="2:15" ht="21" x14ac:dyDescent="0.35">
      <c r="B273" s="44" t="s">
        <v>100</v>
      </c>
      <c r="C273" s="10"/>
      <c r="D273" s="10"/>
      <c r="E273" s="10"/>
      <c r="F273" s="10"/>
      <c r="G273" s="8"/>
    </row>
    <row r="274" spans="2:15" x14ac:dyDescent="0.25">
      <c r="B274" s="33" t="s">
        <v>101</v>
      </c>
      <c r="C274" s="33" t="s">
        <v>43</v>
      </c>
      <c r="D274" s="33" t="s">
        <v>52</v>
      </c>
      <c r="E274" s="33" t="s">
        <v>55</v>
      </c>
      <c r="F274" s="33" t="s">
        <v>58</v>
      </c>
      <c r="G274" s="33" t="s">
        <v>62</v>
      </c>
      <c r="H274" s="33" t="s">
        <v>66</v>
      </c>
      <c r="I274" s="33" t="s">
        <v>69</v>
      </c>
      <c r="J274" s="33" t="s">
        <v>72</v>
      </c>
      <c r="K274" s="33" t="s">
        <v>75</v>
      </c>
      <c r="L274" s="33" t="s">
        <v>78</v>
      </c>
      <c r="M274" s="33" t="s">
        <v>81</v>
      </c>
      <c r="N274" s="33" t="s">
        <v>84</v>
      </c>
      <c r="O274" s="33" t="s">
        <v>29</v>
      </c>
    </row>
    <row r="275" spans="2:15" ht="20.25" customHeight="1" x14ac:dyDescent="0.25">
      <c r="B275" s="47" t="s">
        <v>102</v>
      </c>
      <c r="C275" s="60">
        <v>119</v>
      </c>
      <c r="D275" s="60">
        <v>156</v>
      </c>
      <c r="E275" s="60">
        <v>348</v>
      </c>
      <c r="F275" s="60">
        <v>265</v>
      </c>
      <c r="G275" s="61"/>
      <c r="H275" s="61"/>
      <c r="I275" s="61"/>
      <c r="J275" s="61"/>
      <c r="K275" s="61"/>
      <c r="L275" s="61"/>
      <c r="M275" s="61"/>
      <c r="N275" s="61"/>
      <c r="O275" s="4">
        <f t="shared" ref="O275:O276" si="22">SUM(C275:N275)</f>
        <v>888</v>
      </c>
    </row>
    <row r="276" spans="2:15" ht="26.25" x14ac:dyDescent="0.25">
      <c r="B276" s="47" t="s">
        <v>103</v>
      </c>
      <c r="C276" s="60">
        <v>9</v>
      </c>
      <c r="D276" s="60">
        <v>30</v>
      </c>
      <c r="E276" s="60">
        <v>57</v>
      </c>
      <c r="F276" s="60">
        <v>114</v>
      </c>
      <c r="G276" s="61"/>
      <c r="H276" s="61"/>
      <c r="I276" s="61"/>
      <c r="J276" s="61"/>
      <c r="K276" s="61"/>
      <c r="L276" s="61"/>
      <c r="M276" s="61"/>
      <c r="N276" s="61"/>
      <c r="O276" s="4">
        <f t="shared" si="22"/>
        <v>210</v>
      </c>
    </row>
    <row r="277" spans="2:15" x14ac:dyDescent="0.25">
      <c r="B277" s="42" t="s">
        <v>29</v>
      </c>
      <c r="C277" s="40">
        <f>IF(AND(C275="",C276=""),"",SUM(C275:C276))</f>
        <v>128</v>
      </c>
      <c r="D277" s="40">
        <f t="shared" ref="D277:N277" si="23">IF(AND(D275="",D276=""),"",SUM(D275:D276))</f>
        <v>186</v>
      </c>
      <c r="E277" s="40">
        <f t="shared" si="23"/>
        <v>405</v>
      </c>
      <c r="F277" s="40">
        <f t="shared" si="23"/>
        <v>379</v>
      </c>
      <c r="G277" s="40" t="str">
        <f t="shared" si="23"/>
        <v/>
      </c>
      <c r="H277" s="40" t="str">
        <f t="shared" si="23"/>
        <v/>
      </c>
      <c r="I277" s="40" t="str">
        <f t="shared" si="23"/>
        <v/>
      </c>
      <c r="J277" s="40" t="str">
        <f t="shared" si="23"/>
        <v/>
      </c>
      <c r="K277" s="40" t="str">
        <f t="shared" si="23"/>
        <v/>
      </c>
      <c r="L277" s="40" t="str">
        <f t="shared" si="23"/>
        <v/>
      </c>
      <c r="M277" s="40" t="str">
        <f t="shared" si="23"/>
        <v/>
      </c>
      <c r="N277" s="40" t="str">
        <f t="shared" si="23"/>
        <v/>
      </c>
      <c r="O277" s="40">
        <f>SUM(C277:N277)</f>
        <v>1098</v>
      </c>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15.75" x14ac:dyDescent="0.25">
      <c r="B291" s="9"/>
      <c r="C291" s="10"/>
      <c r="D291" s="10"/>
      <c r="E291" s="10"/>
      <c r="F291" s="10"/>
      <c r="G291" s="8"/>
    </row>
    <row r="292" spans="2:15" ht="15.75" x14ac:dyDescent="0.25">
      <c r="B292" s="9"/>
      <c r="C292" s="10"/>
      <c r="D292" s="10"/>
      <c r="E292" s="10"/>
      <c r="F292" s="10"/>
      <c r="G292" s="8"/>
    </row>
    <row r="293" spans="2:15" ht="21" x14ac:dyDescent="0.35">
      <c r="B293" s="44" t="s">
        <v>87</v>
      </c>
      <c r="C293" s="10"/>
      <c r="D293" s="10"/>
      <c r="E293" s="10"/>
      <c r="F293" s="10"/>
      <c r="G293" s="8"/>
    </row>
    <row r="294" spans="2:15" x14ac:dyDescent="0.25">
      <c r="B294" s="33" t="s">
        <v>27</v>
      </c>
      <c r="C294" s="33" t="s">
        <v>43</v>
      </c>
      <c r="D294" s="33" t="s">
        <v>52</v>
      </c>
      <c r="E294" s="33" t="s">
        <v>55</v>
      </c>
      <c r="F294" s="33" t="s">
        <v>58</v>
      </c>
      <c r="G294" s="33" t="s">
        <v>62</v>
      </c>
      <c r="H294" s="33" t="s">
        <v>66</v>
      </c>
      <c r="I294" s="33" t="s">
        <v>69</v>
      </c>
      <c r="J294" s="33" t="s">
        <v>72</v>
      </c>
      <c r="K294" s="33" t="s">
        <v>75</v>
      </c>
      <c r="L294" s="33" t="s">
        <v>78</v>
      </c>
      <c r="M294" s="33" t="s">
        <v>81</v>
      </c>
      <c r="N294" s="33" t="s">
        <v>84</v>
      </c>
      <c r="O294" s="33" t="s">
        <v>29</v>
      </c>
    </row>
    <row r="295" spans="2:15" x14ac:dyDescent="0.25">
      <c r="B295" s="47" t="s">
        <v>30</v>
      </c>
      <c r="C295" s="60">
        <v>61</v>
      </c>
      <c r="D295" s="60">
        <v>85</v>
      </c>
      <c r="E295" s="60">
        <v>196</v>
      </c>
      <c r="F295" s="60">
        <v>205</v>
      </c>
      <c r="G295" s="61"/>
      <c r="H295" s="61"/>
      <c r="I295" s="61"/>
      <c r="J295" s="61"/>
      <c r="K295" s="61"/>
      <c r="L295" s="61"/>
      <c r="M295" s="61"/>
      <c r="N295" s="61"/>
      <c r="O295" s="4">
        <f t="shared" ref="O295:O304" si="24">SUM(C295:N295)</f>
        <v>547</v>
      </c>
    </row>
    <row r="296" spans="2:15" x14ac:dyDescent="0.25">
      <c r="B296" s="47" t="s">
        <v>31</v>
      </c>
      <c r="C296" s="60">
        <v>40</v>
      </c>
      <c r="D296" s="60">
        <v>65</v>
      </c>
      <c r="E296" s="60">
        <v>107</v>
      </c>
      <c r="F296" s="60">
        <v>76</v>
      </c>
      <c r="G296" s="61"/>
      <c r="H296" s="61"/>
      <c r="I296" s="61"/>
      <c r="J296" s="61"/>
      <c r="K296" s="61"/>
      <c r="L296" s="61"/>
      <c r="M296" s="61"/>
      <c r="N296" s="61"/>
      <c r="O296" s="4">
        <f t="shared" si="24"/>
        <v>288</v>
      </c>
    </row>
    <row r="297" spans="2:15" x14ac:dyDescent="0.25">
      <c r="B297" s="47" t="s">
        <v>32</v>
      </c>
      <c r="C297" s="60">
        <v>1</v>
      </c>
      <c r="D297" s="60">
        <v>4</v>
      </c>
      <c r="E297" s="60">
        <v>6</v>
      </c>
      <c r="F297" s="60">
        <v>13</v>
      </c>
      <c r="G297" s="61"/>
      <c r="H297" s="61"/>
      <c r="I297" s="61"/>
      <c r="J297" s="61"/>
      <c r="K297" s="61"/>
      <c r="L297" s="61"/>
      <c r="M297" s="61"/>
      <c r="N297" s="61"/>
      <c r="O297" s="4">
        <f t="shared" si="24"/>
        <v>24</v>
      </c>
    </row>
    <row r="298" spans="2:15" x14ac:dyDescent="0.25">
      <c r="B298" s="47" t="s">
        <v>33</v>
      </c>
      <c r="C298" s="60">
        <v>3</v>
      </c>
      <c r="D298" s="60">
        <v>6</v>
      </c>
      <c r="E298" s="60">
        <v>24</v>
      </c>
      <c r="F298" s="60">
        <v>19</v>
      </c>
      <c r="G298" s="61"/>
      <c r="H298" s="61"/>
      <c r="I298" s="61"/>
      <c r="J298" s="61"/>
      <c r="K298" s="61"/>
      <c r="L298" s="61"/>
      <c r="M298" s="61"/>
      <c r="N298" s="61"/>
      <c r="O298" s="4">
        <f t="shared" si="24"/>
        <v>52</v>
      </c>
    </row>
    <row r="299" spans="2:15" x14ac:dyDescent="0.25">
      <c r="B299" s="47" t="s">
        <v>34</v>
      </c>
      <c r="C299" s="60">
        <v>5</v>
      </c>
      <c r="D299" s="60">
        <v>6</v>
      </c>
      <c r="E299" s="60">
        <v>13</v>
      </c>
      <c r="F299" s="60">
        <v>16</v>
      </c>
      <c r="G299" s="61"/>
      <c r="H299" s="61"/>
      <c r="I299" s="61"/>
      <c r="J299" s="61"/>
      <c r="K299" s="61"/>
      <c r="L299" s="61"/>
      <c r="M299" s="61"/>
      <c r="N299" s="61"/>
      <c r="O299" s="4">
        <f t="shared" si="24"/>
        <v>40</v>
      </c>
    </row>
    <row r="300" spans="2:15" x14ac:dyDescent="0.25">
      <c r="B300" s="47" t="s">
        <v>35</v>
      </c>
      <c r="C300" s="60">
        <v>3</v>
      </c>
      <c r="D300" s="60">
        <v>7</v>
      </c>
      <c r="E300" s="60">
        <v>16</v>
      </c>
      <c r="F300" s="60">
        <v>12</v>
      </c>
      <c r="G300" s="61"/>
      <c r="H300" s="61"/>
      <c r="I300" s="61"/>
      <c r="J300" s="61"/>
      <c r="K300" s="61"/>
      <c r="L300" s="61"/>
      <c r="M300" s="61"/>
      <c r="N300" s="61"/>
      <c r="O300" s="4">
        <f t="shared" si="24"/>
        <v>38</v>
      </c>
    </row>
    <row r="301" spans="2:15" x14ac:dyDescent="0.25">
      <c r="B301" s="47" t="s">
        <v>51</v>
      </c>
      <c r="C301" s="60">
        <v>15</v>
      </c>
      <c r="D301" s="60">
        <v>10</v>
      </c>
      <c r="E301" s="60">
        <v>33</v>
      </c>
      <c r="F301" s="60">
        <v>30</v>
      </c>
      <c r="G301" s="61"/>
      <c r="H301" s="61"/>
      <c r="I301" s="61"/>
      <c r="J301" s="61"/>
      <c r="K301" s="61"/>
      <c r="L301" s="61"/>
      <c r="M301" s="61"/>
      <c r="N301" s="61"/>
      <c r="O301" s="4">
        <f t="shared" si="24"/>
        <v>88</v>
      </c>
    </row>
    <row r="302" spans="2:15" x14ac:dyDescent="0.25">
      <c r="B302" s="47" t="s">
        <v>104</v>
      </c>
      <c r="C302" s="60">
        <v>0</v>
      </c>
      <c r="D302" s="60">
        <v>0</v>
      </c>
      <c r="E302" s="60">
        <v>5</v>
      </c>
      <c r="F302" s="60">
        <v>0</v>
      </c>
      <c r="G302" s="61"/>
      <c r="H302" s="61"/>
      <c r="I302" s="61"/>
      <c r="J302" s="61"/>
      <c r="K302" s="61"/>
      <c r="L302" s="61"/>
      <c r="M302" s="61"/>
      <c r="N302" s="61"/>
      <c r="O302" s="4">
        <f t="shared" si="24"/>
        <v>5</v>
      </c>
    </row>
    <row r="303" spans="2:15" ht="26.25" x14ac:dyDescent="0.25">
      <c r="B303" s="47" t="s">
        <v>86</v>
      </c>
      <c r="C303" s="60">
        <v>0</v>
      </c>
      <c r="D303" s="60">
        <v>1</v>
      </c>
      <c r="E303" s="60">
        <v>2</v>
      </c>
      <c r="F303" s="60">
        <v>6</v>
      </c>
      <c r="G303" s="61"/>
      <c r="H303" s="61"/>
      <c r="I303" s="61"/>
      <c r="J303" s="61"/>
      <c r="K303" s="61"/>
      <c r="L303" s="61"/>
      <c r="M303" s="61"/>
      <c r="N303" s="61"/>
      <c r="O303" s="4">
        <f t="shared" si="24"/>
        <v>9</v>
      </c>
    </row>
    <row r="304" spans="2:15" x14ac:dyDescent="0.25">
      <c r="B304" s="47" t="s">
        <v>36</v>
      </c>
      <c r="C304" s="60">
        <v>0</v>
      </c>
      <c r="D304" s="60">
        <v>2</v>
      </c>
      <c r="E304" s="60">
        <v>3</v>
      </c>
      <c r="F304" s="60">
        <v>2</v>
      </c>
      <c r="G304" s="61"/>
      <c r="H304" s="61"/>
      <c r="I304" s="61"/>
      <c r="J304" s="61"/>
      <c r="K304" s="61"/>
      <c r="L304" s="61"/>
      <c r="M304" s="61"/>
      <c r="N304" s="61"/>
      <c r="O304" s="4">
        <f t="shared" si="24"/>
        <v>7</v>
      </c>
    </row>
    <row r="305" spans="2:15" x14ac:dyDescent="0.25">
      <c r="B305" s="42" t="s">
        <v>29</v>
      </c>
      <c r="C305" s="40">
        <f>IF(SUM(C295:C304)=0,"",SUM(C295:C304))</f>
        <v>128</v>
      </c>
      <c r="D305" s="40">
        <f t="shared" ref="D305:N305" si="25">IF(SUM(D295:D304)=0,"",SUM(D295:D304))</f>
        <v>186</v>
      </c>
      <c r="E305" s="40">
        <f t="shared" si="25"/>
        <v>405</v>
      </c>
      <c r="F305" s="40">
        <f t="shared" si="25"/>
        <v>379</v>
      </c>
      <c r="G305" s="40" t="str">
        <f t="shared" si="25"/>
        <v/>
      </c>
      <c r="H305" s="40" t="str">
        <f t="shared" si="25"/>
        <v/>
      </c>
      <c r="I305" s="40" t="str">
        <f t="shared" si="25"/>
        <v/>
      </c>
      <c r="J305" s="40" t="str">
        <f t="shared" si="25"/>
        <v/>
      </c>
      <c r="K305" s="40" t="str">
        <f t="shared" si="25"/>
        <v/>
      </c>
      <c r="L305" s="40" t="str">
        <f t="shared" si="25"/>
        <v/>
      </c>
      <c r="M305" s="40" t="str">
        <f t="shared" si="25"/>
        <v/>
      </c>
      <c r="N305" s="40" t="str">
        <f t="shared" si="25"/>
        <v/>
      </c>
      <c r="O305" s="40">
        <f>SUM(O295:O304)</f>
        <v>1098</v>
      </c>
    </row>
    <row r="306" spans="2:15" x14ac:dyDescent="0.25">
      <c r="B306" s="9"/>
      <c r="C306" s="46" t="str">
        <f t="shared" ref="C306:N306" si="26">+IF(C277=C305,"","Diferencia")</f>
        <v/>
      </c>
      <c r="D306" s="46" t="str">
        <f t="shared" si="26"/>
        <v/>
      </c>
      <c r="E306" s="46" t="str">
        <f t="shared" si="26"/>
        <v/>
      </c>
      <c r="F306" s="46" t="str">
        <f t="shared" si="26"/>
        <v/>
      </c>
      <c r="G306" s="46" t="str">
        <f t="shared" si="26"/>
        <v/>
      </c>
      <c r="H306" s="46" t="str">
        <f t="shared" si="26"/>
        <v/>
      </c>
      <c r="I306" s="46" t="str">
        <f t="shared" si="26"/>
        <v/>
      </c>
      <c r="J306" s="46" t="str">
        <f t="shared" si="26"/>
        <v/>
      </c>
      <c r="K306" s="46" t="str">
        <f t="shared" si="26"/>
        <v/>
      </c>
      <c r="L306" s="46" t="str">
        <f t="shared" si="26"/>
        <v/>
      </c>
      <c r="M306" s="46" t="str">
        <f t="shared" si="26"/>
        <v/>
      </c>
      <c r="N306" s="46" t="str">
        <f t="shared" si="26"/>
        <v/>
      </c>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8"/>
      <c r="H311" s="10"/>
      <c r="I311" s="10"/>
      <c r="J311" s="10"/>
    </row>
    <row r="312" spans="2:15" ht="15.75" x14ac:dyDescent="0.25">
      <c r="B312" s="9"/>
      <c r="C312" s="10"/>
      <c r="D312" s="10"/>
      <c r="E312" s="10"/>
      <c r="F312" s="10"/>
      <c r="G312" s="8"/>
      <c r="H312" s="10"/>
      <c r="I312" s="10"/>
      <c r="J312" s="10"/>
    </row>
    <row r="313" spans="2:15" ht="15.75" x14ac:dyDescent="0.25">
      <c r="B313" s="9"/>
      <c r="C313" s="10"/>
      <c r="D313" s="10"/>
      <c r="E313" s="10"/>
      <c r="F313" s="10"/>
      <c r="G313" s="8"/>
      <c r="H313" s="10"/>
      <c r="I313" s="10"/>
      <c r="J313" s="10"/>
    </row>
    <row r="314" spans="2:15" ht="15.75" x14ac:dyDescent="0.25">
      <c r="B314" s="9"/>
      <c r="C314" s="10"/>
      <c r="D314" s="10"/>
      <c r="E314" s="10"/>
      <c r="F314" s="10"/>
      <c r="G314" s="8"/>
      <c r="H314" s="10"/>
      <c r="I314" s="10"/>
      <c r="J314" s="10"/>
    </row>
    <row r="315" spans="2:15" ht="15.75" x14ac:dyDescent="0.25">
      <c r="B315" s="9"/>
      <c r="C315" s="10"/>
      <c r="D315" s="10"/>
      <c r="E315" s="10"/>
      <c r="F315" s="10"/>
      <c r="G315" s="8"/>
      <c r="H315" s="10"/>
      <c r="I315" s="10"/>
      <c r="J315" s="10"/>
    </row>
    <row r="316" spans="2:15" ht="15.75" x14ac:dyDescent="0.25">
      <c r="B316" s="9"/>
      <c r="C316" s="10"/>
      <c r="D316" s="10"/>
      <c r="E316" s="10"/>
      <c r="F316" s="10"/>
      <c r="G316" s="8"/>
      <c r="H316" s="10"/>
      <c r="I316" s="10"/>
      <c r="J316" s="10"/>
    </row>
    <row r="317" spans="2:15" ht="15.75" x14ac:dyDescent="0.25">
      <c r="B317" s="9"/>
      <c r="C317" s="10"/>
      <c r="D317" s="10"/>
      <c r="E317" s="10"/>
      <c r="F317" s="10"/>
      <c r="G317" s="8"/>
      <c r="H317" s="10"/>
      <c r="I317" s="10"/>
      <c r="J317" s="10"/>
    </row>
    <row r="318" spans="2:15" ht="15.75" x14ac:dyDescent="0.25">
      <c r="B318" s="9"/>
      <c r="C318" s="10"/>
      <c r="D318" s="10"/>
      <c r="E318" s="10"/>
      <c r="F318" s="10"/>
      <c r="G318" s="8"/>
      <c r="H318" s="10"/>
      <c r="I318" s="10"/>
      <c r="J318" s="10"/>
    </row>
    <row r="319" spans="2:15" ht="15.75" x14ac:dyDescent="0.25">
      <c r="B319" s="9"/>
      <c r="C319" s="10"/>
      <c r="D319" s="10"/>
      <c r="E319" s="10"/>
      <c r="F319" s="10"/>
      <c r="G319" s="8"/>
      <c r="H319" s="10"/>
      <c r="I319" s="10"/>
      <c r="J319" s="10"/>
    </row>
    <row r="320" spans="2:15"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8"/>
      <c r="H324" s="10"/>
      <c r="I324" s="10"/>
      <c r="J324" s="10"/>
    </row>
    <row r="325" spans="2:15" ht="15.75" x14ac:dyDescent="0.25">
      <c r="B325" s="9"/>
      <c r="C325" s="10"/>
      <c r="D325" s="10"/>
      <c r="E325" s="10"/>
      <c r="F325" s="10"/>
      <c r="G325" s="8"/>
      <c r="H325" s="10"/>
      <c r="I325" s="10"/>
      <c r="J325" s="10"/>
    </row>
    <row r="326" spans="2:15" ht="15.75" x14ac:dyDescent="0.25">
      <c r="B326" s="9"/>
      <c r="C326" s="10"/>
      <c r="D326" s="10"/>
      <c r="E326" s="10"/>
      <c r="F326" s="10"/>
      <c r="G326" s="21"/>
    </row>
    <row r="327" spans="2:15" ht="21" x14ac:dyDescent="0.35">
      <c r="B327" s="44" t="s">
        <v>42</v>
      </c>
      <c r="C327" s="10"/>
      <c r="D327" s="10"/>
      <c r="E327" s="10"/>
      <c r="F327" s="10"/>
      <c r="G327" s="21"/>
    </row>
    <row r="328" spans="2:15" x14ac:dyDescent="0.25">
      <c r="B328" s="33" t="s">
        <v>37</v>
      </c>
      <c r="C328" s="33" t="s">
        <v>28</v>
      </c>
      <c r="D328" s="33" t="s">
        <v>53</v>
      </c>
      <c r="E328" s="33" t="s">
        <v>56</v>
      </c>
      <c r="F328" s="33" t="s">
        <v>59</v>
      </c>
      <c r="G328" s="33" t="s">
        <v>63</v>
      </c>
      <c r="H328" s="33" t="s">
        <v>67</v>
      </c>
      <c r="I328" s="33" t="s">
        <v>70</v>
      </c>
      <c r="J328" s="33" t="s">
        <v>73</v>
      </c>
      <c r="K328" s="33" t="s">
        <v>76</v>
      </c>
      <c r="L328" s="33" t="s">
        <v>79</v>
      </c>
      <c r="M328" s="33" t="s">
        <v>82</v>
      </c>
      <c r="N328" s="33" t="s">
        <v>85</v>
      </c>
      <c r="O328" s="33" t="s">
        <v>29</v>
      </c>
    </row>
    <row r="329" spans="2:15" x14ac:dyDescent="0.25">
      <c r="B329" s="6" t="s">
        <v>107</v>
      </c>
      <c r="C329" s="22">
        <v>80</v>
      </c>
      <c r="D329" s="22">
        <v>107</v>
      </c>
      <c r="E329" s="22">
        <v>239</v>
      </c>
      <c r="F329" s="22">
        <v>257</v>
      </c>
      <c r="G329" s="45"/>
      <c r="H329" s="45"/>
      <c r="I329" s="45"/>
      <c r="J329" s="45"/>
      <c r="K329" s="45"/>
      <c r="L329" s="45"/>
      <c r="M329" s="45"/>
      <c r="N329" s="45"/>
      <c r="O329" s="4">
        <f t="shared" ref="O329:O334" si="27">SUM(C329:N329)</f>
        <v>683</v>
      </c>
    </row>
    <row r="330" spans="2:15" x14ac:dyDescent="0.25">
      <c r="B330" s="6" t="s">
        <v>38</v>
      </c>
      <c r="C330" s="22">
        <v>6</v>
      </c>
      <c r="D330" s="22">
        <v>7</v>
      </c>
      <c r="E330" s="22">
        <v>8</v>
      </c>
      <c r="F330" s="22">
        <v>19</v>
      </c>
      <c r="G330" s="45"/>
      <c r="H330" s="45"/>
      <c r="I330" s="45"/>
      <c r="J330" s="45"/>
      <c r="K330" s="45"/>
      <c r="L330" s="45"/>
      <c r="M330" s="45"/>
      <c r="N330" s="45"/>
      <c r="O330" s="4">
        <f t="shared" si="27"/>
        <v>40</v>
      </c>
    </row>
    <row r="331" spans="2:15" x14ac:dyDescent="0.25">
      <c r="B331" s="6" t="s">
        <v>39</v>
      </c>
      <c r="C331" s="22">
        <v>8</v>
      </c>
      <c r="D331" s="22">
        <v>15</v>
      </c>
      <c r="E331" s="22">
        <v>44</v>
      </c>
      <c r="F331" s="22">
        <v>25</v>
      </c>
      <c r="G331" s="45"/>
      <c r="H331" s="45"/>
      <c r="I331" s="45"/>
      <c r="J331" s="45"/>
      <c r="K331" s="45"/>
      <c r="L331" s="45"/>
      <c r="M331" s="45"/>
      <c r="N331" s="45"/>
      <c r="O331" s="4">
        <f t="shared" si="27"/>
        <v>92</v>
      </c>
    </row>
    <row r="332" spans="2:15" x14ac:dyDescent="0.25">
      <c r="B332" s="6" t="s">
        <v>105</v>
      </c>
      <c r="C332" s="22">
        <v>22</v>
      </c>
      <c r="D332" s="22">
        <v>31</v>
      </c>
      <c r="E332" s="22">
        <v>48</v>
      </c>
      <c r="F332" s="22">
        <v>33</v>
      </c>
      <c r="G332" s="45"/>
      <c r="H332" s="45"/>
      <c r="I332" s="45"/>
      <c r="J332" s="45"/>
      <c r="K332" s="45"/>
      <c r="L332" s="45"/>
      <c r="M332" s="45"/>
      <c r="N332" s="45"/>
      <c r="O332" s="4">
        <f t="shared" si="27"/>
        <v>134</v>
      </c>
    </row>
    <row r="333" spans="2:15" x14ac:dyDescent="0.25">
      <c r="B333" s="6" t="s">
        <v>40</v>
      </c>
      <c r="C333" s="22">
        <v>6</v>
      </c>
      <c r="D333" s="22">
        <v>4</v>
      </c>
      <c r="E333" s="22">
        <v>17</v>
      </c>
      <c r="F333" s="22">
        <v>15</v>
      </c>
      <c r="G333" s="45"/>
      <c r="H333" s="45"/>
      <c r="I333" s="45"/>
      <c r="J333" s="45"/>
      <c r="K333" s="45"/>
      <c r="L333" s="45"/>
      <c r="M333" s="45"/>
      <c r="N333" s="45"/>
      <c r="O333" s="4">
        <f t="shared" si="27"/>
        <v>42</v>
      </c>
    </row>
    <row r="334" spans="2:15" x14ac:dyDescent="0.25">
      <c r="B334" s="6" t="s">
        <v>41</v>
      </c>
      <c r="C334" s="22">
        <v>6</v>
      </c>
      <c r="D334" s="22">
        <v>22</v>
      </c>
      <c r="E334" s="22">
        <v>49</v>
      </c>
      <c r="F334" s="22">
        <v>30</v>
      </c>
      <c r="G334" s="45"/>
      <c r="H334" s="45"/>
      <c r="I334" s="45"/>
      <c r="J334" s="45"/>
      <c r="K334" s="45"/>
      <c r="L334" s="45"/>
      <c r="M334" s="45"/>
      <c r="N334" s="45"/>
      <c r="O334" s="4">
        <f t="shared" si="27"/>
        <v>107</v>
      </c>
    </row>
    <row r="335" spans="2:15" x14ac:dyDescent="0.25">
      <c r="B335" s="36" t="s">
        <v>29</v>
      </c>
      <c r="C335" s="40">
        <f>IF(SUM(C329:C334)=0,"",SUM(C329:C334))</f>
        <v>128</v>
      </c>
      <c r="D335" s="40">
        <f t="shared" ref="D335:N335" si="28">IF(SUM(D329:D334)=0,"",SUM(D329:D334))</f>
        <v>186</v>
      </c>
      <c r="E335" s="40">
        <f t="shared" si="28"/>
        <v>405</v>
      </c>
      <c r="F335" s="40">
        <f t="shared" si="28"/>
        <v>379</v>
      </c>
      <c r="G335" s="40" t="str">
        <f t="shared" si="28"/>
        <v/>
      </c>
      <c r="H335" s="40" t="str">
        <f t="shared" si="28"/>
        <v/>
      </c>
      <c r="I335" s="40" t="str">
        <f t="shared" si="28"/>
        <v/>
      </c>
      <c r="J335" s="40" t="str">
        <f t="shared" si="28"/>
        <v/>
      </c>
      <c r="K335" s="40" t="str">
        <f t="shared" si="28"/>
        <v/>
      </c>
      <c r="L335" s="40" t="str">
        <f t="shared" si="28"/>
        <v/>
      </c>
      <c r="M335" s="40" t="str">
        <f t="shared" si="28"/>
        <v/>
      </c>
      <c r="N335" s="40" t="str">
        <f t="shared" si="28"/>
        <v/>
      </c>
      <c r="O335" s="40">
        <f t="shared" ref="O335" si="29">SUM(O329:O334)</f>
        <v>1098</v>
      </c>
    </row>
    <row r="336" spans="2:15" x14ac:dyDescent="0.25">
      <c r="B336" s="9"/>
      <c r="C336" s="46" t="str">
        <f>+IF(C305=C335,"","Diferencia")</f>
        <v/>
      </c>
      <c r="D336" s="46" t="str">
        <f t="shared" ref="D336:N336" si="30">+IF(D305=D335,"","Diferencia")</f>
        <v/>
      </c>
      <c r="E336" s="46" t="str">
        <f t="shared" si="30"/>
        <v/>
      </c>
      <c r="F336" s="46" t="str">
        <f t="shared" si="30"/>
        <v/>
      </c>
      <c r="G336" s="46" t="str">
        <f t="shared" si="30"/>
        <v/>
      </c>
      <c r="H336" s="46" t="str">
        <f t="shared" si="30"/>
        <v/>
      </c>
      <c r="I336" s="46" t="str">
        <f t="shared" si="30"/>
        <v/>
      </c>
      <c r="J336" s="46" t="str">
        <f t="shared" si="30"/>
        <v/>
      </c>
      <c r="K336" s="46" t="str">
        <f t="shared" si="30"/>
        <v/>
      </c>
      <c r="L336" s="46" t="str">
        <f t="shared" si="30"/>
        <v/>
      </c>
      <c r="M336" s="46" t="str">
        <f t="shared" si="30"/>
        <v/>
      </c>
      <c r="N336" s="46" t="str">
        <f t="shared" si="30"/>
        <v/>
      </c>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c r="H353" s="10"/>
      <c r="I353" s="10"/>
      <c r="J353" s="10"/>
    </row>
    <row r="354" spans="2:19" ht="15.75" x14ac:dyDescent="0.25">
      <c r="B354" s="9"/>
      <c r="C354" s="10"/>
      <c r="D354" s="10"/>
      <c r="E354" s="10"/>
      <c r="F354" s="10"/>
      <c r="G354" s="8"/>
      <c r="H354" s="10"/>
      <c r="I354" s="10"/>
      <c r="J354" s="10"/>
    </row>
    <row r="355" spans="2:19" ht="15.75" x14ac:dyDescent="0.25">
      <c r="B355" s="9"/>
      <c r="C355" s="10"/>
      <c r="D355" s="10"/>
      <c r="E355" s="10"/>
      <c r="F355" s="10"/>
      <c r="G355" s="8"/>
    </row>
    <row r="356" spans="2:19" ht="21" x14ac:dyDescent="0.35">
      <c r="B356" s="43" t="s">
        <v>88</v>
      </c>
    </row>
    <row r="357" spans="2:19" x14ac:dyDescent="0.25">
      <c r="B357" s="33" t="s">
        <v>10</v>
      </c>
      <c r="C357" s="34" t="s">
        <v>5</v>
      </c>
      <c r="D357" s="34" t="s">
        <v>50</v>
      </c>
      <c r="E357" s="34" t="s">
        <v>54</v>
      </c>
      <c r="F357" s="34" t="s">
        <v>57</v>
      </c>
      <c r="G357" s="34" t="s">
        <v>61</v>
      </c>
      <c r="H357" s="34" t="s">
        <v>64</v>
      </c>
      <c r="I357" s="34" t="s">
        <v>68</v>
      </c>
      <c r="J357" s="34" t="s">
        <v>71</v>
      </c>
      <c r="K357" s="34" t="s">
        <v>74</v>
      </c>
      <c r="L357" s="34" t="s">
        <v>77</v>
      </c>
      <c r="M357" s="34" t="s">
        <v>80</v>
      </c>
      <c r="N357" s="34" t="s">
        <v>83</v>
      </c>
      <c r="O357" s="34" t="s">
        <v>6</v>
      </c>
    </row>
    <row r="358" spans="2:19" x14ac:dyDescent="0.25">
      <c r="B358" s="5" t="s">
        <v>11</v>
      </c>
      <c r="C358" s="48">
        <v>730</v>
      </c>
      <c r="D358" s="48">
        <v>1382</v>
      </c>
      <c r="E358" s="48">
        <v>2213</v>
      </c>
      <c r="F358" s="48">
        <v>1594</v>
      </c>
      <c r="G358" s="48"/>
      <c r="H358" s="48"/>
      <c r="I358" s="48"/>
      <c r="J358" s="48"/>
      <c r="K358" s="48"/>
      <c r="L358" s="48"/>
      <c r="M358" s="48"/>
      <c r="N358" s="48"/>
      <c r="O358" s="49">
        <f>SUM(C358:N358)</f>
        <v>5919</v>
      </c>
      <c r="Q358" s="52"/>
      <c r="R358" s="53"/>
    </row>
    <row r="359" spans="2:19" x14ac:dyDescent="0.25">
      <c r="B359" s="5" t="s">
        <v>99</v>
      </c>
      <c r="C359" s="55">
        <v>5.26</v>
      </c>
      <c r="D359" s="55">
        <v>4.7300000000000004</v>
      </c>
      <c r="E359" s="55">
        <v>4.63</v>
      </c>
      <c r="F359" s="55">
        <v>3.91</v>
      </c>
      <c r="G359" s="55"/>
      <c r="H359" s="55"/>
      <c r="I359" s="55"/>
      <c r="J359" s="55"/>
      <c r="K359" s="55"/>
      <c r="L359" s="55"/>
      <c r="M359" s="55"/>
      <c r="N359" s="55"/>
      <c r="O359" s="51">
        <f>+AVERAGE(C359:N359)</f>
        <v>4.6325000000000003</v>
      </c>
      <c r="R359" s="54"/>
      <c r="S359" s="54"/>
    </row>
    <row r="360" spans="2:19" ht="30" x14ac:dyDescent="0.25">
      <c r="B360" s="5" t="s">
        <v>12</v>
      </c>
      <c r="C360" s="50">
        <v>64</v>
      </c>
      <c r="D360" s="50">
        <v>108.95</v>
      </c>
      <c r="E360" s="50">
        <v>170.77</v>
      </c>
      <c r="F360" s="50">
        <v>103.88</v>
      </c>
      <c r="G360" s="50"/>
      <c r="H360" s="50"/>
      <c r="I360" s="50"/>
      <c r="J360" s="50"/>
      <c r="K360" s="50"/>
      <c r="L360" s="50"/>
      <c r="M360" s="50"/>
      <c r="N360" s="50"/>
      <c r="O360" s="51">
        <f>SUM(C360:N360)</f>
        <v>447.6</v>
      </c>
    </row>
    <row r="361" spans="2:19" x14ac:dyDescent="0.25">
      <c r="B361" s="13"/>
      <c r="C361" s="14"/>
      <c r="D361" s="14"/>
      <c r="E361" s="14"/>
      <c r="F361" s="14"/>
      <c r="G361" s="14"/>
    </row>
    <row r="362" spans="2:19" ht="15.75" x14ac:dyDescent="0.25">
      <c r="B362" s="9"/>
      <c r="C362" s="10"/>
      <c r="D362" s="10"/>
      <c r="E362" s="10"/>
      <c r="F362" s="10"/>
      <c r="G362"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5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I4595"/>
  <sheetViews>
    <sheetView workbookViewId="0">
      <selection activeCell="A4" sqref="A4"/>
    </sheetView>
  </sheetViews>
  <sheetFormatPr baseColWidth="10" defaultRowHeight="12.75" x14ac:dyDescent="0.2"/>
  <cols>
    <col min="1" max="1" width="10.28515625" style="82" bestFit="1" customWidth="1"/>
    <col min="2" max="2" width="9" style="82" bestFit="1" customWidth="1"/>
    <col min="3" max="3" width="18.42578125" style="82" bestFit="1" customWidth="1"/>
    <col min="4" max="4" width="38.5703125" style="82" customWidth="1"/>
    <col min="5" max="5" width="42.140625" style="82" customWidth="1"/>
    <col min="6" max="6" width="33.7109375" style="82" bestFit="1" customWidth="1"/>
    <col min="7" max="7" width="21.85546875" style="82" customWidth="1"/>
    <col min="8" max="8" width="93.28515625" style="82" customWidth="1"/>
    <col min="9" max="16384" width="11.42578125" style="81"/>
  </cols>
  <sheetData>
    <row r="2" spans="1:9" s="81" customFormat="1" ht="21" x14ac:dyDescent="0.35">
      <c r="A2" s="92" t="s">
        <v>46</v>
      </c>
      <c r="B2" s="91"/>
      <c r="C2" s="91"/>
      <c r="D2" s="91"/>
      <c r="E2" s="91"/>
      <c r="F2" s="91"/>
      <c r="G2" s="82"/>
      <c r="H2" s="82"/>
    </row>
    <row r="3" spans="1:9" s="81" customFormat="1" ht="21" x14ac:dyDescent="0.35">
      <c r="A3" s="90" t="s">
        <v>11509</v>
      </c>
      <c r="B3" s="89"/>
      <c r="C3" s="89"/>
      <c r="D3" s="89"/>
      <c r="E3" s="89"/>
      <c r="F3" s="89"/>
      <c r="G3" s="82"/>
      <c r="H3" s="82"/>
    </row>
    <row r="4" spans="1:9" s="81" customFormat="1" x14ac:dyDescent="0.2">
      <c r="A4" s="87" t="s">
        <v>93</v>
      </c>
      <c r="B4" s="87" t="s">
        <v>11508</v>
      </c>
      <c r="C4" s="87" t="s">
        <v>11507</v>
      </c>
      <c r="D4" s="87" t="s">
        <v>11506</v>
      </c>
      <c r="E4" s="87" t="s">
        <v>11505</v>
      </c>
      <c r="F4" s="87" t="s">
        <v>11504</v>
      </c>
      <c r="G4" s="88" t="s">
        <v>11503</v>
      </c>
      <c r="H4" s="87" t="s">
        <v>11502</v>
      </c>
    </row>
    <row r="5" spans="1:9" s="81" customFormat="1" x14ac:dyDescent="0.2">
      <c r="A5" s="84" t="s">
        <v>11501</v>
      </c>
      <c r="B5" s="86">
        <v>1</v>
      </c>
      <c r="C5" s="85">
        <v>43467</v>
      </c>
      <c r="D5" s="84" t="s">
        <v>11500</v>
      </c>
      <c r="E5" s="84" t="s">
        <v>721</v>
      </c>
      <c r="F5" s="84" t="s">
        <v>152</v>
      </c>
      <c r="G5" s="85">
        <v>43473</v>
      </c>
      <c r="H5" s="84" t="s">
        <v>11443</v>
      </c>
      <c r="I5" s="83"/>
    </row>
    <row r="6" spans="1:9" s="81" customFormat="1" x14ac:dyDescent="0.2">
      <c r="A6" s="84" t="s">
        <v>11499</v>
      </c>
      <c r="B6" s="86">
        <v>2</v>
      </c>
      <c r="C6" s="85">
        <v>43467</v>
      </c>
      <c r="D6" s="84" t="s">
        <v>387</v>
      </c>
      <c r="E6" s="84" t="s">
        <v>6502</v>
      </c>
      <c r="F6" s="84" t="s">
        <v>152</v>
      </c>
      <c r="G6" s="85">
        <v>43534.335243055553</v>
      </c>
      <c r="H6" s="84" t="s">
        <v>11498</v>
      </c>
      <c r="I6" s="83"/>
    </row>
    <row r="7" spans="1:9" s="81" customFormat="1" x14ac:dyDescent="0.2">
      <c r="A7" s="84" t="s">
        <v>11497</v>
      </c>
      <c r="B7" s="86">
        <v>3</v>
      </c>
      <c r="C7" s="85">
        <v>43467</v>
      </c>
      <c r="D7" s="84" t="s">
        <v>387</v>
      </c>
      <c r="E7" s="84" t="s">
        <v>6502</v>
      </c>
      <c r="F7" s="84" t="s">
        <v>152</v>
      </c>
      <c r="G7" s="85">
        <v>43534.338703703703</v>
      </c>
      <c r="H7" s="84" t="s">
        <v>11496</v>
      </c>
      <c r="I7" s="83"/>
    </row>
    <row r="8" spans="1:9" s="81" customFormat="1" x14ac:dyDescent="0.2">
      <c r="A8" s="84" t="s">
        <v>11495</v>
      </c>
      <c r="B8" s="86">
        <v>4</v>
      </c>
      <c r="C8" s="85">
        <v>43467</v>
      </c>
      <c r="D8" s="84" t="s">
        <v>387</v>
      </c>
      <c r="E8" s="84" t="s">
        <v>6502</v>
      </c>
      <c r="F8" s="84" t="s">
        <v>152</v>
      </c>
      <c r="G8" s="85">
        <v>43508</v>
      </c>
      <c r="H8" s="84" t="s">
        <v>11382</v>
      </c>
      <c r="I8" s="83"/>
    </row>
    <row r="9" spans="1:9" s="81" customFormat="1" x14ac:dyDescent="0.2">
      <c r="A9" s="84" t="s">
        <v>11494</v>
      </c>
      <c r="B9" s="86">
        <v>5</v>
      </c>
      <c r="C9" s="85">
        <v>43467</v>
      </c>
      <c r="D9" s="84" t="s">
        <v>387</v>
      </c>
      <c r="E9" s="84" t="s">
        <v>6502</v>
      </c>
      <c r="F9" s="84" t="s">
        <v>152</v>
      </c>
      <c r="G9" s="85">
        <v>43508</v>
      </c>
      <c r="H9" s="84" t="s">
        <v>11382</v>
      </c>
      <c r="I9" s="83"/>
    </row>
    <row r="10" spans="1:9" s="81" customFormat="1" x14ac:dyDescent="0.2">
      <c r="A10" s="84" t="s">
        <v>11493</v>
      </c>
      <c r="B10" s="86">
        <v>6</v>
      </c>
      <c r="C10" s="85">
        <v>43467</v>
      </c>
      <c r="D10" s="84" t="s">
        <v>387</v>
      </c>
      <c r="E10" s="84" t="s">
        <v>6502</v>
      </c>
      <c r="F10" s="84" t="s">
        <v>152</v>
      </c>
      <c r="G10" s="85">
        <v>43508</v>
      </c>
      <c r="H10" s="84" t="s">
        <v>11341</v>
      </c>
      <c r="I10" s="83"/>
    </row>
    <row r="11" spans="1:9" s="81" customFormat="1" x14ac:dyDescent="0.2">
      <c r="A11" s="84" t="s">
        <v>11492</v>
      </c>
      <c r="B11" s="86">
        <v>7</v>
      </c>
      <c r="C11" s="85">
        <v>43467</v>
      </c>
      <c r="D11" s="84" t="s">
        <v>387</v>
      </c>
      <c r="E11" s="84" t="s">
        <v>6502</v>
      </c>
      <c r="F11" s="84" t="s">
        <v>152</v>
      </c>
      <c r="G11" s="85">
        <v>43508</v>
      </c>
      <c r="H11" s="84" t="s">
        <v>11341</v>
      </c>
      <c r="I11" s="83"/>
    </row>
    <row r="12" spans="1:9" s="81" customFormat="1" x14ac:dyDescent="0.2">
      <c r="A12" s="84" t="s">
        <v>11491</v>
      </c>
      <c r="B12" s="86">
        <v>8</v>
      </c>
      <c r="C12" s="85">
        <v>43467</v>
      </c>
      <c r="D12" s="84" t="s">
        <v>11490</v>
      </c>
      <c r="E12" s="84" t="s">
        <v>1114</v>
      </c>
      <c r="F12" s="84" t="s">
        <v>152</v>
      </c>
      <c r="G12" s="85">
        <v>43469</v>
      </c>
      <c r="H12" s="84" t="s">
        <v>11403</v>
      </c>
      <c r="I12" s="83"/>
    </row>
    <row r="13" spans="1:9" s="81" customFormat="1" x14ac:dyDescent="0.2">
      <c r="A13" s="84" t="s">
        <v>11489</v>
      </c>
      <c r="B13" s="86">
        <v>9</v>
      </c>
      <c r="C13" s="85">
        <v>43467</v>
      </c>
      <c r="D13" s="84" t="s">
        <v>2236</v>
      </c>
      <c r="E13" s="84" t="s">
        <v>389</v>
      </c>
      <c r="F13" s="84" t="s">
        <v>152</v>
      </c>
      <c r="G13" s="85">
        <v>43500</v>
      </c>
      <c r="H13" s="84" t="s">
        <v>11488</v>
      </c>
      <c r="I13" s="83"/>
    </row>
    <row r="14" spans="1:9" s="81" customFormat="1" x14ac:dyDescent="0.2">
      <c r="A14" s="84" t="s">
        <v>11487</v>
      </c>
      <c r="B14" s="86">
        <v>10</v>
      </c>
      <c r="C14" s="85">
        <v>43467</v>
      </c>
      <c r="D14" s="84" t="s">
        <v>11486</v>
      </c>
      <c r="E14" s="84" t="s">
        <v>688</v>
      </c>
      <c r="F14" s="84" t="s">
        <v>152</v>
      </c>
      <c r="G14" s="85">
        <v>43517</v>
      </c>
      <c r="H14" s="84" t="s">
        <v>11485</v>
      </c>
      <c r="I14" s="83"/>
    </row>
    <row r="15" spans="1:9" s="81" customFormat="1" x14ac:dyDescent="0.2">
      <c r="A15" s="84" t="s">
        <v>11484</v>
      </c>
      <c r="B15" s="86">
        <v>11</v>
      </c>
      <c r="C15" s="85">
        <v>43467</v>
      </c>
      <c r="D15" s="84" t="s">
        <v>397</v>
      </c>
      <c r="E15" s="84" t="s">
        <v>279</v>
      </c>
      <c r="F15" s="84" t="s">
        <v>152</v>
      </c>
      <c r="G15" s="85">
        <v>43495</v>
      </c>
      <c r="H15" s="84" t="s">
        <v>11483</v>
      </c>
      <c r="I15" s="83"/>
    </row>
    <row r="16" spans="1:9" s="81" customFormat="1" x14ac:dyDescent="0.2">
      <c r="A16" s="84" t="s">
        <v>11482</v>
      </c>
      <c r="B16" s="86">
        <v>12</v>
      </c>
      <c r="C16" s="85">
        <v>43467</v>
      </c>
      <c r="D16" s="84" t="s">
        <v>397</v>
      </c>
      <c r="E16" s="84" t="s">
        <v>279</v>
      </c>
      <c r="F16" s="84" t="s">
        <v>152</v>
      </c>
      <c r="G16" s="85">
        <v>43495</v>
      </c>
      <c r="H16" s="84" t="s">
        <v>11481</v>
      </c>
      <c r="I16" s="83"/>
    </row>
    <row r="17" spans="1:9" s="81" customFormat="1" x14ac:dyDescent="0.2">
      <c r="A17" s="84" t="s">
        <v>11480</v>
      </c>
      <c r="B17" s="86">
        <v>13</v>
      </c>
      <c r="C17" s="85">
        <v>43467</v>
      </c>
      <c r="D17" s="84" t="s">
        <v>3653</v>
      </c>
      <c r="E17" s="84" t="s">
        <v>415</v>
      </c>
      <c r="F17" s="84" t="s">
        <v>152</v>
      </c>
      <c r="G17" s="85">
        <v>43483</v>
      </c>
      <c r="H17" s="84" t="s">
        <v>11479</v>
      </c>
      <c r="I17" s="83"/>
    </row>
    <row r="18" spans="1:9" s="81" customFormat="1" x14ac:dyDescent="0.2">
      <c r="A18" s="84" t="s">
        <v>11478</v>
      </c>
      <c r="B18" s="86">
        <v>14</v>
      </c>
      <c r="C18" s="85">
        <v>43467</v>
      </c>
      <c r="D18" s="84" t="s">
        <v>6514</v>
      </c>
      <c r="E18" s="84" t="s">
        <v>696</v>
      </c>
      <c r="F18" s="84" t="s">
        <v>152</v>
      </c>
      <c r="G18" s="85">
        <v>43517.629710648151</v>
      </c>
      <c r="H18" s="84" t="s">
        <v>11477</v>
      </c>
      <c r="I18" s="83"/>
    </row>
    <row r="19" spans="1:9" s="81" customFormat="1" x14ac:dyDescent="0.2">
      <c r="A19" s="84" t="s">
        <v>11476</v>
      </c>
      <c r="B19" s="86">
        <v>15</v>
      </c>
      <c r="C19" s="85">
        <v>43467</v>
      </c>
      <c r="D19" s="84" t="s">
        <v>3257</v>
      </c>
      <c r="E19" s="84" t="s">
        <v>279</v>
      </c>
      <c r="F19" s="84" t="s">
        <v>152</v>
      </c>
      <c r="G19" s="85">
        <v>43497.276493055557</v>
      </c>
      <c r="H19" s="84" t="s">
        <v>11475</v>
      </c>
      <c r="I19" s="83"/>
    </row>
    <row r="20" spans="1:9" s="81" customFormat="1" x14ac:dyDescent="0.2">
      <c r="A20" s="84" t="s">
        <v>11474</v>
      </c>
      <c r="B20" s="86">
        <v>16</v>
      </c>
      <c r="C20" s="85">
        <v>43467</v>
      </c>
      <c r="D20" s="84" t="s">
        <v>11473</v>
      </c>
      <c r="E20" s="84" t="s">
        <v>696</v>
      </c>
      <c r="F20" s="84" t="s">
        <v>152</v>
      </c>
      <c r="G20" s="85">
        <v>43501.619363425925</v>
      </c>
      <c r="H20" s="84" t="s">
        <v>11472</v>
      </c>
      <c r="I20" s="83"/>
    </row>
    <row r="21" spans="1:9" s="81" customFormat="1" x14ac:dyDescent="0.2">
      <c r="A21" s="84" t="s">
        <v>11471</v>
      </c>
      <c r="B21" s="86">
        <v>17</v>
      </c>
      <c r="C21" s="85">
        <v>43467</v>
      </c>
      <c r="D21" s="84" t="s">
        <v>11470</v>
      </c>
      <c r="E21" s="84" t="s">
        <v>696</v>
      </c>
      <c r="F21" s="84" t="s">
        <v>152</v>
      </c>
      <c r="G21" s="85">
        <v>43501</v>
      </c>
      <c r="H21" s="84" t="s">
        <v>11469</v>
      </c>
      <c r="I21" s="83"/>
    </row>
    <row r="22" spans="1:9" s="81" customFormat="1" x14ac:dyDescent="0.2">
      <c r="A22" s="84" t="s">
        <v>11468</v>
      </c>
      <c r="B22" s="86">
        <v>18</v>
      </c>
      <c r="C22" s="85">
        <v>43467</v>
      </c>
      <c r="D22" s="84" t="s">
        <v>445</v>
      </c>
      <c r="E22" s="84" t="s">
        <v>696</v>
      </c>
      <c r="F22" s="84" t="s">
        <v>152</v>
      </c>
      <c r="G22" s="85">
        <v>43506.553842592592</v>
      </c>
      <c r="H22" s="84" t="s">
        <v>11467</v>
      </c>
      <c r="I22" s="83"/>
    </row>
    <row r="23" spans="1:9" s="81" customFormat="1" x14ac:dyDescent="0.2">
      <c r="A23" s="84" t="s">
        <v>11466</v>
      </c>
      <c r="B23" s="86">
        <v>19</v>
      </c>
      <c r="C23" s="85">
        <v>43467</v>
      </c>
      <c r="D23" s="84" t="s">
        <v>11465</v>
      </c>
      <c r="E23" s="84" t="s">
        <v>11464</v>
      </c>
      <c r="F23" s="84" t="s">
        <v>152</v>
      </c>
      <c r="G23" s="85" t="s">
        <v>279</v>
      </c>
      <c r="H23" s="84" t="s">
        <v>279</v>
      </c>
      <c r="I23" s="83"/>
    </row>
    <row r="24" spans="1:9" s="81" customFormat="1" x14ac:dyDescent="0.2">
      <c r="A24" s="84" t="s">
        <v>11463</v>
      </c>
      <c r="B24" s="86">
        <v>20</v>
      </c>
      <c r="C24" s="85">
        <v>43468</v>
      </c>
      <c r="D24" s="84" t="s">
        <v>11462</v>
      </c>
      <c r="E24" s="84" t="s">
        <v>279</v>
      </c>
      <c r="F24" s="84" t="s">
        <v>152</v>
      </c>
      <c r="G24" s="85">
        <v>43475.47252314815</v>
      </c>
      <c r="H24" s="84" t="s">
        <v>11461</v>
      </c>
      <c r="I24" s="83"/>
    </row>
    <row r="25" spans="1:9" s="81" customFormat="1" x14ac:dyDescent="0.2">
      <c r="A25" s="84" t="s">
        <v>11460</v>
      </c>
      <c r="B25" s="86">
        <v>21</v>
      </c>
      <c r="C25" s="85">
        <v>43468</v>
      </c>
      <c r="D25" s="84" t="s">
        <v>6840</v>
      </c>
      <c r="E25" s="84" t="s">
        <v>716</v>
      </c>
      <c r="F25" s="84" t="s">
        <v>152</v>
      </c>
      <c r="G25" s="85">
        <v>43508</v>
      </c>
      <c r="H25" s="84" t="s">
        <v>11341</v>
      </c>
      <c r="I25" s="83"/>
    </row>
    <row r="26" spans="1:9" s="81" customFormat="1" x14ac:dyDescent="0.2">
      <c r="A26" s="84" t="s">
        <v>11459</v>
      </c>
      <c r="B26" s="86">
        <v>22</v>
      </c>
      <c r="C26" s="85">
        <v>43468</v>
      </c>
      <c r="D26" s="84" t="s">
        <v>397</v>
      </c>
      <c r="E26" s="84" t="s">
        <v>279</v>
      </c>
      <c r="F26" s="84" t="s">
        <v>152</v>
      </c>
      <c r="G26" s="85">
        <v>43495</v>
      </c>
      <c r="H26" s="84" t="s">
        <v>10648</v>
      </c>
      <c r="I26" s="83"/>
    </row>
    <row r="27" spans="1:9" s="81" customFormat="1" x14ac:dyDescent="0.2">
      <c r="A27" s="84" t="s">
        <v>11458</v>
      </c>
      <c r="B27" s="86">
        <v>23</v>
      </c>
      <c r="C27" s="85">
        <v>43468</v>
      </c>
      <c r="D27" s="84" t="s">
        <v>397</v>
      </c>
      <c r="E27" s="84" t="s">
        <v>279</v>
      </c>
      <c r="F27" s="84" t="s">
        <v>152</v>
      </c>
      <c r="G27" s="85">
        <v>43495</v>
      </c>
      <c r="H27" s="84" t="s">
        <v>10648</v>
      </c>
      <c r="I27" s="83"/>
    </row>
    <row r="28" spans="1:9" s="81" customFormat="1" x14ac:dyDescent="0.2">
      <c r="A28" s="84" t="s">
        <v>11457</v>
      </c>
      <c r="B28" s="86">
        <v>24</v>
      </c>
      <c r="C28" s="85">
        <v>43468</v>
      </c>
      <c r="D28" s="84" t="s">
        <v>397</v>
      </c>
      <c r="E28" s="84" t="s">
        <v>279</v>
      </c>
      <c r="F28" s="84" t="s">
        <v>152</v>
      </c>
      <c r="G28" s="85">
        <v>43495</v>
      </c>
      <c r="H28" s="84" t="s">
        <v>10648</v>
      </c>
      <c r="I28" s="83"/>
    </row>
    <row r="29" spans="1:9" s="81" customFormat="1" x14ac:dyDescent="0.2">
      <c r="A29" s="84" t="s">
        <v>11456</v>
      </c>
      <c r="B29" s="86">
        <v>25</v>
      </c>
      <c r="C29" s="85">
        <v>43468</v>
      </c>
      <c r="D29" s="84" t="s">
        <v>397</v>
      </c>
      <c r="E29" s="84" t="s">
        <v>279</v>
      </c>
      <c r="F29" s="84" t="s">
        <v>152</v>
      </c>
      <c r="G29" s="85">
        <v>43496</v>
      </c>
      <c r="H29" s="84" t="s">
        <v>11455</v>
      </c>
      <c r="I29" s="83"/>
    </row>
    <row r="30" spans="1:9" s="81" customFormat="1" x14ac:dyDescent="0.2">
      <c r="A30" s="84" t="s">
        <v>11454</v>
      </c>
      <c r="B30" s="86">
        <v>26</v>
      </c>
      <c r="C30" s="85">
        <v>43468</v>
      </c>
      <c r="D30" s="84" t="s">
        <v>397</v>
      </c>
      <c r="E30" s="84" t="s">
        <v>279</v>
      </c>
      <c r="F30" s="84" t="s">
        <v>152</v>
      </c>
      <c r="G30" s="85">
        <v>43495</v>
      </c>
      <c r="H30" s="84" t="s">
        <v>11453</v>
      </c>
      <c r="I30" s="83"/>
    </row>
    <row r="31" spans="1:9" s="81" customFormat="1" x14ac:dyDescent="0.2">
      <c r="A31" s="84" t="s">
        <v>11452</v>
      </c>
      <c r="B31" s="86">
        <v>27</v>
      </c>
      <c r="C31" s="85">
        <v>43468</v>
      </c>
      <c r="D31" s="84" t="s">
        <v>397</v>
      </c>
      <c r="E31" s="84" t="s">
        <v>279</v>
      </c>
      <c r="F31" s="84" t="s">
        <v>152</v>
      </c>
      <c r="G31" s="85">
        <v>43495</v>
      </c>
      <c r="H31" s="84" t="s">
        <v>10648</v>
      </c>
      <c r="I31" s="83"/>
    </row>
    <row r="32" spans="1:9" s="81" customFormat="1" x14ac:dyDescent="0.2">
      <c r="A32" s="84" t="s">
        <v>11451</v>
      </c>
      <c r="B32" s="86">
        <v>28</v>
      </c>
      <c r="C32" s="85">
        <v>43468</v>
      </c>
      <c r="D32" s="84" t="s">
        <v>397</v>
      </c>
      <c r="E32" s="84" t="s">
        <v>279</v>
      </c>
      <c r="F32" s="84" t="s">
        <v>152</v>
      </c>
      <c r="G32" s="85">
        <v>43495</v>
      </c>
      <c r="H32" s="84" t="s">
        <v>11450</v>
      </c>
      <c r="I32" s="83"/>
    </row>
    <row r="33" spans="1:9" s="81" customFormat="1" x14ac:dyDescent="0.2">
      <c r="A33" s="84" t="s">
        <v>11449</v>
      </c>
      <c r="B33" s="86">
        <v>29</v>
      </c>
      <c r="C33" s="85">
        <v>43468</v>
      </c>
      <c r="D33" s="84" t="s">
        <v>397</v>
      </c>
      <c r="E33" s="84" t="s">
        <v>279</v>
      </c>
      <c r="F33" s="84" t="s">
        <v>152</v>
      </c>
      <c r="G33" s="85">
        <v>43500.569097222222</v>
      </c>
      <c r="H33" s="84" t="s">
        <v>11448</v>
      </c>
      <c r="I33" s="83"/>
    </row>
    <row r="34" spans="1:9" s="81" customFormat="1" x14ac:dyDescent="0.2">
      <c r="A34" s="84" t="s">
        <v>11447</v>
      </c>
      <c r="B34" s="86">
        <v>30</v>
      </c>
      <c r="C34" s="85">
        <v>43468</v>
      </c>
      <c r="D34" s="84" t="s">
        <v>397</v>
      </c>
      <c r="E34" s="84" t="s">
        <v>279</v>
      </c>
      <c r="F34" s="84" t="s">
        <v>152</v>
      </c>
      <c r="G34" s="85">
        <v>43501.600254629629</v>
      </c>
      <c r="H34" s="84" t="s">
        <v>11446</v>
      </c>
      <c r="I34" s="83"/>
    </row>
    <row r="35" spans="1:9" s="81" customFormat="1" x14ac:dyDescent="0.2">
      <c r="A35" s="84" t="s">
        <v>11445</v>
      </c>
      <c r="B35" s="86">
        <v>31</v>
      </c>
      <c r="C35" s="85">
        <v>43468</v>
      </c>
      <c r="D35" s="84" t="s">
        <v>11444</v>
      </c>
      <c r="E35" s="84" t="s">
        <v>1114</v>
      </c>
      <c r="F35" s="84" t="s">
        <v>152</v>
      </c>
      <c r="G35" s="85">
        <v>43473</v>
      </c>
      <c r="H35" s="84" t="s">
        <v>11443</v>
      </c>
      <c r="I35" s="83"/>
    </row>
    <row r="36" spans="1:9" s="81" customFormat="1" x14ac:dyDescent="0.2">
      <c r="A36" s="84" t="s">
        <v>11442</v>
      </c>
      <c r="B36" s="86">
        <v>32</v>
      </c>
      <c r="C36" s="85">
        <v>43468</v>
      </c>
      <c r="D36" s="84" t="s">
        <v>11441</v>
      </c>
      <c r="E36" s="84" t="s">
        <v>1114</v>
      </c>
      <c r="F36" s="84" t="s">
        <v>152</v>
      </c>
      <c r="G36" s="85">
        <v>43469</v>
      </c>
      <c r="H36" s="84" t="s">
        <v>11403</v>
      </c>
      <c r="I36" s="83"/>
    </row>
    <row r="37" spans="1:9" s="81" customFormat="1" x14ac:dyDescent="0.2">
      <c r="A37" s="84" t="s">
        <v>11440</v>
      </c>
      <c r="B37" s="86">
        <v>33</v>
      </c>
      <c r="C37" s="85">
        <v>43468</v>
      </c>
      <c r="D37" s="84" t="s">
        <v>11439</v>
      </c>
      <c r="E37" s="84" t="s">
        <v>1114</v>
      </c>
      <c r="F37" s="84" t="s">
        <v>152</v>
      </c>
      <c r="G37" s="85">
        <v>43494</v>
      </c>
      <c r="H37" s="84" t="s">
        <v>11438</v>
      </c>
      <c r="I37" s="83"/>
    </row>
    <row r="38" spans="1:9" s="81" customFormat="1" x14ac:dyDescent="0.2">
      <c r="A38" s="84" t="s">
        <v>11437</v>
      </c>
      <c r="B38" s="86">
        <v>34</v>
      </c>
      <c r="C38" s="85">
        <v>43468</v>
      </c>
      <c r="D38" s="84" t="s">
        <v>11401</v>
      </c>
      <c r="E38" s="84" t="s">
        <v>1114</v>
      </c>
      <c r="F38" s="84" t="s">
        <v>152</v>
      </c>
      <c r="G38" s="85">
        <v>43469</v>
      </c>
      <c r="H38" s="84" t="s">
        <v>11436</v>
      </c>
      <c r="I38" s="83"/>
    </row>
    <row r="39" spans="1:9" s="81" customFormat="1" x14ac:dyDescent="0.2">
      <c r="A39" s="84" t="s">
        <v>11435</v>
      </c>
      <c r="B39" s="86">
        <v>35</v>
      </c>
      <c r="C39" s="85">
        <v>43468</v>
      </c>
      <c r="D39" s="84" t="s">
        <v>11434</v>
      </c>
      <c r="E39" s="84" t="s">
        <v>1114</v>
      </c>
      <c r="F39" s="84" t="s">
        <v>152</v>
      </c>
      <c r="G39" s="85">
        <v>43469</v>
      </c>
      <c r="H39" s="84" t="s">
        <v>11403</v>
      </c>
      <c r="I39" s="83"/>
    </row>
    <row r="40" spans="1:9" s="81" customFormat="1" x14ac:dyDescent="0.2">
      <c r="A40" s="84" t="s">
        <v>11433</v>
      </c>
      <c r="B40" s="86">
        <v>36</v>
      </c>
      <c r="C40" s="85">
        <v>43468</v>
      </c>
      <c r="D40" s="84" t="s">
        <v>11432</v>
      </c>
      <c r="E40" s="84" t="s">
        <v>1114</v>
      </c>
      <c r="F40" s="84" t="s">
        <v>152</v>
      </c>
      <c r="G40" s="85">
        <v>43488</v>
      </c>
      <c r="H40" s="84" t="s">
        <v>11431</v>
      </c>
      <c r="I40" s="83"/>
    </row>
    <row r="41" spans="1:9" s="81" customFormat="1" x14ac:dyDescent="0.2">
      <c r="A41" s="84" t="s">
        <v>11430</v>
      </c>
      <c r="B41" s="86">
        <v>37</v>
      </c>
      <c r="C41" s="85">
        <v>43468</v>
      </c>
      <c r="D41" s="84" t="s">
        <v>11429</v>
      </c>
      <c r="E41" s="84" t="s">
        <v>1114</v>
      </c>
      <c r="F41" s="84" t="s">
        <v>152</v>
      </c>
      <c r="G41" s="85">
        <v>43469</v>
      </c>
      <c r="H41" s="84" t="s">
        <v>11403</v>
      </c>
      <c r="I41" s="83"/>
    </row>
    <row r="42" spans="1:9" s="81" customFormat="1" x14ac:dyDescent="0.2">
      <c r="A42" s="84" t="s">
        <v>11428</v>
      </c>
      <c r="B42" s="86">
        <v>38</v>
      </c>
      <c r="C42" s="85">
        <v>43468</v>
      </c>
      <c r="D42" s="84" t="s">
        <v>11427</v>
      </c>
      <c r="E42" s="84" t="s">
        <v>1114</v>
      </c>
      <c r="F42" s="84" t="s">
        <v>152</v>
      </c>
      <c r="G42" s="85">
        <v>43469</v>
      </c>
      <c r="H42" s="84" t="s">
        <v>11403</v>
      </c>
      <c r="I42" s="83"/>
    </row>
    <row r="43" spans="1:9" s="81" customFormat="1" x14ac:dyDescent="0.2">
      <c r="A43" s="84" t="s">
        <v>11426</v>
      </c>
      <c r="B43" s="86">
        <v>39</v>
      </c>
      <c r="C43" s="85">
        <v>43468</v>
      </c>
      <c r="D43" s="84" t="s">
        <v>11425</v>
      </c>
      <c r="E43" s="84" t="s">
        <v>1114</v>
      </c>
      <c r="F43" s="84" t="s">
        <v>152</v>
      </c>
      <c r="G43" s="85">
        <v>43469</v>
      </c>
      <c r="H43" s="84" t="s">
        <v>11403</v>
      </c>
      <c r="I43" s="83"/>
    </row>
    <row r="44" spans="1:9" s="81" customFormat="1" x14ac:dyDescent="0.2">
      <c r="A44" s="84" t="s">
        <v>11424</v>
      </c>
      <c r="B44" s="86">
        <v>40</v>
      </c>
      <c r="C44" s="85">
        <v>43468</v>
      </c>
      <c r="D44" s="84" t="s">
        <v>11423</v>
      </c>
      <c r="E44" s="84" t="s">
        <v>1114</v>
      </c>
      <c r="F44" s="84" t="s">
        <v>152</v>
      </c>
      <c r="G44" s="85">
        <v>43469</v>
      </c>
      <c r="H44" s="84" t="s">
        <v>11403</v>
      </c>
      <c r="I44" s="83"/>
    </row>
    <row r="45" spans="1:9" s="81" customFormat="1" x14ac:dyDescent="0.2">
      <c r="A45" s="84" t="s">
        <v>11422</v>
      </c>
      <c r="B45" s="86">
        <v>41</v>
      </c>
      <c r="C45" s="85">
        <v>43468</v>
      </c>
      <c r="D45" s="84" t="s">
        <v>11421</v>
      </c>
      <c r="E45" s="84" t="s">
        <v>1114</v>
      </c>
      <c r="F45" s="84" t="s">
        <v>152</v>
      </c>
      <c r="G45" s="85">
        <v>43469</v>
      </c>
      <c r="H45" s="84" t="s">
        <v>11403</v>
      </c>
      <c r="I45" s="83"/>
    </row>
    <row r="46" spans="1:9" s="81" customFormat="1" x14ac:dyDescent="0.2">
      <c r="A46" s="84" t="s">
        <v>11420</v>
      </c>
      <c r="B46" s="86">
        <v>42</v>
      </c>
      <c r="C46" s="85">
        <v>43468</v>
      </c>
      <c r="D46" s="84" t="s">
        <v>11419</v>
      </c>
      <c r="E46" s="84" t="s">
        <v>1114</v>
      </c>
      <c r="F46" s="84" t="s">
        <v>152</v>
      </c>
      <c r="G46" s="85">
        <v>43469</v>
      </c>
      <c r="H46" s="84" t="s">
        <v>11403</v>
      </c>
      <c r="I46" s="83"/>
    </row>
    <row r="47" spans="1:9" s="81" customFormat="1" x14ac:dyDescent="0.2">
      <c r="A47" s="84" t="s">
        <v>11418</v>
      </c>
      <c r="B47" s="86">
        <v>43</v>
      </c>
      <c r="C47" s="85">
        <v>43468</v>
      </c>
      <c r="D47" s="84" t="s">
        <v>11417</v>
      </c>
      <c r="E47" s="84" t="s">
        <v>1114</v>
      </c>
      <c r="F47" s="84" t="s">
        <v>152</v>
      </c>
      <c r="G47" s="85">
        <v>43469</v>
      </c>
      <c r="H47" s="84" t="s">
        <v>11403</v>
      </c>
      <c r="I47" s="83"/>
    </row>
    <row r="48" spans="1:9" s="81" customFormat="1" x14ac:dyDescent="0.2">
      <c r="A48" s="84" t="s">
        <v>11416</v>
      </c>
      <c r="B48" s="86">
        <v>44</v>
      </c>
      <c r="C48" s="85">
        <v>43468</v>
      </c>
      <c r="D48" s="84" t="s">
        <v>11415</v>
      </c>
      <c r="E48" s="84" t="s">
        <v>1114</v>
      </c>
      <c r="F48" s="84" t="s">
        <v>152</v>
      </c>
      <c r="G48" s="85">
        <v>43469</v>
      </c>
      <c r="H48" s="84" t="s">
        <v>11403</v>
      </c>
      <c r="I48" s="83"/>
    </row>
    <row r="49" spans="1:9" s="81" customFormat="1" x14ac:dyDescent="0.2">
      <c r="A49" s="84" t="s">
        <v>11414</v>
      </c>
      <c r="B49" s="86">
        <v>45</v>
      </c>
      <c r="C49" s="85">
        <v>43468</v>
      </c>
      <c r="D49" s="84" t="s">
        <v>11413</v>
      </c>
      <c r="E49" s="84" t="s">
        <v>1114</v>
      </c>
      <c r="F49" s="84" t="s">
        <v>152</v>
      </c>
      <c r="G49" s="85">
        <v>43469</v>
      </c>
      <c r="H49" s="84" t="s">
        <v>11403</v>
      </c>
      <c r="I49" s="83"/>
    </row>
    <row r="50" spans="1:9" s="81" customFormat="1" x14ac:dyDescent="0.2">
      <c r="A50" s="84" t="s">
        <v>11412</v>
      </c>
      <c r="B50" s="86">
        <v>46</v>
      </c>
      <c r="C50" s="85">
        <v>43468</v>
      </c>
      <c r="D50" s="84" t="s">
        <v>11411</v>
      </c>
      <c r="E50" s="84" t="s">
        <v>1114</v>
      </c>
      <c r="F50" s="84" t="s">
        <v>152</v>
      </c>
      <c r="G50" s="85">
        <v>43469</v>
      </c>
      <c r="H50" s="84" t="s">
        <v>11403</v>
      </c>
      <c r="I50" s="83"/>
    </row>
    <row r="51" spans="1:9" s="81" customFormat="1" x14ac:dyDescent="0.2">
      <c r="A51" s="84" t="s">
        <v>11410</v>
      </c>
      <c r="B51" s="86">
        <v>47</v>
      </c>
      <c r="C51" s="85">
        <v>43468</v>
      </c>
      <c r="D51" s="84" t="s">
        <v>11409</v>
      </c>
      <c r="E51" s="84" t="s">
        <v>1114</v>
      </c>
      <c r="F51" s="84" t="s">
        <v>152</v>
      </c>
      <c r="G51" s="85">
        <v>43469</v>
      </c>
      <c r="H51" s="84" t="s">
        <v>11408</v>
      </c>
      <c r="I51" s="83"/>
    </row>
    <row r="52" spans="1:9" s="81" customFormat="1" x14ac:dyDescent="0.2">
      <c r="A52" s="84" t="s">
        <v>11407</v>
      </c>
      <c r="B52" s="86">
        <v>48</v>
      </c>
      <c r="C52" s="85">
        <v>43468</v>
      </c>
      <c r="D52" s="84" t="s">
        <v>11406</v>
      </c>
      <c r="E52" s="84" t="s">
        <v>1114</v>
      </c>
      <c r="F52" s="84" t="s">
        <v>152</v>
      </c>
      <c r="G52" s="85" t="s">
        <v>279</v>
      </c>
      <c r="H52" s="84" t="s">
        <v>279</v>
      </c>
      <c r="I52" s="83"/>
    </row>
    <row r="53" spans="1:9" s="81" customFormat="1" x14ac:dyDescent="0.2">
      <c r="A53" s="84" t="s">
        <v>11405</v>
      </c>
      <c r="B53" s="86">
        <v>49</v>
      </c>
      <c r="C53" s="85">
        <v>43468</v>
      </c>
      <c r="D53" s="84" t="s">
        <v>11404</v>
      </c>
      <c r="E53" s="84" t="s">
        <v>1114</v>
      </c>
      <c r="F53" s="84" t="s">
        <v>152</v>
      </c>
      <c r="G53" s="85">
        <v>43469</v>
      </c>
      <c r="H53" s="84" t="s">
        <v>11403</v>
      </c>
      <c r="I53" s="83"/>
    </row>
    <row r="54" spans="1:9" s="81" customFormat="1" x14ac:dyDescent="0.2">
      <c r="A54" s="84" t="s">
        <v>11402</v>
      </c>
      <c r="B54" s="86">
        <v>50</v>
      </c>
      <c r="C54" s="85">
        <v>43468</v>
      </c>
      <c r="D54" s="84" t="s">
        <v>11401</v>
      </c>
      <c r="E54" s="84" t="s">
        <v>1114</v>
      </c>
      <c r="F54" s="84" t="s">
        <v>152</v>
      </c>
      <c r="G54" s="85">
        <v>43469</v>
      </c>
      <c r="H54" s="84" t="s">
        <v>11400</v>
      </c>
      <c r="I54" s="83"/>
    </row>
    <row r="55" spans="1:9" s="81" customFormat="1" x14ac:dyDescent="0.2">
      <c r="A55" s="84" t="s">
        <v>11399</v>
      </c>
      <c r="B55" s="86">
        <v>51</v>
      </c>
      <c r="C55" s="85">
        <v>43468</v>
      </c>
      <c r="D55" s="84" t="s">
        <v>11397</v>
      </c>
      <c r="E55" s="84" t="s">
        <v>437</v>
      </c>
      <c r="F55" s="84" t="s">
        <v>152</v>
      </c>
      <c r="G55" s="85">
        <v>43508</v>
      </c>
      <c r="H55" s="84" t="s">
        <v>11341</v>
      </c>
      <c r="I55" s="83"/>
    </row>
    <row r="56" spans="1:9" s="81" customFormat="1" x14ac:dyDescent="0.2">
      <c r="A56" s="84" t="s">
        <v>11398</v>
      </c>
      <c r="B56" s="86">
        <v>52</v>
      </c>
      <c r="C56" s="85">
        <v>43468</v>
      </c>
      <c r="D56" s="84" t="s">
        <v>11397</v>
      </c>
      <c r="E56" s="84" t="s">
        <v>437</v>
      </c>
      <c r="F56" s="84" t="s">
        <v>152</v>
      </c>
      <c r="G56" s="85">
        <v>43508</v>
      </c>
      <c r="H56" s="84" t="s">
        <v>11341</v>
      </c>
      <c r="I56" s="83"/>
    </row>
    <row r="57" spans="1:9" s="81" customFormat="1" x14ac:dyDescent="0.2">
      <c r="A57" s="84" t="s">
        <v>11396</v>
      </c>
      <c r="B57" s="86">
        <v>53</v>
      </c>
      <c r="C57" s="85">
        <v>43468</v>
      </c>
      <c r="D57" s="84" t="s">
        <v>11395</v>
      </c>
      <c r="E57" s="84" t="s">
        <v>370</v>
      </c>
      <c r="F57" s="84" t="s">
        <v>152</v>
      </c>
      <c r="G57" s="85">
        <v>43501</v>
      </c>
      <c r="H57" s="84" t="s">
        <v>11394</v>
      </c>
      <c r="I57" s="83"/>
    </row>
    <row r="58" spans="1:9" s="81" customFormat="1" x14ac:dyDescent="0.2">
      <c r="A58" s="84" t="s">
        <v>11393</v>
      </c>
      <c r="B58" s="86">
        <v>54</v>
      </c>
      <c r="C58" s="85">
        <v>43468</v>
      </c>
      <c r="D58" s="84" t="s">
        <v>11392</v>
      </c>
      <c r="E58" s="84" t="s">
        <v>515</v>
      </c>
      <c r="F58" s="84" t="s">
        <v>152</v>
      </c>
      <c r="G58" s="85">
        <v>43502</v>
      </c>
      <c r="H58" s="84" t="s">
        <v>11391</v>
      </c>
      <c r="I58" s="83"/>
    </row>
    <row r="59" spans="1:9" s="81" customFormat="1" x14ac:dyDescent="0.2">
      <c r="A59" s="84" t="s">
        <v>11390</v>
      </c>
      <c r="B59" s="86">
        <v>55</v>
      </c>
      <c r="C59" s="85">
        <v>43468</v>
      </c>
      <c r="D59" s="84" t="s">
        <v>387</v>
      </c>
      <c r="E59" s="84" t="s">
        <v>279</v>
      </c>
      <c r="F59" s="84" t="s">
        <v>152</v>
      </c>
      <c r="G59" s="85">
        <v>43501.614432870374</v>
      </c>
      <c r="H59" s="84" t="s">
        <v>11389</v>
      </c>
      <c r="I59" s="83"/>
    </row>
    <row r="60" spans="1:9" s="81" customFormat="1" x14ac:dyDescent="0.2">
      <c r="A60" s="84" t="s">
        <v>11388</v>
      </c>
      <c r="B60" s="86">
        <v>56</v>
      </c>
      <c r="C60" s="85">
        <v>43468</v>
      </c>
      <c r="D60" s="84" t="s">
        <v>387</v>
      </c>
      <c r="E60" s="84" t="s">
        <v>279</v>
      </c>
      <c r="F60" s="84" t="s">
        <v>152</v>
      </c>
      <c r="G60" s="85">
        <v>43501.615439814814</v>
      </c>
      <c r="H60" s="84" t="s">
        <v>11387</v>
      </c>
      <c r="I60" s="83"/>
    </row>
    <row r="61" spans="1:9" s="81" customFormat="1" x14ac:dyDescent="0.2">
      <c r="A61" s="84" t="s">
        <v>11386</v>
      </c>
      <c r="B61" s="86">
        <v>57</v>
      </c>
      <c r="C61" s="85">
        <v>43468</v>
      </c>
      <c r="D61" s="84" t="s">
        <v>469</v>
      </c>
      <c r="E61" s="84" t="s">
        <v>279</v>
      </c>
      <c r="F61" s="84" t="s">
        <v>152</v>
      </c>
      <c r="G61" s="85">
        <v>43501</v>
      </c>
      <c r="H61" s="84" t="s">
        <v>11385</v>
      </c>
      <c r="I61" s="83"/>
    </row>
    <row r="62" spans="1:9" s="81" customFormat="1" x14ac:dyDescent="0.2">
      <c r="A62" s="84" t="s">
        <v>11384</v>
      </c>
      <c r="B62" s="86">
        <v>58</v>
      </c>
      <c r="C62" s="85">
        <v>43468</v>
      </c>
      <c r="D62" s="84" t="s">
        <v>11383</v>
      </c>
      <c r="E62" s="84" t="s">
        <v>2726</v>
      </c>
      <c r="F62" s="84" t="s">
        <v>152</v>
      </c>
      <c r="G62" s="85">
        <v>43508</v>
      </c>
      <c r="H62" s="84" t="s">
        <v>11382</v>
      </c>
      <c r="I62" s="83"/>
    </row>
    <row r="63" spans="1:9" s="81" customFormat="1" x14ac:dyDescent="0.2">
      <c r="A63" s="84" t="s">
        <v>11381</v>
      </c>
      <c r="B63" s="86">
        <v>59</v>
      </c>
      <c r="C63" s="85">
        <v>43468</v>
      </c>
      <c r="D63" s="84" t="s">
        <v>2075</v>
      </c>
      <c r="E63" s="84" t="s">
        <v>11380</v>
      </c>
      <c r="F63" s="84" t="s">
        <v>152</v>
      </c>
      <c r="G63" s="85">
        <v>43518</v>
      </c>
      <c r="H63" s="84" t="s">
        <v>11379</v>
      </c>
      <c r="I63" s="83"/>
    </row>
    <row r="64" spans="1:9" s="81" customFormat="1" x14ac:dyDescent="0.2">
      <c r="A64" s="84" t="s">
        <v>11378</v>
      </c>
      <c r="B64" s="86">
        <v>60</v>
      </c>
      <c r="C64" s="85">
        <v>43468</v>
      </c>
      <c r="D64" s="84" t="s">
        <v>11377</v>
      </c>
      <c r="E64" s="84" t="s">
        <v>3163</v>
      </c>
      <c r="F64" s="84" t="s">
        <v>152</v>
      </c>
      <c r="G64" s="85">
        <v>43502</v>
      </c>
      <c r="H64" s="84" t="s">
        <v>11376</v>
      </c>
      <c r="I64" s="83"/>
    </row>
    <row r="65" spans="1:9" s="81" customFormat="1" x14ac:dyDescent="0.2">
      <c r="A65" s="84" t="s">
        <v>11375</v>
      </c>
      <c r="B65" s="86">
        <v>61</v>
      </c>
      <c r="C65" s="85">
        <v>43468</v>
      </c>
      <c r="D65" s="84" t="s">
        <v>387</v>
      </c>
      <c r="E65" s="84" t="s">
        <v>11374</v>
      </c>
      <c r="F65" s="84" t="s">
        <v>152</v>
      </c>
      <c r="G65" s="85">
        <v>43488</v>
      </c>
      <c r="H65" s="84" t="s">
        <v>11373</v>
      </c>
      <c r="I65" s="83"/>
    </row>
    <row r="66" spans="1:9" s="81" customFormat="1" x14ac:dyDescent="0.2">
      <c r="A66" s="84" t="s">
        <v>11372</v>
      </c>
      <c r="B66" s="86">
        <v>62</v>
      </c>
      <c r="C66" s="85">
        <v>43468</v>
      </c>
      <c r="D66" s="84" t="s">
        <v>11371</v>
      </c>
      <c r="E66" s="84" t="s">
        <v>1114</v>
      </c>
      <c r="F66" s="84" t="s">
        <v>152</v>
      </c>
      <c r="G66" s="85">
        <v>43483</v>
      </c>
      <c r="H66" s="84" t="s">
        <v>11370</v>
      </c>
      <c r="I66" s="83"/>
    </row>
    <row r="67" spans="1:9" s="81" customFormat="1" x14ac:dyDescent="0.2">
      <c r="A67" s="84" t="s">
        <v>11369</v>
      </c>
      <c r="B67" s="86">
        <v>63</v>
      </c>
      <c r="C67" s="85">
        <v>43468</v>
      </c>
      <c r="D67" s="84" t="s">
        <v>11368</v>
      </c>
      <c r="E67" s="84" t="s">
        <v>1114</v>
      </c>
      <c r="F67" s="84" t="s">
        <v>152</v>
      </c>
      <c r="G67" s="85">
        <v>43493</v>
      </c>
      <c r="H67" s="84" t="s">
        <v>11153</v>
      </c>
      <c r="I67" s="83"/>
    </row>
    <row r="68" spans="1:9" s="81" customFormat="1" x14ac:dyDescent="0.2">
      <c r="A68" s="84" t="s">
        <v>11367</v>
      </c>
      <c r="B68" s="86">
        <v>64</v>
      </c>
      <c r="C68" s="85">
        <v>43469</v>
      </c>
      <c r="D68" s="84" t="s">
        <v>387</v>
      </c>
      <c r="E68" s="84" t="s">
        <v>279</v>
      </c>
      <c r="F68" s="84" t="s">
        <v>152</v>
      </c>
      <c r="G68" s="85">
        <v>43501</v>
      </c>
      <c r="H68" s="84" t="s">
        <v>11366</v>
      </c>
      <c r="I68" s="83"/>
    </row>
    <row r="69" spans="1:9" s="81" customFormat="1" x14ac:dyDescent="0.2">
      <c r="A69" s="84" t="s">
        <v>11365</v>
      </c>
      <c r="B69" s="86">
        <v>65</v>
      </c>
      <c r="C69" s="85">
        <v>43469</v>
      </c>
      <c r="D69" s="84" t="s">
        <v>11364</v>
      </c>
      <c r="E69" s="84" t="s">
        <v>386</v>
      </c>
      <c r="F69" s="84" t="s">
        <v>152</v>
      </c>
      <c r="G69" s="85">
        <v>43508</v>
      </c>
      <c r="H69" s="84" t="s">
        <v>11341</v>
      </c>
      <c r="I69" s="83"/>
    </row>
    <row r="70" spans="1:9" s="81" customFormat="1" x14ac:dyDescent="0.2">
      <c r="A70" s="84" t="s">
        <v>11363</v>
      </c>
      <c r="B70" s="86">
        <v>66</v>
      </c>
      <c r="C70" s="85">
        <v>43469</v>
      </c>
      <c r="D70" s="84" t="s">
        <v>11362</v>
      </c>
      <c r="E70" s="84" t="s">
        <v>1659</v>
      </c>
      <c r="F70" s="84" t="s">
        <v>152</v>
      </c>
      <c r="G70" s="85">
        <v>43502</v>
      </c>
      <c r="H70" s="84" t="s">
        <v>11361</v>
      </c>
      <c r="I70" s="83"/>
    </row>
    <row r="71" spans="1:9" s="81" customFormat="1" x14ac:dyDescent="0.2">
      <c r="A71" s="84" t="s">
        <v>11360</v>
      </c>
      <c r="B71" s="86">
        <v>67</v>
      </c>
      <c r="C71" s="85">
        <v>43469</v>
      </c>
      <c r="D71" s="84" t="s">
        <v>9701</v>
      </c>
      <c r="E71" s="84" t="s">
        <v>450</v>
      </c>
      <c r="F71" s="84" t="s">
        <v>152</v>
      </c>
      <c r="G71" s="85">
        <v>43508</v>
      </c>
      <c r="H71" s="84" t="s">
        <v>11341</v>
      </c>
      <c r="I71" s="83"/>
    </row>
    <row r="72" spans="1:9" s="81" customFormat="1" x14ac:dyDescent="0.2">
      <c r="A72" s="84" t="s">
        <v>11359</v>
      </c>
      <c r="B72" s="86">
        <v>68</v>
      </c>
      <c r="C72" s="85">
        <v>43469</v>
      </c>
      <c r="D72" s="84" t="s">
        <v>11358</v>
      </c>
      <c r="E72" s="84" t="s">
        <v>1247</v>
      </c>
      <c r="F72" s="84" t="s">
        <v>152</v>
      </c>
      <c r="G72" s="85">
        <v>43480</v>
      </c>
      <c r="H72" s="84" t="s">
        <v>11357</v>
      </c>
      <c r="I72" s="83"/>
    </row>
    <row r="73" spans="1:9" s="81" customFormat="1" x14ac:dyDescent="0.2">
      <c r="A73" s="84" t="s">
        <v>11356</v>
      </c>
      <c r="B73" s="86">
        <v>69</v>
      </c>
      <c r="C73" s="85">
        <v>43469</v>
      </c>
      <c r="D73" s="84" t="s">
        <v>1251</v>
      </c>
      <c r="E73" s="84" t="s">
        <v>279</v>
      </c>
      <c r="F73" s="84" t="s">
        <v>152</v>
      </c>
      <c r="G73" s="85">
        <v>43508</v>
      </c>
      <c r="H73" s="84" t="s">
        <v>8953</v>
      </c>
      <c r="I73" s="83"/>
    </row>
    <row r="74" spans="1:9" s="81" customFormat="1" x14ac:dyDescent="0.2">
      <c r="A74" s="84" t="s">
        <v>11355</v>
      </c>
      <c r="B74" s="86">
        <v>70</v>
      </c>
      <c r="C74" s="85">
        <v>43469</v>
      </c>
      <c r="D74" s="84" t="s">
        <v>9701</v>
      </c>
      <c r="E74" s="84" t="s">
        <v>450</v>
      </c>
      <c r="F74" s="84" t="s">
        <v>152</v>
      </c>
      <c r="G74" s="85">
        <v>43508</v>
      </c>
      <c r="H74" s="84" t="s">
        <v>11341</v>
      </c>
      <c r="I74" s="83"/>
    </row>
    <row r="75" spans="1:9" s="81" customFormat="1" x14ac:dyDescent="0.2">
      <c r="A75" s="84" t="s">
        <v>11354</v>
      </c>
      <c r="B75" s="86">
        <v>71</v>
      </c>
      <c r="C75" s="85">
        <v>43469</v>
      </c>
      <c r="D75" s="84" t="s">
        <v>9701</v>
      </c>
      <c r="E75" s="84" t="s">
        <v>450</v>
      </c>
      <c r="F75" s="84" t="s">
        <v>152</v>
      </c>
      <c r="G75" s="85">
        <v>43508</v>
      </c>
      <c r="H75" s="84" t="s">
        <v>11341</v>
      </c>
      <c r="I75" s="83"/>
    </row>
    <row r="76" spans="1:9" s="81" customFormat="1" x14ac:dyDescent="0.2">
      <c r="A76" s="84" t="s">
        <v>11353</v>
      </c>
      <c r="B76" s="86">
        <v>72</v>
      </c>
      <c r="C76" s="85">
        <v>43469</v>
      </c>
      <c r="D76" s="84" t="s">
        <v>9701</v>
      </c>
      <c r="E76" s="84" t="s">
        <v>450</v>
      </c>
      <c r="F76" s="84" t="s">
        <v>152</v>
      </c>
      <c r="G76" s="85">
        <v>43508</v>
      </c>
      <c r="H76" s="84" t="s">
        <v>11341</v>
      </c>
      <c r="I76" s="83"/>
    </row>
    <row r="77" spans="1:9" s="81" customFormat="1" x14ac:dyDescent="0.2">
      <c r="A77" s="84" t="s">
        <v>11352</v>
      </c>
      <c r="B77" s="86">
        <v>73</v>
      </c>
      <c r="C77" s="85">
        <v>43469</v>
      </c>
      <c r="D77" s="84" t="s">
        <v>9701</v>
      </c>
      <c r="E77" s="84" t="s">
        <v>450</v>
      </c>
      <c r="F77" s="84" t="s">
        <v>152</v>
      </c>
      <c r="G77" s="85">
        <v>43508</v>
      </c>
      <c r="H77" s="84" t="s">
        <v>8953</v>
      </c>
      <c r="I77" s="83"/>
    </row>
    <row r="78" spans="1:9" s="81" customFormat="1" x14ac:dyDescent="0.2">
      <c r="A78" s="84" t="s">
        <v>11351</v>
      </c>
      <c r="B78" s="86">
        <v>74</v>
      </c>
      <c r="C78" s="85">
        <v>43469</v>
      </c>
      <c r="D78" s="84" t="s">
        <v>9701</v>
      </c>
      <c r="E78" s="84" t="s">
        <v>450</v>
      </c>
      <c r="F78" s="84" t="s">
        <v>152</v>
      </c>
      <c r="G78" s="85">
        <v>43508</v>
      </c>
      <c r="H78" s="84" t="s">
        <v>8953</v>
      </c>
      <c r="I78" s="83"/>
    </row>
    <row r="79" spans="1:9" s="81" customFormat="1" x14ac:dyDescent="0.2">
      <c r="A79" s="84" t="s">
        <v>11350</v>
      </c>
      <c r="B79" s="86">
        <v>75</v>
      </c>
      <c r="C79" s="85">
        <v>43469</v>
      </c>
      <c r="D79" s="84" t="s">
        <v>677</v>
      </c>
      <c r="E79" s="84" t="s">
        <v>279</v>
      </c>
      <c r="F79" s="84" t="s">
        <v>152</v>
      </c>
      <c r="G79" s="85">
        <v>43495</v>
      </c>
      <c r="H79" s="84" t="s">
        <v>10648</v>
      </c>
      <c r="I79" s="83"/>
    </row>
    <row r="80" spans="1:9" s="81" customFormat="1" x14ac:dyDescent="0.2">
      <c r="A80" s="84" t="s">
        <v>11349</v>
      </c>
      <c r="B80" s="86">
        <v>76</v>
      </c>
      <c r="C80" s="85">
        <v>43469</v>
      </c>
      <c r="D80" s="84" t="s">
        <v>677</v>
      </c>
      <c r="E80" s="84" t="s">
        <v>279</v>
      </c>
      <c r="F80" s="84" t="s">
        <v>152</v>
      </c>
      <c r="G80" s="85">
        <v>43495</v>
      </c>
      <c r="H80" s="84" t="s">
        <v>10648</v>
      </c>
      <c r="I80" s="83"/>
    </row>
    <row r="81" spans="1:9" s="81" customFormat="1" x14ac:dyDescent="0.2">
      <c r="A81" s="84" t="s">
        <v>11348</v>
      </c>
      <c r="B81" s="86">
        <v>77</v>
      </c>
      <c r="C81" s="85">
        <v>43469</v>
      </c>
      <c r="D81" s="84" t="s">
        <v>677</v>
      </c>
      <c r="E81" s="84" t="s">
        <v>11347</v>
      </c>
      <c r="F81" s="84" t="s">
        <v>152</v>
      </c>
      <c r="G81" s="85">
        <v>43508</v>
      </c>
      <c r="H81" s="84" t="s">
        <v>8953</v>
      </c>
      <c r="I81" s="83"/>
    </row>
    <row r="82" spans="1:9" s="81" customFormat="1" x14ac:dyDescent="0.2">
      <c r="A82" s="84" t="s">
        <v>11346</v>
      </c>
      <c r="B82" s="86">
        <v>78</v>
      </c>
      <c r="C82" s="85">
        <v>43469</v>
      </c>
      <c r="D82" s="84" t="s">
        <v>387</v>
      </c>
      <c r="E82" s="84" t="s">
        <v>279</v>
      </c>
      <c r="F82" s="84" t="s">
        <v>152</v>
      </c>
      <c r="G82" s="85">
        <v>43501.615763888891</v>
      </c>
      <c r="H82" s="84" t="s">
        <v>11345</v>
      </c>
      <c r="I82" s="83"/>
    </row>
    <row r="83" spans="1:9" s="81" customFormat="1" x14ac:dyDescent="0.2">
      <c r="A83" s="84" t="s">
        <v>11344</v>
      </c>
      <c r="B83" s="86">
        <v>79</v>
      </c>
      <c r="C83" s="85">
        <v>43469</v>
      </c>
      <c r="D83" s="84" t="s">
        <v>1457</v>
      </c>
      <c r="E83" s="84" t="s">
        <v>1036</v>
      </c>
      <c r="F83" s="84" t="s">
        <v>152</v>
      </c>
      <c r="G83" s="85">
        <v>43508</v>
      </c>
      <c r="H83" s="84" t="s">
        <v>11341</v>
      </c>
      <c r="I83" s="83"/>
    </row>
    <row r="84" spans="1:9" s="81" customFormat="1" x14ac:dyDescent="0.2">
      <c r="A84" s="84" t="s">
        <v>11343</v>
      </c>
      <c r="B84" s="86">
        <v>80</v>
      </c>
      <c r="C84" s="85">
        <v>43469</v>
      </c>
      <c r="D84" s="84" t="s">
        <v>11342</v>
      </c>
      <c r="E84" s="84" t="s">
        <v>1036</v>
      </c>
      <c r="F84" s="84" t="s">
        <v>152</v>
      </c>
      <c r="G84" s="85">
        <v>43508</v>
      </c>
      <c r="H84" s="84" t="s">
        <v>11341</v>
      </c>
      <c r="I84" s="83"/>
    </row>
    <row r="85" spans="1:9" s="81" customFormat="1" x14ac:dyDescent="0.2">
      <c r="A85" s="84" t="s">
        <v>11340</v>
      </c>
      <c r="B85" s="86">
        <v>81</v>
      </c>
      <c r="C85" s="85">
        <v>43469</v>
      </c>
      <c r="D85" s="84" t="s">
        <v>11339</v>
      </c>
      <c r="E85" s="84" t="s">
        <v>2726</v>
      </c>
      <c r="F85" s="84" t="s">
        <v>152</v>
      </c>
      <c r="G85" s="85">
        <v>43501</v>
      </c>
      <c r="H85" s="84" t="s">
        <v>11338</v>
      </c>
      <c r="I85" s="83"/>
    </row>
    <row r="86" spans="1:9" s="81" customFormat="1" x14ac:dyDescent="0.2">
      <c r="A86" s="84" t="s">
        <v>11337</v>
      </c>
      <c r="B86" s="86">
        <v>82</v>
      </c>
      <c r="C86" s="85">
        <v>43473</v>
      </c>
      <c r="D86" s="84" t="s">
        <v>387</v>
      </c>
      <c r="E86" s="84" t="s">
        <v>279</v>
      </c>
      <c r="F86" s="84" t="s">
        <v>152</v>
      </c>
      <c r="G86" s="85">
        <v>43501</v>
      </c>
      <c r="H86" s="84" t="s">
        <v>11336</v>
      </c>
      <c r="I86" s="83"/>
    </row>
    <row r="87" spans="1:9" s="81" customFormat="1" x14ac:dyDescent="0.2">
      <c r="A87" s="84" t="s">
        <v>11335</v>
      </c>
      <c r="B87" s="86">
        <v>83</v>
      </c>
      <c r="C87" s="85">
        <v>43473</v>
      </c>
      <c r="D87" s="84" t="s">
        <v>11332</v>
      </c>
      <c r="E87" s="84" t="s">
        <v>9620</v>
      </c>
      <c r="F87" s="84" t="s">
        <v>152</v>
      </c>
      <c r="G87" s="85">
        <v>43546.482893518521</v>
      </c>
      <c r="H87" s="84" t="s">
        <v>11334</v>
      </c>
      <c r="I87" s="83"/>
    </row>
    <row r="88" spans="1:9" s="81" customFormat="1" x14ac:dyDescent="0.2">
      <c r="A88" s="84" t="s">
        <v>11333</v>
      </c>
      <c r="B88" s="86">
        <v>84</v>
      </c>
      <c r="C88" s="85">
        <v>43473</v>
      </c>
      <c r="D88" s="84" t="s">
        <v>11332</v>
      </c>
      <c r="E88" s="84" t="s">
        <v>11331</v>
      </c>
      <c r="F88" s="84" t="s">
        <v>152</v>
      </c>
      <c r="G88" s="85">
        <v>43528.615729166668</v>
      </c>
      <c r="H88" s="84" t="s">
        <v>11330</v>
      </c>
      <c r="I88" s="83"/>
    </row>
    <row r="89" spans="1:9" s="81" customFormat="1" x14ac:dyDescent="0.2">
      <c r="A89" s="84" t="s">
        <v>11329</v>
      </c>
      <c r="B89" s="86">
        <v>85</v>
      </c>
      <c r="C89" s="85">
        <v>43473</v>
      </c>
      <c r="D89" s="84" t="s">
        <v>11328</v>
      </c>
      <c r="E89" s="84" t="s">
        <v>11327</v>
      </c>
      <c r="F89" s="84" t="s">
        <v>152</v>
      </c>
      <c r="G89" s="85">
        <v>43553.315000000002</v>
      </c>
      <c r="H89" s="84" t="s">
        <v>11326</v>
      </c>
      <c r="I89" s="83"/>
    </row>
    <row r="90" spans="1:9" s="81" customFormat="1" x14ac:dyDescent="0.2">
      <c r="A90" s="84" t="s">
        <v>11325</v>
      </c>
      <c r="B90" s="86">
        <v>86</v>
      </c>
      <c r="C90" s="85">
        <v>43473</v>
      </c>
      <c r="D90" s="84" t="s">
        <v>11324</v>
      </c>
      <c r="E90" s="84" t="s">
        <v>515</v>
      </c>
      <c r="F90" s="84" t="s">
        <v>152</v>
      </c>
      <c r="G90" s="85">
        <v>43501</v>
      </c>
      <c r="H90" s="84" t="s">
        <v>11323</v>
      </c>
      <c r="I90" s="83"/>
    </row>
    <row r="91" spans="1:9" s="81" customFormat="1" x14ac:dyDescent="0.2">
      <c r="A91" s="84" t="s">
        <v>11322</v>
      </c>
      <c r="B91" s="86">
        <v>87</v>
      </c>
      <c r="C91" s="85">
        <v>43473</v>
      </c>
      <c r="D91" s="84" t="s">
        <v>387</v>
      </c>
      <c r="E91" s="84" t="s">
        <v>279</v>
      </c>
      <c r="F91" s="84" t="s">
        <v>152</v>
      </c>
      <c r="G91" s="85">
        <v>43501</v>
      </c>
      <c r="H91" s="84" t="s">
        <v>11321</v>
      </c>
      <c r="I91" s="83"/>
    </row>
    <row r="92" spans="1:9" s="81" customFormat="1" x14ac:dyDescent="0.2">
      <c r="A92" s="84" t="s">
        <v>11320</v>
      </c>
      <c r="B92" s="86">
        <v>88</v>
      </c>
      <c r="C92" s="85">
        <v>43473</v>
      </c>
      <c r="D92" s="84" t="s">
        <v>1551</v>
      </c>
      <c r="E92" s="84" t="s">
        <v>716</v>
      </c>
      <c r="F92" s="84" t="s">
        <v>152</v>
      </c>
      <c r="G92" s="85">
        <v>43475</v>
      </c>
      <c r="H92" s="84" t="s">
        <v>11316</v>
      </c>
      <c r="I92" s="83"/>
    </row>
    <row r="93" spans="1:9" s="81" customFormat="1" x14ac:dyDescent="0.2">
      <c r="A93" s="84" t="s">
        <v>11319</v>
      </c>
      <c r="B93" s="86">
        <v>89</v>
      </c>
      <c r="C93" s="85">
        <v>43473</v>
      </c>
      <c r="D93" s="84" t="s">
        <v>1551</v>
      </c>
      <c r="E93" s="84" t="s">
        <v>716</v>
      </c>
      <c r="F93" s="84" t="s">
        <v>152</v>
      </c>
      <c r="G93" s="85">
        <v>43475</v>
      </c>
      <c r="H93" s="84" t="s">
        <v>11316</v>
      </c>
      <c r="I93" s="83"/>
    </row>
    <row r="94" spans="1:9" s="81" customFormat="1" x14ac:dyDescent="0.2">
      <c r="A94" s="84" t="s">
        <v>11318</v>
      </c>
      <c r="B94" s="86">
        <v>90</v>
      </c>
      <c r="C94" s="85">
        <v>43473</v>
      </c>
      <c r="D94" s="84" t="s">
        <v>1551</v>
      </c>
      <c r="E94" s="84" t="s">
        <v>716</v>
      </c>
      <c r="F94" s="84" t="s">
        <v>152</v>
      </c>
      <c r="G94" s="85">
        <v>43475</v>
      </c>
      <c r="H94" s="84" t="s">
        <v>11316</v>
      </c>
      <c r="I94" s="83"/>
    </row>
    <row r="95" spans="1:9" s="81" customFormat="1" x14ac:dyDescent="0.2">
      <c r="A95" s="84" t="s">
        <v>11317</v>
      </c>
      <c r="B95" s="86">
        <v>91</v>
      </c>
      <c r="C95" s="85">
        <v>43473</v>
      </c>
      <c r="D95" s="84" t="s">
        <v>1551</v>
      </c>
      <c r="E95" s="84" t="s">
        <v>716</v>
      </c>
      <c r="F95" s="84" t="s">
        <v>152</v>
      </c>
      <c r="G95" s="85">
        <v>43475</v>
      </c>
      <c r="H95" s="84" t="s">
        <v>11316</v>
      </c>
      <c r="I95" s="83"/>
    </row>
    <row r="96" spans="1:9" s="81" customFormat="1" x14ac:dyDescent="0.2">
      <c r="A96" s="84" t="s">
        <v>11315</v>
      </c>
      <c r="B96" s="86">
        <v>92</v>
      </c>
      <c r="C96" s="85">
        <v>43473</v>
      </c>
      <c r="D96" s="84" t="s">
        <v>11314</v>
      </c>
      <c r="E96" s="84" t="s">
        <v>279</v>
      </c>
      <c r="F96" s="84" t="s">
        <v>152</v>
      </c>
      <c r="G96" s="85">
        <v>43502</v>
      </c>
      <c r="H96" s="84" t="s">
        <v>11313</v>
      </c>
      <c r="I96" s="83"/>
    </row>
    <row r="97" spans="1:9" s="81" customFormat="1" x14ac:dyDescent="0.2">
      <c r="A97" s="84" t="s">
        <v>11312</v>
      </c>
      <c r="B97" s="86">
        <v>93</v>
      </c>
      <c r="C97" s="85">
        <v>43473</v>
      </c>
      <c r="D97" s="84" t="s">
        <v>11311</v>
      </c>
      <c r="E97" s="84" t="s">
        <v>279</v>
      </c>
      <c r="F97" s="84" t="s">
        <v>152</v>
      </c>
      <c r="G97" s="85">
        <v>43503.461643518516</v>
      </c>
      <c r="H97" s="84" t="s">
        <v>11310</v>
      </c>
      <c r="I97" s="83"/>
    </row>
    <row r="98" spans="1:9" s="81" customFormat="1" x14ac:dyDescent="0.2">
      <c r="A98" s="84" t="s">
        <v>11309</v>
      </c>
      <c r="B98" s="86">
        <v>94</v>
      </c>
      <c r="C98" s="85">
        <v>43473</v>
      </c>
      <c r="D98" s="84" t="s">
        <v>3257</v>
      </c>
      <c r="E98" s="84" t="s">
        <v>279</v>
      </c>
      <c r="F98" s="84" t="s">
        <v>152</v>
      </c>
      <c r="G98" s="85">
        <v>43508</v>
      </c>
      <c r="H98" s="84" t="s">
        <v>8953</v>
      </c>
      <c r="I98" s="83"/>
    </row>
    <row r="99" spans="1:9" s="81" customFormat="1" x14ac:dyDescent="0.2">
      <c r="A99" s="84" t="s">
        <v>11308</v>
      </c>
      <c r="B99" s="86">
        <v>95</v>
      </c>
      <c r="C99" s="85">
        <v>43473</v>
      </c>
      <c r="D99" s="84" t="s">
        <v>3257</v>
      </c>
      <c r="E99" s="84" t="s">
        <v>279</v>
      </c>
      <c r="F99" s="84" t="s">
        <v>152</v>
      </c>
      <c r="G99" s="85">
        <v>43501</v>
      </c>
      <c r="H99" s="84" t="s">
        <v>11307</v>
      </c>
      <c r="I99" s="83"/>
    </row>
    <row r="100" spans="1:9" s="81" customFormat="1" x14ac:dyDescent="0.2">
      <c r="A100" s="84" t="s">
        <v>11306</v>
      </c>
      <c r="B100" s="86">
        <v>96</v>
      </c>
      <c r="C100" s="85">
        <v>43473</v>
      </c>
      <c r="D100" s="84" t="s">
        <v>3257</v>
      </c>
      <c r="E100" s="84" t="s">
        <v>279</v>
      </c>
      <c r="F100" s="84" t="s">
        <v>152</v>
      </c>
      <c r="G100" s="85">
        <v>43495</v>
      </c>
      <c r="H100" s="84" t="s">
        <v>10648</v>
      </c>
      <c r="I100" s="83"/>
    </row>
    <row r="101" spans="1:9" s="81" customFormat="1" x14ac:dyDescent="0.2">
      <c r="A101" s="84" t="s">
        <v>11305</v>
      </c>
      <c r="B101" s="86">
        <v>97</v>
      </c>
      <c r="C101" s="85">
        <v>43473</v>
      </c>
      <c r="D101" s="84" t="s">
        <v>3257</v>
      </c>
      <c r="E101" s="84" t="s">
        <v>279</v>
      </c>
      <c r="F101" s="84" t="s">
        <v>152</v>
      </c>
      <c r="G101" s="85">
        <v>43495</v>
      </c>
      <c r="H101" s="84" t="s">
        <v>11304</v>
      </c>
      <c r="I101" s="83"/>
    </row>
    <row r="102" spans="1:9" s="81" customFormat="1" x14ac:dyDescent="0.2">
      <c r="A102" s="84" t="s">
        <v>11303</v>
      </c>
      <c r="B102" s="86">
        <v>98</v>
      </c>
      <c r="C102" s="85">
        <v>43473</v>
      </c>
      <c r="D102" s="84" t="s">
        <v>3257</v>
      </c>
      <c r="E102" s="84" t="s">
        <v>279</v>
      </c>
      <c r="F102" s="84" t="s">
        <v>152</v>
      </c>
      <c r="G102" s="85">
        <v>43497.484039351853</v>
      </c>
      <c r="H102" s="84" t="s">
        <v>11302</v>
      </c>
      <c r="I102" s="83"/>
    </row>
    <row r="103" spans="1:9" s="81" customFormat="1" x14ac:dyDescent="0.2">
      <c r="A103" s="84" t="s">
        <v>11301</v>
      </c>
      <c r="B103" s="86">
        <v>99</v>
      </c>
      <c r="C103" s="85">
        <v>43473</v>
      </c>
      <c r="D103" s="84" t="s">
        <v>387</v>
      </c>
      <c r="E103" s="84" t="s">
        <v>1889</v>
      </c>
      <c r="F103" s="84" t="s">
        <v>152</v>
      </c>
      <c r="G103" s="85">
        <v>43474</v>
      </c>
      <c r="H103" s="84" t="s">
        <v>11300</v>
      </c>
      <c r="I103" s="83"/>
    </row>
    <row r="104" spans="1:9" s="81" customFormat="1" x14ac:dyDescent="0.2">
      <c r="A104" s="84" t="s">
        <v>11299</v>
      </c>
      <c r="B104" s="86">
        <v>100</v>
      </c>
      <c r="C104" s="85">
        <v>43473</v>
      </c>
      <c r="D104" s="84" t="s">
        <v>397</v>
      </c>
      <c r="E104" s="84" t="s">
        <v>279</v>
      </c>
      <c r="F104" s="84" t="s">
        <v>152</v>
      </c>
      <c r="G104" s="85">
        <v>43508</v>
      </c>
      <c r="H104" s="84" t="s">
        <v>8953</v>
      </c>
      <c r="I104" s="83"/>
    </row>
    <row r="105" spans="1:9" s="81" customFormat="1" x14ac:dyDescent="0.2">
      <c r="A105" s="84" t="s">
        <v>11298</v>
      </c>
      <c r="B105" s="86">
        <v>101</v>
      </c>
      <c r="C105" s="85">
        <v>43473</v>
      </c>
      <c r="D105" s="84" t="s">
        <v>11278</v>
      </c>
      <c r="E105" s="84" t="s">
        <v>1114</v>
      </c>
      <c r="F105" s="84" t="s">
        <v>152</v>
      </c>
      <c r="G105" s="85">
        <v>43486</v>
      </c>
      <c r="H105" s="84" t="s">
        <v>11297</v>
      </c>
      <c r="I105" s="83"/>
    </row>
    <row r="106" spans="1:9" s="81" customFormat="1" x14ac:dyDescent="0.2">
      <c r="A106" s="84" t="s">
        <v>11296</v>
      </c>
      <c r="B106" s="86">
        <v>102</v>
      </c>
      <c r="C106" s="85">
        <v>43473</v>
      </c>
      <c r="D106" s="84" t="s">
        <v>11295</v>
      </c>
      <c r="E106" s="84" t="s">
        <v>1114</v>
      </c>
      <c r="F106" s="84" t="s">
        <v>152</v>
      </c>
      <c r="G106" s="85">
        <v>43481</v>
      </c>
      <c r="H106" s="84" t="s">
        <v>11171</v>
      </c>
      <c r="I106" s="83"/>
    </row>
    <row r="107" spans="1:9" s="81" customFormat="1" x14ac:dyDescent="0.2">
      <c r="A107" s="84" t="s">
        <v>11294</v>
      </c>
      <c r="B107" s="86">
        <v>103</v>
      </c>
      <c r="C107" s="85">
        <v>43473</v>
      </c>
      <c r="D107" s="84" t="s">
        <v>11293</v>
      </c>
      <c r="E107" s="84" t="s">
        <v>1114</v>
      </c>
      <c r="F107" s="84" t="s">
        <v>152</v>
      </c>
      <c r="G107" s="85">
        <v>43480</v>
      </c>
      <c r="H107" s="84" t="s">
        <v>11290</v>
      </c>
      <c r="I107" s="83"/>
    </row>
    <row r="108" spans="1:9" s="81" customFormat="1" x14ac:dyDescent="0.2">
      <c r="A108" s="84" t="s">
        <v>11292</v>
      </c>
      <c r="B108" s="86">
        <v>104</v>
      </c>
      <c r="C108" s="85">
        <v>43473</v>
      </c>
      <c r="D108" s="84" t="s">
        <v>11291</v>
      </c>
      <c r="E108" s="84" t="s">
        <v>1114</v>
      </c>
      <c r="F108" s="84" t="s">
        <v>152</v>
      </c>
      <c r="G108" s="85">
        <v>43480</v>
      </c>
      <c r="H108" s="84" t="s">
        <v>11290</v>
      </c>
      <c r="I108" s="83"/>
    </row>
    <row r="109" spans="1:9" s="81" customFormat="1" x14ac:dyDescent="0.2">
      <c r="A109" s="84" t="s">
        <v>11289</v>
      </c>
      <c r="B109" s="86">
        <v>105</v>
      </c>
      <c r="C109" s="85">
        <v>43473</v>
      </c>
      <c r="D109" s="84" t="s">
        <v>11288</v>
      </c>
      <c r="E109" s="84" t="s">
        <v>1114</v>
      </c>
      <c r="F109" s="84" t="s">
        <v>152</v>
      </c>
      <c r="G109" s="85">
        <v>43483</v>
      </c>
      <c r="H109" s="84" t="s">
        <v>11287</v>
      </c>
      <c r="I109" s="83"/>
    </row>
    <row r="110" spans="1:9" s="81" customFormat="1" x14ac:dyDescent="0.2">
      <c r="A110" s="84" t="s">
        <v>11286</v>
      </c>
      <c r="B110" s="86">
        <v>106</v>
      </c>
      <c r="C110" s="85">
        <v>43473</v>
      </c>
      <c r="D110" s="84" t="s">
        <v>11285</v>
      </c>
      <c r="E110" s="84" t="s">
        <v>1114</v>
      </c>
      <c r="F110" s="84" t="s">
        <v>152</v>
      </c>
      <c r="G110" s="85">
        <v>43481</v>
      </c>
      <c r="H110" s="84" t="s">
        <v>11171</v>
      </c>
      <c r="I110" s="83"/>
    </row>
    <row r="111" spans="1:9" s="81" customFormat="1" x14ac:dyDescent="0.2">
      <c r="A111" s="84" t="s">
        <v>11284</v>
      </c>
      <c r="B111" s="86">
        <v>107</v>
      </c>
      <c r="C111" s="85">
        <v>43473</v>
      </c>
      <c r="D111" s="84" t="s">
        <v>3257</v>
      </c>
      <c r="E111" s="84" t="s">
        <v>279</v>
      </c>
      <c r="F111" s="84" t="s">
        <v>152</v>
      </c>
      <c r="G111" s="85">
        <v>43508</v>
      </c>
      <c r="H111" s="84" t="s">
        <v>8953</v>
      </c>
      <c r="I111" s="83"/>
    </row>
    <row r="112" spans="1:9" s="81" customFormat="1" x14ac:dyDescent="0.2">
      <c r="A112" s="84" t="s">
        <v>11283</v>
      </c>
      <c r="B112" s="86">
        <v>108</v>
      </c>
      <c r="C112" s="85">
        <v>43473</v>
      </c>
      <c r="D112" s="84" t="s">
        <v>438</v>
      </c>
      <c r="E112" s="84" t="s">
        <v>1036</v>
      </c>
      <c r="F112" s="84" t="s">
        <v>152</v>
      </c>
      <c r="G112" s="85">
        <v>43503</v>
      </c>
      <c r="H112" s="84" t="s">
        <v>11274</v>
      </c>
      <c r="I112" s="83"/>
    </row>
    <row r="113" spans="1:9" s="81" customFormat="1" x14ac:dyDescent="0.2">
      <c r="A113" s="84" t="s">
        <v>11282</v>
      </c>
      <c r="B113" s="86">
        <v>109</v>
      </c>
      <c r="C113" s="85">
        <v>43473</v>
      </c>
      <c r="D113" s="84" t="s">
        <v>11281</v>
      </c>
      <c r="E113" s="84" t="s">
        <v>1114</v>
      </c>
      <c r="F113" s="84" t="s">
        <v>152</v>
      </c>
      <c r="G113" s="85">
        <v>43508</v>
      </c>
      <c r="H113" s="84" t="s">
        <v>11280</v>
      </c>
      <c r="I113" s="83"/>
    </row>
    <row r="114" spans="1:9" s="81" customFormat="1" x14ac:dyDescent="0.2">
      <c r="A114" s="84" t="s">
        <v>11279</v>
      </c>
      <c r="B114" s="86">
        <v>110</v>
      </c>
      <c r="C114" s="85">
        <v>43473</v>
      </c>
      <c r="D114" s="84" t="s">
        <v>11278</v>
      </c>
      <c r="E114" s="84" t="s">
        <v>1114</v>
      </c>
      <c r="F114" s="84" t="s">
        <v>152</v>
      </c>
      <c r="G114" s="85">
        <v>43486</v>
      </c>
      <c r="H114" s="84" t="s">
        <v>11277</v>
      </c>
      <c r="I114" s="83"/>
    </row>
    <row r="115" spans="1:9" s="81" customFormat="1" x14ac:dyDescent="0.2">
      <c r="A115" s="84" t="s">
        <v>11276</v>
      </c>
      <c r="B115" s="86">
        <v>111</v>
      </c>
      <c r="C115" s="85">
        <v>43473</v>
      </c>
      <c r="D115" s="84" t="s">
        <v>11275</v>
      </c>
      <c r="E115" s="84" t="s">
        <v>279</v>
      </c>
      <c r="F115" s="84" t="s">
        <v>152</v>
      </c>
      <c r="G115" s="85">
        <v>43503</v>
      </c>
      <c r="H115" s="84" t="s">
        <v>11274</v>
      </c>
      <c r="I115" s="83"/>
    </row>
    <row r="116" spans="1:9" s="81" customFormat="1" x14ac:dyDescent="0.2">
      <c r="A116" s="84" t="s">
        <v>11273</v>
      </c>
      <c r="B116" s="86">
        <v>112</v>
      </c>
      <c r="C116" s="85">
        <v>43473</v>
      </c>
      <c r="D116" s="84" t="s">
        <v>397</v>
      </c>
      <c r="E116" s="84" t="s">
        <v>279</v>
      </c>
      <c r="F116" s="84" t="s">
        <v>152</v>
      </c>
      <c r="G116" s="85">
        <v>43495</v>
      </c>
      <c r="H116" s="84" t="s">
        <v>10648</v>
      </c>
      <c r="I116" s="83"/>
    </row>
    <row r="117" spans="1:9" s="81" customFormat="1" x14ac:dyDescent="0.2">
      <c r="A117" s="84" t="s">
        <v>11272</v>
      </c>
      <c r="B117" s="86">
        <v>113</v>
      </c>
      <c r="C117" s="85">
        <v>43473</v>
      </c>
      <c r="D117" s="84" t="s">
        <v>1457</v>
      </c>
      <c r="E117" s="84" t="s">
        <v>1858</v>
      </c>
      <c r="F117" s="84" t="s">
        <v>152</v>
      </c>
      <c r="G117" s="85">
        <v>43514</v>
      </c>
      <c r="H117" s="84" t="s">
        <v>10531</v>
      </c>
      <c r="I117" s="83"/>
    </row>
    <row r="118" spans="1:9" s="81" customFormat="1" x14ac:dyDescent="0.2">
      <c r="A118" s="84" t="s">
        <v>11271</v>
      </c>
      <c r="B118" s="86">
        <v>114</v>
      </c>
      <c r="C118" s="85">
        <v>43473</v>
      </c>
      <c r="D118" s="84" t="s">
        <v>1457</v>
      </c>
      <c r="E118" s="84" t="s">
        <v>2951</v>
      </c>
      <c r="F118" s="84" t="s">
        <v>152</v>
      </c>
      <c r="G118" s="85">
        <v>43514</v>
      </c>
      <c r="H118" s="84" t="s">
        <v>10531</v>
      </c>
      <c r="I118" s="83"/>
    </row>
    <row r="119" spans="1:9" s="81" customFormat="1" x14ac:dyDescent="0.2">
      <c r="A119" s="84" t="s">
        <v>11270</v>
      </c>
      <c r="B119" s="86">
        <v>115</v>
      </c>
      <c r="C119" s="85">
        <v>43473</v>
      </c>
      <c r="D119" s="84" t="s">
        <v>469</v>
      </c>
      <c r="E119" s="84" t="s">
        <v>2951</v>
      </c>
      <c r="F119" s="84" t="s">
        <v>152</v>
      </c>
      <c r="G119" s="85">
        <v>43514</v>
      </c>
      <c r="H119" s="84" t="s">
        <v>10531</v>
      </c>
      <c r="I119" s="83"/>
    </row>
    <row r="120" spans="1:9" s="81" customFormat="1" x14ac:dyDescent="0.2">
      <c r="A120" s="84" t="s">
        <v>11269</v>
      </c>
      <c r="B120" s="86">
        <v>116</v>
      </c>
      <c r="C120" s="85">
        <v>43473</v>
      </c>
      <c r="D120" s="84" t="s">
        <v>469</v>
      </c>
      <c r="E120" s="84" t="s">
        <v>2951</v>
      </c>
      <c r="F120" s="84" t="s">
        <v>152</v>
      </c>
      <c r="G120" s="85">
        <v>43514</v>
      </c>
      <c r="H120" s="84" t="s">
        <v>10531</v>
      </c>
      <c r="I120" s="83"/>
    </row>
    <row r="121" spans="1:9" s="81" customFormat="1" x14ac:dyDescent="0.2">
      <c r="A121" s="84" t="s">
        <v>11268</v>
      </c>
      <c r="B121" s="86">
        <v>117</v>
      </c>
      <c r="C121" s="85">
        <v>43474</v>
      </c>
      <c r="D121" s="84" t="s">
        <v>11267</v>
      </c>
      <c r="E121" s="84" t="s">
        <v>1114</v>
      </c>
      <c r="F121" s="84" t="s">
        <v>152</v>
      </c>
      <c r="G121" s="85">
        <v>43479</v>
      </c>
      <c r="H121" s="84" t="s">
        <v>11266</v>
      </c>
      <c r="I121" s="83"/>
    </row>
    <row r="122" spans="1:9" s="81" customFormat="1" x14ac:dyDescent="0.2">
      <c r="A122" s="84" t="s">
        <v>11265</v>
      </c>
      <c r="B122" s="86">
        <v>118</v>
      </c>
      <c r="C122" s="85">
        <v>43474</v>
      </c>
      <c r="D122" s="84" t="s">
        <v>11264</v>
      </c>
      <c r="E122" s="84" t="s">
        <v>1114</v>
      </c>
      <c r="F122" s="84" t="s">
        <v>152</v>
      </c>
      <c r="G122" s="85">
        <v>43479</v>
      </c>
      <c r="H122" s="84" t="s">
        <v>11263</v>
      </c>
      <c r="I122" s="83"/>
    </row>
    <row r="123" spans="1:9" s="81" customFormat="1" x14ac:dyDescent="0.2">
      <c r="A123" s="84" t="s">
        <v>11262</v>
      </c>
      <c r="B123" s="86">
        <v>119</v>
      </c>
      <c r="C123" s="85">
        <v>43474</v>
      </c>
      <c r="D123" s="84" t="s">
        <v>11261</v>
      </c>
      <c r="E123" s="84" t="s">
        <v>1114</v>
      </c>
      <c r="F123" s="84" t="s">
        <v>152</v>
      </c>
      <c r="G123" s="85">
        <v>43479</v>
      </c>
      <c r="H123" s="84" t="s">
        <v>11260</v>
      </c>
      <c r="I123" s="83"/>
    </row>
    <row r="124" spans="1:9" s="81" customFormat="1" x14ac:dyDescent="0.2">
      <c r="A124" s="84" t="s">
        <v>11259</v>
      </c>
      <c r="B124" s="86">
        <v>120</v>
      </c>
      <c r="C124" s="85">
        <v>43474</v>
      </c>
      <c r="D124" s="84" t="s">
        <v>11258</v>
      </c>
      <c r="E124" s="84" t="s">
        <v>1114</v>
      </c>
      <c r="F124" s="84" t="s">
        <v>152</v>
      </c>
      <c r="G124" s="85">
        <v>43479</v>
      </c>
      <c r="H124" s="84" t="s">
        <v>11257</v>
      </c>
      <c r="I124" s="83"/>
    </row>
    <row r="125" spans="1:9" s="81" customFormat="1" x14ac:dyDescent="0.2">
      <c r="A125" s="84" t="s">
        <v>11256</v>
      </c>
      <c r="B125" s="86">
        <v>121</v>
      </c>
      <c r="C125" s="85">
        <v>43474</v>
      </c>
      <c r="D125" s="84" t="s">
        <v>11255</v>
      </c>
      <c r="E125" s="84" t="s">
        <v>1114</v>
      </c>
      <c r="F125" s="84" t="s">
        <v>152</v>
      </c>
      <c r="G125" s="85">
        <v>43479</v>
      </c>
      <c r="H125" s="84" t="s">
        <v>11254</v>
      </c>
      <c r="I125" s="83"/>
    </row>
    <row r="126" spans="1:9" s="81" customFormat="1" x14ac:dyDescent="0.2">
      <c r="A126" s="84" t="s">
        <v>11253</v>
      </c>
      <c r="B126" s="86">
        <v>122</v>
      </c>
      <c r="C126" s="85">
        <v>43474</v>
      </c>
      <c r="D126" s="84" t="s">
        <v>9884</v>
      </c>
      <c r="E126" s="84" t="s">
        <v>11252</v>
      </c>
      <c r="F126" s="84" t="s">
        <v>152</v>
      </c>
      <c r="G126" s="85">
        <v>43481</v>
      </c>
      <c r="H126" s="84" t="s">
        <v>11171</v>
      </c>
      <c r="I126" s="83"/>
    </row>
    <row r="127" spans="1:9" s="81" customFormat="1" x14ac:dyDescent="0.2">
      <c r="A127" s="84" t="s">
        <v>11251</v>
      </c>
      <c r="B127" s="86">
        <v>123</v>
      </c>
      <c r="C127" s="85">
        <v>43474</v>
      </c>
      <c r="D127" s="84" t="s">
        <v>717</v>
      </c>
      <c r="E127" s="84" t="s">
        <v>502</v>
      </c>
      <c r="F127" s="84" t="s">
        <v>152</v>
      </c>
      <c r="G127" s="85">
        <v>43515.452314814815</v>
      </c>
      <c r="H127" s="84" t="s">
        <v>11250</v>
      </c>
      <c r="I127" s="83"/>
    </row>
    <row r="128" spans="1:9" s="81" customFormat="1" x14ac:dyDescent="0.2">
      <c r="A128" s="84" t="s">
        <v>11249</v>
      </c>
      <c r="B128" s="86">
        <v>124</v>
      </c>
      <c r="C128" s="85">
        <v>43474</v>
      </c>
      <c r="D128" s="84" t="s">
        <v>11248</v>
      </c>
      <c r="E128" s="84" t="s">
        <v>279</v>
      </c>
      <c r="F128" s="84" t="s">
        <v>152</v>
      </c>
      <c r="G128" s="85">
        <v>43503</v>
      </c>
      <c r="H128" s="84" t="s">
        <v>11247</v>
      </c>
      <c r="I128" s="83"/>
    </row>
    <row r="129" spans="1:9" s="81" customFormat="1" x14ac:dyDescent="0.2">
      <c r="A129" s="84" t="s">
        <v>11246</v>
      </c>
      <c r="B129" s="86">
        <v>125</v>
      </c>
      <c r="C129" s="85">
        <v>43474</v>
      </c>
      <c r="D129" s="84" t="s">
        <v>11245</v>
      </c>
      <c r="E129" s="84" t="s">
        <v>279</v>
      </c>
      <c r="F129" s="84" t="s">
        <v>152</v>
      </c>
      <c r="G129" s="85">
        <v>43502</v>
      </c>
      <c r="H129" s="84" t="s">
        <v>11244</v>
      </c>
      <c r="I129" s="83"/>
    </row>
    <row r="130" spans="1:9" s="81" customFormat="1" x14ac:dyDescent="0.2">
      <c r="A130" s="84" t="s">
        <v>11243</v>
      </c>
      <c r="B130" s="86">
        <v>126</v>
      </c>
      <c r="C130" s="85">
        <v>43474</v>
      </c>
      <c r="D130" s="84" t="s">
        <v>11242</v>
      </c>
      <c r="E130" s="84" t="s">
        <v>11241</v>
      </c>
      <c r="F130" s="84" t="s">
        <v>152</v>
      </c>
      <c r="G130" s="85" t="s">
        <v>279</v>
      </c>
      <c r="H130" s="84" t="s">
        <v>279</v>
      </c>
      <c r="I130" s="83"/>
    </row>
    <row r="131" spans="1:9" s="81" customFormat="1" x14ac:dyDescent="0.2">
      <c r="A131" s="84" t="s">
        <v>11240</v>
      </c>
      <c r="B131" s="86">
        <v>127</v>
      </c>
      <c r="C131" s="85">
        <v>43474</v>
      </c>
      <c r="D131" s="84" t="s">
        <v>11239</v>
      </c>
      <c r="E131" s="84" t="s">
        <v>1114</v>
      </c>
      <c r="F131" s="84" t="s">
        <v>152</v>
      </c>
      <c r="G131" s="85" t="s">
        <v>279</v>
      </c>
      <c r="H131" s="84" t="s">
        <v>279</v>
      </c>
      <c r="I131" s="83"/>
    </row>
    <row r="132" spans="1:9" s="81" customFormat="1" x14ac:dyDescent="0.2">
      <c r="A132" s="84" t="s">
        <v>11238</v>
      </c>
      <c r="B132" s="86">
        <v>128</v>
      </c>
      <c r="C132" s="85">
        <v>43474</v>
      </c>
      <c r="D132" s="84" t="s">
        <v>2783</v>
      </c>
      <c r="E132" s="84" t="s">
        <v>279</v>
      </c>
      <c r="F132" s="84" t="s">
        <v>152</v>
      </c>
      <c r="G132" s="85">
        <v>43514</v>
      </c>
      <c r="H132" s="84" t="s">
        <v>10531</v>
      </c>
      <c r="I132" s="83"/>
    </row>
    <row r="133" spans="1:9" s="81" customFormat="1" x14ac:dyDescent="0.2">
      <c r="A133" s="84" t="s">
        <v>11237</v>
      </c>
      <c r="B133" s="86">
        <v>129</v>
      </c>
      <c r="C133" s="85">
        <v>43474</v>
      </c>
      <c r="D133" s="84" t="s">
        <v>11236</v>
      </c>
      <c r="E133" s="84" t="s">
        <v>1114</v>
      </c>
      <c r="F133" s="84" t="s">
        <v>152</v>
      </c>
      <c r="G133" s="85">
        <v>43495</v>
      </c>
      <c r="H133" s="84" t="s">
        <v>11235</v>
      </c>
      <c r="I133" s="83"/>
    </row>
    <row r="134" spans="1:9" s="81" customFormat="1" x14ac:dyDescent="0.2">
      <c r="A134" s="84" t="s">
        <v>11234</v>
      </c>
      <c r="B134" s="86">
        <v>130</v>
      </c>
      <c r="C134" s="85">
        <v>43474</v>
      </c>
      <c r="D134" s="84" t="s">
        <v>11233</v>
      </c>
      <c r="E134" s="84" t="s">
        <v>1114</v>
      </c>
      <c r="F134" s="84" t="s">
        <v>152</v>
      </c>
      <c r="G134" s="85">
        <v>43493</v>
      </c>
      <c r="H134" s="84" t="s">
        <v>11153</v>
      </c>
      <c r="I134" s="83"/>
    </row>
    <row r="135" spans="1:9" s="81" customFormat="1" x14ac:dyDescent="0.2">
      <c r="A135" s="84" t="s">
        <v>11232</v>
      </c>
      <c r="B135" s="86">
        <v>131</v>
      </c>
      <c r="C135" s="85">
        <v>43474</v>
      </c>
      <c r="D135" s="84" t="s">
        <v>7841</v>
      </c>
      <c r="E135" s="84" t="s">
        <v>1114</v>
      </c>
      <c r="F135" s="84" t="s">
        <v>152</v>
      </c>
      <c r="G135" s="85">
        <v>43481</v>
      </c>
      <c r="H135" s="84" t="s">
        <v>11171</v>
      </c>
      <c r="I135" s="83"/>
    </row>
    <row r="136" spans="1:9" s="81" customFormat="1" x14ac:dyDescent="0.2">
      <c r="A136" s="84" t="s">
        <v>11231</v>
      </c>
      <c r="B136" s="86">
        <v>132</v>
      </c>
      <c r="C136" s="85">
        <v>43474</v>
      </c>
      <c r="D136" s="84" t="s">
        <v>11230</v>
      </c>
      <c r="E136" s="84" t="s">
        <v>1114</v>
      </c>
      <c r="F136" s="84" t="s">
        <v>152</v>
      </c>
      <c r="G136" s="85">
        <v>43481</v>
      </c>
      <c r="H136" s="84" t="s">
        <v>11171</v>
      </c>
      <c r="I136" s="83"/>
    </row>
    <row r="137" spans="1:9" s="81" customFormat="1" x14ac:dyDescent="0.2">
      <c r="A137" s="84" t="s">
        <v>11229</v>
      </c>
      <c r="B137" s="86">
        <v>133</v>
      </c>
      <c r="C137" s="85">
        <v>43474</v>
      </c>
      <c r="D137" s="84" t="s">
        <v>11228</v>
      </c>
      <c r="E137" s="84" t="s">
        <v>1114</v>
      </c>
      <c r="F137" s="84" t="s">
        <v>152</v>
      </c>
      <c r="G137" s="85">
        <v>43481</v>
      </c>
      <c r="H137" s="84" t="s">
        <v>11171</v>
      </c>
      <c r="I137" s="83"/>
    </row>
    <row r="138" spans="1:9" s="81" customFormat="1" x14ac:dyDescent="0.2">
      <c r="A138" s="84" t="s">
        <v>11227</v>
      </c>
      <c r="B138" s="86">
        <v>134</v>
      </c>
      <c r="C138" s="85">
        <v>43474</v>
      </c>
      <c r="D138" s="84" t="s">
        <v>11226</v>
      </c>
      <c r="E138" s="84" t="s">
        <v>1114</v>
      </c>
      <c r="F138" s="84" t="s">
        <v>152</v>
      </c>
      <c r="G138" s="85" t="s">
        <v>279</v>
      </c>
      <c r="H138" s="84" t="s">
        <v>279</v>
      </c>
      <c r="I138" s="83"/>
    </row>
    <row r="139" spans="1:9" s="81" customFormat="1" x14ac:dyDescent="0.2">
      <c r="A139" s="84" t="s">
        <v>11225</v>
      </c>
      <c r="B139" s="86">
        <v>135</v>
      </c>
      <c r="C139" s="85">
        <v>43474</v>
      </c>
      <c r="D139" s="84" t="s">
        <v>11224</v>
      </c>
      <c r="E139" s="84" t="s">
        <v>1114</v>
      </c>
      <c r="F139" s="84" t="s">
        <v>152</v>
      </c>
      <c r="G139" s="85">
        <v>43493</v>
      </c>
      <c r="H139" s="84" t="s">
        <v>10319</v>
      </c>
      <c r="I139" s="83"/>
    </row>
    <row r="140" spans="1:9" s="81" customFormat="1" x14ac:dyDescent="0.2">
      <c r="A140" s="84" t="s">
        <v>11223</v>
      </c>
      <c r="B140" s="86">
        <v>136</v>
      </c>
      <c r="C140" s="85">
        <v>43474</v>
      </c>
      <c r="D140" s="84" t="s">
        <v>11222</v>
      </c>
      <c r="E140" s="84" t="s">
        <v>1114</v>
      </c>
      <c r="F140" s="84" t="s">
        <v>152</v>
      </c>
      <c r="G140" s="85">
        <v>43481</v>
      </c>
      <c r="H140" s="84" t="s">
        <v>11171</v>
      </c>
      <c r="I140" s="83"/>
    </row>
    <row r="141" spans="1:9" s="81" customFormat="1" x14ac:dyDescent="0.2">
      <c r="A141" s="84" t="s">
        <v>11221</v>
      </c>
      <c r="B141" s="86">
        <v>137</v>
      </c>
      <c r="C141" s="85">
        <v>43474</v>
      </c>
      <c r="D141" s="84" t="s">
        <v>11220</v>
      </c>
      <c r="E141" s="84" t="s">
        <v>1114</v>
      </c>
      <c r="F141" s="84" t="s">
        <v>152</v>
      </c>
      <c r="G141" s="85">
        <v>43482</v>
      </c>
      <c r="H141" s="84" t="s">
        <v>11219</v>
      </c>
      <c r="I141" s="83"/>
    </row>
    <row r="142" spans="1:9" s="81" customFormat="1" x14ac:dyDescent="0.2">
      <c r="A142" s="84" t="s">
        <v>11218</v>
      </c>
      <c r="B142" s="86">
        <v>138</v>
      </c>
      <c r="C142" s="85">
        <v>43474</v>
      </c>
      <c r="D142" s="84" t="s">
        <v>11217</v>
      </c>
      <c r="E142" s="84" t="s">
        <v>1114</v>
      </c>
      <c r="F142" s="84" t="s">
        <v>152</v>
      </c>
      <c r="G142" s="85">
        <v>43486</v>
      </c>
      <c r="H142" s="84" t="s">
        <v>11214</v>
      </c>
      <c r="I142" s="83"/>
    </row>
    <row r="143" spans="1:9" s="81" customFormat="1" x14ac:dyDescent="0.2">
      <c r="A143" s="84" t="s">
        <v>11216</v>
      </c>
      <c r="B143" s="86">
        <v>139</v>
      </c>
      <c r="C143" s="85">
        <v>43474</v>
      </c>
      <c r="D143" s="84" t="s">
        <v>11215</v>
      </c>
      <c r="E143" s="84" t="s">
        <v>1114</v>
      </c>
      <c r="F143" s="84" t="s">
        <v>152</v>
      </c>
      <c r="G143" s="85">
        <v>43486</v>
      </c>
      <c r="H143" s="84" t="s">
        <v>11214</v>
      </c>
      <c r="I143" s="83"/>
    </row>
    <row r="144" spans="1:9" s="81" customFormat="1" x14ac:dyDescent="0.2">
      <c r="A144" s="84" t="s">
        <v>11213</v>
      </c>
      <c r="B144" s="86">
        <v>140</v>
      </c>
      <c r="C144" s="85">
        <v>43474</v>
      </c>
      <c r="D144" s="84" t="s">
        <v>764</v>
      </c>
      <c r="E144" s="84" t="s">
        <v>279</v>
      </c>
      <c r="F144" s="84" t="s">
        <v>152</v>
      </c>
      <c r="G144" s="85">
        <v>43503</v>
      </c>
      <c r="H144" s="84" t="s">
        <v>11212</v>
      </c>
      <c r="I144" s="83"/>
    </row>
    <row r="145" spans="1:9" s="81" customFormat="1" x14ac:dyDescent="0.2">
      <c r="A145" s="84" t="s">
        <v>11211</v>
      </c>
      <c r="B145" s="86">
        <v>141</v>
      </c>
      <c r="C145" s="85">
        <v>43474</v>
      </c>
      <c r="D145" s="84" t="s">
        <v>11210</v>
      </c>
      <c r="E145" s="84" t="s">
        <v>1114</v>
      </c>
      <c r="F145" s="84" t="s">
        <v>152</v>
      </c>
      <c r="G145" s="85">
        <v>43475</v>
      </c>
      <c r="H145" s="84" t="s">
        <v>11209</v>
      </c>
      <c r="I145" s="83"/>
    </row>
    <row r="146" spans="1:9" s="81" customFormat="1" x14ac:dyDescent="0.2">
      <c r="A146" s="84" t="s">
        <v>11208</v>
      </c>
      <c r="B146" s="86">
        <v>142</v>
      </c>
      <c r="C146" s="85">
        <v>43474</v>
      </c>
      <c r="D146" s="84" t="s">
        <v>11207</v>
      </c>
      <c r="E146" s="84" t="s">
        <v>279</v>
      </c>
      <c r="F146" s="84" t="s">
        <v>152</v>
      </c>
      <c r="G146" s="85">
        <v>43502</v>
      </c>
      <c r="H146" s="84" t="s">
        <v>11206</v>
      </c>
      <c r="I146" s="83"/>
    </row>
    <row r="147" spans="1:9" s="81" customFormat="1" x14ac:dyDescent="0.2">
      <c r="A147" s="84" t="s">
        <v>11205</v>
      </c>
      <c r="B147" s="86">
        <v>143</v>
      </c>
      <c r="C147" s="85">
        <v>43474</v>
      </c>
      <c r="D147" s="84" t="s">
        <v>11204</v>
      </c>
      <c r="E147" s="84" t="s">
        <v>279</v>
      </c>
      <c r="F147" s="84" t="s">
        <v>152</v>
      </c>
      <c r="G147" s="85">
        <v>43504.468495370369</v>
      </c>
      <c r="H147" s="84" t="s">
        <v>11203</v>
      </c>
      <c r="I147" s="83"/>
    </row>
    <row r="148" spans="1:9" s="81" customFormat="1" x14ac:dyDescent="0.2">
      <c r="A148" s="84" t="s">
        <v>11202</v>
      </c>
      <c r="B148" s="86">
        <v>144</v>
      </c>
      <c r="C148" s="85">
        <v>43474</v>
      </c>
      <c r="D148" s="84" t="s">
        <v>764</v>
      </c>
      <c r="E148" s="84" t="s">
        <v>279</v>
      </c>
      <c r="F148" s="84" t="s">
        <v>152</v>
      </c>
      <c r="G148" s="85">
        <v>43504.453055555554</v>
      </c>
      <c r="H148" s="84" t="s">
        <v>11201</v>
      </c>
      <c r="I148" s="83"/>
    </row>
    <row r="149" spans="1:9" s="81" customFormat="1" x14ac:dyDescent="0.2">
      <c r="A149" s="84" t="s">
        <v>11200</v>
      </c>
      <c r="B149" s="86">
        <v>145</v>
      </c>
      <c r="C149" s="85">
        <v>43475</v>
      </c>
      <c r="D149" s="84" t="s">
        <v>11199</v>
      </c>
      <c r="E149" s="84" t="s">
        <v>515</v>
      </c>
      <c r="F149" s="84" t="s">
        <v>152</v>
      </c>
      <c r="G149" s="85" t="s">
        <v>279</v>
      </c>
      <c r="H149" s="84" t="s">
        <v>279</v>
      </c>
      <c r="I149" s="83"/>
    </row>
    <row r="150" spans="1:9" s="81" customFormat="1" x14ac:dyDescent="0.2">
      <c r="A150" s="84" t="s">
        <v>11198</v>
      </c>
      <c r="B150" s="86">
        <v>146</v>
      </c>
      <c r="C150" s="85">
        <v>43475</v>
      </c>
      <c r="D150" s="84" t="s">
        <v>11197</v>
      </c>
      <c r="E150" s="84" t="s">
        <v>279</v>
      </c>
      <c r="F150" s="84" t="s">
        <v>152</v>
      </c>
      <c r="G150" s="85">
        <v>43503</v>
      </c>
      <c r="H150" s="84" t="s">
        <v>11196</v>
      </c>
      <c r="I150" s="83"/>
    </row>
    <row r="151" spans="1:9" s="81" customFormat="1" x14ac:dyDescent="0.2">
      <c r="A151" s="84" t="s">
        <v>11195</v>
      </c>
      <c r="B151" s="86">
        <v>147</v>
      </c>
      <c r="C151" s="85">
        <v>43475</v>
      </c>
      <c r="D151" s="84" t="s">
        <v>11194</v>
      </c>
      <c r="E151" s="84" t="s">
        <v>1114</v>
      </c>
      <c r="F151" s="84" t="s">
        <v>152</v>
      </c>
      <c r="G151" s="85">
        <v>43481</v>
      </c>
      <c r="H151" s="84" t="s">
        <v>11171</v>
      </c>
      <c r="I151" s="83"/>
    </row>
    <row r="152" spans="1:9" s="81" customFormat="1" x14ac:dyDescent="0.2">
      <c r="A152" s="84" t="s">
        <v>11193</v>
      </c>
      <c r="B152" s="86">
        <v>148</v>
      </c>
      <c r="C152" s="85">
        <v>43475</v>
      </c>
      <c r="D152" s="84" t="s">
        <v>11192</v>
      </c>
      <c r="E152" s="84" t="s">
        <v>1114</v>
      </c>
      <c r="F152" s="84" t="s">
        <v>152</v>
      </c>
      <c r="G152" s="85" t="s">
        <v>279</v>
      </c>
      <c r="H152" s="84" t="s">
        <v>279</v>
      </c>
      <c r="I152" s="83"/>
    </row>
    <row r="153" spans="1:9" s="81" customFormat="1" x14ac:dyDescent="0.2">
      <c r="A153" s="84" t="s">
        <v>11191</v>
      </c>
      <c r="B153" s="86">
        <v>149</v>
      </c>
      <c r="C153" s="85">
        <v>43475</v>
      </c>
      <c r="D153" s="84" t="s">
        <v>11190</v>
      </c>
      <c r="E153" s="84" t="s">
        <v>1114</v>
      </c>
      <c r="F153" s="84" t="s">
        <v>152</v>
      </c>
      <c r="G153" s="85">
        <v>43486</v>
      </c>
      <c r="H153" s="84" t="s">
        <v>11189</v>
      </c>
      <c r="I153" s="83"/>
    </row>
    <row r="154" spans="1:9" s="81" customFormat="1" x14ac:dyDescent="0.2">
      <c r="A154" s="84" t="s">
        <v>11188</v>
      </c>
      <c r="B154" s="86">
        <v>150</v>
      </c>
      <c r="C154" s="85">
        <v>43475</v>
      </c>
      <c r="D154" s="84" t="s">
        <v>11187</v>
      </c>
      <c r="E154" s="84" t="s">
        <v>1114</v>
      </c>
      <c r="F154" s="84" t="s">
        <v>152</v>
      </c>
      <c r="G154" s="85">
        <v>43486</v>
      </c>
      <c r="H154" s="84" t="s">
        <v>11186</v>
      </c>
      <c r="I154" s="83"/>
    </row>
    <row r="155" spans="1:9" s="81" customFormat="1" x14ac:dyDescent="0.2">
      <c r="A155" s="84" t="s">
        <v>11185</v>
      </c>
      <c r="B155" s="86">
        <v>151</v>
      </c>
      <c r="C155" s="85">
        <v>43475</v>
      </c>
      <c r="D155" s="84" t="s">
        <v>11184</v>
      </c>
      <c r="E155" s="84" t="s">
        <v>279</v>
      </c>
      <c r="F155" s="84" t="s">
        <v>152</v>
      </c>
      <c r="G155" s="85">
        <v>43502</v>
      </c>
      <c r="H155" s="84" t="s">
        <v>11183</v>
      </c>
      <c r="I155" s="83"/>
    </row>
    <row r="156" spans="1:9" s="81" customFormat="1" x14ac:dyDescent="0.2">
      <c r="A156" s="84" t="s">
        <v>11182</v>
      </c>
      <c r="B156" s="86">
        <v>152</v>
      </c>
      <c r="C156" s="85">
        <v>43475</v>
      </c>
      <c r="D156" s="84" t="s">
        <v>11181</v>
      </c>
      <c r="E156" s="84" t="s">
        <v>1114</v>
      </c>
      <c r="F156" s="84" t="s">
        <v>152</v>
      </c>
      <c r="G156" s="85">
        <v>43486</v>
      </c>
      <c r="H156" s="84" t="s">
        <v>11180</v>
      </c>
      <c r="I156" s="83"/>
    </row>
    <row r="157" spans="1:9" s="81" customFormat="1" x14ac:dyDescent="0.2">
      <c r="A157" s="84" t="s">
        <v>11179</v>
      </c>
      <c r="B157" s="86">
        <v>153</v>
      </c>
      <c r="C157" s="85">
        <v>43475</v>
      </c>
      <c r="D157" s="84" t="s">
        <v>11178</v>
      </c>
      <c r="E157" s="84" t="s">
        <v>1114</v>
      </c>
      <c r="F157" s="84" t="s">
        <v>152</v>
      </c>
      <c r="G157" s="85">
        <v>43483</v>
      </c>
      <c r="H157" s="84" t="s">
        <v>11177</v>
      </c>
      <c r="I157" s="83"/>
    </row>
    <row r="158" spans="1:9" s="81" customFormat="1" x14ac:dyDescent="0.2">
      <c r="A158" s="84" t="s">
        <v>11176</v>
      </c>
      <c r="B158" s="86">
        <v>154</v>
      </c>
      <c r="C158" s="85">
        <v>43475</v>
      </c>
      <c r="D158" s="84" t="s">
        <v>11175</v>
      </c>
      <c r="E158" s="84" t="s">
        <v>1114</v>
      </c>
      <c r="F158" s="84" t="s">
        <v>152</v>
      </c>
      <c r="G158" s="85">
        <v>43486</v>
      </c>
      <c r="H158" s="84" t="s">
        <v>11174</v>
      </c>
      <c r="I158" s="83"/>
    </row>
    <row r="159" spans="1:9" s="81" customFormat="1" x14ac:dyDescent="0.2">
      <c r="A159" s="84" t="s">
        <v>11173</v>
      </c>
      <c r="B159" s="86">
        <v>155</v>
      </c>
      <c r="C159" s="85">
        <v>43475</v>
      </c>
      <c r="D159" s="84" t="s">
        <v>11172</v>
      </c>
      <c r="E159" s="84" t="s">
        <v>1114</v>
      </c>
      <c r="F159" s="84" t="s">
        <v>152</v>
      </c>
      <c r="G159" s="85">
        <v>43481</v>
      </c>
      <c r="H159" s="84" t="s">
        <v>11171</v>
      </c>
      <c r="I159" s="83"/>
    </row>
    <row r="160" spans="1:9" s="81" customFormat="1" x14ac:dyDescent="0.2">
      <c r="A160" s="84" t="s">
        <v>11170</v>
      </c>
      <c r="B160" s="86">
        <v>156</v>
      </c>
      <c r="C160" s="85">
        <v>43475</v>
      </c>
      <c r="D160" s="84" t="s">
        <v>11169</v>
      </c>
      <c r="E160" s="84" t="s">
        <v>1114</v>
      </c>
      <c r="F160" s="84" t="s">
        <v>152</v>
      </c>
      <c r="G160" s="85">
        <v>43482</v>
      </c>
      <c r="H160" s="84" t="s">
        <v>11168</v>
      </c>
      <c r="I160" s="83"/>
    </row>
    <row r="161" spans="1:9" s="81" customFormat="1" x14ac:dyDescent="0.2">
      <c r="A161" s="84" t="s">
        <v>11167</v>
      </c>
      <c r="B161" s="86">
        <v>157</v>
      </c>
      <c r="C161" s="85">
        <v>43475</v>
      </c>
      <c r="D161" s="84" t="s">
        <v>11166</v>
      </c>
      <c r="E161" s="84" t="s">
        <v>1114</v>
      </c>
      <c r="F161" s="84" t="s">
        <v>152</v>
      </c>
      <c r="G161" s="85">
        <v>43483</v>
      </c>
      <c r="H161" s="84" t="s">
        <v>11165</v>
      </c>
      <c r="I161" s="83"/>
    </row>
    <row r="162" spans="1:9" s="81" customFormat="1" x14ac:dyDescent="0.2">
      <c r="A162" s="84" t="s">
        <v>11164</v>
      </c>
      <c r="B162" s="86">
        <v>158</v>
      </c>
      <c r="C162" s="85">
        <v>43475</v>
      </c>
      <c r="D162" s="84" t="s">
        <v>11163</v>
      </c>
      <c r="E162" s="84" t="s">
        <v>1114</v>
      </c>
      <c r="F162" s="84" t="s">
        <v>152</v>
      </c>
      <c r="G162" s="85">
        <v>43540</v>
      </c>
      <c r="H162" s="84" t="s">
        <v>11162</v>
      </c>
      <c r="I162" s="83"/>
    </row>
    <row r="163" spans="1:9" s="81" customFormat="1" x14ac:dyDescent="0.2">
      <c r="A163" s="84" t="s">
        <v>11161</v>
      </c>
      <c r="B163" s="86">
        <v>159</v>
      </c>
      <c r="C163" s="85">
        <v>43475</v>
      </c>
      <c r="D163" s="84" t="s">
        <v>11160</v>
      </c>
      <c r="E163" s="84" t="s">
        <v>279</v>
      </c>
      <c r="F163" s="84" t="s">
        <v>152</v>
      </c>
      <c r="G163" s="85">
        <v>43504.471250000002</v>
      </c>
      <c r="H163" s="84" t="s">
        <v>11159</v>
      </c>
      <c r="I163" s="83"/>
    </row>
    <row r="164" spans="1:9" s="81" customFormat="1" x14ac:dyDescent="0.2">
      <c r="A164" s="84" t="s">
        <v>11158</v>
      </c>
      <c r="B164" s="86">
        <v>160</v>
      </c>
      <c r="C164" s="85">
        <v>43475</v>
      </c>
      <c r="D164" s="84" t="s">
        <v>11157</v>
      </c>
      <c r="E164" s="84" t="s">
        <v>1114</v>
      </c>
      <c r="F164" s="84" t="s">
        <v>152</v>
      </c>
      <c r="G164" s="85">
        <v>43487</v>
      </c>
      <c r="H164" s="84" t="s">
        <v>11156</v>
      </c>
      <c r="I164" s="83"/>
    </row>
    <row r="165" spans="1:9" s="81" customFormat="1" x14ac:dyDescent="0.2">
      <c r="A165" s="84" t="s">
        <v>11155</v>
      </c>
      <c r="B165" s="86">
        <v>161</v>
      </c>
      <c r="C165" s="85">
        <v>43475</v>
      </c>
      <c r="D165" s="84" t="s">
        <v>11154</v>
      </c>
      <c r="E165" s="84" t="s">
        <v>1114</v>
      </c>
      <c r="F165" s="84" t="s">
        <v>152</v>
      </c>
      <c r="G165" s="85">
        <v>43493</v>
      </c>
      <c r="H165" s="84" t="s">
        <v>11153</v>
      </c>
      <c r="I165" s="83"/>
    </row>
    <row r="166" spans="1:9" s="81" customFormat="1" x14ac:dyDescent="0.2">
      <c r="A166" s="84" t="s">
        <v>11152</v>
      </c>
      <c r="B166" s="86">
        <v>162</v>
      </c>
      <c r="C166" s="85">
        <v>43475</v>
      </c>
      <c r="D166" s="84" t="s">
        <v>3203</v>
      </c>
      <c r="E166" s="84" t="s">
        <v>716</v>
      </c>
      <c r="F166" s="84" t="s">
        <v>152</v>
      </c>
      <c r="G166" s="85">
        <v>43480</v>
      </c>
      <c r="H166" s="84" t="s">
        <v>11151</v>
      </c>
      <c r="I166" s="83"/>
    </row>
    <row r="167" spans="1:9" s="81" customFormat="1" x14ac:dyDescent="0.2">
      <c r="A167" s="84" t="s">
        <v>11150</v>
      </c>
      <c r="B167" s="86">
        <v>163</v>
      </c>
      <c r="C167" s="85">
        <v>43475</v>
      </c>
      <c r="D167" s="84" t="s">
        <v>11149</v>
      </c>
      <c r="E167" s="84" t="s">
        <v>279</v>
      </c>
      <c r="F167" s="84" t="s">
        <v>152</v>
      </c>
      <c r="G167" s="85">
        <v>43502</v>
      </c>
      <c r="H167" s="84" t="s">
        <v>11148</v>
      </c>
      <c r="I167" s="83"/>
    </row>
    <row r="168" spans="1:9" s="81" customFormat="1" x14ac:dyDescent="0.2">
      <c r="A168" s="84" t="s">
        <v>11147</v>
      </c>
      <c r="B168" s="86">
        <v>164</v>
      </c>
      <c r="C168" s="85">
        <v>43475</v>
      </c>
      <c r="D168" s="84" t="s">
        <v>11146</v>
      </c>
      <c r="E168" s="84" t="s">
        <v>279</v>
      </c>
      <c r="F168" s="84" t="s">
        <v>152</v>
      </c>
      <c r="G168" s="85">
        <v>43503</v>
      </c>
      <c r="H168" s="84" t="s">
        <v>11145</v>
      </c>
      <c r="I168" s="83"/>
    </row>
    <row r="169" spans="1:9" s="81" customFormat="1" x14ac:dyDescent="0.2">
      <c r="A169" s="84" t="s">
        <v>11144</v>
      </c>
      <c r="B169" s="86">
        <v>165</v>
      </c>
      <c r="C169" s="85">
        <v>43475</v>
      </c>
      <c r="D169" s="84" t="s">
        <v>11143</v>
      </c>
      <c r="E169" s="84" t="s">
        <v>1662</v>
      </c>
      <c r="F169" s="84" t="s">
        <v>152</v>
      </c>
      <c r="G169" s="85">
        <v>43482.439745370371</v>
      </c>
      <c r="H169" s="84" t="s">
        <v>11142</v>
      </c>
      <c r="I169" s="83"/>
    </row>
    <row r="170" spans="1:9" s="81" customFormat="1" x14ac:dyDescent="0.2">
      <c r="A170" s="84" t="s">
        <v>11141</v>
      </c>
      <c r="B170" s="86">
        <v>166</v>
      </c>
      <c r="C170" s="85">
        <v>43475</v>
      </c>
      <c r="D170" s="84" t="s">
        <v>11140</v>
      </c>
      <c r="E170" s="84" t="s">
        <v>538</v>
      </c>
      <c r="F170" s="84" t="s">
        <v>152</v>
      </c>
      <c r="G170" s="85">
        <v>43503</v>
      </c>
      <c r="H170" s="84" t="s">
        <v>11139</v>
      </c>
      <c r="I170" s="83"/>
    </row>
    <row r="171" spans="1:9" s="81" customFormat="1" x14ac:dyDescent="0.2">
      <c r="A171" s="84" t="s">
        <v>11138</v>
      </c>
      <c r="B171" s="86">
        <v>167</v>
      </c>
      <c r="C171" s="85">
        <v>43475</v>
      </c>
      <c r="D171" s="84" t="s">
        <v>11137</v>
      </c>
      <c r="E171" s="84" t="s">
        <v>696</v>
      </c>
      <c r="F171" s="84" t="s">
        <v>152</v>
      </c>
      <c r="G171" s="85" t="s">
        <v>279</v>
      </c>
      <c r="H171" s="84" t="s">
        <v>279</v>
      </c>
      <c r="I171" s="83"/>
    </row>
    <row r="172" spans="1:9" s="81" customFormat="1" x14ac:dyDescent="0.2">
      <c r="A172" s="84" t="s">
        <v>11136</v>
      </c>
      <c r="B172" s="86">
        <v>168</v>
      </c>
      <c r="C172" s="85">
        <v>43475</v>
      </c>
      <c r="D172" s="84" t="s">
        <v>397</v>
      </c>
      <c r="E172" s="84" t="s">
        <v>279</v>
      </c>
      <c r="F172" s="84" t="s">
        <v>152</v>
      </c>
      <c r="G172" s="85">
        <v>43514</v>
      </c>
      <c r="H172" s="84" t="s">
        <v>10531</v>
      </c>
      <c r="I172" s="83"/>
    </row>
    <row r="173" spans="1:9" s="81" customFormat="1" x14ac:dyDescent="0.2">
      <c r="A173" s="84" t="s">
        <v>11135</v>
      </c>
      <c r="B173" s="86">
        <v>169</v>
      </c>
      <c r="C173" s="85">
        <v>43475</v>
      </c>
      <c r="D173" s="84" t="s">
        <v>397</v>
      </c>
      <c r="E173" s="84" t="s">
        <v>279</v>
      </c>
      <c r="F173" s="84" t="s">
        <v>152</v>
      </c>
      <c r="G173" s="85">
        <v>43497.485648148147</v>
      </c>
      <c r="H173" s="84" t="s">
        <v>11134</v>
      </c>
      <c r="I173" s="83"/>
    </row>
    <row r="174" spans="1:9" s="81" customFormat="1" x14ac:dyDescent="0.2">
      <c r="A174" s="84" t="s">
        <v>11133</v>
      </c>
      <c r="B174" s="86">
        <v>170</v>
      </c>
      <c r="C174" s="85">
        <v>43475</v>
      </c>
      <c r="D174" s="84" t="s">
        <v>397</v>
      </c>
      <c r="E174" s="84" t="s">
        <v>279</v>
      </c>
      <c r="F174" s="84" t="s">
        <v>152</v>
      </c>
      <c r="G174" s="85">
        <v>43500.569525462961</v>
      </c>
      <c r="H174" s="84" t="s">
        <v>11132</v>
      </c>
      <c r="I174" s="83"/>
    </row>
    <row r="175" spans="1:9" s="81" customFormat="1" x14ac:dyDescent="0.2">
      <c r="A175" s="84" t="s">
        <v>11131</v>
      </c>
      <c r="B175" s="86">
        <v>171</v>
      </c>
      <c r="C175" s="85">
        <v>43475</v>
      </c>
      <c r="D175" s="84" t="s">
        <v>397</v>
      </c>
      <c r="E175" s="84" t="s">
        <v>11130</v>
      </c>
      <c r="F175" s="84" t="s">
        <v>152</v>
      </c>
      <c r="G175" s="85">
        <v>43515.450636574074</v>
      </c>
      <c r="H175" s="84" t="s">
        <v>11129</v>
      </c>
      <c r="I175" s="83"/>
    </row>
    <row r="176" spans="1:9" s="81" customFormat="1" x14ac:dyDescent="0.2">
      <c r="A176" s="84" t="s">
        <v>11128</v>
      </c>
      <c r="B176" s="86">
        <v>172</v>
      </c>
      <c r="C176" s="85">
        <v>43475</v>
      </c>
      <c r="D176" s="84" t="s">
        <v>11127</v>
      </c>
      <c r="E176" s="84" t="s">
        <v>429</v>
      </c>
      <c r="F176" s="84" t="s">
        <v>152</v>
      </c>
      <c r="G176" s="85">
        <v>43483</v>
      </c>
      <c r="H176" s="84" t="s">
        <v>11126</v>
      </c>
      <c r="I176" s="83"/>
    </row>
    <row r="177" spans="1:9" s="81" customFormat="1" x14ac:dyDescent="0.2">
      <c r="A177" s="84" t="s">
        <v>11125</v>
      </c>
      <c r="B177" s="86">
        <v>173</v>
      </c>
      <c r="C177" s="85">
        <v>43475</v>
      </c>
      <c r="D177" s="84" t="s">
        <v>11124</v>
      </c>
      <c r="E177" s="84" t="s">
        <v>279</v>
      </c>
      <c r="F177" s="84" t="s">
        <v>152</v>
      </c>
      <c r="G177" s="85">
        <v>43515.386400462965</v>
      </c>
      <c r="H177" s="84" t="s">
        <v>11123</v>
      </c>
      <c r="I177" s="83"/>
    </row>
    <row r="178" spans="1:9" s="81" customFormat="1" x14ac:dyDescent="0.2">
      <c r="A178" s="84" t="s">
        <v>11122</v>
      </c>
      <c r="B178" s="86">
        <v>174</v>
      </c>
      <c r="C178" s="85">
        <v>43475</v>
      </c>
      <c r="D178" s="84" t="s">
        <v>11121</v>
      </c>
      <c r="E178" s="84" t="s">
        <v>502</v>
      </c>
      <c r="F178" s="84" t="s">
        <v>152</v>
      </c>
      <c r="G178" s="85">
        <v>43504.478425925925</v>
      </c>
      <c r="H178" s="84" t="s">
        <v>11120</v>
      </c>
      <c r="I178" s="83"/>
    </row>
    <row r="179" spans="1:9" s="81" customFormat="1" x14ac:dyDescent="0.2">
      <c r="A179" s="84" t="s">
        <v>11119</v>
      </c>
      <c r="B179" s="86">
        <v>175</v>
      </c>
      <c r="C179" s="85">
        <v>43475</v>
      </c>
      <c r="D179" s="84" t="s">
        <v>11118</v>
      </c>
      <c r="E179" s="84" t="s">
        <v>1026</v>
      </c>
      <c r="F179" s="84" t="s">
        <v>152</v>
      </c>
      <c r="G179" s="85" t="s">
        <v>279</v>
      </c>
      <c r="H179" s="84" t="s">
        <v>279</v>
      </c>
      <c r="I179" s="83"/>
    </row>
    <row r="180" spans="1:9" s="81" customFormat="1" x14ac:dyDescent="0.2">
      <c r="A180" s="84" t="s">
        <v>11117</v>
      </c>
      <c r="B180" s="86">
        <v>176</v>
      </c>
      <c r="C180" s="85">
        <v>43475</v>
      </c>
      <c r="D180" s="84" t="s">
        <v>677</v>
      </c>
      <c r="E180" s="84" t="s">
        <v>279</v>
      </c>
      <c r="F180" s="84" t="s">
        <v>152</v>
      </c>
      <c r="G180" s="85">
        <v>43530.51462962963</v>
      </c>
      <c r="H180" s="84" t="s">
        <v>11116</v>
      </c>
      <c r="I180" s="83"/>
    </row>
    <row r="181" spans="1:9" s="81" customFormat="1" x14ac:dyDescent="0.2">
      <c r="A181" s="84" t="s">
        <v>11115</v>
      </c>
      <c r="B181" s="86">
        <v>177</v>
      </c>
      <c r="C181" s="85">
        <v>43475</v>
      </c>
      <c r="D181" s="84" t="s">
        <v>677</v>
      </c>
      <c r="E181" s="84" t="s">
        <v>279</v>
      </c>
      <c r="F181" s="84" t="s">
        <v>152</v>
      </c>
      <c r="G181" s="85">
        <v>43500.570011574076</v>
      </c>
      <c r="H181" s="84" t="s">
        <v>11114</v>
      </c>
      <c r="I181" s="83"/>
    </row>
    <row r="182" spans="1:9" s="81" customFormat="1" x14ac:dyDescent="0.2">
      <c r="A182" s="84" t="s">
        <v>11113</v>
      </c>
      <c r="B182" s="86">
        <v>178</v>
      </c>
      <c r="C182" s="85">
        <v>43475</v>
      </c>
      <c r="D182" s="84" t="s">
        <v>677</v>
      </c>
      <c r="E182" s="84" t="s">
        <v>279</v>
      </c>
      <c r="F182" s="84" t="s">
        <v>152</v>
      </c>
      <c r="G182" s="85">
        <v>43495</v>
      </c>
      <c r="H182" s="84" t="s">
        <v>10648</v>
      </c>
      <c r="I182" s="83"/>
    </row>
    <row r="183" spans="1:9" s="81" customFormat="1" x14ac:dyDescent="0.2">
      <c r="A183" s="84" t="s">
        <v>11112</v>
      </c>
      <c r="B183" s="86">
        <v>179</v>
      </c>
      <c r="C183" s="85">
        <v>43475</v>
      </c>
      <c r="D183" s="84" t="s">
        <v>387</v>
      </c>
      <c r="E183" s="84" t="s">
        <v>279</v>
      </c>
      <c r="F183" s="84" t="s">
        <v>152</v>
      </c>
      <c r="G183" s="85">
        <v>43592.285601851851</v>
      </c>
      <c r="H183" s="84" t="s">
        <v>11111</v>
      </c>
      <c r="I183" s="83"/>
    </row>
    <row r="184" spans="1:9" s="81" customFormat="1" x14ac:dyDescent="0.2">
      <c r="A184" s="84" t="s">
        <v>11110</v>
      </c>
      <c r="B184" s="86">
        <v>180</v>
      </c>
      <c r="C184" s="85">
        <v>43475</v>
      </c>
      <c r="D184" s="84" t="s">
        <v>677</v>
      </c>
      <c r="E184" s="84" t="s">
        <v>279</v>
      </c>
      <c r="F184" s="84" t="s">
        <v>152</v>
      </c>
      <c r="G184" s="85">
        <v>43500.570486111108</v>
      </c>
      <c r="H184" s="84" t="s">
        <v>11109</v>
      </c>
      <c r="I184" s="83"/>
    </row>
    <row r="185" spans="1:9" s="81" customFormat="1" x14ac:dyDescent="0.2">
      <c r="A185" s="84" t="s">
        <v>11108</v>
      </c>
      <c r="B185" s="86">
        <v>181</v>
      </c>
      <c r="C185" s="85">
        <v>43475</v>
      </c>
      <c r="D185" s="84" t="s">
        <v>677</v>
      </c>
      <c r="E185" s="84" t="s">
        <v>279</v>
      </c>
      <c r="F185" s="84" t="s">
        <v>152</v>
      </c>
      <c r="G185" s="85">
        <v>43495</v>
      </c>
      <c r="H185" s="84" t="s">
        <v>10648</v>
      </c>
      <c r="I185" s="83"/>
    </row>
    <row r="186" spans="1:9" s="81" customFormat="1" x14ac:dyDescent="0.2">
      <c r="A186" s="84" t="s">
        <v>11107</v>
      </c>
      <c r="B186" s="86">
        <v>182</v>
      </c>
      <c r="C186" s="85">
        <v>43476</v>
      </c>
      <c r="D186" s="84" t="s">
        <v>469</v>
      </c>
      <c r="E186" s="84" t="s">
        <v>464</v>
      </c>
      <c r="F186" s="84" t="s">
        <v>152</v>
      </c>
      <c r="G186" s="85">
        <v>43523.394791666666</v>
      </c>
      <c r="H186" s="84" t="s">
        <v>11106</v>
      </c>
      <c r="I186" s="83"/>
    </row>
    <row r="187" spans="1:9" s="81" customFormat="1" x14ac:dyDescent="0.2">
      <c r="A187" s="84" t="s">
        <v>11105</v>
      </c>
      <c r="B187" s="86">
        <v>183</v>
      </c>
      <c r="C187" s="85">
        <v>43476</v>
      </c>
      <c r="D187" s="84" t="s">
        <v>469</v>
      </c>
      <c r="E187" s="84" t="s">
        <v>464</v>
      </c>
      <c r="F187" s="84" t="s">
        <v>152</v>
      </c>
      <c r="G187" s="85">
        <v>43523.396631944444</v>
      </c>
      <c r="H187" s="84" t="s">
        <v>11104</v>
      </c>
      <c r="I187" s="83"/>
    </row>
    <row r="188" spans="1:9" s="81" customFormat="1" x14ac:dyDescent="0.2">
      <c r="A188" s="84" t="s">
        <v>11103</v>
      </c>
      <c r="B188" s="86">
        <v>184</v>
      </c>
      <c r="C188" s="85">
        <v>43476</v>
      </c>
      <c r="D188" s="84" t="s">
        <v>387</v>
      </c>
      <c r="E188" s="84" t="s">
        <v>279</v>
      </c>
      <c r="F188" s="84" t="s">
        <v>152</v>
      </c>
      <c r="G188" s="85">
        <v>43501</v>
      </c>
      <c r="H188" s="84" t="s">
        <v>11102</v>
      </c>
      <c r="I188" s="83"/>
    </row>
    <row r="189" spans="1:9" s="81" customFormat="1" x14ac:dyDescent="0.2">
      <c r="A189" s="84" t="s">
        <v>11101</v>
      </c>
      <c r="B189" s="86">
        <v>185</v>
      </c>
      <c r="C189" s="85">
        <v>43476</v>
      </c>
      <c r="D189" s="84" t="s">
        <v>11100</v>
      </c>
      <c r="E189" s="84" t="s">
        <v>716</v>
      </c>
      <c r="F189" s="84" t="s">
        <v>152</v>
      </c>
      <c r="G189" s="85">
        <v>43515.383356481485</v>
      </c>
      <c r="H189" s="84" t="s">
        <v>11099</v>
      </c>
      <c r="I189" s="83"/>
    </row>
    <row r="190" spans="1:9" s="81" customFormat="1" x14ac:dyDescent="0.2">
      <c r="A190" s="84" t="s">
        <v>11098</v>
      </c>
      <c r="B190" s="86">
        <v>186</v>
      </c>
      <c r="C190" s="85">
        <v>43476</v>
      </c>
      <c r="D190" s="84" t="s">
        <v>11097</v>
      </c>
      <c r="E190" s="84" t="s">
        <v>389</v>
      </c>
      <c r="F190" s="84" t="s">
        <v>152</v>
      </c>
      <c r="G190" s="85">
        <v>43501</v>
      </c>
      <c r="H190" s="84" t="s">
        <v>11096</v>
      </c>
      <c r="I190" s="83"/>
    </row>
    <row r="191" spans="1:9" s="81" customFormat="1" x14ac:dyDescent="0.2">
      <c r="A191" s="84" t="s">
        <v>11095</v>
      </c>
      <c r="B191" s="86">
        <v>187</v>
      </c>
      <c r="C191" s="85">
        <v>43476</v>
      </c>
      <c r="D191" s="84" t="s">
        <v>6840</v>
      </c>
      <c r="E191" s="84" t="s">
        <v>10929</v>
      </c>
      <c r="F191" s="84" t="s">
        <v>152</v>
      </c>
      <c r="G191" s="85">
        <v>43536</v>
      </c>
      <c r="H191" s="84" t="s">
        <v>11094</v>
      </c>
      <c r="I191" s="83"/>
    </row>
    <row r="192" spans="1:9" s="81" customFormat="1" x14ac:dyDescent="0.2">
      <c r="A192" s="84" t="s">
        <v>11093</v>
      </c>
      <c r="B192" s="86">
        <v>188</v>
      </c>
      <c r="C192" s="85">
        <v>43476</v>
      </c>
      <c r="D192" s="84" t="s">
        <v>11092</v>
      </c>
      <c r="E192" s="84" t="s">
        <v>1659</v>
      </c>
      <c r="F192" s="84" t="s">
        <v>152</v>
      </c>
      <c r="G192" s="85">
        <v>43501</v>
      </c>
      <c r="H192" s="84" t="s">
        <v>11091</v>
      </c>
      <c r="I192" s="83"/>
    </row>
    <row r="193" spans="1:9" s="81" customFormat="1" x14ac:dyDescent="0.2">
      <c r="A193" s="84" t="s">
        <v>11090</v>
      </c>
      <c r="B193" s="86">
        <v>189</v>
      </c>
      <c r="C193" s="85">
        <v>43476</v>
      </c>
      <c r="D193" s="84" t="s">
        <v>11085</v>
      </c>
      <c r="E193" s="84" t="s">
        <v>1247</v>
      </c>
      <c r="F193" s="84" t="s">
        <v>152</v>
      </c>
      <c r="G193" s="85">
        <v>43486</v>
      </c>
      <c r="H193" s="84" t="s">
        <v>11089</v>
      </c>
      <c r="I193" s="83"/>
    </row>
    <row r="194" spans="1:9" s="81" customFormat="1" x14ac:dyDescent="0.2">
      <c r="A194" s="84" t="s">
        <v>11088</v>
      </c>
      <c r="B194" s="86">
        <v>190</v>
      </c>
      <c r="C194" s="85">
        <v>43476</v>
      </c>
      <c r="D194" s="84" t="s">
        <v>11085</v>
      </c>
      <c r="E194" s="84" t="s">
        <v>1247</v>
      </c>
      <c r="F194" s="84" t="s">
        <v>152</v>
      </c>
      <c r="G194" s="85">
        <v>43486</v>
      </c>
      <c r="H194" s="84" t="s">
        <v>11087</v>
      </c>
      <c r="I194" s="83"/>
    </row>
    <row r="195" spans="1:9" s="81" customFormat="1" x14ac:dyDescent="0.2">
      <c r="A195" s="84" t="s">
        <v>11086</v>
      </c>
      <c r="B195" s="86">
        <v>191</v>
      </c>
      <c r="C195" s="85">
        <v>43476</v>
      </c>
      <c r="D195" s="84" t="s">
        <v>11085</v>
      </c>
      <c r="E195" s="84" t="s">
        <v>1247</v>
      </c>
      <c r="F195" s="84" t="s">
        <v>152</v>
      </c>
      <c r="G195" s="85">
        <v>43486</v>
      </c>
      <c r="H195" s="84" t="s">
        <v>11084</v>
      </c>
      <c r="I195" s="83"/>
    </row>
    <row r="196" spans="1:9" s="81" customFormat="1" x14ac:dyDescent="0.2">
      <c r="A196" s="84" t="s">
        <v>11083</v>
      </c>
      <c r="B196" s="86">
        <v>192</v>
      </c>
      <c r="C196" s="85">
        <v>43476</v>
      </c>
      <c r="D196" s="84" t="s">
        <v>11078</v>
      </c>
      <c r="E196" s="84" t="s">
        <v>1247</v>
      </c>
      <c r="F196" s="84" t="s">
        <v>152</v>
      </c>
      <c r="G196" s="85">
        <v>43487</v>
      </c>
      <c r="H196" s="84" t="s">
        <v>11082</v>
      </c>
      <c r="I196" s="83"/>
    </row>
    <row r="197" spans="1:9" s="81" customFormat="1" x14ac:dyDescent="0.2">
      <c r="A197" s="84" t="s">
        <v>11081</v>
      </c>
      <c r="B197" s="86">
        <v>193</v>
      </c>
      <c r="C197" s="85">
        <v>43476</v>
      </c>
      <c r="D197" s="84" t="s">
        <v>11078</v>
      </c>
      <c r="E197" s="84" t="s">
        <v>1247</v>
      </c>
      <c r="F197" s="84" t="s">
        <v>152</v>
      </c>
      <c r="G197" s="85">
        <v>43486</v>
      </c>
      <c r="H197" s="84" t="s">
        <v>11080</v>
      </c>
      <c r="I197" s="83"/>
    </row>
    <row r="198" spans="1:9" s="81" customFormat="1" x14ac:dyDescent="0.2">
      <c r="A198" s="84" t="s">
        <v>11079</v>
      </c>
      <c r="B198" s="86">
        <v>194</v>
      </c>
      <c r="C198" s="85">
        <v>43476</v>
      </c>
      <c r="D198" s="84" t="s">
        <v>11078</v>
      </c>
      <c r="E198" s="84" t="s">
        <v>1247</v>
      </c>
      <c r="F198" s="84" t="s">
        <v>152</v>
      </c>
      <c r="G198" s="85">
        <v>43486</v>
      </c>
      <c r="H198" s="84" t="s">
        <v>11077</v>
      </c>
      <c r="I198" s="83"/>
    </row>
    <row r="199" spans="1:9" s="81" customFormat="1" x14ac:dyDescent="0.2">
      <c r="A199" s="84" t="s">
        <v>11076</v>
      </c>
      <c r="B199" s="86">
        <v>195</v>
      </c>
      <c r="C199" s="85">
        <v>43476</v>
      </c>
      <c r="D199" s="84" t="s">
        <v>387</v>
      </c>
      <c r="E199" s="84" t="s">
        <v>1047</v>
      </c>
      <c r="F199" s="84" t="s">
        <v>152</v>
      </c>
      <c r="G199" s="85">
        <v>43503</v>
      </c>
      <c r="H199" s="84" t="s">
        <v>11075</v>
      </c>
      <c r="I199" s="83"/>
    </row>
    <row r="200" spans="1:9" s="81" customFormat="1" x14ac:dyDescent="0.2">
      <c r="A200" s="84" t="s">
        <v>11074</v>
      </c>
      <c r="B200" s="86">
        <v>196</v>
      </c>
      <c r="C200" s="85">
        <v>43476</v>
      </c>
      <c r="D200" s="84" t="s">
        <v>11073</v>
      </c>
      <c r="E200" s="84" t="s">
        <v>11072</v>
      </c>
      <c r="F200" s="84" t="s">
        <v>152</v>
      </c>
      <c r="G200" s="85">
        <v>43501</v>
      </c>
      <c r="H200" s="84" t="s">
        <v>11071</v>
      </c>
      <c r="I200" s="83"/>
    </row>
    <row r="201" spans="1:9" s="81" customFormat="1" x14ac:dyDescent="0.2">
      <c r="A201" s="84" t="s">
        <v>11070</v>
      </c>
      <c r="B201" s="86">
        <v>197</v>
      </c>
      <c r="C201" s="85">
        <v>43476</v>
      </c>
      <c r="D201" s="84" t="s">
        <v>11069</v>
      </c>
      <c r="E201" s="84" t="s">
        <v>279</v>
      </c>
      <c r="F201" s="84" t="s">
        <v>152</v>
      </c>
      <c r="G201" s="85">
        <v>43504</v>
      </c>
      <c r="H201" s="84" t="s">
        <v>11068</v>
      </c>
      <c r="I201" s="83"/>
    </row>
    <row r="202" spans="1:9" s="81" customFormat="1" x14ac:dyDescent="0.2">
      <c r="A202" s="84" t="s">
        <v>11067</v>
      </c>
      <c r="B202" s="86">
        <v>198</v>
      </c>
      <c r="C202" s="85">
        <v>43476</v>
      </c>
      <c r="D202" s="84" t="s">
        <v>11061</v>
      </c>
      <c r="E202" s="84" t="s">
        <v>1901</v>
      </c>
      <c r="F202" s="84" t="s">
        <v>152</v>
      </c>
      <c r="G202" s="85">
        <v>43500</v>
      </c>
      <c r="H202" s="84" t="s">
        <v>11066</v>
      </c>
      <c r="I202" s="83"/>
    </row>
    <row r="203" spans="1:9" s="81" customFormat="1" x14ac:dyDescent="0.2">
      <c r="A203" s="84" t="s">
        <v>11065</v>
      </c>
      <c r="B203" s="86">
        <v>199</v>
      </c>
      <c r="C203" s="85">
        <v>43476</v>
      </c>
      <c r="D203" s="84" t="s">
        <v>11061</v>
      </c>
      <c r="E203" s="84" t="s">
        <v>1901</v>
      </c>
      <c r="F203" s="84" t="s">
        <v>152</v>
      </c>
      <c r="G203" s="85">
        <v>43500</v>
      </c>
      <c r="H203" s="84" t="s">
        <v>11063</v>
      </c>
      <c r="I203" s="83"/>
    </row>
    <row r="204" spans="1:9" s="81" customFormat="1" x14ac:dyDescent="0.2">
      <c r="A204" s="84" t="s">
        <v>11064</v>
      </c>
      <c r="B204" s="86">
        <v>200</v>
      </c>
      <c r="C204" s="85">
        <v>43476</v>
      </c>
      <c r="D204" s="84" t="s">
        <v>11061</v>
      </c>
      <c r="E204" s="84" t="s">
        <v>1901</v>
      </c>
      <c r="F204" s="84" t="s">
        <v>152</v>
      </c>
      <c r="G204" s="85">
        <v>43500</v>
      </c>
      <c r="H204" s="84" t="s">
        <v>11063</v>
      </c>
      <c r="I204" s="83"/>
    </row>
    <row r="205" spans="1:9" s="81" customFormat="1" x14ac:dyDescent="0.2">
      <c r="A205" s="84" t="s">
        <v>11062</v>
      </c>
      <c r="B205" s="86">
        <v>201</v>
      </c>
      <c r="C205" s="85">
        <v>43476</v>
      </c>
      <c r="D205" s="84" t="s">
        <v>11061</v>
      </c>
      <c r="E205" s="84" t="s">
        <v>1901</v>
      </c>
      <c r="F205" s="84" t="s">
        <v>152</v>
      </c>
      <c r="G205" s="85">
        <v>43500</v>
      </c>
      <c r="H205" s="84" t="s">
        <v>11060</v>
      </c>
      <c r="I205" s="83"/>
    </row>
    <row r="206" spans="1:9" s="81" customFormat="1" x14ac:dyDescent="0.2">
      <c r="A206" s="84" t="s">
        <v>11059</v>
      </c>
      <c r="B206" s="86">
        <v>202</v>
      </c>
      <c r="C206" s="85">
        <v>43476</v>
      </c>
      <c r="D206" s="84" t="s">
        <v>11058</v>
      </c>
      <c r="E206" s="84" t="s">
        <v>279</v>
      </c>
      <c r="F206" s="84" t="s">
        <v>152</v>
      </c>
      <c r="G206" s="85">
        <v>43566.314062500001</v>
      </c>
      <c r="H206" s="84" t="s">
        <v>11057</v>
      </c>
      <c r="I206" s="83"/>
    </row>
    <row r="207" spans="1:9" s="81" customFormat="1" x14ac:dyDescent="0.2">
      <c r="A207" s="84" t="s">
        <v>11056</v>
      </c>
      <c r="B207" s="86">
        <v>203</v>
      </c>
      <c r="C207" s="85">
        <v>43476</v>
      </c>
      <c r="D207" s="84" t="s">
        <v>11055</v>
      </c>
      <c r="E207" s="84" t="s">
        <v>11054</v>
      </c>
      <c r="F207" s="84" t="s">
        <v>152</v>
      </c>
      <c r="G207" s="85">
        <v>43502</v>
      </c>
      <c r="H207" s="84" t="s">
        <v>11053</v>
      </c>
      <c r="I207" s="83"/>
    </row>
    <row r="208" spans="1:9" s="81" customFormat="1" x14ac:dyDescent="0.2">
      <c r="A208" s="84" t="s">
        <v>11052</v>
      </c>
      <c r="B208" s="86">
        <v>204</v>
      </c>
      <c r="C208" s="85">
        <v>43476</v>
      </c>
      <c r="D208" s="84" t="s">
        <v>438</v>
      </c>
      <c r="E208" s="84" t="s">
        <v>386</v>
      </c>
      <c r="F208" s="84" t="s">
        <v>152</v>
      </c>
      <c r="G208" s="85">
        <v>43532.485706018517</v>
      </c>
      <c r="H208" s="84" t="s">
        <v>11051</v>
      </c>
      <c r="I208" s="83"/>
    </row>
    <row r="209" spans="1:9" s="81" customFormat="1" x14ac:dyDescent="0.2">
      <c r="A209" s="84" t="s">
        <v>11050</v>
      </c>
      <c r="B209" s="86">
        <v>205</v>
      </c>
      <c r="C209" s="85">
        <v>43476</v>
      </c>
      <c r="D209" s="84" t="s">
        <v>11049</v>
      </c>
      <c r="E209" s="84" t="s">
        <v>1114</v>
      </c>
      <c r="F209" s="84" t="s">
        <v>152</v>
      </c>
      <c r="G209" s="85">
        <v>43508</v>
      </c>
      <c r="H209" s="84" t="s">
        <v>11048</v>
      </c>
      <c r="I209" s="83"/>
    </row>
    <row r="210" spans="1:9" s="81" customFormat="1" x14ac:dyDescent="0.2">
      <c r="A210" s="84" t="s">
        <v>11047</v>
      </c>
      <c r="B210" s="86">
        <v>206</v>
      </c>
      <c r="C210" s="85">
        <v>43476</v>
      </c>
      <c r="D210" s="84" t="s">
        <v>11046</v>
      </c>
      <c r="E210" s="84" t="s">
        <v>1114</v>
      </c>
      <c r="F210" s="84" t="s">
        <v>152</v>
      </c>
      <c r="G210" s="85">
        <v>43540</v>
      </c>
      <c r="H210" s="84" t="s">
        <v>11045</v>
      </c>
      <c r="I210" s="83"/>
    </row>
    <row r="211" spans="1:9" s="81" customFormat="1" x14ac:dyDescent="0.2">
      <c r="A211" s="84" t="s">
        <v>11044</v>
      </c>
      <c r="B211" s="86">
        <v>207</v>
      </c>
      <c r="C211" s="85">
        <v>43476</v>
      </c>
      <c r="D211" s="84" t="s">
        <v>11043</v>
      </c>
      <c r="E211" s="84" t="s">
        <v>1114</v>
      </c>
      <c r="F211" s="84" t="s">
        <v>152</v>
      </c>
      <c r="G211" s="85">
        <v>43540</v>
      </c>
      <c r="H211" s="84" t="s">
        <v>11042</v>
      </c>
      <c r="I211" s="83"/>
    </row>
    <row r="212" spans="1:9" s="81" customFormat="1" x14ac:dyDescent="0.2">
      <c r="A212" s="84" t="s">
        <v>11041</v>
      </c>
      <c r="B212" s="86">
        <v>208</v>
      </c>
      <c r="C212" s="85">
        <v>43476</v>
      </c>
      <c r="D212" s="84" t="s">
        <v>11040</v>
      </c>
      <c r="E212" s="84" t="s">
        <v>1114</v>
      </c>
      <c r="F212" s="84" t="s">
        <v>152</v>
      </c>
      <c r="G212" s="85">
        <v>43508</v>
      </c>
      <c r="H212" s="84" t="s">
        <v>11039</v>
      </c>
      <c r="I212" s="83"/>
    </row>
    <row r="213" spans="1:9" s="81" customFormat="1" x14ac:dyDescent="0.2">
      <c r="A213" s="84" t="s">
        <v>11038</v>
      </c>
      <c r="B213" s="86">
        <v>209</v>
      </c>
      <c r="C213" s="85">
        <v>43476</v>
      </c>
      <c r="D213" s="84" t="s">
        <v>11037</v>
      </c>
      <c r="E213" s="84" t="s">
        <v>11036</v>
      </c>
      <c r="F213" s="84" t="s">
        <v>152</v>
      </c>
      <c r="G213" s="85" t="s">
        <v>279</v>
      </c>
      <c r="H213" s="84" t="s">
        <v>279</v>
      </c>
      <c r="I213" s="83"/>
    </row>
    <row r="214" spans="1:9" s="81" customFormat="1" x14ac:dyDescent="0.2">
      <c r="A214" s="84" t="s">
        <v>11035</v>
      </c>
      <c r="B214" s="86">
        <v>210</v>
      </c>
      <c r="C214" s="85">
        <v>43476</v>
      </c>
      <c r="D214" s="84" t="s">
        <v>11034</v>
      </c>
      <c r="E214" s="84" t="s">
        <v>464</v>
      </c>
      <c r="F214" s="84" t="s">
        <v>152</v>
      </c>
      <c r="G214" s="85">
        <v>43500</v>
      </c>
      <c r="H214" s="84" t="s">
        <v>11033</v>
      </c>
      <c r="I214" s="83"/>
    </row>
    <row r="215" spans="1:9" s="81" customFormat="1" x14ac:dyDescent="0.2">
      <c r="A215" s="84" t="s">
        <v>11032</v>
      </c>
      <c r="B215" s="86">
        <v>211</v>
      </c>
      <c r="C215" s="85">
        <v>43476</v>
      </c>
      <c r="D215" s="84" t="s">
        <v>387</v>
      </c>
      <c r="E215" s="84" t="s">
        <v>279</v>
      </c>
      <c r="F215" s="84" t="s">
        <v>152</v>
      </c>
      <c r="G215" s="85">
        <v>43503</v>
      </c>
      <c r="H215" s="84" t="s">
        <v>11031</v>
      </c>
      <c r="I215" s="83"/>
    </row>
    <row r="216" spans="1:9" s="81" customFormat="1" x14ac:dyDescent="0.2">
      <c r="A216" s="84" t="s">
        <v>11030</v>
      </c>
      <c r="B216" s="86">
        <v>212</v>
      </c>
      <c r="C216" s="85">
        <v>43476</v>
      </c>
      <c r="D216" s="84" t="s">
        <v>11029</v>
      </c>
      <c r="E216" s="84" t="s">
        <v>279</v>
      </c>
      <c r="F216" s="84" t="s">
        <v>152</v>
      </c>
      <c r="G216" s="85">
        <v>43501</v>
      </c>
      <c r="H216" s="84" t="s">
        <v>11028</v>
      </c>
      <c r="I216" s="83"/>
    </row>
    <row r="217" spans="1:9" s="81" customFormat="1" x14ac:dyDescent="0.2">
      <c r="A217" s="84" t="s">
        <v>11027</v>
      </c>
      <c r="B217" s="86">
        <v>213</v>
      </c>
      <c r="C217" s="85">
        <v>43476</v>
      </c>
      <c r="D217" s="84" t="s">
        <v>11026</v>
      </c>
      <c r="E217" s="84" t="s">
        <v>279</v>
      </c>
      <c r="F217" s="84" t="s">
        <v>152</v>
      </c>
      <c r="G217" s="85">
        <v>43501</v>
      </c>
      <c r="H217" s="84" t="s">
        <v>11025</v>
      </c>
      <c r="I217" s="83"/>
    </row>
    <row r="218" spans="1:9" s="81" customFormat="1" x14ac:dyDescent="0.2">
      <c r="A218" s="84" t="s">
        <v>11024</v>
      </c>
      <c r="B218" s="86">
        <v>214</v>
      </c>
      <c r="C218" s="85">
        <v>43476</v>
      </c>
      <c r="D218" s="84" t="s">
        <v>469</v>
      </c>
      <c r="E218" s="84" t="s">
        <v>1016</v>
      </c>
      <c r="F218" s="84" t="s">
        <v>152</v>
      </c>
      <c r="G218" s="85">
        <v>43534.340405092589</v>
      </c>
      <c r="H218" s="84" t="s">
        <v>11023</v>
      </c>
      <c r="I218" s="83"/>
    </row>
    <row r="219" spans="1:9" s="81" customFormat="1" x14ac:dyDescent="0.2">
      <c r="A219" s="84" t="s">
        <v>11022</v>
      </c>
      <c r="B219" s="86">
        <v>215</v>
      </c>
      <c r="C219" s="85">
        <v>43479</v>
      </c>
      <c r="D219" s="84" t="s">
        <v>11021</v>
      </c>
      <c r="E219" s="84" t="s">
        <v>724</v>
      </c>
      <c r="F219" s="84" t="s">
        <v>152</v>
      </c>
      <c r="G219" s="85">
        <v>43481</v>
      </c>
      <c r="H219" s="84" t="s">
        <v>11020</v>
      </c>
      <c r="I219" s="83"/>
    </row>
    <row r="220" spans="1:9" s="81" customFormat="1" x14ac:dyDescent="0.2">
      <c r="A220" s="84" t="s">
        <v>11019</v>
      </c>
      <c r="B220" s="86">
        <v>216</v>
      </c>
      <c r="C220" s="85">
        <v>43479</v>
      </c>
      <c r="D220" s="84" t="s">
        <v>11018</v>
      </c>
      <c r="E220" s="84" t="s">
        <v>724</v>
      </c>
      <c r="F220" s="84" t="s">
        <v>152</v>
      </c>
      <c r="G220" s="85">
        <v>43481</v>
      </c>
      <c r="H220" s="84" t="s">
        <v>11017</v>
      </c>
      <c r="I220" s="83"/>
    </row>
    <row r="221" spans="1:9" s="81" customFormat="1" x14ac:dyDescent="0.2">
      <c r="A221" s="84" t="s">
        <v>11016</v>
      </c>
      <c r="B221" s="86">
        <v>217</v>
      </c>
      <c r="C221" s="85">
        <v>43479</v>
      </c>
      <c r="D221" s="84" t="s">
        <v>11015</v>
      </c>
      <c r="E221" s="84" t="s">
        <v>724</v>
      </c>
      <c r="F221" s="84" t="s">
        <v>152</v>
      </c>
      <c r="G221" s="85">
        <v>43486</v>
      </c>
      <c r="H221" s="84" t="s">
        <v>11014</v>
      </c>
      <c r="I221" s="83"/>
    </row>
    <row r="222" spans="1:9" s="81" customFormat="1" x14ac:dyDescent="0.2">
      <c r="A222" s="84" t="s">
        <v>11013</v>
      </c>
      <c r="B222" s="86">
        <v>218</v>
      </c>
      <c r="C222" s="85">
        <v>43479</v>
      </c>
      <c r="D222" s="84" t="s">
        <v>11012</v>
      </c>
      <c r="E222" s="84" t="s">
        <v>724</v>
      </c>
      <c r="F222" s="84" t="s">
        <v>152</v>
      </c>
      <c r="G222" s="85">
        <v>43486</v>
      </c>
      <c r="H222" s="84" t="s">
        <v>11011</v>
      </c>
      <c r="I222" s="83"/>
    </row>
    <row r="223" spans="1:9" s="81" customFormat="1" x14ac:dyDescent="0.2">
      <c r="A223" s="84" t="s">
        <v>11010</v>
      </c>
      <c r="B223" s="86">
        <v>219</v>
      </c>
      <c r="C223" s="85">
        <v>43479</v>
      </c>
      <c r="D223" s="84" t="s">
        <v>11009</v>
      </c>
      <c r="E223" s="84" t="s">
        <v>724</v>
      </c>
      <c r="F223" s="84" t="s">
        <v>152</v>
      </c>
      <c r="G223" s="85">
        <v>43486</v>
      </c>
      <c r="H223" s="84" t="s">
        <v>11008</v>
      </c>
      <c r="I223" s="83"/>
    </row>
    <row r="224" spans="1:9" s="81" customFormat="1" x14ac:dyDescent="0.2">
      <c r="A224" s="84" t="s">
        <v>11007</v>
      </c>
      <c r="B224" s="86">
        <v>220</v>
      </c>
      <c r="C224" s="85">
        <v>43479</v>
      </c>
      <c r="D224" s="84" t="s">
        <v>11006</v>
      </c>
      <c r="E224" s="84" t="s">
        <v>724</v>
      </c>
      <c r="F224" s="84" t="s">
        <v>152</v>
      </c>
      <c r="G224" s="85">
        <v>43486</v>
      </c>
      <c r="H224" s="84" t="s">
        <v>11005</v>
      </c>
      <c r="I224" s="83"/>
    </row>
    <row r="225" spans="1:9" s="81" customFormat="1" x14ac:dyDescent="0.2">
      <c r="A225" s="84" t="s">
        <v>11004</v>
      </c>
      <c r="B225" s="86">
        <v>221</v>
      </c>
      <c r="C225" s="85">
        <v>43479</v>
      </c>
      <c r="D225" s="84" t="s">
        <v>11003</v>
      </c>
      <c r="E225" s="84" t="s">
        <v>724</v>
      </c>
      <c r="F225" s="84" t="s">
        <v>152</v>
      </c>
      <c r="G225" s="85">
        <v>43486</v>
      </c>
      <c r="H225" s="84" t="s">
        <v>11002</v>
      </c>
      <c r="I225" s="83"/>
    </row>
    <row r="226" spans="1:9" s="81" customFormat="1" x14ac:dyDescent="0.2">
      <c r="A226" s="84" t="s">
        <v>11001</v>
      </c>
      <c r="B226" s="86">
        <v>222</v>
      </c>
      <c r="C226" s="85">
        <v>43479</v>
      </c>
      <c r="D226" s="84" t="s">
        <v>11000</v>
      </c>
      <c r="E226" s="84" t="s">
        <v>724</v>
      </c>
      <c r="F226" s="84" t="s">
        <v>152</v>
      </c>
      <c r="G226" s="85">
        <v>43486</v>
      </c>
      <c r="H226" s="84" t="s">
        <v>10999</v>
      </c>
      <c r="I226" s="83"/>
    </row>
    <row r="227" spans="1:9" s="81" customFormat="1" x14ac:dyDescent="0.2">
      <c r="A227" s="84" t="s">
        <v>10998</v>
      </c>
      <c r="B227" s="86">
        <v>223</v>
      </c>
      <c r="C227" s="85">
        <v>43479</v>
      </c>
      <c r="D227" s="84" t="s">
        <v>10997</v>
      </c>
      <c r="E227" s="84" t="s">
        <v>724</v>
      </c>
      <c r="F227" s="84" t="s">
        <v>152</v>
      </c>
      <c r="G227" s="85">
        <v>43486</v>
      </c>
      <c r="H227" s="84" t="s">
        <v>10996</v>
      </c>
      <c r="I227" s="83"/>
    </row>
    <row r="228" spans="1:9" s="81" customFormat="1" x14ac:dyDescent="0.2">
      <c r="A228" s="84" t="s">
        <v>10995</v>
      </c>
      <c r="B228" s="86">
        <v>224</v>
      </c>
      <c r="C228" s="85">
        <v>43479</v>
      </c>
      <c r="D228" s="84" t="s">
        <v>10994</v>
      </c>
      <c r="E228" s="84" t="s">
        <v>724</v>
      </c>
      <c r="F228" s="84" t="s">
        <v>152</v>
      </c>
      <c r="G228" s="85">
        <v>43510</v>
      </c>
      <c r="H228" s="84" t="s">
        <v>10993</v>
      </c>
      <c r="I228" s="83"/>
    </row>
    <row r="229" spans="1:9" s="81" customFormat="1" x14ac:dyDescent="0.2">
      <c r="A229" s="84" t="s">
        <v>10992</v>
      </c>
      <c r="B229" s="86">
        <v>225</v>
      </c>
      <c r="C229" s="85">
        <v>43479</v>
      </c>
      <c r="D229" s="84" t="s">
        <v>10991</v>
      </c>
      <c r="E229" s="84" t="s">
        <v>724</v>
      </c>
      <c r="F229" s="84" t="s">
        <v>152</v>
      </c>
      <c r="G229" s="85">
        <v>43482</v>
      </c>
      <c r="H229" s="84" t="s">
        <v>10990</v>
      </c>
      <c r="I229" s="83"/>
    </row>
    <row r="230" spans="1:9" s="81" customFormat="1" x14ac:dyDescent="0.2">
      <c r="A230" s="84" t="s">
        <v>10989</v>
      </c>
      <c r="B230" s="86">
        <v>226</v>
      </c>
      <c r="C230" s="85">
        <v>43479</v>
      </c>
      <c r="D230" s="84" t="s">
        <v>10988</v>
      </c>
      <c r="E230" s="84" t="s">
        <v>724</v>
      </c>
      <c r="F230" s="84" t="s">
        <v>152</v>
      </c>
      <c r="G230" s="85">
        <v>43487</v>
      </c>
      <c r="H230" s="84" t="s">
        <v>10902</v>
      </c>
      <c r="I230" s="83"/>
    </row>
    <row r="231" spans="1:9" s="81" customFormat="1" x14ac:dyDescent="0.2">
      <c r="A231" s="84" t="s">
        <v>10987</v>
      </c>
      <c r="B231" s="86">
        <v>227</v>
      </c>
      <c r="C231" s="85">
        <v>43479</v>
      </c>
      <c r="D231" s="84" t="s">
        <v>717</v>
      </c>
      <c r="E231" s="84" t="s">
        <v>716</v>
      </c>
      <c r="F231" s="84" t="s">
        <v>152</v>
      </c>
      <c r="G231" s="85">
        <v>43537.50271990741</v>
      </c>
      <c r="H231" s="84" t="s">
        <v>10986</v>
      </c>
      <c r="I231" s="83"/>
    </row>
    <row r="232" spans="1:9" s="81" customFormat="1" x14ac:dyDescent="0.2">
      <c r="A232" s="84" t="s">
        <v>10985</v>
      </c>
      <c r="B232" s="86">
        <v>228</v>
      </c>
      <c r="C232" s="85">
        <v>43479</v>
      </c>
      <c r="D232" s="84" t="s">
        <v>10984</v>
      </c>
      <c r="E232" s="84" t="s">
        <v>10983</v>
      </c>
      <c r="F232" s="84" t="s">
        <v>152</v>
      </c>
      <c r="G232" s="85">
        <v>43501</v>
      </c>
      <c r="H232" s="84" t="s">
        <v>10982</v>
      </c>
      <c r="I232" s="83"/>
    </row>
    <row r="233" spans="1:9" s="81" customFormat="1" x14ac:dyDescent="0.2">
      <c r="A233" s="84" t="s">
        <v>10981</v>
      </c>
      <c r="B233" s="86">
        <v>229</v>
      </c>
      <c r="C233" s="85">
        <v>43479</v>
      </c>
      <c r="D233" s="84" t="s">
        <v>469</v>
      </c>
      <c r="E233" s="84" t="s">
        <v>279</v>
      </c>
      <c r="F233" s="84" t="s">
        <v>152</v>
      </c>
      <c r="G233" s="85">
        <v>43483</v>
      </c>
      <c r="H233" s="84" t="s">
        <v>10980</v>
      </c>
      <c r="I233" s="83"/>
    </row>
    <row r="234" spans="1:9" s="81" customFormat="1" x14ac:dyDescent="0.2">
      <c r="A234" s="84" t="s">
        <v>10979</v>
      </c>
      <c r="B234" s="86">
        <v>230</v>
      </c>
      <c r="C234" s="85">
        <v>43479</v>
      </c>
      <c r="D234" s="84" t="s">
        <v>469</v>
      </c>
      <c r="E234" s="84" t="s">
        <v>279</v>
      </c>
      <c r="F234" s="84" t="s">
        <v>152</v>
      </c>
      <c r="G234" s="85">
        <v>43483</v>
      </c>
      <c r="H234" s="84" t="s">
        <v>10978</v>
      </c>
      <c r="I234" s="83"/>
    </row>
    <row r="235" spans="1:9" s="81" customFormat="1" x14ac:dyDescent="0.2">
      <c r="A235" s="84" t="s">
        <v>10977</v>
      </c>
      <c r="B235" s="86">
        <v>231</v>
      </c>
      <c r="C235" s="85">
        <v>43479</v>
      </c>
      <c r="D235" s="84" t="s">
        <v>469</v>
      </c>
      <c r="E235" s="84" t="s">
        <v>279</v>
      </c>
      <c r="F235" s="84" t="s">
        <v>152</v>
      </c>
      <c r="G235" s="85">
        <v>43542.319733796299</v>
      </c>
      <c r="H235" s="84" t="s">
        <v>10976</v>
      </c>
      <c r="I235" s="83"/>
    </row>
    <row r="236" spans="1:9" s="81" customFormat="1" x14ac:dyDescent="0.2">
      <c r="A236" s="84" t="s">
        <v>10975</v>
      </c>
      <c r="B236" s="86">
        <v>232</v>
      </c>
      <c r="C236" s="85">
        <v>43479</v>
      </c>
      <c r="D236" s="84" t="s">
        <v>10974</v>
      </c>
      <c r="E236" s="84" t="s">
        <v>279</v>
      </c>
      <c r="F236" s="84" t="s">
        <v>152</v>
      </c>
      <c r="G236" s="85">
        <v>43509</v>
      </c>
      <c r="H236" s="84" t="s">
        <v>9391</v>
      </c>
      <c r="I236" s="83"/>
    </row>
    <row r="237" spans="1:9" s="81" customFormat="1" x14ac:dyDescent="0.2">
      <c r="A237" s="84" t="s">
        <v>10973</v>
      </c>
      <c r="B237" s="86">
        <v>233</v>
      </c>
      <c r="C237" s="85">
        <v>43479</v>
      </c>
      <c r="D237" s="84" t="s">
        <v>3653</v>
      </c>
      <c r="E237" s="84" t="s">
        <v>279</v>
      </c>
      <c r="F237" s="84" t="s">
        <v>152</v>
      </c>
      <c r="G237" s="85">
        <v>43509</v>
      </c>
      <c r="H237" s="84" t="s">
        <v>9391</v>
      </c>
      <c r="I237" s="83"/>
    </row>
    <row r="238" spans="1:9" s="81" customFormat="1" x14ac:dyDescent="0.2">
      <c r="A238" s="84" t="s">
        <v>10972</v>
      </c>
      <c r="B238" s="86">
        <v>234</v>
      </c>
      <c r="C238" s="85">
        <v>43479</v>
      </c>
      <c r="D238" s="84" t="s">
        <v>469</v>
      </c>
      <c r="E238" s="84" t="s">
        <v>279</v>
      </c>
      <c r="F238" s="84" t="s">
        <v>152</v>
      </c>
      <c r="G238" s="85">
        <v>43502</v>
      </c>
      <c r="H238" s="84" t="s">
        <v>10971</v>
      </c>
      <c r="I238" s="83"/>
    </row>
    <row r="239" spans="1:9" s="81" customFormat="1" x14ac:dyDescent="0.2">
      <c r="A239" s="84" t="s">
        <v>10970</v>
      </c>
      <c r="B239" s="86">
        <v>235</v>
      </c>
      <c r="C239" s="85">
        <v>43479</v>
      </c>
      <c r="D239" s="84" t="s">
        <v>10969</v>
      </c>
      <c r="E239" s="84" t="s">
        <v>2232</v>
      </c>
      <c r="F239" s="84" t="s">
        <v>152</v>
      </c>
      <c r="G239" s="85">
        <v>43480</v>
      </c>
      <c r="H239" s="84" t="s">
        <v>10968</v>
      </c>
      <c r="I239" s="83"/>
    </row>
    <row r="240" spans="1:9" s="81" customFormat="1" x14ac:dyDescent="0.2">
      <c r="A240" s="84" t="s">
        <v>10967</v>
      </c>
      <c r="B240" s="86">
        <v>236</v>
      </c>
      <c r="C240" s="85">
        <v>43479</v>
      </c>
      <c r="D240" s="84" t="s">
        <v>677</v>
      </c>
      <c r="E240" s="84" t="s">
        <v>279</v>
      </c>
      <c r="F240" s="84" t="s">
        <v>152</v>
      </c>
      <c r="G240" s="85">
        <v>43500.570798611108</v>
      </c>
      <c r="H240" s="84" t="s">
        <v>10966</v>
      </c>
      <c r="I240" s="83"/>
    </row>
    <row r="241" spans="1:9" s="81" customFormat="1" x14ac:dyDescent="0.2">
      <c r="A241" s="84" t="s">
        <v>10965</v>
      </c>
      <c r="B241" s="86">
        <v>237</v>
      </c>
      <c r="C241" s="85">
        <v>43479</v>
      </c>
      <c r="D241" s="84" t="s">
        <v>677</v>
      </c>
      <c r="E241" s="84" t="s">
        <v>279</v>
      </c>
      <c r="F241" s="84" t="s">
        <v>152</v>
      </c>
      <c r="G241" s="85">
        <v>43497.42864583333</v>
      </c>
      <c r="H241" s="84" t="s">
        <v>10964</v>
      </c>
      <c r="I241" s="83"/>
    </row>
    <row r="242" spans="1:9" s="81" customFormat="1" x14ac:dyDescent="0.2">
      <c r="A242" s="84" t="s">
        <v>10963</v>
      </c>
      <c r="B242" s="86">
        <v>238</v>
      </c>
      <c r="C242" s="85">
        <v>43479</v>
      </c>
      <c r="D242" s="84" t="s">
        <v>677</v>
      </c>
      <c r="E242" s="84" t="s">
        <v>279</v>
      </c>
      <c r="F242" s="84" t="s">
        <v>152</v>
      </c>
      <c r="G242" s="85">
        <v>43495</v>
      </c>
      <c r="H242" s="84" t="s">
        <v>10648</v>
      </c>
      <c r="I242" s="83"/>
    </row>
    <row r="243" spans="1:9" s="81" customFormat="1" x14ac:dyDescent="0.2">
      <c r="A243" s="84" t="s">
        <v>10962</v>
      </c>
      <c r="B243" s="86">
        <v>239</v>
      </c>
      <c r="C243" s="85">
        <v>43479</v>
      </c>
      <c r="D243" s="84" t="s">
        <v>677</v>
      </c>
      <c r="E243" s="84" t="s">
        <v>279</v>
      </c>
      <c r="F243" s="84" t="s">
        <v>152</v>
      </c>
      <c r="G243" s="85">
        <v>43495</v>
      </c>
      <c r="H243" s="84" t="s">
        <v>10648</v>
      </c>
      <c r="I243" s="83"/>
    </row>
    <row r="244" spans="1:9" s="81" customFormat="1" x14ac:dyDescent="0.2">
      <c r="A244" s="84" t="s">
        <v>10961</v>
      </c>
      <c r="B244" s="86">
        <v>240</v>
      </c>
      <c r="C244" s="85">
        <v>43479</v>
      </c>
      <c r="D244" s="84" t="s">
        <v>677</v>
      </c>
      <c r="E244" s="84" t="s">
        <v>279</v>
      </c>
      <c r="F244" s="84" t="s">
        <v>152</v>
      </c>
      <c r="G244" s="85">
        <v>43495</v>
      </c>
      <c r="H244" s="84" t="s">
        <v>10648</v>
      </c>
      <c r="I244" s="83"/>
    </row>
    <row r="245" spans="1:9" s="81" customFormat="1" x14ac:dyDescent="0.2">
      <c r="A245" s="84" t="s">
        <v>10960</v>
      </c>
      <c r="B245" s="86">
        <v>241</v>
      </c>
      <c r="C245" s="85">
        <v>43479</v>
      </c>
      <c r="D245" s="84" t="s">
        <v>677</v>
      </c>
      <c r="E245" s="84" t="s">
        <v>279</v>
      </c>
      <c r="F245" s="84" t="s">
        <v>152</v>
      </c>
      <c r="G245" s="85">
        <v>43497.486712962964</v>
      </c>
      <c r="H245" s="84" t="s">
        <v>10959</v>
      </c>
      <c r="I245" s="83"/>
    </row>
    <row r="246" spans="1:9" s="81" customFormat="1" x14ac:dyDescent="0.2">
      <c r="A246" s="84" t="s">
        <v>10958</v>
      </c>
      <c r="B246" s="86">
        <v>242</v>
      </c>
      <c r="C246" s="85">
        <v>43479</v>
      </c>
      <c r="D246" s="84" t="s">
        <v>677</v>
      </c>
      <c r="E246" s="84" t="s">
        <v>279</v>
      </c>
      <c r="F246" s="84" t="s">
        <v>152</v>
      </c>
      <c r="G246" s="85">
        <v>43495</v>
      </c>
      <c r="H246" s="84" t="s">
        <v>10957</v>
      </c>
      <c r="I246" s="83"/>
    </row>
    <row r="247" spans="1:9" s="81" customFormat="1" x14ac:dyDescent="0.2">
      <c r="A247" s="84" t="s">
        <v>10956</v>
      </c>
      <c r="B247" s="86">
        <v>243</v>
      </c>
      <c r="C247" s="85">
        <v>43479</v>
      </c>
      <c r="D247" s="84" t="s">
        <v>677</v>
      </c>
      <c r="E247" s="84" t="s">
        <v>279</v>
      </c>
      <c r="F247" s="84" t="s">
        <v>152</v>
      </c>
      <c r="G247" s="85">
        <v>43509</v>
      </c>
      <c r="H247" s="84" t="s">
        <v>9391</v>
      </c>
      <c r="I247" s="83"/>
    </row>
    <row r="248" spans="1:9" s="81" customFormat="1" x14ac:dyDescent="0.2">
      <c r="A248" s="84" t="s">
        <v>10955</v>
      </c>
      <c r="B248" s="86">
        <v>244</v>
      </c>
      <c r="C248" s="85">
        <v>43479</v>
      </c>
      <c r="D248" s="84" t="s">
        <v>677</v>
      </c>
      <c r="E248" s="84" t="s">
        <v>279</v>
      </c>
      <c r="F248" s="84" t="s">
        <v>152</v>
      </c>
      <c r="G248" s="85">
        <v>43508.287106481483</v>
      </c>
      <c r="H248" s="84" t="s">
        <v>10954</v>
      </c>
      <c r="I248" s="83"/>
    </row>
    <row r="249" spans="1:9" s="81" customFormat="1" x14ac:dyDescent="0.2">
      <c r="A249" s="84" t="s">
        <v>10953</v>
      </c>
      <c r="B249" s="86">
        <v>245</v>
      </c>
      <c r="C249" s="85">
        <v>43479</v>
      </c>
      <c r="D249" s="84" t="s">
        <v>677</v>
      </c>
      <c r="E249" s="84" t="s">
        <v>279</v>
      </c>
      <c r="F249" s="84" t="s">
        <v>152</v>
      </c>
      <c r="G249" s="85">
        <v>43495</v>
      </c>
      <c r="H249" s="84" t="s">
        <v>10648</v>
      </c>
      <c r="I249" s="83"/>
    </row>
    <row r="250" spans="1:9" s="81" customFormat="1" x14ac:dyDescent="0.2">
      <c r="A250" s="84" t="s">
        <v>10952</v>
      </c>
      <c r="B250" s="86">
        <v>246</v>
      </c>
      <c r="C250" s="85">
        <v>43479</v>
      </c>
      <c r="D250" s="84" t="s">
        <v>677</v>
      </c>
      <c r="E250" s="84" t="s">
        <v>279</v>
      </c>
      <c r="F250" s="84" t="s">
        <v>152</v>
      </c>
      <c r="G250" s="85">
        <v>43500.571608796294</v>
      </c>
      <c r="H250" s="84" t="s">
        <v>10951</v>
      </c>
      <c r="I250" s="83"/>
    </row>
    <row r="251" spans="1:9" s="81" customFormat="1" x14ac:dyDescent="0.2">
      <c r="A251" s="84" t="s">
        <v>10950</v>
      </c>
      <c r="B251" s="86">
        <v>247</v>
      </c>
      <c r="C251" s="85">
        <v>43479</v>
      </c>
      <c r="D251" s="84" t="s">
        <v>10949</v>
      </c>
      <c r="E251" s="84" t="s">
        <v>279</v>
      </c>
      <c r="F251" s="84" t="s">
        <v>152</v>
      </c>
      <c r="G251" s="85">
        <v>43502</v>
      </c>
      <c r="H251" s="84" t="s">
        <v>10948</v>
      </c>
      <c r="I251" s="83"/>
    </row>
    <row r="252" spans="1:9" s="81" customFormat="1" x14ac:dyDescent="0.2">
      <c r="A252" s="84" t="s">
        <v>10947</v>
      </c>
      <c r="B252" s="86">
        <v>248</v>
      </c>
      <c r="C252" s="85">
        <v>43479</v>
      </c>
      <c r="D252" s="84" t="s">
        <v>10946</v>
      </c>
      <c r="E252" s="84" t="s">
        <v>7138</v>
      </c>
      <c r="F252" s="84" t="s">
        <v>152</v>
      </c>
      <c r="G252" s="85">
        <v>43480</v>
      </c>
      <c r="H252" s="84" t="s">
        <v>10945</v>
      </c>
      <c r="I252" s="83"/>
    </row>
    <row r="253" spans="1:9" s="81" customFormat="1" x14ac:dyDescent="0.2">
      <c r="A253" s="84" t="s">
        <v>10944</v>
      </c>
      <c r="B253" s="86">
        <v>249</v>
      </c>
      <c r="C253" s="85">
        <v>43479</v>
      </c>
      <c r="D253" s="84" t="s">
        <v>1407</v>
      </c>
      <c r="E253" s="84" t="s">
        <v>279</v>
      </c>
      <c r="F253" s="84" t="s">
        <v>152</v>
      </c>
      <c r="G253" s="85">
        <v>43502</v>
      </c>
      <c r="H253" s="84" t="s">
        <v>10943</v>
      </c>
      <c r="I253" s="83"/>
    </row>
    <row r="254" spans="1:9" s="81" customFormat="1" x14ac:dyDescent="0.2">
      <c r="A254" s="84" t="s">
        <v>10942</v>
      </c>
      <c r="B254" s="86">
        <v>250</v>
      </c>
      <c r="C254" s="85">
        <v>43479</v>
      </c>
      <c r="D254" s="84" t="s">
        <v>10941</v>
      </c>
      <c r="E254" s="84" t="s">
        <v>10940</v>
      </c>
      <c r="F254" s="84" t="s">
        <v>152</v>
      </c>
      <c r="G254" s="85">
        <v>43508</v>
      </c>
      <c r="H254" s="84" t="s">
        <v>10939</v>
      </c>
      <c r="I254" s="83"/>
    </row>
    <row r="255" spans="1:9" s="81" customFormat="1" x14ac:dyDescent="0.2">
      <c r="A255" s="84" t="s">
        <v>10938</v>
      </c>
      <c r="B255" s="86">
        <v>251</v>
      </c>
      <c r="C255" s="85">
        <v>43480</v>
      </c>
      <c r="D255" s="84" t="s">
        <v>10937</v>
      </c>
      <c r="E255" s="84" t="s">
        <v>10936</v>
      </c>
      <c r="F255" s="84" t="s">
        <v>152</v>
      </c>
      <c r="G255" s="85">
        <v>43508</v>
      </c>
      <c r="H255" s="84" t="s">
        <v>10935</v>
      </c>
      <c r="I255" s="83"/>
    </row>
    <row r="256" spans="1:9" s="81" customFormat="1" x14ac:dyDescent="0.2">
      <c r="A256" s="84" t="s">
        <v>10934</v>
      </c>
      <c r="B256" s="86">
        <v>252</v>
      </c>
      <c r="C256" s="85">
        <v>43480</v>
      </c>
      <c r="D256" s="84" t="s">
        <v>10933</v>
      </c>
      <c r="E256" s="84" t="s">
        <v>279</v>
      </c>
      <c r="F256" s="84" t="s">
        <v>152</v>
      </c>
      <c r="G256" s="85">
        <v>43504.480983796297</v>
      </c>
      <c r="H256" s="84" t="s">
        <v>10932</v>
      </c>
      <c r="I256" s="83"/>
    </row>
    <row r="257" spans="1:9" s="81" customFormat="1" x14ac:dyDescent="0.2">
      <c r="A257" s="84" t="s">
        <v>10931</v>
      </c>
      <c r="B257" s="86">
        <v>253</v>
      </c>
      <c r="C257" s="85">
        <v>43480</v>
      </c>
      <c r="D257" s="84" t="s">
        <v>10930</v>
      </c>
      <c r="E257" s="84" t="s">
        <v>10929</v>
      </c>
      <c r="F257" s="84" t="s">
        <v>152</v>
      </c>
      <c r="G257" s="85">
        <v>43536.479594907411</v>
      </c>
      <c r="H257" s="84" t="s">
        <v>10928</v>
      </c>
      <c r="I257" s="83"/>
    </row>
    <row r="258" spans="1:9" s="81" customFormat="1" x14ac:dyDescent="0.2">
      <c r="A258" s="84" t="s">
        <v>10927</v>
      </c>
      <c r="B258" s="86">
        <v>254</v>
      </c>
      <c r="C258" s="85">
        <v>43480</v>
      </c>
      <c r="D258" s="84" t="s">
        <v>10926</v>
      </c>
      <c r="E258" s="84" t="s">
        <v>9821</v>
      </c>
      <c r="F258" s="84" t="s">
        <v>152</v>
      </c>
      <c r="G258" s="85">
        <v>43521.4919212963</v>
      </c>
      <c r="H258" s="84" t="s">
        <v>10925</v>
      </c>
      <c r="I258" s="83"/>
    </row>
    <row r="259" spans="1:9" s="81" customFormat="1" x14ac:dyDescent="0.2">
      <c r="A259" s="84" t="s">
        <v>10924</v>
      </c>
      <c r="B259" s="86">
        <v>255</v>
      </c>
      <c r="C259" s="85">
        <v>43480</v>
      </c>
      <c r="D259" s="84" t="s">
        <v>469</v>
      </c>
      <c r="E259" s="84" t="s">
        <v>279</v>
      </c>
      <c r="F259" s="84" t="s">
        <v>152</v>
      </c>
      <c r="G259" s="85">
        <v>43481</v>
      </c>
      <c r="H259" s="84" t="s">
        <v>10923</v>
      </c>
      <c r="I259" s="83"/>
    </row>
    <row r="260" spans="1:9" s="81" customFormat="1" x14ac:dyDescent="0.2">
      <c r="A260" s="84" t="s">
        <v>10922</v>
      </c>
      <c r="B260" s="86">
        <v>256</v>
      </c>
      <c r="C260" s="85">
        <v>43480</v>
      </c>
      <c r="D260" s="84" t="s">
        <v>469</v>
      </c>
      <c r="E260" s="84" t="s">
        <v>279</v>
      </c>
      <c r="F260" s="84" t="s">
        <v>152</v>
      </c>
      <c r="G260" s="85">
        <v>43507</v>
      </c>
      <c r="H260" s="84" t="s">
        <v>10921</v>
      </c>
      <c r="I260" s="83"/>
    </row>
    <row r="261" spans="1:9" s="81" customFormat="1" x14ac:dyDescent="0.2">
      <c r="A261" s="84" t="s">
        <v>10920</v>
      </c>
      <c r="B261" s="86">
        <v>257</v>
      </c>
      <c r="C261" s="85">
        <v>43480</v>
      </c>
      <c r="D261" s="84" t="s">
        <v>10919</v>
      </c>
      <c r="E261" s="84" t="s">
        <v>10918</v>
      </c>
      <c r="F261" s="84" t="s">
        <v>152</v>
      </c>
      <c r="G261" s="85">
        <v>43529</v>
      </c>
      <c r="H261" s="84" t="s">
        <v>10917</v>
      </c>
      <c r="I261" s="83"/>
    </row>
    <row r="262" spans="1:9" s="81" customFormat="1" x14ac:dyDescent="0.2">
      <c r="A262" s="84" t="s">
        <v>10916</v>
      </c>
      <c r="B262" s="86">
        <v>258</v>
      </c>
      <c r="C262" s="85">
        <v>43480</v>
      </c>
      <c r="D262" s="84" t="s">
        <v>10915</v>
      </c>
      <c r="E262" s="84" t="s">
        <v>10914</v>
      </c>
      <c r="F262" s="84" t="s">
        <v>152</v>
      </c>
      <c r="G262" s="85">
        <v>43493</v>
      </c>
      <c r="H262" s="84" t="s">
        <v>10319</v>
      </c>
      <c r="I262" s="83"/>
    </row>
    <row r="263" spans="1:9" s="81" customFormat="1" x14ac:dyDescent="0.2">
      <c r="A263" s="84" t="s">
        <v>10913</v>
      </c>
      <c r="B263" s="86">
        <v>259</v>
      </c>
      <c r="C263" s="85">
        <v>43480</v>
      </c>
      <c r="D263" s="84" t="s">
        <v>10912</v>
      </c>
      <c r="E263" s="84" t="s">
        <v>716</v>
      </c>
      <c r="F263" s="84" t="s">
        <v>152</v>
      </c>
      <c r="G263" s="85">
        <v>43544.61445601852</v>
      </c>
      <c r="H263" s="84" t="s">
        <v>10911</v>
      </c>
      <c r="I263" s="83"/>
    </row>
    <row r="264" spans="1:9" s="81" customFormat="1" x14ac:dyDescent="0.2">
      <c r="A264" s="84" t="s">
        <v>10910</v>
      </c>
      <c r="B264" s="86">
        <v>260</v>
      </c>
      <c r="C264" s="85">
        <v>43480</v>
      </c>
      <c r="D264" s="84" t="s">
        <v>387</v>
      </c>
      <c r="E264" s="84" t="s">
        <v>10909</v>
      </c>
      <c r="F264" s="84" t="s">
        <v>152</v>
      </c>
      <c r="G264" s="85">
        <v>43517.538055555553</v>
      </c>
      <c r="H264" s="84" t="s">
        <v>10908</v>
      </c>
      <c r="I264" s="83"/>
    </row>
    <row r="265" spans="1:9" s="81" customFormat="1" x14ac:dyDescent="0.2">
      <c r="A265" s="84" t="s">
        <v>10907</v>
      </c>
      <c r="B265" s="86">
        <v>261</v>
      </c>
      <c r="C265" s="85">
        <v>43480</v>
      </c>
      <c r="D265" s="84" t="s">
        <v>10906</v>
      </c>
      <c r="E265" s="84" t="s">
        <v>1114</v>
      </c>
      <c r="F265" s="84" t="s">
        <v>152</v>
      </c>
      <c r="G265" s="85">
        <v>43500</v>
      </c>
      <c r="H265" s="84" t="s">
        <v>10905</v>
      </c>
      <c r="I265" s="83"/>
    </row>
    <row r="266" spans="1:9" s="81" customFormat="1" x14ac:dyDescent="0.2">
      <c r="A266" s="84" t="s">
        <v>10904</v>
      </c>
      <c r="B266" s="86">
        <v>262</v>
      </c>
      <c r="C266" s="85">
        <v>43480</v>
      </c>
      <c r="D266" s="84" t="s">
        <v>10903</v>
      </c>
      <c r="E266" s="84" t="s">
        <v>1114</v>
      </c>
      <c r="F266" s="84" t="s">
        <v>152</v>
      </c>
      <c r="G266" s="85">
        <v>43487</v>
      </c>
      <c r="H266" s="84" t="s">
        <v>10902</v>
      </c>
      <c r="I266" s="83"/>
    </row>
    <row r="267" spans="1:9" s="81" customFormat="1" x14ac:dyDescent="0.2">
      <c r="A267" s="84" t="s">
        <v>10901</v>
      </c>
      <c r="B267" s="86">
        <v>263</v>
      </c>
      <c r="C267" s="85">
        <v>43480</v>
      </c>
      <c r="D267" s="84" t="s">
        <v>10900</v>
      </c>
      <c r="E267" s="84" t="s">
        <v>1114</v>
      </c>
      <c r="F267" s="84" t="s">
        <v>152</v>
      </c>
      <c r="G267" s="85">
        <v>43493</v>
      </c>
      <c r="H267" s="84" t="s">
        <v>10319</v>
      </c>
      <c r="I267" s="83"/>
    </row>
    <row r="268" spans="1:9" s="81" customFormat="1" x14ac:dyDescent="0.2">
      <c r="A268" s="84" t="s">
        <v>10899</v>
      </c>
      <c r="B268" s="86">
        <v>264</v>
      </c>
      <c r="C268" s="85">
        <v>43480</v>
      </c>
      <c r="D268" s="84" t="s">
        <v>10898</v>
      </c>
      <c r="E268" s="84" t="s">
        <v>724</v>
      </c>
      <c r="F268" s="84" t="s">
        <v>152</v>
      </c>
      <c r="G268" s="85">
        <v>43524</v>
      </c>
      <c r="H268" s="84" t="s">
        <v>10897</v>
      </c>
      <c r="I268" s="83"/>
    </row>
    <row r="269" spans="1:9" s="81" customFormat="1" x14ac:dyDescent="0.2">
      <c r="A269" s="84" t="s">
        <v>10896</v>
      </c>
      <c r="B269" s="86">
        <v>265</v>
      </c>
      <c r="C269" s="85">
        <v>43480</v>
      </c>
      <c r="D269" s="84" t="s">
        <v>10895</v>
      </c>
      <c r="E269" s="84" t="s">
        <v>1114</v>
      </c>
      <c r="F269" s="84" t="s">
        <v>152</v>
      </c>
      <c r="G269" s="85">
        <v>43502</v>
      </c>
      <c r="H269" s="84" t="s">
        <v>10894</v>
      </c>
      <c r="I269" s="83"/>
    </row>
    <row r="270" spans="1:9" s="81" customFormat="1" x14ac:dyDescent="0.2">
      <c r="A270" s="84" t="s">
        <v>10893</v>
      </c>
      <c r="B270" s="86">
        <v>266</v>
      </c>
      <c r="C270" s="85">
        <v>43480</v>
      </c>
      <c r="D270" s="84" t="s">
        <v>10892</v>
      </c>
      <c r="E270" s="84" t="s">
        <v>724</v>
      </c>
      <c r="F270" s="84" t="s">
        <v>152</v>
      </c>
      <c r="G270" s="85">
        <v>43493</v>
      </c>
      <c r="H270" s="84" t="s">
        <v>10319</v>
      </c>
      <c r="I270" s="83"/>
    </row>
    <row r="271" spans="1:9" s="81" customFormat="1" x14ac:dyDescent="0.2">
      <c r="A271" s="84" t="s">
        <v>10891</v>
      </c>
      <c r="B271" s="86">
        <v>267</v>
      </c>
      <c r="C271" s="85">
        <v>43480</v>
      </c>
      <c r="D271" s="84" t="s">
        <v>387</v>
      </c>
      <c r="E271" s="84" t="s">
        <v>386</v>
      </c>
      <c r="F271" s="84" t="s">
        <v>152</v>
      </c>
      <c r="G271" s="85">
        <v>43480</v>
      </c>
      <c r="H271" s="84" t="s">
        <v>10890</v>
      </c>
      <c r="I271" s="83"/>
    </row>
    <row r="272" spans="1:9" s="81" customFormat="1" x14ac:dyDescent="0.2">
      <c r="A272" s="84" t="s">
        <v>10889</v>
      </c>
      <c r="B272" s="86">
        <v>268</v>
      </c>
      <c r="C272" s="85">
        <v>43480</v>
      </c>
      <c r="D272" s="84" t="s">
        <v>10888</v>
      </c>
      <c r="E272" s="84" t="s">
        <v>386</v>
      </c>
      <c r="F272" s="84" t="s">
        <v>152</v>
      </c>
      <c r="G272" s="85">
        <v>43481</v>
      </c>
      <c r="H272" s="84" t="s">
        <v>10887</v>
      </c>
      <c r="I272" s="83"/>
    </row>
    <row r="273" spans="1:9" s="81" customFormat="1" x14ac:dyDescent="0.2">
      <c r="A273" s="84" t="s">
        <v>10886</v>
      </c>
      <c r="B273" s="86">
        <v>269</v>
      </c>
      <c r="C273" s="85">
        <v>43480</v>
      </c>
      <c r="D273" s="84" t="s">
        <v>10885</v>
      </c>
      <c r="E273" s="84" t="s">
        <v>279</v>
      </c>
      <c r="F273" s="84" t="s">
        <v>152</v>
      </c>
      <c r="G273" s="85">
        <v>43481</v>
      </c>
      <c r="H273" s="84" t="s">
        <v>10884</v>
      </c>
      <c r="I273" s="83"/>
    </row>
    <row r="274" spans="1:9" s="81" customFormat="1" x14ac:dyDescent="0.2">
      <c r="A274" s="84" t="s">
        <v>10883</v>
      </c>
      <c r="B274" s="86">
        <v>270</v>
      </c>
      <c r="C274" s="85">
        <v>43480</v>
      </c>
      <c r="D274" s="84" t="s">
        <v>10882</v>
      </c>
      <c r="E274" s="84" t="s">
        <v>279</v>
      </c>
      <c r="F274" s="84" t="s">
        <v>152</v>
      </c>
      <c r="G274" s="85">
        <v>43507</v>
      </c>
      <c r="H274" s="84" t="s">
        <v>10881</v>
      </c>
      <c r="I274" s="83"/>
    </row>
    <row r="275" spans="1:9" s="81" customFormat="1" x14ac:dyDescent="0.2">
      <c r="A275" s="84" t="s">
        <v>10880</v>
      </c>
      <c r="B275" s="86">
        <v>271</v>
      </c>
      <c r="C275" s="85">
        <v>43480</v>
      </c>
      <c r="D275" s="84" t="s">
        <v>397</v>
      </c>
      <c r="E275" s="84" t="s">
        <v>279</v>
      </c>
      <c r="F275" s="84" t="s">
        <v>152</v>
      </c>
      <c r="G275" s="85">
        <v>43509</v>
      </c>
      <c r="H275" s="84" t="s">
        <v>9391</v>
      </c>
      <c r="I275" s="83"/>
    </row>
    <row r="276" spans="1:9" s="81" customFormat="1" x14ac:dyDescent="0.2">
      <c r="A276" s="84" t="s">
        <v>10879</v>
      </c>
      <c r="B276" s="86">
        <v>272</v>
      </c>
      <c r="C276" s="85">
        <v>43480</v>
      </c>
      <c r="D276" s="84" t="s">
        <v>10878</v>
      </c>
      <c r="E276" s="84" t="s">
        <v>696</v>
      </c>
      <c r="F276" s="84" t="s">
        <v>152</v>
      </c>
      <c r="G276" s="85">
        <v>43501</v>
      </c>
      <c r="H276" s="84" t="s">
        <v>10877</v>
      </c>
      <c r="I276" s="83"/>
    </row>
    <row r="277" spans="1:9" s="81" customFormat="1" x14ac:dyDescent="0.2">
      <c r="A277" s="84" t="s">
        <v>10876</v>
      </c>
      <c r="B277" s="86">
        <v>273</v>
      </c>
      <c r="C277" s="85">
        <v>43480</v>
      </c>
      <c r="D277" s="84" t="s">
        <v>10875</v>
      </c>
      <c r="E277" s="84" t="s">
        <v>696</v>
      </c>
      <c r="F277" s="84" t="s">
        <v>152</v>
      </c>
      <c r="G277" s="85">
        <v>43495</v>
      </c>
      <c r="H277" s="84" t="s">
        <v>10874</v>
      </c>
      <c r="I277" s="83"/>
    </row>
    <row r="278" spans="1:9" s="81" customFormat="1" x14ac:dyDescent="0.2">
      <c r="A278" s="84" t="s">
        <v>10873</v>
      </c>
      <c r="B278" s="86">
        <v>274</v>
      </c>
      <c r="C278" s="85">
        <v>43480</v>
      </c>
      <c r="D278" s="84" t="s">
        <v>10872</v>
      </c>
      <c r="E278" s="84" t="s">
        <v>696</v>
      </c>
      <c r="F278" s="84" t="s">
        <v>152</v>
      </c>
      <c r="G278" s="85">
        <v>43501</v>
      </c>
      <c r="H278" s="84" t="s">
        <v>10871</v>
      </c>
      <c r="I278" s="83"/>
    </row>
    <row r="279" spans="1:9" s="81" customFormat="1" x14ac:dyDescent="0.2">
      <c r="A279" s="84" t="s">
        <v>10870</v>
      </c>
      <c r="B279" s="86">
        <v>275</v>
      </c>
      <c r="C279" s="85">
        <v>43480</v>
      </c>
      <c r="D279" s="84" t="s">
        <v>10869</v>
      </c>
      <c r="E279" s="84" t="s">
        <v>696</v>
      </c>
      <c r="F279" s="84" t="s">
        <v>152</v>
      </c>
      <c r="G279" s="85">
        <v>43483</v>
      </c>
      <c r="H279" s="84" t="s">
        <v>10868</v>
      </c>
      <c r="I279" s="83"/>
    </row>
    <row r="280" spans="1:9" s="81" customFormat="1" x14ac:dyDescent="0.2">
      <c r="A280" s="84" t="s">
        <v>10867</v>
      </c>
      <c r="B280" s="86">
        <v>276</v>
      </c>
      <c r="C280" s="85">
        <v>43480</v>
      </c>
      <c r="D280" s="84" t="s">
        <v>10866</v>
      </c>
      <c r="E280" s="84" t="s">
        <v>696</v>
      </c>
      <c r="F280" s="84" t="s">
        <v>152</v>
      </c>
      <c r="G280" s="85">
        <v>43483</v>
      </c>
      <c r="H280" s="84" t="s">
        <v>10865</v>
      </c>
      <c r="I280" s="83"/>
    </row>
    <row r="281" spans="1:9" s="81" customFormat="1" x14ac:dyDescent="0.2">
      <c r="A281" s="84" t="s">
        <v>10864</v>
      </c>
      <c r="B281" s="86">
        <v>277</v>
      </c>
      <c r="C281" s="85">
        <v>43480</v>
      </c>
      <c r="D281" s="84" t="s">
        <v>10863</v>
      </c>
      <c r="E281" s="84" t="s">
        <v>696</v>
      </c>
      <c r="F281" s="84" t="s">
        <v>152</v>
      </c>
      <c r="G281" s="85">
        <v>43500</v>
      </c>
      <c r="H281" s="84" t="s">
        <v>10862</v>
      </c>
      <c r="I281" s="83"/>
    </row>
    <row r="282" spans="1:9" s="81" customFormat="1" x14ac:dyDescent="0.2">
      <c r="A282" s="84" t="s">
        <v>10861</v>
      </c>
      <c r="B282" s="86">
        <v>278</v>
      </c>
      <c r="C282" s="85">
        <v>43480</v>
      </c>
      <c r="D282" s="84" t="s">
        <v>10860</v>
      </c>
      <c r="E282" s="84" t="s">
        <v>696</v>
      </c>
      <c r="F282" s="84" t="s">
        <v>152</v>
      </c>
      <c r="G282" s="85">
        <v>43483</v>
      </c>
      <c r="H282" s="84" t="s">
        <v>10859</v>
      </c>
      <c r="I282" s="83"/>
    </row>
    <row r="283" spans="1:9" s="81" customFormat="1" x14ac:dyDescent="0.2">
      <c r="A283" s="84" t="s">
        <v>10858</v>
      </c>
      <c r="B283" s="86">
        <v>279</v>
      </c>
      <c r="C283" s="85">
        <v>43480</v>
      </c>
      <c r="D283" s="84" t="s">
        <v>10857</v>
      </c>
      <c r="E283" s="84" t="s">
        <v>696</v>
      </c>
      <c r="F283" s="84" t="s">
        <v>152</v>
      </c>
      <c r="G283" s="85">
        <v>43483</v>
      </c>
      <c r="H283" s="84" t="s">
        <v>10856</v>
      </c>
      <c r="I283" s="83"/>
    </row>
    <row r="284" spans="1:9" s="81" customFormat="1" x14ac:dyDescent="0.2">
      <c r="A284" s="84" t="s">
        <v>10855</v>
      </c>
      <c r="B284" s="86">
        <v>280</v>
      </c>
      <c r="C284" s="85">
        <v>43480</v>
      </c>
      <c r="D284" s="84" t="s">
        <v>10854</v>
      </c>
      <c r="E284" s="84" t="s">
        <v>696</v>
      </c>
      <c r="F284" s="84" t="s">
        <v>152</v>
      </c>
      <c r="G284" s="85">
        <v>43483</v>
      </c>
      <c r="H284" s="84" t="s">
        <v>10853</v>
      </c>
      <c r="I284" s="83"/>
    </row>
    <row r="285" spans="1:9" s="81" customFormat="1" x14ac:dyDescent="0.2">
      <c r="A285" s="84" t="s">
        <v>10852</v>
      </c>
      <c r="B285" s="86">
        <v>281</v>
      </c>
      <c r="C285" s="85">
        <v>43480</v>
      </c>
      <c r="D285" s="84" t="s">
        <v>10851</v>
      </c>
      <c r="E285" s="84" t="s">
        <v>696</v>
      </c>
      <c r="F285" s="84" t="s">
        <v>152</v>
      </c>
      <c r="G285" s="85">
        <v>43483</v>
      </c>
      <c r="H285" s="84" t="s">
        <v>10850</v>
      </c>
      <c r="I285" s="83"/>
    </row>
    <row r="286" spans="1:9" s="81" customFormat="1" x14ac:dyDescent="0.2">
      <c r="A286" s="84" t="s">
        <v>10849</v>
      </c>
      <c r="B286" s="86">
        <v>282</v>
      </c>
      <c r="C286" s="85">
        <v>43480</v>
      </c>
      <c r="D286" s="84" t="s">
        <v>10848</v>
      </c>
      <c r="E286" s="84" t="s">
        <v>696</v>
      </c>
      <c r="F286" s="84" t="s">
        <v>152</v>
      </c>
      <c r="G286" s="85">
        <v>43495</v>
      </c>
      <c r="H286" s="84" t="s">
        <v>10847</v>
      </c>
      <c r="I286" s="83"/>
    </row>
    <row r="287" spans="1:9" s="81" customFormat="1" x14ac:dyDescent="0.2">
      <c r="A287" s="84" t="s">
        <v>10846</v>
      </c>
      <c r="B287" s="86">
        <v>283</v>
      </c>
      <c r="C287" s="85">
        <v>43480</v>
      </c>
      <c r="D287" s="84" t="s">
        <v>10845</v>
      </c>
      <c r="E287" s="84" t="s">
        <v>696</v>
      </c>
      <c r="F287" s="84" t="s">
        <v>152</v>
      </c>
      <c r="G287" s="85">
        <v>43483</v>
      </c>
      <c r="H287" s="84" t="s">
        <v>10844</v>
      </c>
      <c r="I287" s="83"/>
    </row>
    <row r="288" spans="1:9" s="81" customFormat="1" x14ac:dyDescent="0.2">
      <c r="A288" s="84" t="s">
        <v>10843</v>
      </c>
      <c r="B288" s="86">
        <v>284</v>
      </c>
      <c r="C288" s="85">
        <v>43480</v>
      </c>
      <c r="D288" s="84" t="s">
        <v>10842</v>
      </c>
      <c r="E288" s="84" t="s">
        <v>696</v>
      </c>
      <c r="F288" s="84" t="s">
        <v>152</v>
      </c>
      <c r="G288" s="85">
        <v>43500</v>
      </c>
      <c r="H288" s="84" t="s">
        <v>10841</v>
      </c>
      <c r="I288" s="83"/>
    </row>
    <row r="289" spans="1:9" s="81" customFormat="1" x14ac:dyDescent="0.2">
      <c r="A289" s="84" t="s">
        <v>10840</v>
      </c>
      <c r="B289" s="86">
        <v>285</v>
      </c>
      <c r="C289" s="85">
        <v>43480</v>
      </c>
      <c r="D289" s="84" t="s">
        <v>10839</v>
      </c>
      <c r="E289" s="84" t="s">
        <v>696</v>
      </c>
      <c r="F289" s="84" t="s">
        <v>152</v>
      </c>
      <c r="G289" s="85">
        <v>43495</v>
      </c>
      <c r="H289" s="84" t="s">
        <v>10838</v>
      </c>
      <c r="I289" s="83"/>
    </row>
    <row r="290" spans="1:9" s="81" customFormat="1" x14ac:dyDescent="0.2">
      <c r="A290" s="84" t="s">
        <v>10837</v>
      </c>
      <c r="B290" s="86">
        <v>286</v>
      </c>
      <c r="C290" s="85">
        <v>43480</v>
      </c>
      <c r="D290" s="84" t="s">
        <v>10836</v>
      </c>
      <c r="E290" s="84" t="s">
        <v>696</v>
      </c>
      <c r="F290" s="84" t="s">
        <v>152</v>
      </c>
      <c r="G290" s="85">
        <v>43483</v>
      </c>
      <c r="H290" s="84" t="s">
        <v>10835</v>
      </c>
      <c r="I290" s="83"/>
    </row>
    <row r="291" spans="1:9" s="81" customFormat="1" x14ac:dyDescent="0.2">
      <c r="A291" s="84" t="s">
        <v>10834</v>
      </c>
      <c r="B291" s="86">
        <v>287</v>
      </c>
      <c r="C291" s="85">
        <v>43480</v>
      </c>
      <c r="D291" s="84" t="s">
        <v>10833</v>
      </c>
      <c r="E291" s="84" t="s">
        <v>696</v>
      </c>
      <c r="F291" s="84" t="s">
        <v>152</v>
      </c>
      <c r="G291" s="85">
        <v>43495</v>
      </c>
      <c r="H291" s="84" t="s">
        <v>10832</v>
      </c>
      <c r="I291" s="83"/>
    </row>
    <row r="292" spans="1:9" s="81" customFormat="1" x14ac:dyDescent="0.2">
      <c r="A292" s="84" t="s">
        <v>10831</v>
      </c>
      <c r="B292" s="86">
        <v>288</v>
      </c>
      <c r="C292" s="85">
        <v>43480</v>
      </c>
      <c r="D292" s="84" t="s">
        <v>10830</v>
      </c>
      <c r="E292" s="84" t="s">
        <v>696</v>
      </c>
      <c r="F292" s="84" t="s">
        <v>152</v>
      </c>
      <c r="G292" s="85">
        <v>43483</v>
      </c>
      <c r="H292" s="84" t="s">
        <v>10829</v>
      </c>
      <c r="I292" s="83"/>
    </row>
    <row r="293" spans="1:9" s="81" customFormat="1" x14ac:dyDescent="0.2">
      <c r="A293" s="84" t="s">
        <v>10828</v>
      </c>
      <c r="B293" s="86">
        <v>289</v>
      </c>
      <c r="C293" s="85">
        <v>43480</v>
      </c>
      <c r="D293" s="84" t="s">
        <v>10827</v>
      </c>
      <c r="E293" s="84" t="s">
        <v>696</v>
      </c>
      <c r="F293" s="84" t="s">
        <v>152</v>
      </c>
      <c r="G293" s="85">
        <v>43502</v>
      </c>
      <c r="H293" s="84" t="s">
        <v>10826</v>
      </c>
      <c r="I293" s="83"/>
    </row>
    <row r="294" spans="1:9" s="81" customFormat="1" x14ac:dyDescent="0.2">
      <c r="A294" s="84" t="s">
        <v>10825</v>
      </c>
      <c r="B294" s="86">
        <v>290</v>
      </c>
      <c r="C294" s="85">
        <v>43480</v>
      </c>
      <c r="D294" s="84" t="s">
        <v>10824</v>
      </c>
      <c r="E294" s="84" t="s">
        <v>696</v>
      </c>
      <c r="F294" s="84" t="s">
        <v>152</v>
      </c>
      <c r="G294" s="85">
        <v>43486</v>
      </c>
      <c r="H294" s="84" t="s">
        <v>10823</v>
      </c>
      <c r="I294" s="83"/>
    </row>
    <row r="295" spans="1:9" s="81" customFormat="1" x14ac:dyDescent="0.2">
      <c r="A295" s="84" t="s">
        <v>10822</v>
      </c>
      <c r="B295" s="86">
        <v>291</v>
      </c>
      <c r="C295" s="85">
        <v>43480</v>
      </c>
      <c r="D295" s="84" t="s">
        <v>10821</v>
      </c>
      <c r="E295" s="84" t="s">
        <v>696</v>
      </c>
      <c r="F295" s="84" t="s">
        <v>152</v>
      </c>
      <c r="G295" s="85">
        <v>43486</v>
      </c>
      <c r="H295" s="84" t="s">
        <v>10820</v>
      </c>
      <c r="I295" s="83"/>
    </row>
    <row r="296" spans="1:9" s="81" customFormat="1" x14ac:dyDescent="0.2">
      <c r="A296" s="84" t="s">
        <v>10819</v>
      </c>
      <c r="B296" s="86">
        <v>292</v>
      </c>
      <c r="C296" s="85">
        <v>43480</v>
      </c>
      <c r="D296" s="84" t="s">
        <v>10818</v>
      </c>
      <c r="E296" s="84" t="s">
        <v>696</v>
      </c>
      <c r="F296" s="84" t="s">
        <v>152</v>
      </c>
      <c r="G296" s="85">
        <v>43500</v>
      </c>
      <c r="H296" s="84" t="s">
        <v>10817</v>
      </c>
      <c r="I296" s="83"/>
    </row>
    <row r="297" spans="1:9" s="81" customFormat="1" x14ac:dyDescent="0.2">
      <c r="A297" s="84" t="s">
        <v>10816</v>
      </c>
      <c r="B297" s="86">
        <v>293</v>
      </c>
      <c r="C297" s="85">
        <v>43480</v>
      </c>
      <c r="D297" s="84" t="s">
        <v>10815</v>
      </c>
      <c r="E297" s="84" t="s">
        <v>696</v>
      </c>
      <c r="F297" s="84" t="s">
        <v>152</v>
      </c>
      <c r="G297" s="85">
        <v>43486</v>
      </c>
      <c r="H297" s="84" t="s">
        <v>10814</v>
      </c>
      <c r="I297" s="83"/>
    </row>
    <row r="298" spans="1:9" s="81" customFormat="1" x14ac:dyDescent="0.2">
      <c r="A298" s="84" t="s">
        <v>10813</v>
      </c>
      <c r="B298" s="86">
        <v>294</v>
      </c>
      <c r="C298" s="85">
        <v>43480</v>
      </c>
      <c r="D298" s="84" t="s">
        <v>10812</v>
      </c>
      <c r="E298" s="84" t="s">
        <v>696</v>
      </c>
      <c r="F298" s="84" t="s">
        <v>152</v>
      </c>
      <c r="G298" s="85">
        <v>43486</v>
      </c>
      <c r="H298" s="84" t="s">
        <v>10811</v>
      </c>
      <c r="I298" s="83"/>
    </row>
    <row r="299" spans="1:9" s="81" customFormat="1" x14ac:dyDescent="0.2">
      <c r="A299" s="84" t="s">
        <v>10810</v>
      </c>
      <c r="B299" s="86">
        <v>295</v>
      </c>
      <c r="C299" s="85">
        <v>43480</v>
      </c>
      <c r="D299" s="84" t="s">
        <v>10809</v>
      </c>
      <c r="E299" s="84" t="s">
        <v>696</v>
      </c>
      <c r="F299" s="84" t="s">
        <v>152</v>
      </c>
      <c r="G299" s="85">
        <v>43494</v>
      </c>
      <c r="H299" s="84" t="s">
        <v>10808</v>
      </c>
      <c r="I299" s="83"/>
    </row>
    <row r="300" spans="1:9" s="81" customFormat="1" x14ac:dyDescent="0.2">
      <c r="A300" s="84" t="s">
        <v>10807</v>
      </c>
      <c r="B300" s="86">
        <v>296</v>
      </c>
      <c r="C300" s="85">
        <v>43480</v>
      </c>
      <c r="D300" s="84" t="s">
        <v>10806</v>
      </c>
      <c r="E300" s="84" t="s">
        <v>696</v>
      </c>
      <c r="F300" s="84" t="s">
        <v>152</v>
      </c>
      <c r="G300" s="85">
        <v>43486</v>
      </c>
      <c r="H300" s="84" t="s">
        <v>10805</v>
      </c>
      <c r="I300" s="83"/>
    </row>
    <row r="301" spans="1:9" s="81" customFormat="1" x14ac:dyDescent="0.2">
      <c r="A301" s="84" t="s">
        <v>10804</v>
      </c>
      <c r="B301" s="86">
        <v>297</v>
      </c>
      <c r="C301" s="85">
        <v>43480</v>
      </c>
      <c r="D301" s="84" t="s">
        <v>10803</v>
      </c>
      <c r="E301" s="84" t="s">
        <v>696</v>
      </c>
      <c r="F301" s="84" t="s">
        <v>152</v>
      </c>
      <c r="G301" s="85">
        <v>43496.290046296293</v>
      </c>
      <c r="H301" s="84" t="s">
        <v>10802</v>
      </c>
      <c r="I301" s="83"/>
    </row>
    <row r="302" spans="1:9" s="81" customFormat="1" x14ac:dyDescent="0.2">
      <c r="A302" s="84" t="s">
        <v>10801</v>
      </c>
      <c r="B302" s="86">
        <v>298</v>
      </c>
      <c r="C302" s="85">
        <v>43480</v>
      </c>
      <c r="D302" s="84" t="s">
        <v>10800</v>
      </c>
      <c r="E302" s="84" t="s">
        <v>696</v>
      </c>
      <c r="F302" s="84" t="s">
        <v>152</v>
      </c>
      <c r="G302" s="85">
        <v>43483</v>
      </c>
      <c r="H302" s="84" t="s">
        <v>10799</v>
      </c>
      <c r="I302" s="83"/>
    </row>
    <row r="303" spans="1:9" s="81" customFormat="1" x14ac:dyDescent="0.2">
      <c r="A303" s="84" t="s">
        <v>10798</v>
      </c>
      <c r="B303" s="86">
        <v>299</v>
      </c>
      <c r="C303" s="85">
        <v>43480</v>
      </c>
      <c r="D303" s="84" t="s">
        <v>10797</v>
      </c>
      <c r="E303" s="84" t="s">
        <v>696</v>
      </c>
      <c r="F303" s="84" t="s">
        <v>152</v>
      </c>
      <c r="G303" s="85">
        <v>43486</v>
      </c>
      <c r="H303" s="84" t="s">
        <v>10796</v>
      </c>
      <c r="I303" s="83"/>
    </row>
    <row r="304" spans="1:9" s="81" customFormat="1" x14ac:dyDescent="0.2">
      <c r="A304" s="84" t="s">
        <v>10795</v>
      </c>
      <c r="B304" s="86">
        <v>300</v>
      </c>
      <c r="C304" s="85">
        <v>43480</v>
      </c>
      <c r="D304" s="84" t="s">
        <v>10794</v>
      </c>
      <c r="E304" s="84" t="s">
        <v>696</v>
      </c>
      <c r="F304" s="84" t="s">
        <v>152</v>
      </c>
      <c r="G304" s="85">
        <v>43486</v>
      </c>
      <c r="H304" s="84" t="s">
        <v>10793</v>
      </c>
      <c r="I304" s="83"/>
    </row>
    <row r="305" spans="1:9" s="81" customFormat="1" x14ac:dyDescent="0.2">
      <c r="A305" s="84" t="s">
        <v>10792</v>
      </c>
      <c r="B305" s="86">
        <v>301</v>
      </c>
      <c r="C305" s="85">
        <v>43480</v>
      </c>
      <c r="D305" s="84" t="s">
        <v>10791</v>
      </c>
      <c r="E305" s="84" t="s">
        <v>696</v>
      </c>
      <c r="F305" s="84" t="s">
        <v>152</v>
      </c>
      <c r="G305" s="85">
        <v>43494</v>
      </c>
      <c r="H305" s="84" t="s">
        <v>10790</v>
      </c>
      <c r="I305" s="83"/>
    </row>
    <row r="306" spans="1:9" s="81" customFormat="1" x14ac:dyDescent="0.2">
      <c r="A306" s="84" t="s">
        <v>10789</v>
      </c>
      <c r="B306" s="86">
        <v>302</v>
      </c>
      <c r="C306" s="85">
        <v>43480</v>
      </c>
      <c r="D306" s="84" t="s">
        <v>10788</v>
      </c>
      <c r="E306" s="84" t="s">
        <v>696</v>
      </c>
      <c r="F306" s="84" t="s">
        <v>152</v>
      </c>
      <c r="G306" s="85">
        <v>43496.290405092594</v>
      </c>
      <c r="H306" s="84" t="s">
        <v>10787</v>
      </c>
      <c r="I306" s="83"/>
    </row>
    <row r="307" spans="1:9" s="81" customFormat="1" x14ac:dyDescent="0.2">
      <c r="A307" s="84" t="s">
        <v>10786</v>
      </c>
      <c r="B307" s="86">
        <v>303</v>
      </c>
      <c r="C307" s="85">
        <v>43480</v>
      </c>
      <c r="D307" s="84" t="s">
        <v>10785</v>
      </c>
      <c r="E307" s="84" t="s">
        <v>696</v>
      </c>
      <c r="F307" s="84" t="s">
        <v>152</v>
      </c>
      <c r="G307" s="85">
        <v>43486</v>
      </c>
      <c r="H307" s="84" t="s">
        <v>10784</v>
      </c>
      <c r="I307" s="83"/>
    </row>
    <row r="308" spans="1:9" s="81" customFormat="1" x14ac:dyDescent="0.2">
      <c r="A308" s="84" t="s">
        <v>10783</v>
      </c>
      <c r="B308" s="86">
        <v>304</v>
      </c>
      <c r="C308" s="85">
        <v>43480</v>
      </c>
      <c r="D308" s="84" t="s">
        <v>10782</v>
      </c>
      <c r="E308" s="84" t="s">
        <v>696</v>
      </c>
      <c r="F308" s="84" t="s">
        <v>152</v>
      </c>
      <c r="G308" s="85">
        <v>43494</v>
      </c>
      <c r="H308" s="84" t="s">
        <v>10781</v>
      </c>
      <c r="I308" s="83"/>
    </row>
    <row r="309" spans="1:9" s="81" customFormat="1" x14ac:dyDescent="0.2">
      <c r="A309" s="84" t="s">
        <v>10780</v>
      </c>
      <c r="B309" s="86">
        <v>305</v>
      </c>
      <c r="C309" s="85">
        <v>43480</v>
      </c>
      <c r="D309" s="84" t="s">
        <v>3726</v>
      </c>
      <c r="E309" s="84" t="s">
        <v>10703</v>
      </c>
      <c r="F309" s="84" t="s">
        <v>152</v>
      </c>
      <c r="G309" s="85" t="s">
        <v>279</v>
      </c>
      <c r="H309" s="84" t="s">
        <v>279</v>
      </c>
      <c r="I309" s="83"/>
    </row>
    <row r="310" spans="1:9" s="81" customFormat="1" x14ac:dyDescent="0.2">
      <c r="A310" s="84" t="s">
        <v>10779</v>
      </c>
      <c r="B310" s="86">
        <v>306</v>
      </c>
      <c r="C310" s="85">
        <v>43480</v>
      </c>
      <c r="D310" s="84" t="s">
        <v>3726</v>
      </c>
      <c r="E310" s="84" t="s">
        <v>10699</v>
      </c>
      <c r="F310" s="84" t="s">
        <v>152</v>
      </c>
      <c r="G310" s="85" t="s">
        <v>279</v>
      </c>
      <c r="H310" s="84" t="s">
        <v>279</v>
      </c>
      <c r="I310" s="83"/>
    </row>
    <row r="311" spans="1:9" s="81" customFormat="1" x14ac:dyDescent="0.2">
      <c r="A311" s="84" t="s">
        <v>10778</v>
      </c>
      <c r="B311" s="86">
        <v>307</v>
      </c>
      <c r="C311" s="85">
        <v>43480</v>
      </c>
      <c r="D311" s="84" t="s">
        <v>3726</v>
      </c>
      <c r="E311" s="84" t="s">
        <v>10697</v>
      </c>
      <c r="F311" s="84" t="s">
        <v>152</v>
      </c>
      <c r="G311" s="85" t="s">
        <v>279</v>
      </c>
      <c r="H311" s="84" t="s">
        <v>279</v>
      </c>
      <c r="I311" s="83"/>
    </row>
    <row r="312" spans="1:9" s="81" customFormat="1" x14ac:dyDescent="0.2">
      <c r="A312" s="84" t="s">
        <v>10777</v>
      </c>
      <c r="B312" s="86">
        <v>308</v>
      </c>
      <c r="C312" s="85">
        <v>43480</v>
      </c>
      <c r="D312" s="84" t="s">
        <v>10776</v>
      </c>
      <c r="E312" s="84" t="s">
        <v>10775</v>
      </c>
      <c r="F312" s="84" t="s">
        <v>152</v>
      </c>
      <c r="G312" s="85">
        <v>43503.374780092592</v>
      </c>
      <c r="H312" s="84" t="s">
        <v>10774</v>
      </c>
      <c r="I312" s="83"/>
    </row>
    <row r="313" spans="1:9" s="81" customFormat="1" x14ac:dyDescent="0.2">
      <c r="A313" s="84" t="s">
        <v>10773</v>
      </c>
      <c r="B313" s="86">
        <v>309</v>
      </c>
      <c r="C313" s="85">
        <v>43480</v>
      </c>
      <c r="D313" s="84" t="s">
        <v>10772</v>
      </c>
      <c r="E313" s="84" t="s">
        <v>279</v>
      </c>
      <c r="F313" s="84" t="s">
        <v>152</v>
      </c>
      <c r="G313" s="85">
        <v>43497</v>
      </c>
      <c r="H313" s="84" t="s">
        <v>10771</v>
      </c>
      <c r="I313" s="83"/>
    </row>
    <row r="314" spans="1:9" s="81" customFormat="1" x14ac:dyDescent="0.2">
      <c r="A314" s="84" t="s">
        <v>10770</v>
      </c>
      <c r="B314" s="86">
        <v>310</v>
      </c>
      <c r="C314" s="85">
        <v>43481</v>
      </c>
      <c r="D314" s="84" t="s">
        <v>10769</v>
      </c>
      <c r="E314" s="84" t="s">
        <v>1114</v>
      </c>
      <c r="F314" s="84" t="s">
        <v>152</v>
      </c>
      <c r="G314" s="85" t="s">
        <v>279</v>
      </c>
      <c r="H314" s="84" t="s">
        <v>279</v>
      </c>
      <c r="I314" s="83"/>
    </row>
    <row r="315" spans="1:9" s="81" customFormat="1" x14ac:dyDescent="0.2">
      <c r="A315" s="84" t="s">
        <v>10768</v>
      </c>
      <c r="B315" s="86">
        <v>311</v>
      </c>
      <c r="C315" s="85">
        <v>43481</v>
      </c>
      <c r="D315" s="84" t="s">
        <v>10767</v>
      </c>
      <c r="E315" s="84" t="s">
        <v>279</v>
      </c>
      <c r="F315" s="84" t="s">
        <v>152</v>
      </c>
      <c r="G315" s="85">
        <v>43481</v>
      </c>
      <c r="H315" s="84" t="s">
        <v>10766</v>
      </c>
      <c r="I315" s="83"/>
    </row>
    <row r="316" spans="1:9" s="81" customFormat="1" x14ac:dyDescent="0.2">
      <c r="A316" s="84" t="s">
        <v>10765</v>
      </c>
      <c r="B316" s="86">
        <v>312</v>
      </c>
      <c r="C316" s="85">
        <v>43481</v>
      </c>
      <c r="D316" s="84" t="s">
        <v>10764</v>
      </c>
      <c r="E316" s="84" t="s">
        <v>1114</v>
      </c>
      <c r="F316" s="84" t="s">
        <v>152</v>
      </c>
      <c r="G316" s="85">
        <v>43515.469918981478</v>
      </c>
      <c r="H316" s="84" t="s">
        <v>10763</v>
      </c>
      <c r="I316" s="83"/>
    </row>
    <row r="317" spans="1:9" s="81" customFormat="1" x14ac:dyDescent="0.2">
      <c r="A317" s="84" t="s">
        <v>10762</v>
      </c>
      <c r="B317" s="86">
        <v>313</v>
      </c>
      <c r="C317" s="85">
        <v>43481</v>
      </c>
      <c r="D317" s="84" t="s">
        <v>10761</v>
      </c>
      <c r="E317" s="84" t="s">
        <v>1114</v>
      </c>
      <c r="F317" s="84" t="s">
        <v>152</v>
      </c>
      <c r="G317" s="85">
        <v>43486</v>
      </c>
      <c r="H317" s="84" t="s">
        <v>10760</v>
      </c>
      <c r="I317" s="83"/>
    </row>
    <row r="318" spans="1:9" s="81" customFormat="1" x14ac:dyDescent="0.2">
      <c r="A318" s="84" t="s">
        <v>10759</v>
      </c>
      <c r="B318" s="86">
        <v>314</v>
      </c>
      <c r="C318" s="85">
        <v>43481</v>
      </c>
      <c r="D318" s="84" t="s">
        <v>10758</v>
      </c>
      <c r="E318" s="84" t="s">
        <v>279</v>
      </c>
      <c r="F318" s="84" t="s">
        <v>152</v>
      </c>
      <c r="G318" s="85">
        <v>43508</v>
      </c>
      <c r="H318" s="84" t="s">
        <v>10757</v>
      </c>
      <c r="I318" s="83"/>
    </row>
    <row r="319" spans="1:9" s="81" customFormat="1" x14ac:dyDescent="0.2">
      <c r="A319" s="84" t="s">
        <v>10756</v>
      </c>
      <c r="B319" s="86">
        <v>315</v>
      </c>
      <c r="C319" s="85">
        <v>43481</v>
      </c>
      <c r="D319" s="84" t="s">
        <v>3564</v>
      </c>
      <c r="E319" s="84" t="s">
        <v>279</v>
      </c>
      <c r="F319" s="84" t="s">
        <v>152</v>
      </c>
      <c r="G319" s="85">
        <v>43503.378136574072</v>
      </c>
      <c r="H319" s="84" t="s">
        <v>10755</v>
      </c>
      <c r="I319" s="83"/>
    </row>
    <row r="320" spans="1:9" s="81" customFormat="1" x14ac:dyDescent="0.2">
      <c r="A320" s="84" t="s">
        <v>10754</v>
      </c>
      <c r="B320" s="86">
        <v>316</v>
      </c>
      <c r="C320" s="85">
        <v>43481</v>
      </c>
      <c r="D320" s="84" t="s">
        <v>387</v>
      </c>
      <c r="E320" s="84" t="s">
        <v>279</v>
      </c>
      <c r="F320" s="84" t="s">
        <v>152</v>
      </c>
      <c r="G320" s="85">
        <v>43503</v>
      </c>
      <c r="H320" s="84" t="s">
        <v>10753</v>
      </c>
      <c r="I320" s="83"/>
    </row>
    <row r="321" spans="1:9" s="81" customFormat="1" x14ac:dyDescent="0.2">
      <c r="A321" s="84" t="s">
        <v>10752</v>
      </c>
      <c r="B321" s="86">
        <v>317</v>
      </c>
      <c r="C321" s="85">
        <v>43481</v>
      </c>
      <c r="D321" s="84" t="s">
        <v>469</v>
      </c>
      <c r="E321" s="84" t="s">
        <v>279</v>
      </c>
      <c r="F321" s="84" t="s">
        <v>152</v>
      </c>
      <c r="G321" s="85">
        <v>43503.38144675926</v>
      </c>
      <c r="H321" s="84" t="s">
        <v>10751</v>
      </c>
      <c r="I321" s="83"/>
    </row>
    <row r="322" spans="1:9" s="81" customFormat="1" x14ac:dyDescent="0.2">
      <c r="A322" s="84" t="s">
        <v>10750</v>
      </c>
      <c r="B322" s="86">
        <v>318</v>
      </c>
      <c r="C322" s="85">
        <v>43481</v>
      </c>
      <c r="D322" s="84" t="s">
        <v>10749</v>
      </c>
      <c r="E322" s="84" t="s">
        <v>279</v>
      </c>
      <c r="F322" s="84" t="s">
        <v>152</v>
      </c>
      <c r="G322" s="85">
        <v>43503.30709490741</v>
      </c>
      <c r="H322" s="84" t="s">
        <v>10748</v>
      </c>
      <c r="I322" s="83"/>
    </row>
    <row r="323" spans="1:9" s="81" customFormat="1" x14ac:dyDescent="0.2">
      <c r="A323" s="84" t="s">
        <v>10747</v>
      </c>
      <c r="B323" s="86">
        <v>319</v>
      </c>
      <c r="C323" s="85">
        <v>43481</v>
      </c>
      <c r="D323" s="84" t="s">
        <v>10746</v>
      </c>
      <c r="E323" s="84" t="s">
        <v>279</v>
      </c>
      <c r="F323" s="84" t="s">
        <v>152</v>
      </c>
      <c r="G323" s="85">
        <v>43503.307650462964</v>
      </c>
      <c r="H323" s="84" t="s">
        <v>10745</v>
      </c>
      <c r="I323" s="83"/>
    </row>
    <row r="324" spans="1:9" s="81" customFormat="1" x14ac:dyDescent="0.2">
      <c r="A324" s="84" t="s">
        <v>10744</v>
      </c>
      <c r="B324" s="86">
        <v>320</v>
      </c>
      <c r="C324" s="85">
        <v>43481</v>
      </c>
      <c r="D324" s="84" t="s">
        <v>10743</v>
      </c>
      <c r="E324" s="84" t="s">
        <v>279</v>
      </c>
      <c r="F324" s="84" t="s">
        <v>152</v>
      </c>
      <c r="G324" s="85">
        <v>43503.381874999999</v>
      </c>
      <c r="H324" s="84" t="s">
        <v>10742</v>
      </c>
      <c r="I324" s="83"/>
    </row>
    <row r="325" spans="1:9" s="81" customFormat="1" x14ac:dyDescent="0.2">
      <c r="A325" s="84" t="s">
        <v>10741</v>
      </c>
      <c r="B325" s="86">
        <v>321</v>
      </c>
      <c r="C325" s="85">
        <v>43481</v>
      </c>
      <c r="D325" s="84" t="s">
        <v>10740</v>
      </c>
      <c r="E325" s="84" t="s">
        <v>1659</v>
      </c>
      <c r="F325" s="84" t="s">
        <v>152</v>
      </c>
      <c r="G325" s="85">
        <v>43501</v>
      </c>
      <c r="H325" s="84" t="s">
        <v>10739</v>
      </c>
      <c r="I325" s="83"/>
    </row>
    <row r="326" spans="1:9" s="81" customFormat="1" x14ac:dyDescent="0.2">
      <c r="A326" s="84" t="s">
        <v>10738</v>
      </c>
      <c r="B326" s="86">
        <v>322</v>
      </c>
      <c r="C326" s="85">
        <v>43481</v>
      </c>
      <c r="D326" s="84" t="s">
        <v>5374</v>
      </c>
      <c r="E326" s="84" t="s">
        <v>716</v>
      </c>
      <c r="F326" s="84" t="s">
        <v>152</v>
      </c>
      <c r="G326" s="85">
        <v>43508</v>
      </c>
      <c r="H326" s="84" t="s">
        <v>9964</v>
      </c>
      <c r="I326" s="83"/>
    </row>
    <row r="327" spans="1:9" s="81" customFormat="1" x14ac:dyDescent="0.2">
      <c r="A327" s="84" t="s">
        <v>10737</v>
      </c>
      <c r="B327" s="86">
        <v>323</v>
      </c>
      <c r="C327" s="85">
        <v>43481</v>
      </c>
      <c r="D327" s="84" t="s">
        <v>5374</v>
      </c>
      <c r="E327" s="84" t="s">
        <v>716</v>
      </c>
      <c r="F327" s="84" t="s">
        <v>152</v>
      </c>
      <c r="G327" s="85">
        <v>43508</v>
      </c>
      <c r="H327" s="84" t="s">
        <v>9964</v>
      </c>
      <c r="I327" s="83"/>
    </row>
    <row r="328" spans="1:9" s="81" customFormat="1" x14ac:dyDescent="0.2">
      <c r="A328" s="84" t="s">
        <v>10736</v>
      </c>
      <c r="B328" s="86">
        <v>324</v>
      </c>
      <c r="C328" s="85">
        <v>43481</v>
      </c>
      <c r="D328" s="84" t="s">
        <v>10735</v>
      </c>
      <c r="E328" s="84" t="s">
        <v>2291</v>
      </c>
      <c r="F328" s="84" t="s">
        <v>152</v>
      </c>
      <c r="G328" s="85">
        <v>43483</v>
      </c>
      <c r="H328" s="84" t="s">
        <v>10734</v>
      </c>
      <c r="I328" s="83"/>
    </row>
    <row r="329" spans="1:9" s="81" customFormat="1" x14ac:dyDescent="0.2">
      <c r="A329" s="84" t="s">
        <v>10733</v>
      </c>
      <c r="B329" s="86">
        <v>325</v>
      </c>
      <c r="C329" s="85">
        <v>43481</v>
      </c>
      <c r="D329" s="84" t="s">
        <v>469</v>
      </c>
      <c r="E329" s="84" t="s">
        <v>279</v>
      </c>
      <c r="F329" s="84" t="s">
        <v>152</v>
      </c>
      <c r="G329" s="85">
        <v>43507</v>
      </c>
      <c r="H329" s="84" t="s">
        <v>9136</v>
      </c>
      <c r="I329" s="83"/>
    </row>
    <row r="330" spans="1:9" s="81" customFormat="1" x14ac:dyDescent="0.2">
      <c r="A330" s="84" t="s">
        <v>10732</v>
      </c>
      <c r="B330" s="86">
        <v>326</v>
      </c>
      <c r="C330" s="85">
        <v>43481</v>
      </c>
      <c r="D330" s="84" t="s">
        <v>10731</v>
      </c>
      <c r="E330" s="84" t="s">
        <v>10730</v>
      </c>
      <c r="F330" s="84" t="s">
        <v>152</v>
      </c>
      <c r="G330" s="85">
        <v>43509</v>
      </c>
      <c r="H330" s="84" t="s">
        <v>10451</v>
      </c>
      <c r="I330" s="83"/>
    </row>
    <row r="331" spans="1:9" s="81" customFormat="1" x14ac:dyDescent="0.2">
      <c r="A331" s="84" t="s">
        <v>10729</v>
      </c>
      <c r="B331" s="86">
        <v>327</v>
      </c>
      <c r="C331" s="85">
        <v>43481</v>
      </c>
      <c r="D331" s="84" t="s">
        <v>445</v>
      </c>
      <c r="E331" s="84" t="s">
        <v>716</v>
      </c>
      <c r="F331" s="84" t="s">
        <v>152</v>
      </c>
      <c r="G331" s="85">
        <v>43532.488611111112</v>
      </c>
      <c r="H331" s="84" t="s">
        <v>10728</v>
      </c>
      <c r="I331" s="83"/>
    </row>
    <row r="332" spans="1:9" s="81" customFormat="1" x14ac:dyDescent="0.2">
      <c r="A332" s="84" t="s">
        <v>10727</v>
      </c>
      <c r="B332" s="86">
        <v>328</v>
      </c>
      <c r="C332" s="85">
        <v>43481</v>
      </c>
      <c r="D332" s="84" t="s">
        <v>445</v>
      </c>
      <c r="E332" s="84" t="s">
        <v>716</v>
      </c>
      <c r="F332" s="84" t="s">
        <v>152</v>
      </c>
      <c r="G332" s="85">
        <v>43528.361979166664</v>
      </c>
      <c r="H332" s="84" t="s">
        <v>10726</v>
      </c>
      <c r="I332" s="83"/>
    </row>
    <row r="333" spans="1:9" s="81" customFormat="1" x14ac:dyDescent="0.2">
      <c r="A333" s="84" t="s">
        <v>10725</v>
      </c>
      <c r="B333" s="86">
        <v>329</v>
      </c>
      <c r="C333" s="85">
        <v>43481</v>
      </c>
      <c r="D333" s="84" t="s">
        <v>6877</v>
      </c>
      <c r="E333" s="84" t="s">
        <v>716</v>
      </c>
      <c r="F333" s="84" t="s">
        <v>152</v>
      </c>
      <c r="G333" s="85">
        <v>43532.486990740741</v>
      </c>
      <c r="H333" s="84" t="s">
        <v>10724</v>
      </c>
      <c r="I333" s="83"/>
    </row>
    <row r="334" spans="1:9" s="81" customFormat="1" x14ac:dyDescent="0.2">
      <c r="A334" s="84" t="s">
        <v>10723</v>
      </c>
      <c r="B334" s="86">
        <v>330</v>
      </c>
      <c r="C334" s="85">
        <v>43481</v>
      </c>
      <c r="D334" s="84" t="s">
        <v>10722</v>
      </c>
      <c r="E334" s="84" t="s">
        <v>716</v>
      </c>
      <c r="F334" s="84" t="s">
        <v>152</v>
      </c>
      <c r="G334" s="85">
        <v>43528.676203703704</v>
      </c>
      <c r="H334" s="84" t="s">
        <v>10721</v>
      </c>
      <c r="I334" s="83"/>
    </row>
    <row r="335" spans="1:9" s="81" customFormat="1" x14ac:dyDescent="0.2">
      <c r="A335" s="84" t="s">
        <v>10720</v>
      </c>
      <c r="B335" s="86">
        <v>331</v>
      </c>
      <c r="C335" s="85">
        <v>43481</v>
      </c>
      <c r="D335" s="84" t="s">
        <v>387</v>
      </c>
      <c r="E335" s="84" t="s">
        <v>6592</v>
      </c>
      <c r="F335" s="84" t="s">
        <v>152</v>
      </c>
      <c r="G335" s="85">
        <v>43504</v>
      </c>
      <c r="H335" s="84" t="s">
        <v>10719</v>
      </c>
      <c r="I335" s="83"/>
    </row>
    <row r="336" spans="1:9" s="81" customFormat="1" x14ac:dyDescent="0.2">
      <c r="A336" s="84" t="s">
        <v>10718</v>
      </c>
      <c r="B336" s="86">
        <v>332</v>
      </c>
      <c r="C336" s="85">
        <v>43481</v>
      </c>
      <c r="D336" s="84" t="s">
        <v>1457</v>
      </c>
      <c r="E336" s="84" t="s">
        <v>1036</v>
      </c>
      <c r="F336" s="84" t="s">
        <v>152</v>
      </c>
      <c r="G336" s="85">
        <v>43508</v>
      </c>
      <c r="H336" s="84" t="s">
        <v>10717</v>
      </c>
      <c r="I336" s="83"/>
    </row>
    <row r="337" spans="1:9" s="81" customFormat="1" x14ac:dyDescent="0.2">
      <c r="A337" s="84" t="s">
        <v>10716</v>
      </c>
      <c r="B337" s="86">
        <v>333</v>
      </c>
      <c r="C337" s="85">
        <v>43481</v>
      </c>
      <c r="D337" s="84" t="s">
        <v>10715</v>
      </c>
      <c r="E337" s="84" t="s">
        <v>279</v>
      </c>
      <c r="F337" s="84" t="s">
        <v>152</v>
      </c>
      <c r="G337" s="85">
        <v>43507</v>
      </c>
      <c r="H337" s="84" t="s">
        <v>10714</v>
      </c>
      <c r="I337" s="83"/>
    </row>
    <row r="338" spans="1:9" s="81" customFormat="1" x14ac:dyDescent="0.2">
      <c r="A338" s="84" t="s">
        <v>10713</v>
      </c>
      <c r="B338" s="86">
        <v>334</v>
      </c>
      <c r="C338" s="85">
        <v>43481</v>
      </c>
      <c r="D338" s="84" t="s">
        <v>2075</v>
      </c>
      <c r="E338" s="84" t="s">
        <v>279</v>
      </c>
      <c r="F338" s="84" t="s">
        <v>152</v>
      </c>
      <c r="G338" s="85">
        <v>43508</v>
      </c>
      <c r="H338" s="84" t="s">
        <v>9872</v>
      </c>
      <c r="I338" s="83"/>
    </row>
    <row r="339" spans="1:9" s="81" customFormat="1" x14ac:dyDescent="0.2">
      <c r="A339" s="84" t="s">
        <v>10712</v>
      </c>
      <c r="B339" s="86">
        <v>335</v>
      </c>
      <c r="C339" s="85">
        <v>43481</v>
      </c>
      <c r="D339" s="84" t="s">
        <v>387</v>
      </c>
      <c r="E339" s="84" t="s">
        <v>6399</v>
      </c>
      <c r="F339" s="84" t="s">
        <v>152</v>
      </c>
      <c r="G339" s="85">
        <v>43508.607291666667</v>
      </c>
      <c r="H339" s="84" t="s">
        <v>10711</v>
      </c>
      <c r="I339" s="83"/>
    </row>
    <row r="340" spans="1:9" s="81" customFormat="1" x14ac:dyDescent="0.2">
      <c r="A340" s="84" t="s">
        <v>10710</v>
      </c>
      <c r="B340" s="86">
        <v>336</v>
      </c>
      <c r="C340" s="85">
        <v>43481</v>
      </c>
      <c r="D340" s="84" t="s">
        <v>10709</v>
      </c>
      <c r="E340" s="84" t="s">
        <v>415</v>
      </c>
      <c r="F340" s="84" t="s">
        <v>152</v>
      </c>
      <c r="G340" s="85">
        <v>43486</v>
      </c>
      <c r="H340" s="84" t="s">
        <v>10708</v>
      </c>
      <c r="I340" s="83"/>
    </row>
    <row r="341" spans="1:9" s="81" customFormat="1" x14ac:dyDescent="0.2">
      <c r="A341" s="84" t="s">
        <v>10707</v>
      </c>
      <c r="B341" s="86">
        <v>337</v>
      </c>
      <c r="C341" s="85">
        <v>43481</v>
      </c>
      <c r="D341" s="84" t="s">
        <v>10706</v>
      </c>
      <c r="E341" s="84" t="s">
        <v>279</v>
      </c>
      <c r="F341" s="84" t="s">
        <v>152</v>
      </c>
      <c r="G341" s="85">
        <v>43501</v>
      </c>
      <c r="H341" s="84" t="s">
        <v>10705</v>
      </c>
      <c r="I341" s="83"/>
    </row>
    <row r="342" spans="1:9" s="81" customFormat="1" x14ac:dyDescent="0.2">
      <c r="A342" s="84" t="s">
        <v>10704</v>
      </c>
      <c r="B342" s="86">
        <v>338</v>
      </c>
      <c r="C342" s="85">
        <v>43481</v>
      </c>
      <c r="D342" s="84" t="s">
        <v>3726</v>
      </c>
      <c r="E342" s="84" t="s">
        <v>10703</v>
      </c>
      <c r="F342" s="84" t="s">
        <v>152</v>
      </c>
      <c r="G342" s="85" t="s">
        <v>279</v>
      </c>
      <c r="H342" s="84" t="s">
        <v>279</v>
      </c>
      <c r="I342" s="83"/>
    </row>
    <row r="343" spans="1:9" s="81" customFormat="1" x14ac:dyDescent="0.2">
      <c r="A343" s="84" t="s">
        <v>10702</v>
      </c>
      <c r="B343" s="86">
        <v>339</v>
      </c>
      <c r="C343" s="85">
        <v>43481</v>
      </c>
      <c r="D343" s="84" t="s">
        <v>9090</v>
      </c>
      <c r="E343" s="84" t="s">
        <v>279</v>
      </c>
      <c r="F343" s="84" t="s">
        <v>152</v>
      </c>
      <c r="G343" s="85">
        <v>43507</v>
      </c>
      <c r="H343" s="84" t="s">
        <v>10701</v>
      </c>
      <c r="I343" s="83"/>
    </row>
    <row r="344" spans="1:9" s="81" customFormat="1" x14ac:dyDescent="0.2">
      <c r="A344" s="84" t="s">
        <v>10700</v>
      </c>
      <c r="B344" s="86">
        <v>340</v>
      </c>
      <c r="C344" s="85">
        <v>43481</v>
      </c>
      <c r="D344" s="84" t="s">
        <v>3726</v>
      </c>
      <c r="E344" s="84" t="s">
        <v>10699</v>
      </c>
      <c r="F344" s="84" t="s">
        <v>152</v>
      </c>
      <c r="G344" s="85" t="s">
        <v>279</v>
      </c>
      <c r="H344" s="84" t="s">
        <v>279</v>
      </c>
      <c r="I344" s="83"/>
    </row>
    <row r="345" spans="1:9" s="81" customFormat="1" x14ac:dyDescent="0.2">
      <c r="A345" s="84" t="s">
        <v>10698</v>
      </c>
      <c r="B345" s="86">
        <v>341</v>
      </c>
      <c r="C345" s="85">
        <v>43481</v>
      </c>
      <c r="D345" s="84" t="s">
        <v>3726</v>
      </c>
      <c r="E345" s="84" t="s">
        <v>10697</v>
      </c>
      <c r="F345" s="84" t="s">
        <v>152</v>
      </c>
      <c r="G345" s="85" t="s">
        <v>279</v>
      </c>
      <c r="H345" s="84" t="s">
        <v>279</v>
      </c>
      <c r="I345" s="83"/>
    </row>
    <row r="346" spans="1:9" s="81" customFormat="1" x14ac:dyDescent="0.2">
      <c r="A346" s="84" t="s">
        <v>10696</v>
      </c>
      <c r="B346" s="86">
        <v>342</v>
      </c>
      <c r="C346" s="85">
        <v>43481</v>
      </c>
      <c r="D346" s="84" t="s">
        <v>10695</v>
      </c>
      <c r="E346" s="84" t="s">
        <v>9620</v>
      </c>
      <c r="F346" s="84" t="s">
        <v>152</v>
      </c>
      <c r="G346" s="85">
        <v>43508.292800925927</v>
      </c>
      <c r="H346" s="84" t="s">
        <v>10694</v>
      </c>
      <c r="I346" s="83"/>
    </row>
    <row r="347" spans="1:9" s="81" customFormat="1" x14ac:dyDescent="0.2">
      <c r="A347" s="84" t="s">
        <v>10693</v>
      </c>
      <c r="B347" s="86">
        <v>343</v>
      </c>
      <c r="C347" s="85">
        <v>43481</v>
      </c>
      <c r="D347" s="84" t="s">
        <v>387</v>
      </c>
      <c r="E347" s="84" t="s">
        <v>279</v>
      </c>
      <c r="F347" s="84" t="s">
        <v>152</v>
      </c>
      <c r="G347" s="85">
        <v>43501.608553240738</v>
      </c>
      <c r="H347" s="84" t="s">
        <v>10692</v>
      </c>
      <c r="I347" s="83"/>
    </row>
    <row r="348" spans="1:9" s="81" customFormat="1" x14ac:dyDescent="0.2">
      <c r="A348" s="84" t="s">
        <v>10691</v>
      </c>
      <c r="B348" s="86">
        <v>344</v>
      </c>
      <c r="C348" s="85">
        <v>43481</v>
      </c>
      <c r="D348" s="84" t="s">
        <v>387</v>
      </c>
      <c r="E348" s="84" t="s">
        <v>279</v>
      </c>
      <c r="F348" s="84" t="s">
        <v>152</v>
      </c>
      <c r="G348" s="85">
        <v>43501.608854166669</v>
      </c>
      <c r="H348" s="84" t="s">
        <v>10690</v>
      </c>
      <c r="I348" s="83"/>
    </row>
    <row r="349" spans="1:9" s="81" customFormat="1" x14ac:dyDescent="0.2">
      <c r="A349" s="84" t="s">
        <v>10689</v>
      </c>
      <c r="B349" s="86">
        <v>345</v>
      </c>
      <c r="C349" s="85">
        <v>43482</v>
      </c>
      <c r="D349" s="84" t="s">
        <v>387</v>
      </c>
      <c r="E349" s="84" t="s">
        <v>415</v>
      </c>
      <c r="F349" s="84" t="s">
        <v>152</v>
      </c>
      <c r="G349" s="85">
        <v>43482</v>
      </c>
      <c r="H349" s="84" t="s">
        <v>10688</v>
      </c>
      <c r="I349" s="83"/>
    </row>
    <row r="350" spans="1:9" s="81" customFormat="1" x14ac:dyDescent="0.2">
      <c r="A350" s="84" t="s">
        <v>10687</v>
      </c>
      <c r="B350" s="86">
        <v>346</v>
      </c>
      <c r="C350" s="85">
        <v>43482</v>
      </c>
      <c r="D350" s="84" t="s">
        <v>387</v>
      </c>
      <c r="E350" s="84" t="s">
        <v>279</v>
      </c>
      <c r="F350" s="84" t="s">
        <v>152</v>
      </c>
      <c r="G350" s="85">
        <v>43502</v>
      </c>
      <c r="H350" s="84" t="s">
        <v>10686</v>
      </c>
      <c r="I350" s="83"/>
    </row>
    <row r="351" spans="1:9" s="81" customFormat="1" x14ac:dyDescent="0.2">
      <c r="A351" s="84" t="s">
        <v>10685</v>
      </c>
      <c r="B351" s="86">
        <v>347</v>
      </c>
      <c r="C351" s="85">
        <v>43482</v>
      </c>
      <c r="D351" s="84" t="s">
        <v>387</v>
      </c>
      <c r="E351" s="84" t="s">
        <v>279</v>
      </c>
      <c r="F351" s="84" t="s">
        <v>152</v>
      </c>
      <c r="G351" s="85">
        <v>43508</v>
      </c>
      <c r="H351" s="84" t="s">
        <v>10684</v>
      </c>
      <c r="I351" s="83"/>
    </row>
    <row r="352" spans="1:9" s="81" customFormat="1" x14ac:dyDescent="0.2">
      <c r="A352" s="84" t="s">
        <v>10683</v>
      </c>
      <c r="B352" s="86">
        <v>348</v>
      </c>
      <c r="C352" s="85">
        <v>43482</v>
      </c>
      <c r="D352" s="84" t="s">
        <v>10682</v>
      </c>
      <c r="E352" s="84" t="s">
        <v>1073</v>
      </c>
      <c r="F352" s="84" t="s">
        <v>152</v>
      </c>
      <c r="G352" s="85">
        <v>43507</v>
      </c>
      <c r="H352" s="84" t="s">
        <v>10681</v>
      </c>
      <c r="I352" s="83"/>
    </row>
    <row r="353" spans="1:9" s="81" customFormat="1" x14ac:dyDescent="0.2">
      <c r="A353" s="84" t="s">
        <v>10680</v>
      </c>
      <c r="B353" s="86">
        <v>349</v>
      </c>
      <c r="C353" s="85">
        <v>43482</v>
      </c>
      <c r="D353" s="84" t="s">
        <v>10679</v>
      </c>
      <c r="E353" s="84" t="s">
        <v>721</v>
      </c>
      <c r="F353" s="84" t="s">
        <v>152</v>
      </c>
      <c r="G353" s="85">
        <v>43494</v>
      </c>
      <c r="H353" s="84" t="s">
        <v>10678</v>
      </c>
      <c r="I353" s="83"/>
    </row>
    <row r="354" spans="1:9" s="81" customFormat="1" x14ac:dyDescent="0.2">
      <c r="A354" s="84" t="s">
        <v>10677</v>
      </c>
      <c r="B354" s="86">
        <v>350</v>
      </c>
      <c r="C354" s="85">
        <v>43482</v>
      </c>
      <c r="D354" s="84" t="s">
        <v>10676</v>
      </c>
      <c r="E354" s="84" t="s">
        <v>721</v>
      </c>
      <c r="F354" s="84" t="s">
        <v>152</v>
      </c>
      <c r="G354" s="85" t="s">
        <v>279</v>
      </c>
      <c r="H354" s="84" t="s">
        <v>279</v>
      </c>
      <c r="I354" s="83"/>
    </row>
    <row r="355" spans="1:9" s="81" customFormat="1" x14ac:dyDescent="0.2">
      <c r="A355" s="84" t="s">
        <v>10675</v>
      </c>
      <c r="B355" s="86">
        <v>351</v>
      </c>
      <c r="C355" s="85">
        <v>43482</v>
      </c>
      <c r="D355" s="84" t="s">
        <v>469</v>
      </c>
      <c r="E355" s="84" t="s">
        <v>279</v>
      </c>
      <c r="F355" s="84" t="s">
        <v>152</v>
      </c>
      <c r="G355" s="85">
        <v>43502</v>
      </c>
      <c r="H355" s="84" t="s">
        <v>10674</v>
      </c>
      <c r="I355" s="83"/>
    </row>
    <row r="356" spans="1:9" s="81" customFormat="1" x14ac:dyDescent="0.2">
      <c r="A356" s="84" t="s">
        <v>10673</v>
      </c>
      <c r="B356" s="86">
        <v>352</v>
      </c>
      <c r="C356" s="85">
        <v>43482</v>
      </c>
      <c r="D356" s="84" t="s">
        <v>10672</v>
      </c>
      <c r="E356" s="84" t="s">
        <v>515</v>
      </c>
      <c r="F356" s="84" t="s">
        <v>152</v>
      </c>
      <c r="G356" s="85">
        <v>43501</v>
      </c>
      <c r="H356" s="84" t="s">
        <v>10671</v>
      </c>
      <c r="I356" s="83"/>
    </row>
    <row r="357" spans="1:9" s="81" customFormat="1" x14ac:dyDescent="0.2">
      <c r="A357" s="84" t="s">
        <v>10670</v>
      </c>
      <c r="B357" s="86">
        <v>353</v>
      </c>
      <c r="C357" s="85">
        <v>43482</v>
      </c>
      <c r="D357" s="84" t="s">
        <v>438</v>
      </c>
      <c r="E357" s="84" t="s">
        <v>716</v>
      </c>
      <c r="F357" s="84" t="s">
        <v>152</v>
      </c>
      <c r="G357" s="85">
        <v>43508</v>
      </c>
      <c r="H357" s="84" t="s">
        <v>9872</v>
      </c>
      <c r="I357" s="83"/>
    </row>
    <row r="358" spans="1:9" s="81" customFormat="1" x14ac:dyDescent="0.2">
      <c r="A358" s="84" t="s">
        <v>10669</v>
      </c>
      <c r="B358" s="86">
        <v>354</v>
      </c>
      <c r="C358" s="85">
        <v>43482</v>
      </c>
      <c r="D358" s="84" t="s">
        <v>438</v>
      </c>
      <c r="E358" s="84" t="s">
        <v>716</v>
      </c>
      <c r="F358" s="84" t="s">
        <v>152</v>
      </c>
      <c r="G358" s="85">
        <v>43508</v>
      </c>
      <c r="H358" s="84" t="s">
        <v>9872</v>
      </c>
      <c r="I358" s="83"/>
    </row>
    <row r="359" spans="1:9" s="81" customFormat="1" x14ac:dyDescent="0.2">
      <c r="A359" s="84" t="s">
        <v>10668</v>
      </c>
      <c r="B359" s="86">
        <v>355</v>
      </c>
      <c r="C359" s="85">
        <v>43482</v>
      </c>
      <c r="D359" s="84" t="s">
        <v>438</v>
      </c>
      <c r="E359" s="84" t="s">
        <v>716</v>
      </c>
      <c r="F359" s="84" t="s">
        <v>152</v>
      </c>
      <c r="G359" s="85">
        <v>43508</v>
      </c>
      <c r="H359" s="84" t="s">
        <v>9872</v>
      </c>
      <c r="I359" s="83"/>
    </row>
    <row r="360" spans="1:9" s="81" customFormat="1" x14ac:dyDescent="0.2">
      <c r="A360" s="84" t="s">
        <v>10667</v>
      </c>
      <c r="B360" s="86">
        <v>356</v>
      </c>
      <c r="C360" s="85">
        <v>43482</v>
      </c>
      <c r="D360" s="84" t="s">
        <v>438</v>
      </c>
      <c r="E360" s="84" t="s">
        <v>716</v>
      </c>
      <c r="F360" s="84" t="s">
        <v>152</v>
      </c>
      <c r="G360" s="85">
        <v>43508</v>
      </c>
      <c r="H360" s="84" t="s">
        <v>9872</v>
      </c>
      <c r="I360" s="83"/>
    </row>
    <row r="361" spans="1:9" s="81" customFormat="1" x14ac:dyDescent="0.2">
      <c r="A361" s="84" t="s">
        <v>10666</v>
      </c>
      <c r="B361" s="86">
        <v>357</v>
      </c>
      <c r="C361" s="85">
        <v>43482</v>
      </c>
      <c r="D361" s="84" t="s">
        <v>397</v>
      </c>
      <c r="E361" s="84" t="s">
        <v>279</v>
      </c>
      <c r="F361" s="84" t="s">
        <v>152</v>
      </c>
      <c r="G361" s="85">
        <v>43503.558622685188</v>
      </c>
      <c r="H361" s="84" t="s">
        <v>10665</v>
      </c>
      <c r="I361" s="83"/>
    </row>
    <row r="362" spans="1:9" s="81" customFormat="1" x14ac:dyDescent="0.2">
      <c r="A362" s="84" t="s">
        <v>10664</v>
      </c>
      <c r="B362" s="86">
        <v>358</v>
      </c>
      <c r="C362" s="85">
        <v>43482</v>
      </c>
      <c r="D362" s="84" t="s">
        <v>4816</v>
      </c>
      <c r="E362" s="84" t="s">
        <v>10663</v>
      </c>
      <c r="F362" s="84" t="s">
        <v>152</v>
      </c>
      <c r="G362" s="85">
        <v>43503.476203703707</v>
      </c>
      <c r="H362" s="84" t="s">
        <v>10662</v>
      </c>
      <c r="I362" s="83"/>
    </row>
    <row r="363" spans="1:9" s="81" customFormat="1" x14ac:dyDescent="0.2">
      <c r="A363" s="84" t="s">
        <v>10661</v>
      </c>
      <c r="B363" s="86">
        <v>359</v>
      </c>
      <c r="C363" s="85">
        <v>43482</v>
      </c>
      <c r="D363" s="84" t="s">
        <v>1407</v>
      </c>
      <c r="E363" s="84" t="s">
        <v>696</v>
      </c>
      <c r="F363" s="84" t="s">
        <v>152</v>
      </c>
      <c r="G363" s="85">
        <v>43502</v>
      </c>
      <c r="H363" s="84" t="s">
        <v>10660</v>
      </c>
      <c r="I363" s="83"/>
    </row>
    <row r="364" spans="1:9" s="81" customFormat="1" x14ac:dyDescent="0.2">
      <c r="A364" s="84" t="s">
        <v>10659</v>
      </c>
      <c r="B364" s="86">
        <v>360</v>
      </c>
      <c r="C364" s="85">
        <v>43482</v>
      </c>
      <c r="D364" s="84" t="s">
        <v>397</v>
      </c>
      <c r="E364" s="84" t="s">
        <v>279</v>
      </c>
      <c r="F364" s="84" t="s">
        <v>152</v>
      </c>
      <c r="G364" s="85">
        <v>43500.572094907409</v>
      </c>
      <c r="H364" s="84" t="s">
        <v>10658</v>
      </c>
      <c r="I364" s="83"/>
    </row>
    <row r="365" spans="1:9" s="81" customFormat="1" x14ac:dyDescent="0.2">
      <c r="A365" s="84" t="s">
        <v>10657</v>
      </c>
      <c r="B365" s="86">
        <v>361</v>
      </c>
      <c r="C365" s="85">
        <v>43482</v>
      </c>
      <c r="D365" s="84" t="s">
        <v>677</v>
      </c>
      <c r="E365" s="84" t="s">
        <v>279</v>
      </c>
      <c r="F365" s="84" t="s">
        <v>152</v>
      </c>
      <c r="G365" s="85">
        <v>43500.572604166664</v>
      </c>
      <c r="H365" s="84" t="s">
        <v>10656</v>
      </c>
      <c r="I365" s="83"/>
    </row>
    <row r="366" spans="1:9" s="81" customFormat="1" x14ac:dyDescent="0.2">
      <c r="A366" s="84" t="s">
        <v>10655</v>
      </c>
      <c r="B366" s="86">
        <v>362</v>
      </c>
      <c r="C366" s="85">
        <v>43482</v>
      </c>
      <c r="D366" s="84" t="s">
        <v>677</v>
      </c>
      <c r="E366" s="84" t="s">
        <v>279</v>
      </c>
      <c r="F366" s="84" t="s">
        <v>152</v>
      </c>
      <c r="G366" s="85">
        <v>43495</v>
      </c>
      <c r="H366" s="84" t="s">
        <v>10648</v>
      </c>
      <c r="I366" s="83"/>
    </row>
    <row r="367" spans="1:9" s="81" customFormat="1" x14ac:dyDescent="0.2">
      <c r="A367" s="84" t="s">
        <v>10654</v>
      </c>
      <c r="B367" s="86">
        <v>363</v>
      </c>
      <c r="C367" s="85">
        <v>43482</v>
      </c>
      <c r="D367" s="84" t="s">
        <v>10653</v>
      </c>
      <c r="E367" s="84" t="s">
        <v>279</v>
      </c>
      <c r="F367" s="84" t="s">
        <v>152</v>
      </c>
      <c r="G367" s="85">
        <v>43502</v>
      </c>
      <c r="H367" s="84" t="s">
        <v>10652</v>
      </c>
      <c r="I367" s="83"/>
    </row>
    <row r="368" spans="1:9" s="81" customFormat="1" x14ac:dyDescent="0.2">
      <c r="A368" s="84" t="s">
        <v>10651</v>
      </c>
      <c r="B368" s="86">
        <v>364</v>
      </c>
      <c r="C368" s="85">
        <v>43482</v>
      </c>
      <c r="D368" s="84" t="s">
        <v>677</v>
      </c>
      <c r="E368" s="84" t="s">
        <v>279</v>
      </c>
      <c r="F368" s="84" t="s">
        <v>152</v>
      </c>
      <c r="G368" s="85">
        <v>43495</v>
      </c>
      <c r="H368" s="84" t="s">
        <v>10648</v>
      </c>
      <c r="I368" s="83"/>
    </row>
    <row r="369" spans="1:9" s="81" customFormat="1" x14ac:dyDescent="0.2">
      <c r="A369" s="84" t="s">
        <v>10650</v>
      </c>
      <c r="B369" s="86">
        <v>365</v>
      </c>
      <c r="C369" s="85">
        <v>43482</v>
      </c>
      <c r="D369" s="84" t="s">
        <v>677</v>
      </c>
      <c r="E369" s="84" t="s">
        <v>279</v>
      </c>
      <c r="F369" s="84" t="s">
        <v>152</v>
      </c>
      <c r="G369" s="85">
        <v>43495</v>
      </c>
      <c r="H369" s="84" t="s">
        <v>10648</v>
      </c>
      <c r="I369" s="83"/>
    </row>
    <row r="370" spans="1:9" s="81" customFormat="1" x14ac:dyDescent="0.2">
      <c r="A370" s="84" t="s">
        <v>10649</v>
      </c>
      <c r="B370" s="86">
        <v>366</v>
      </c>
      <c r="C370" s="85">
        <v>43482</v>
      </c>
      <c r="D370" s="84" t="s">
        <v>397</v>
      </c>
      <c r="E370" s="84" t="s">
        <v>279</v>
      </c>
      <c r="F370" s="84" t="s">
        <v>152</v>
      </c>
      <c r="G370" s="85">
        <v>43495</v>
      </c>
      <c r="H370" s="84" t="s">
        <v>10648</v>
      </c>
      <c r="I370" s="83"/>
    </row>
    <row r="371" spans="1:9" s="81" customFormat="1" x14ac:dyDescent="0.2">
      <c r="A371" s="84" t="s">
        <v>10647</v>
      </c>
      <c r="B371" s="86">
        <v>367</v>
      </c>
      <c r="C371" s="85">
        <v>43482</v>
      </c>
      <c r="D371" s="84" t="s">
        <v>397</v>
      </c>
      <c r="E371" s="84" t="s">
        <v>7138</v>
      </c>
      <c r="F371" s="84" t="s">
        <v>152</v>
      </c>
      <c r="G371" s="85">
        <v>43487</v>
      </c>
      <c r="H371" s="84" t="s">
        <v>10645</v>
      </c>
      <c r="I371" s="83"/>
    </row>
    <row r="372" spans="1:9" s="81" customFormat="1" x14ac:dyDescent="0.2">
      <c r="A372" s="84" t="s">
        <v>10646</v>
      </c>
      <c r="B372" s="86">
        <v>368</v>
      </c>
      <c r="C372" s="85">
        <v>43482</v>
      </c>
      <c r="D372" s="84" t="s">
        <v>677</v>
      </c>
      <c r="E372" s="84" t="s">
        <v>386</v>
      </c>
      <c r="F372" s="84" t="s">
        <v>152</v>
      </c>
      <c r="G372" s="85">
        <v>43487</v>
      </c>
      <c r="H372" s="84" t="s">
        <v>10645</v>
      </c>
      <c r="I372" s="83"/>
    </row>
    <row r="373" spans="1:9" s="81" customFormat="1" x14ac:dyDescent="0.2">
      <c r="A373" s="84" t="s">
        <v>10644</v>
      </c>
      <c r="B373" s="86">
        <v>369</v>
      </c>
      <c r="C373" s="85">
        <v>43482</v>
      </c>
      <c r="D373" s="84" t="s">
        <v>10637</v>
      </c>
      <c r="E373" s="84" t="s">
        <v>279</v>
      </c>
      <c r="F373" s="84" t="s">
        <v>152</v>
      </c>
      <c r="G373" s="85">
        <v>43501.616990740738</v>
      </c>
      <c r="H373" s="84" t="s">
        <v>10643</v>
      </c>
      <c r="I373" s="83"/>
    </row>
    <row r="374" spans="1:9" s="81" customFormat="1" x14ac:dyDescent="0.2">
      <c r="A374" s="84" t="s">
        <v>10642</v>
      </c>
      <c r="B374" s="86">
        <v>370</v>
      </c>
      <c r="C374" s="85">
        <v>43482</v>
      </c>
      <c r="D374" s="84" t="s">
        <v>10637</v>
      </c>
      <c r="E374" s="84" t="s">
        <v>279</v>
      </c>
      <c r="F374" s="84" t="s">
        <v>152</v>
      </c>
      <c r="G374" s="85">
        <v>43501.618217592593</v>
      </c>
      <c r="H374" s="84" t="s">
        <v>10641</v>
      </c>
      <c r="I374" s="83"/>
    </row>
    <row r="375" spans="1:9" s="81" customFormat="1" x14ac:dyDescent="0.2">
      <c r="A375" s="84" t="s">
        <v>10640</v>
      </c>
      <c r="B375" s="86">
        <v>371</v>
      </c>
      <c r="C375" s="85">
        <v>43482</v>
      </c>
      <c r="D375" s="84" t="s">
        <v>10637</v>
      </c>
      <c r="E375" s="84" t="s">
        <v>279</v>
      </c>
      <c r="F375" s="84" t="s">
        <v>152</v>
      </c>
      <c r="G375" s="85">
        <v>43501.618506944447</v>
      </c>
      <c r="H375" s="84" t="s">
        <v>10639</v>
      </c>
      <c r="I375" s="83"/>
    </row>
    <row r="376" spans="1:9" s="81" customFormat="1" x14ac:dyDescent="0.2">
      <c r="A376" s="84" t="s">
        <v>10638</v>
      </c>
      <c r="B376" s="86">
        <v>372</v>
      </c>
      <c r="C376" s="85">
        <v>43482</v>
      </c>
      <c r="D376" s="84" t="s">
        <v>10637</v>
      </c>
      <c r="E376" s="84" t="s">
        <v>279</v>
      </c>
      <c r="F376" s="84" t="s">
        <v>152</v>
      </c>
      <c r="G376" s="85">
        <v>43495</v>
      </c>
      <c r="H376" s="84" t="s">
        <v>10636</v>
      </c>
      <c r="I376" s="83"/>
    </row>
    <row r="377" spans="1:9" s="81" customFormat="1" x14ac:dyDescent="0.2">
      <c r="A377" s="84" t="s">
        <v>10635</v>
      </c>
      <c r="B377" s="86">
        <v>373</v>
      </c>
      <c r="C377" s="85">
        <v>43482</v>
      </c>
      <c r="D377" s="84" t="s">
        <v>397</v>
      </c>
      <c r="E377" s="84" t="s">
        <v>279</v>
      </c>
      <c r="F377" s="84" t="s">
        <v>152</v>
      </c>
      <c r="G377" s="85">
        <v>43503.3825</v>
      </c>
      <c r="H377" s="84" t="s">
        <v>10634</v>
      </c>
      <c r="I377" s="83"/>
    </row>
    <row r="378" spans="1:9" s="81" customFormat="1" x14ac:dyDescent="0.2">
      <c r="A378" s="84" t="s">
        <v>10633</v>
      </c>
      <c r="B378" s="86">
        <v>374</v>
      </c>
      <c r="C378" s="85">
        <v>43482</v>
      </c>
      <c r="D378" s="84" t="s">
        <v>397</v>
      </c>
      <c r="E378" s="84" t="s">
        <v>279</v>
      </c>
      <c r="F378" s="84" t="s">
        <v>152</v>
      </c>
      <c r="G378" s="85">
        <v>43530.426261574074</v>
      </c>
      <c r="H378" s="84" t="s">
        <v>10632</v>
      </c>
      <c r="I378" s="83"/>
    </row>
    <row r="379" spans="1:9" s="81" customFormat="1" x14ac:dyDescent="0.2">
      <c r="A379" s="84" t="s">
        <v>10631</v>
      </c>
      <c r="B379" s="86">
        <v>375</v>
      </c>
      <c r="C379" s="85">
        <v>43482</v>
      </c>
      <c r="D379" s="84" t="s">
        <v>10630</v>
      </c>
      <c r="E379" s="84" t="s">
        <v>696</v>
      </c>
      <c r="F379" s="84" t="s">
        <v>152</v>
      </c>
      <c r="G379" s="85">
        <v>43496.290833333333</v>
      </c>
      <c r="H379" s="84" t="s">
        <v>10629</v>
      </c>
      <c r="I379" s="83"/>
    </row>
    <row r="380" spans="1:9" s="81" customFormat="1" x14ac:dyDescent="0.2">
      <c r="A380" s="84" t="s">
        <v>10628</v>
      </c>
      <c r="B380" s="86">
        <v>376</v>
      </c>
      <c r="C380" s="85">
        <v>43482</v>
      </c>
      <c r="D380" s="84" t="s">
        <v>10627</v>
      </c>
      <c r="E380" s="84" t="s">
        <v>696</v>
      </c>
      <c r="F380" s="84" t="s">
        <v>152</v>
      </c>
      <c r="G380" s="85">
        <v>43489</v>
      </c>
      <c r="H380" s="84" t="s">
        <v>10626</v>
      </c>
      <c r="I380" s="83"/>
    </row>
    <row r="381" spans="1:9" s="81" customFormat="1" x14ac:dyDescent="0.2">
      <c r="A381" s="84" t="s">
        <v>10625</v>
      </c>
      <c r="B381" s="86">
        <v>377</v>
      </c>
      <c r="C381" s="85">
        <v>43482</v>
      </c>
      <c r="D381" s="84" t="s">
        <v>10624</v>
      </c>
      <c r="E381" s="84" t="s">
        <v>696</v>
      </c>
      <c r="F381" s="84" t="s">
        <v>152</v>
      </c>
      <c r="G381" s="85">
        <v>43497.443668981483</v>
      </c>
      <c r="H381" s="84" t="s">
        <v>10623</v>
      </c>
      <c r="I381" s="83"/>
    </row>
    <row r="382" spans="1:9" s="81" customFormat="1" x14ac:dyDescent="0.2">
      <c r="A382" s="84" t="s">
        <v>10622</v>
      </c>
      <c r="B382" s="86">
        <v>378</v>
      </c>
      <c r="C382" s="85">
        <v>43482</v>
      </c>
      <c r="D382" s="84" t="s">
        <v>10621</v>
      </c>
      <c r="E382" s="84" t="s">
        <v>696</v>
      </c>
      <c r="F382" s="84" t="s">
        <v>152</v>
      </c>
      <c r="G382" s="85">
        <v>43494</v>
      </c>
      <c r="H382" s="84" t="s">
        <v>10620</v>
      </c>
      <c r="I382" s="83"/>
    </row>
    <row r="383" spans="1:9" s="81" customFormat="1" x14ac:dyDescent="0.2">
      <c r="A383" s="84" t="s">
        <v>10619</v>
      </c>
      <c r="B383" s="86">
        <v>379</v>
      </c>
      <c r="C383" s="85">
        <v>43482</v>
      </c>
      <c r="D383" s="84" t="s">
        <v>10618</v>
      </c>
      <c r="E383" s="84" t="s">
        <v>696</v>
      </c>
      <c r="F383" s="84" t="s">
        <v>152</v>
      </c>
      <c r="G383" s="85">
        <v>43494</v>
      </c>
      <c r="H383" s="84" t="s">
        <v>10617</v>
      </c>
      <c r="I383" s="83"/>
    </row>
    <row r="384" spans="1:9" s="81" customFormat="1" x14ac:dyDescent="0.2">
      <c r="A384" s="84" t="s">
        <v>10616</v>
      </c>
      <c r="B384" s="86">
        <v>380</v>
      </c>
      <c r="C384" s="85">
        <v>43482</v>
      </c>
      <c r="D384" s="84" t="s">
        <v>10615</v>
      </c>
      <c r="E384" s="84" t="s">
        <v>696</v>
      </c>
      <c r="F384" s="84" t="s">
        <v>152</v>
      </c>
      <c r="G384" s="85">
        <v>43489</v>
      </c>
      <c r="H384" s="84" t="s">
        <v>10614</v>
      </c>
      <c r="I384" s="83"/>
    </row>
    <row r="385" spans="1:9" s="81" customFormat="1" x14ac:dyDescent="0.2">
      <c r="A385" s="84" t="s">
        <v>10613</v>
      </c>
      <c r="B385" s="86">
        <v>381</v>
      </c>
      <c r="C385" s="85">
        <v>43482</v>
      </c>
      <c r="D385" s="84" t="s">
        <v>10612</v>
      </c>
      <c r="E385" s="84" t="s">
        <v>696</v>
      </c>
      <c r="F385" s="84" t="s">
        <v>152</v>
      </c>
      <c r="G385" s="85">
        <v>43497.470138888886</v>
      </c>
      <c r="H385" s="84" t="s">
        <v>10611</v>
      </c>
      <c r="I385" s="83"/>
    </row>
    <row r="386" spans="1:9" s="81" customFormat="1" x14ac:dyDescent="0.2">
      <c r="A386" s="84" t="s">
        <v>10610</v>
      </c>
      <c r="B386" s="86">
        <v>382</v>
      </c>
      <c r="C386" s="85">
        <v>43482</v>
      </c>
      <c r="D386" s="84" t="s">
        <v>10609</v>
      </c>
      <c r="E386" s="84" t="s">
        <v>696</v>
      </c>
      <c r="F386" s="84" t="s">
        <v>152</v>
      </c>
      <c r="G386" s="85">
        <v>43494</v>
      </c>
      <c r="H386" s="84" t="s">
        <v>10608</v>
      </c>
      <c r="I386" s="83"/>
    </row>
    <row r="387" spans="1:9" s="81" customFormat="1" x14ac:dyDescent="0.2">
      <c r="A387" s="84" t="s">
        <v>10607</v>
      </c>
      <c r="B387" s="86">
        <v>383</v>
      </c>
      <c r="C387" s="85">
        <v>43482</v>
      </c>
      <c r="D387" s="84" t="s">
        <v>10606</v>
      </c>
      <c r="E387" s="84" t="s">
        <v>696</v>
      </c>
      <c r="F387" s="84" t="s">
        <v>152</v>
      </c>
      <c r="G387" s="85">
        <v>43489</v>
      </c>
      <c r="H387" s="84" t="s">
        <v>10605</v>
      </c>
      <c r="I387" s="83"/>
    </row>
    <row r="388" spans="1:9" s="81" customFormat="1" x14ac:dyDescent="0.2">
      <c r="A388" s="84" t="s">
        <v>10604</v>
      </c>
      <c r="B388" s="86">
        <v>384</v>
      </c>
      <c r="C388" s="85">
        <v>43482</v>
      </c>
      <c r="D388" s="84" t="s">
        <v>10603</v>
      </c>
      <c r="E388" s="84" t="s">
        <v>696</v>
      </c>
      <c r="F388" s="84" t="s">
        <v>152</v>
      </c>
      <c r="G388" s="85">
        <v>43500.568206018521</v>
      </c>
      <c r="H388" s="84" t="s">
        <v>10602</v>
      </c>
      <c r="I388" s="83"/>
    </row>
    <row r="389" spans="1:9" s="81" customFormat="1" x14ac:dyDescent="0.2">
      <c r="A389" s="84" t="s">
        <v>10601</v>
      </c>
      <c r="B389" s="86">
        <v>385</v>
      </c>
      <c r="C389" s="85">
        <v>43482</v>
      </c>
      <c r="D389" s="84" t="s">
        <v>10600</v>
      </c>
      <c r="E389" s="84" t="s">
        <v>696</v>
      </c>
      <c r="F389" s="84" t="s">
        <v>152</v>
      </c>
      <c r="G389" s="85">
        <v>43489</v>
      </c>
      <c r="H389" s="84" t="s">
        <v>10599</v>
      </c>
      <c r="I389" s="83"/>
    </row>
    <row r="390" spans="1:9" s="81" customFormat="1" x14ac:dyDescent="0.2">
      <c r="A390" s="84" t="s">
        <v>10598</v>
      </c>
      <c r="B390" s="86">
        <v>386</v>
      </c>
      <c r="C390" s="85">
        <v>43482</v>
      </c>
      <c r="D390" s="84" t="s">
        <v>10597</v>
      </c>
      <c r="E390" s="84" t="s">
        <v>696</v>
      </c>
      <c r="F390" s="84" t="s">
        <v>152</v>
      </c>
      <c r="G390" s="85">
        <v>43497.470532407409</v>
      </c>
      <c r="H390" s="84" t="s">
        <v>10596</v>
      </c>
      <c r="I390" s="83"/>
    </row>
    <row r="391" spans="1:9" s="81" customFormat="1" x14ac:dyDescent="0.2">
      <c r="A391" s="84" t="s">
        <v>10595</v>
      </c>
      <c r="B391" s="86">
        <v>387</v>
      </c>
      <c r="C391" s="85">
        <v>43482</v>
      </c>
      <c r="D391" s="84" t="s">
        <v>10594</v>
      </c>
      <c r="E391" s="84" t="s">
        <v>696</v>
      </c>
      <c r="F391" s="84" t="s">
        <v>152</v>
      </c>
      <c r="G391" s="85">
        <v>43497.471215277779</v>
      </c>
      <c r="H391" s="84" t="s">
        <v>10593</v>
      </c>
      <c r="I391" s="83"/>
    </row>
    <row r="392" spans="1:9" s="81" customFormat="1" x14ac:dyDescent="0.2">
      <c r="A392" s="84" t="s">
        <v>10592</v>
      </c>
      <c r="B392" s="86">
        <v>388</v>
      </c>
      <c r="C392" s="85">
        <v>43482</v>
      </c>
      <c r="D392" s="84" t="s">
        <v>10591</v>
      </c>
      <c r="E392" s="84" t="s">
        <v>696</v>
      </c>
      <c r="F392" s="84" t="s">
        <v>152</v>
      </c>
      <c r="G392" s="85">
        <v>43503.38318287037</v>
      </c>
      <c r="H392" s="84" t="s">
        <v>10590</v>
      </c>
      <c r="I392" s="83"/>
    </row>
    <row r="393" spans="1:9" s="81" customFormat="1" x14ac:dyDescent="0.2">
      <c r="A393" s="84" t="s">
        <v>10589</v>
      </c>
      <c r="B393" s="86">
        <v>389</v>
      </c>
      <c r="C393" s="85">
        <v>43482</v>
      </c>
      <c r="D393" s="84" t="s">
        <v>10588</v>
      </c>
      <c r="E393" s="84" t="s">
        <v>696</v>
      </c>
      <c r="F393" s="84" t="s">
        <v>152</v>
      </c>
      <c r="G393" s="85">
        <v>43497.471736111111</v>
      </c>
      <c r="H393" s="84" t="s">
        <v>10587</v>
      </c>
      <c r="I393" s="83"/>
    </row>
    <row r="394" spans="1:9" s="81" customFormat="1" x14ac:dyDescent="0.2">
      <c r="A394" s="84" t="s">
        <v>10586</v>
      </c>
      <c r="B394" s="86">
        <v>390</v>
      </c>
      <c r="C394" s="85">
        <v>43482</v>
      </c>
      <c r="D394" s="84" t="s">
        <v>10585</v>
      </c>
      <c r="E394" s="84" t="s">
        <v>696</v>
      </c>
      <c r="F394" s="84" t="s">
        <v>152</v>
      </c>
      <c r="G394" s="85">
        <v>43489</v>
      </c>
      <c r="H394" s="84" t="s">
        <v>10584</v>
      </c>
      <c r="I394" s="83"/>
    </row>
    <row r="395" spans="1:9" s="81" customFormat="1" x14ac:dyDescent="0.2">
      <c r="A395" s="84" t="s">
        <v>10583</v>
      </c>
      <c r="B395" s="86">
        <v>391</v>
      </c>
      <c r="C395" s="85">
        <v>43482</v>
      </c>
      <c r="D395" s="84" t="s">
        <v>10582</v>
      </c>
      <c r="E395" s="84" t="s">
        <v>696</v>
      </c>
      <c r="F395" s="84" t="s">
        <v>152</v>
      </c>
      <c r="G395" s="85">
        <v>43489</v>
      </c>
      <c r="H395" s="84" t="s">
        <v>10581</v>
      </c>
      <c r="I395" s="83"/>
    </row>
    <row r="396" spans="1:9" s="81" customFormat="1" x14ac:dyDescent="0.2">
      <c r="A396" s="84" t="s">
        <v>10580</v>
      </c>
      <c r="B396" s="86">
        <v>392</v>
      </c>
      <c r="C396" s="85">
        <v>43482</v>
      </c>
      <c r="D396" s="84" t="s">
        <v>10579</v>
      </c>
      <c r="E396" s="84" t="s">
        <v>696</v>
      </c>
      <c r="F396" s="84" t="s">
        <v>152</v>
      </c>
      <c r="G396" s="85">
        <v>43508</v>
      </c>
      <c r="H396" s="84" t="s">
        <v>8953</v>
      </c>
      <c r="I396" s="83"/>
    </row>
    <row r="397" spans="1:9" s="81" customFormat="1" x14ac:dyDescent="0.2">
      <c r="A397" s="84" t="s">
        <v>10578</v>
      </c>
      <c r="B397" s="86">
        <v>393</v>
      </c>
      <c r="C397" s="85">
        <v>43482</v>
      </c>
      <c r="D397" s="84" t="s">
        <v>10577</v>
      </c>
      <c r="E397" s="84" t="s">
        <v>279</v>
      </c>
      <c r="F397" s="84" t="s">
        <v>152</v>
      </c>
      <c r="G397" s="85">
        <v>43503.383726851855</v>
      </c>
      <c r="H397" s="84" t="s">
        <v>10576</v>
      </c>
      <c r="I397" s="83"/>
    </row>
    <row r="398" spans="1:9" s="81" customFormat="1" x14ac:dyDescent="0.2">
      <c r="A398" s="84" t="s">
        <v>10575</v>
      </c>
      <c r="B398" s="86">
        <v>394</v>
      </c>
      <c r="C398" s="85">
        <v>43482</v>
      </c>
      <c r="D398" s="84" t="s">
        <v>10574</v>
      </c>
      <c r="E398" s="84" t="s">
        <v>279</v>
      </c>
      <c r="F398" s="84" t="s">
        <v>152</v>
      </c>
      <c r="G398" s="85">
        <v>43536.428101851852</v>
      </c>
      <c r="H398" s="84" t="s">
        <v>10573</v>
      </c>
      <c r="I398" s="83"/>
    </row>
    <row r="399" spans="1:9" s="81" customFormat="1" x14ac:dyDescent="0.2">
      <c r="A399" s="84" t="s">
        <v>10572</v>
      </c>
      <c r="B399" s="86">
        <v>395</v>
      </c>
      <c r="C399" s="85">
        <v>43482</v>
      </c>
      <c r="D399" s="84" t="s">
        <v>10571</v>
      </c>
      <c r="E399" s="84" t="s">
        <v>279</v>
      </c>
      <c r="F399" s="84" t="s">
        <v>152</v>
      </c>
      <c r="G399" s="85">
        <v>43545</v>
      </c>
      <c r="H399" s="84" t="s">
        <v>10570</v>
      </c>
      <c r="I399" s="83"/>
    </row>
    <row r="400" spans="1:9" s="81" customFormat="1" x14ac:dyDescent="0.2">
      <c r="A400" s="84" t="s">
        <v>10569</v>
      </c>
      <c r="B400" s="86">
        <v>396</v>
      </c>
      <c r="C400" s="85">
        <v>43482</v>
      </c>
      <c r="D400" s="84" t="s">
        <v>445</v>
      </c>
      <c r="E400" s="84" t="s">
        <v>1858</v>
      </c>
      <c r="F400" s="84" t="s">
        <v>152</v>
      </c>
      <c r="G400" s="85">
        <v>43528.521666666667</v>
      </c>
      <c r="H400" s="84" t="s">
        <v>10568</v>
      </c>
      <c r="I400" s="83"/>
    </row>
    <row r="401" spans="1:9" s="81" customFormat="1" x14ac:dyDescent="0.2">
      <c r="A401" s="84" t="s">
        <v>10567</v>
      </c>
      <c r="B401" s="86">
        <v>397</v>
      </c>
      <c r="C401" s="85">
        <v>43482</v>
      </c>
      <c r="D401" s="84" t="s">
        <v>445</v>
      </c>
      <c r="E401" s="84" t="s">
        <v>1858</v>
      </c>
      <c r="F401" s="84" t="s">
        <v>152</v>
      </c>
      <c r="G401" s="85">
        <v>43511.270324074074</v>
      </c>
      <c r="H401" s="84" t="s">
        <v>10566</v>
      </c>
      <c r="I401" s="83"/>
    </row>
    <row r="402" spans="1:9" s="81" customFormat="1" x14ac:dyDescent="0.2">
      <c r="A402" s="84" t="s">
        <v>10565</v>
      </c>
      <c r="B402" s="86">
        <v>398</v>
      </c>
      <c r="C402" s="85">
        <v>43482</v>
      </c>
      <c r="D402" s="84" t="s">
        <v>445</v>
      </c>
      <c r="E402" s="84" t="s">
        <v>1858</v>
      </c>
      <c r="F402" s="84" t="s">
        <v>152</v>
      </c>
      <c r="G402" s="85">
        <v>43511.272962962961</v>
      </c>
      <c r="H402" s="84" t="s">
        <v>10564</v>
      </c>
      <c r="I402" s="83"/>
    </row>
    <row r="403" spans="1:9" s="81" customFormat="1" x14ac:dyDescent="0.2">
      <c r="A403" s="84" t="s">
        <v>10563</v>
      </c>
      <c r="B403" s="86">
        <v>399</v>
      </c>
      <c r="C403" s="85">
        <v>43482</v>
      </c>
      <c r="D403" s="84" t="s">
        <v>445</v>
      </c>
      <c r="E403" s="84" t="s">
        <v>1858</v>
      </c>
      <c r="F403" s="84" t="s">
        <v>152</v>
      </c>
      <c r="G403" s="85">
        <v>43511.438263888886</v>
      </c>
      <c r="H403" s="84" t="s">
        <v>10562</v>
      </c>
      <c r="I403" s="83"/>
    </row>
    <row r="404" spans="1:9" s="81" customFormat="1" x14ac:dyDescent="0.2">
      <c r="A404" s="84" t="s">
        <v>10561</v>
      </c>
      <c r="B404" s="86">
        <v>400</v>
      </c>
      <c r="C404" s="85">
        <v>43482</v>
      </c>
      <c r="D404" s="84" t="s">
        <v>445</v>
      </c>
      <c r="E404" s="84" t="s">
        <v>1858</v>
      </c>
      <c r="F404" s="84" t="s">
        <v>152</v>
      </c>
      <c r="G404" s="85">
        <v>43514.5309837963</v>
      </c>
      <c r="H404" s="84" t="s">
        <v>10560</v>
      </c>
      <c r="I404" s="83"/>
    </row>
    <row r="405" spans="1:9" s="81" customFormat="1" x14ac:dyDescent="0.2">
      <c r="A405" s="84" t="s">
        <v>10559</v>
      </c>
      <c r="B405" s="86">
        <v>401</v>
      </c>
      <c r="C405" s="85">
        <v>43482</v>
      </c>
      <c r="D405" s="84" t="s">
        <v>717</v>
      </c>
      <c r="E405" s="84" t="s">
        <v>10558</v>
      </c>
      <c r="F405" s="84" t="s">
        <v>152</v>
      </c>
      <c r="G405" s="85">
        <v>43515.403622685182</v>
      </c>
      <c r="H405" s="84" t="s">
        <v>10557</v>
      </c>
      <c r="I405" s="83"/>
    </row>
    <row r="406" spans="1:9" s="81" customFormat="1" x14ac:dyDescent="0.2">
      <c r="A406" s="84" t="s">
        <v>10556</v>
      </c>
      <c r="B406" s="86">
        <v>402</v>
      </c>
      <c r="C406" s="85">
        <v>43482</v>
      </c>
      <c r="D406" s="84" t="s">
        <v>5397</v>
      </c>
      <c r="E406" s="84" t="s">
        <v>10555</v>
      </c>
      <c r="F406" s="84" t="s">
        <v>152</v>
      </c>
      <c r="G406" s="85">
        <v>43516.676747685182</v>
      </c>
      <c r="H406" s="84" t="s">
        <v>10554</v>
      </c>
      <c r="I406" s="83"/>
    </row>
    <row r="407" spans="1:9" s="81" customFormat="1" x14ac:dyDescent="0.2">
      <c r="A407" s="84" t="s">
        <v>10553</v>
      </c>
      <c r="B407" s="86">
        <v>403</v>
      </c>
      <c r="C407" s="85">
        <v>43482</v>
      </c>
      <c r="D407" s="84" t="s">
        <v>10540</v>
      </c>
      <c r="E407" s="84" t="s">
        <v>1858</v>
      </c>
      <c r="F407" s="84" t="s">
        <v>152</v>
      </c>
      <c r="G407" s="85">
        <v>43514.473854166667</v>
      </c>
      <c r="H407" s="84" t="s">
        <v>10552</v>
      </c>
      <c r="I407" s="83"/>
    </row>
    <row r="408" spans="1:9" s="81" customFormat="1" x14ac:dyDescent="0.2">
      <c r="A408" s="84" t="s">
        <v>10551</v>
      </c>
      <c r="B408" s="86">
        <v>404</v>
      </c>
      <c r="C408" s="85">
        <v>43482</v>
      </c>
      <c r="D408" s="84" t="s">
        <v>10540</v>
      </c>
      <c r="E408" s="84" t="s">
        <v>1858</v>
      </c>
      <c r="F408" s="84" t="s">
        <v>152</v>
      </c>
      <c r="G408" s="85">
        <v>43511.274583333332</v>
      </c>
      <c r="H408" s="84" t="s">
        <v>10550</v>
      </c>
      <c r="I408" s="83"/>
    </row>
    <row r="409" spans="1:9" s="81" customFormat="1" x14ac:dyDescent="0.2">
      <c r="A409" s="84" t="s">
        <v>10549</v>
      </c>
      <c r="B409" s="86">
        <v>405</v>
      </c>
      <c r="C409" s="85">
        <v>43482</v>
      </c>
      <c r="D409" s="84" t="s">
        <v>10540</v>
      </c>
      <c r="E409" s="84" t="s">
        <v>1858</v>
      </c>
      <c r="F409" s="84" t="s">
        <v>152</v>
      </c>
      <c r="G409" s="85">
        <v>43514.537187499998</v>
      </c>
      <c r="H409" s="84" t="s">
        <v>10548</v>
      </c>
      <c r="I409" s="83"/>
    </row>
    <row r="410" spans="1:9" s="81" customFormat="1" x14ac:dyDescent="0.2">
      <c r="A410" s="84" t="s">
        <v>10547</v>
      </c>
      <c r="B410" s="86">
        <v>406</v>
      </c>
      <c r="C410" s="85">
        <v>43482</v>
      </c>
      <c r="D410" s="84" t="s">
        <v>10540</v>
      </c>
      <c r="E410" s="84" t="s">
        <v>1858</v>
      </c>
      <c r="F410" s="84" t="s">
        <v>152</v>
      </c>
      <c r="G410" s="85">
        <v>43514.538703703707</v>
      </c>
      <c r="H410" s="84" t="s">
        <v>10546</v>
      </c>
      <c r="I410" s="83"/>
    </row>
    <row r="411" spans="1:9" s="81" customFormat="1" x14ac:dyDescent="0.2">
      <c r="A411" s="84" t="s">
        <v>10545</v>
      </c>
      <c r="B411" s="86">
        <v>407</v>
      </c>
      <c r="C411" s="85">
        <v>43482</v>
      </c>
      <c r="D411" s="84" t="s">
        <v>10540</v>
      </c>
      <c r="E411" s="84" t="s">
        <v>1858</v>
      </c>
      <c r="F411" s="84" t="s">
        <v>152</v>
      </c>
      <c r="G411" s="85">
        <v>43515.64707175926</v>
      </c>
      <c r="H411" s="84" t="s">
        <v>10544</v>
      </c>
      <c r="I411" s="83"/>
    </row>
    <row r="412" spans="1:9" s="81" customFormat="1" x14ac:dyDescent="0.2">
      <c r="A412" s="84" t="s">
        <v>10543</v>
      </c>
      <c r="B412" s="86">
        <v>408</v>
      </c>
      <c r="C412" s="85">
        <v>43482</v>
      </c>
      <c r="D412" s="84" t="s">
        <v>10540</v>
      </c>
      <c r="E412" s="84" t="s">
        <v>1858</v>
      </c>
      <c r="F412" s="84" t="s">
        <v>152</v>
      </c>
      <c r="G412" s="85">
        <v>43514</v>
      </c>
      <c r="H412" s="84" t="s">
        <v>10531</v>
      </c>
      <c r="I412" s="83"/>
    </row>
    <row r="413" spans="1:9" s="81" customFormat="1" x14ac:dyDescent="0.2">
      <c r="A413" s="84" t="s">
        <v>10542</v>
      </c>
      <c r="B413" s="86">
        <v>409</v>
      </c>
      <c r="C413" s="85">
        <v>43482</v>
      </c>
      <c r="D413" s="84" t="s">
        <v>10540</v>
      </c>
      <c r="E413" s="84" t="s">
        <v>1858</v>
      </c>
      <c r="F413" s="84" t="s">
        <v>152</v>
      </c>
      <c r="G413" s="85">
        <v>43514</v>
      </c>
      <c r="H413" s="84" t="s">
        <v>10531</v>
      </c>
      <c r="I413" s="83"/>
    </row>
    <row r="414" spans="1:9" s="81" customFormat="1" x14ac:dyDescent="0.2">
      <c r="A414" s="84" t="s">
        <v>10541</v>
      </c>
      <c r="B414" s="86">
        <v>410</v>
      </c>
      <c r="C414" s="85">
        <v>43482</v>
      </c>
      <c r="D414" s="84" t="s">
        <v>10540</v>
      </c>
      <c r="E414" s="84" t="s">
        <v>1858</v>
      </c>
      <c r="F414" s="84" t="s">
        <v>152</v>
      </c>
      <c r="G414" s="85">
        <v>43514</v>
      </c>
      <c r="H414" s="84" t="s">
        <v>10531</v>
      </c>
      <c r="I414" s="83"/>
    </row>
    <row r="415" spans="1:9" s="81" customFormat="1" x14ac:dyDescent="0.2">
      <c r="A415" s="84" t="s">
        <v>10539</v>
      </c>
      <c r="B415" s="86">
        <v>411</v>
      </c>
      <c r="C415" s="85">
        <v>43482</v>
      </c>
      <c r="D415" s="84" t="s">
        <v>445</v>
      </c>
      <c r="E415" s="84" t="s">
        <v>1858</v>
      </c>
      <c r="F415" s="84" t="s">
        <v>152</v>
      </c>
      <c r="G415" s="85">
        <v>43514</v>
      </c>
      <c r="H415" s="84" t="s">
        <v>10531</v>
      </c>
      <c r="I415" s="83"/>
    </row>
    <row r="416" spans="1:9" s="81" customFormat="1" x14ac:dyDescent="0.2">
      <c r="A416" s="84" t="s">
        <v>10538</v>
      </c>
      <c r="B416" s="86">
        <v>412</v>
      </c>
      <c r="C416" s="85">
        <v>43482</v>
      </c>
      <c r="D416" s="84" t="s">
        <v>445</v>
      </c>
      <c r="E416" s="84" t="s">
        <v>1858</v>
      </c>
      <c r="F416" s="84" t="s">
        <v>152</v>
      </c>
      <c r="G416" s="85">
        <v>43514</v>
      </c>
      <c r="H416" s="84" t="s">
        <v>10531</v>
      </c>
      <c r="I416" s="83"/>
    </row>
    <row r="417" spans="1:9" s="81" customFormat="1" x14ac:dyDescent="0.2">
      <c r="A417" s="84" t="s">
        <v>10537</v>
      </c>
      <c r="B417" s="86">
        <v>413</v>
      </c>
      <c r="C417" s="85">
        <v>43482</v>
      </c>
      <c r="D417" s="84" t="s">
        <v>445</v>
      </c>
      <c r="E417" s="84" t="s">
        <v>1858</v>
      </c>
      <c r="F417" s="84" t="s">
        <v>152</v>
      </c>
      <c r="G417" s="85">
        <v>43514</v>
      </c>
      <c r="H417" s="84" t="s">
        <v>10531</v>
      </c>
      <c r="I417" s="83"/>
    </row>
    <row r="418" spans="1:9" s="81" customFormat="1" x14ac:dyDescent="0.2">
      <c r="A418" s="84" t="s">
        <v>10536</v>
      </c>
      <c r="B418" s="86">
        <v>414</v>
      </c>
      <c r="C418" s="85">
        <v>43482</v>
      </c>
      <c r="D418" s="84" t="s">
        <v>445</v>
      </c>
      <c r="E418" s="84" t="s">
        <v>1858</v>
      </c>
      <c r="F418" s="84" t="s">
        <v>152</v>
      </c>
      <c r="G418" s="85">
        <v>43514</v>
      </c>
      <c r="H418" s="84" t="s">
        <v>10531</v>
      </c>
      <c r="I418" s="83"/>
    </row>
    <row r="419" spans="1:9" s="81" customFormat="1" x14ac:dyDescent="0.2">
      <c r="A419" s="84" t="s">
        <v>10535</v>
      </c>
      <c r="B419" s="86">
        <v>415</v>
      </c>
      <c r="C419" s="85">
        <v>43482</v>
      </c>
      <c r="D419" s="84" t="s">
        <v>445</v>
      </c>
      <c r="E419" s="84" t="s">
        <v>1858</v>
      </c>
      <c r="F419" s="84" t="s">
        <v>152</v>
      </c>
      <c r="G419" s="85">
        <v>43514</v>
      </c>
      <c r="H419" s="84" t="s">
        <v>8942</v>
      </c>
      <c r="I419" s="83"/>
    </row>
    <row r="420" spans="1:9" s="81" customFormat="1" x14ac:dyDescent="0.2">
      <c r="A420" s="84" t="s">
        <v>10534</v>
      </c>
      <c r="B420" s="86">
        <v>416</v>
      </c>
      <c r="C420" s="85">
        <v>43482</v>
      </c>
      <c r="D420" s="84" t="s">
        <v>445</v>
      </c>
      <c r="E420" s="84" t="s">
        <v>1858</v>
      </c>
      <c r="F420" s="84" t="s">
        <v>152</v>
      </c>
      <c r="G420" s="85">
        <v>43514</v>
      </c>
      <c r="H420" s="84" t="s">
        <v>10531</v>
      </c>
      <c r="I420" s="83"/>
    </row>
    <row r="421" spans="1:9" s="81" customFormat="1" x14ac:dyDescent="0.2">
      <c r="A421" s="84" t="s">
        <v>10533</v>
      </c>
      <c r="B421" s="86">
        <v>417</v>
      </c>
      <c r="C421" s="85">
        <v>43482</v>
      </c>
      <c r="D421" s="84" t="s">
        <v>445</v>
      </c>
      <c r="E421" s="84" t="s">
        <v>1858</v>
      </c>
      <c r="F421" s="84" t="s">
        <v>152</v>
      </c>
      <c r="G421" s="85">
        <v>43514</v>
      </c>
      <c r="H421" s="84" t="s">
        <v>10531</v>
      </c>
      <c r="I421" s="83"/>
    </row>
    <row r="422" spans="1:9" s="81" customFormat="1" x14ac:dyDescent="0.2">
      <c r="A422" s="84" t="s">
        <v>10532</v>
      </c>
      <c r="B422" s="86">
        <v>418</v>
      </c>
      <c r="C422" s="85">
        <v>43482</v>
      </c>
      <c r="D422" s="84" t="s">
        <v>445</v>
      </c>
      <c r="E422" s="84" t="s">
        <v>1858</v>
      </c>
      <c r="F422" s="84" t="s">
        <v>152</v>
      </c>
      <c r="G422" s="85">
        <v>43514</v>
      </c>
      <c r="H422" s="84" t="s">
        <v>10531</v>
      </c>
      <c r="I422" s="83"/>
    </row>
    <row r="423" spans="1:9" s="81" customFormat="1" x14ac:dyDescent="0.2">
      <c r="A423" s="84" t="s">
        <v>10530</v>
      </c>
      <c r="B423" s="86">
        <v>419</v>
      </c>
      <c r="C423" s="85">
        <v>43482</v>
      </c>
      <c r="D423" s="84" t="s">
        <v>445</v>
      </c>
      <c r="E423" s="84" t="s">
        <v>1858</v>
      </c>
      <c r="F423" s="84" t="s">
        <v>152</v>
      </c>
      <c r="G423" s="85">
        <v>43515.358414351853</v>
      </c>
      <c r="H423" s="84" t="s">
        <v>10529</v>
      </c>
      <c r="I423" s="83"/>
    </row>
    <row r="424" spans="1:9" s="81" customFormat="1" x14ac:dyDescent="0.2">
      <c r="A424" s="84" t="s">
        <v>10528</v>
      </c>
      <c r="B424" s="86">
        <v>420</v>
      </c>
      <c r="C424" s="85">
        <v>43482</v>
      </c>
      <c r="D424" s="84" t="s">
        <v>445</v>
      </c>
      <c r="E424" s="84" t="s">
        <v>1858</v>
      </c>
      <c r="F424" s="84" t="s">
        <v>152</v>
      </c>
      <c r="G424" s="85">
        <v>43515.364699074074</v>
      </c>
      <c r="H424" s="84" t="s">
        <v>10527</v>
      </c>
      <c r="I424" s="83"/>
    </row>
    <row r="425" spans="1:9" s="81" customFormat="1" x14ac:dyDescent="0.2">
      <c r="A425" s="84" t="s">
        <v>10526</v>
      </c>
      <c r="B425" s="86">
        <v>421</v>
      </c>
      <c r="C425" s="85">
        <v>43482</v>
      </c>
      <c r="D425" s="84" t="s">
        <v>445</v>
      </c>
      <c r="E425" s="84" t="s">
        <v>1858</v>
      </c>
      <c r="F425" s="84" t="s">
        <v>152</v>
      </c>
      <c r="G425" s="85">
        <v>43507</v>
      </c>
      <c r="H425" s="84" t="s">
        <v>10525</v>
      </c>
      <c r="I425" s="83"/>
    </row>
    <row r="426" spans="1:9" s="81" customFormat="1" x14ac:dyDescent="0.2">
      <c r="A426" s="84" t="s">
        <v>10524</v>
      </c>
      <c r="B426" s="86">
        <v>422</v>
      </c>
      <c r="C426" s="85">
        <v>43482</v>
      </c>
      <c r="D426" s="84" t="s">
        <v>10523</v>
      </c>
      <c r="E426" s="84" t="s">
        <v>1858</v>
      </c>
      <c r="F426" s="84" t="s">
        <v>152</v>
      </c>
      <c r="G426" s="85">
        <v>43507</v>
      </c>
      <c r="H426" s="84" t="s">
        <v>10522</v>
      </c>
      <c r="I426" s="83"/>
    </row>
    <row r="427" spans="1:9" s="81" customFormat="1" x14ac:dyDescent="0.2">
      <c r="A427" s="84" t="s">
        <v>10521</v>
      </c>
      <c r="B427" s="86">
        <v>423</v>
      </c>
      <c r="C427" s="85">
        <v>43482</v>
      </c>
      <c r="D427" s="84" t="s">
        <v>4816</v>
      </c>
      <c r="E427" s="84" t="s">
        <v>1026</v>
      </c>
      <c r="F427" s="84" t="s">
        <v>152</v>
      </c>
      <c r="G427" s="85" t="s">
        <v>279</v>
      </c>
      <c r="H427" s="84" t="s">
        <v>279</v>
      </c>
      <c r="I427" s="83"/>
    </row>
    <row r="428" spans="1:9" s="81" customFormat="1" x14ac:dyDescent="0.2">
      <c r="A428" s="84" t="s">
        <v>10520</v>
      </c>
      <c r="B428" s="86">
        <v>424</v>
      </c>
      <c r="C428" s="85">
        <v>43482</v>
      </c>
      <c r="D428" s="84" t="s">
        <v>10519</v>
      </c>
      <c r="E428" s="84" t="s">
        <v>2726</v>
      </c>
      <c r="F428" s="84" t="s">
        <v>152</v>
      </c>
      <c r="G428" s="85">
        <v>43514</v>
      </c>
      <c r="H428" s="84" t="s">
        <v>8942</v>
      </c>
      <c r="I428" s="83"/>
    </row>
    <row r="429" spans="1:9" s="81" customFormat="1" x14ac:dyDescent="0.2">
      <c r="A429" s="84" t="s">
        <v>10518</v>
      </c>
      <c r="B429" s="86">
        <v>425</v>
      </c>
      <c r="C429" s="85">
        <v>43482</v>
      </c>
      <c r="D429" s="84" t="s">
        <v>10517</v>
      </c>
      <c r="E429" s="84" t="s">
        <v>8745</v>
      </c>
      <c r="F429" s="84" t="s">
        <v>152</v>
      </c>
      <c r="G429" s="85">
        <v>43526</v>
      </c>
      <c r="H429" s="84" t="s">
        <v>8744</v>
      </c>
      <c r="I429" s="83"/>
    </row>
    <row r="430" spans="1:9" s="81" customFormat="1" x14ac:dyDescent="0.2">
      <c r="A430" s="84" t="s">
        <v>10516</v>
      </c>
      <c r="B430" s="86">
        <v>426</v>
      </c>
      <c r="C430" s="85">
        <v>43482</v>
      </c>
      <c r="D430" s="84" t="s">
        <v>10515</v>
      </c>
      <c r="E430" s="84" t="s">
        <v>279</v>
      </c>
      <c r="F430" s="84" t="s">
        <v>152</v>
      </c>
      <c r="G430" s="85">
        <v>43507</v>
      </c>
      <c r="H430" s="84" t="s">
        <v>10514</v>
      </c>
      <c r="I430" s="83"/>
    </row>
    <row r="431" spans="1:9" s="81" customFormat="1" x14ac:dyDescent="0.2">
      <c r="A431" s="84" t="s">
        <v>10513</v>
      </c>
      <c r="B431" s="86">
        <v>427</v>
      </c>
      <c r="C431" s="85">
        <v>43482</v>
      </c>
      <c r="D431" s="84" t="s">
        <v>387</v>
      </c>
      <c r="E431" s="84" t="s">
        <v>279</v>
      </c>
      <c r="F431" s="84" t="s">
        <v>152</v>
      </c>
      <c r="G431" s="85">
        <v>43508</v>
      </c>
      <c r="H431" s="84" t="s">
        <v>10512</v>
      </c>
      <c r="I431" s="83"/>
    </row>
    <row r="432" spans="1:9" s="81" customFormat="1" x14ac:dyDescent="0.2">
      <c r="A432" s="84" t="s">
        <v>10511</v>
      </c>
      <c r="B432" s="86">
        <v>428</v>
      </c>
      <c r="C432" s="85">
        <v>43482</v>
      </c>
      <c r="D432" s="84" t="s">
        <v>10510</v>
      </c>
      <c r="E432" s="84" t="s">
        <v>279</v>
      </c>
      <c r="F432" s="84" t="s">
        <v>152</v>
      </c>
      <c r="G432" s="85">
        <v>43507</v>
      </c>
      <c r="H432" s="84" t="s">
        <v>10509</v>
      </c>
      <c r="I432" s="83"/>
    </row>
    <row r="433" spans="1:9" s="81" customFormat="1" x14ac:dyDescent="0.2">
      <c r="A433" s="84" t="s">
        <v>10508</v>
      </c>
      <c r="B433" s="86">
        <v>429</v>
      </c>
      <c r="C433" s="85">
        <v>43483</v>
      </c>
      <c r="D433" s="84" t="s">
        <v>3726</v>
      </c>
      <c r="E433" s="84" t="s">
        <v>279</v>
      </c>
      <c r="F433" s="84" t="s">
        <v>152</v>
      </c>
      <c r="G433" s="85">
        <v>43514.676249999997</v>
      </c>
      <c r="H433" s="84" t="s">
        <v>10507</v>
      </c>
      <c r="I433" s="83"/>
    </row>
    <row r="434" spans="1:9" s="81" customFormat="1" x14ac:dyDescent="0.2">
      <c r="A434" s="84" t="s">
        <v>10506</v>
      </c>
      <c r="B434" s="86">
        <v>430</v>
      </c>
      <c r="C434" s="85">
        <v>43483</v>
      </c>
      <c r="D434" s="84" t="s">
        <v>3726</v>
      </c>
      <c r="E434" s="84" t="s">
        <v>279</v>
      </c>
      <c r="F434" s="84" t="s">
        <v>152</v>
      </c>
      <c r="G434" s="85">
        <v>43509</v>
      </c>
      <c r="H434" s="84" t="s">
        <v>8825</v>
      </c>
      <c r="I434" s="83"/>
    </row>
    <row r="435" spans="1:9" s="81" customFormat="1" x14ac:dyDescent="0.2">
      <c r="A435" s="84" t="s">
        <v>10505</v>
      </c>
      <c r="B435" s="86">
        <v>431</v>
      </c>
      <c r="C435" s="85">
        <v>43483</v>
      </c>
      <c r="D435" s="84" t="s">
        <v>3726</v>
      </c>
      <c r="E435" s="84" t="s">
        <v>279</v>
      </c>
      <c r="F435" s="84" t="s">
        <v>152</v>
      </c>
      <c r="G435" s="85">
        <v>43526</v>
      </c>
      <c r="H435" s="84" t="s">
        <v>10504</v>
      </c>
      <c r="I435" s="83"/>
    </row>
    <row r="436" spans="1:9" s="81" customFormat="1" x14ac:dyDescent="0.2">
      <c r="A436" s="84" t="s">
        <v>10503</v>
      </c>
      <c r="B436" s="86">
        <v>432</v>
      </c>
      <c r="C436" s="85">
        <v>43483</v>
      </c>
      <c r="D436" s="84" t="s">
        <v>3726</v>
      </c>
      <c r="E436" s="84" t="s">
        <v>279</v>
      </c>
      <c r="F436" s="84" t="s">
        <v>152</v>
      </c>
      <c r="G436" s="85">
        <v>43526</v>
      </c>
      <c r="H436" s="84" t="s">
        <v>10502</v>
      </c>
      <c r="I436" s="83"/>
    </row>
    <row r="437" spans="1:9" s="81" customFormat="1" x14ac:dyDescent="0.2">
      <c r="A437" s="84" t="s">
        <v>10501</v>
      </c>
      <c r="B437" s="86">
        <v>433</v>
      </c>
      <c r="C437" s="85">
        <v>43483</v>
      </c>
      <c r="D437" s="84" t="s">
        <v>3726</v>
      </c>
      <c r="E437" s="84" t="s">
        <v>279</v>
      </c>
      <c r="F437" s="84" t="s">
        <v>152</v>
      </c>
      <c r="G437" s="85">
        <v>43526</v>
      </c>
      <c r="H437" s="84" t="s">
        <v>10500</v>
      </c>
      <c r="I437" s="83"/>
    </row>
    <row r="438" spans="1:9" s="81" customFormat="1" x14ac:dyDescent="0.2">
      <c r="A438" s="84" t="s">
        <v>10499</v>
      </c>
      <c r="B438" s="86">
        <v>434</v>
      </c>
      <c r="C438" s="85">
        <v>43483</v>
      </c>
      <c r="D438" s="84" t="s">
        <v>10498</v>
      </c>
      <c r="E438" s="84" t="s">
        <v>279</v>
      </c>
      <c r="F438" s="84" t="s">
        <v>152</v>
      </c>
      <c r="G438" s="85">
        <v>43514</v>
      </c>
      <c r="H438" s="84" t="s">
        <v>8942</v>
      </c>
      <c r="I438" s="83"/>
    </row>
    <row r="439" spans="1:9" s="81" customFormat="1" x14ac:dyDescent="0.2">
      <c r="A439" s="84" t="s">
        <v>10497</v>
      </c>
      <c r="B439" s="86">
        <v>435</v>
      </c>
      <c r="C439" s="85">
        <v>43483</v>
      </c>
      <c r="D439" s="84" t="s">
        <v>10496</v>
      </c>
      <c r="E439" s="84" t="s">
        <v>279</v>
      </c>
      <c r="F439" s="84" t="s">
        <v>152</v>
      </c>
      <c r="G439" s="85">
        <v>43507</v>
      </c>
      <c r="H439" s="84" t="s">
        <v>10495</v>
      </c>
      <c r="I439" s="83"/>
    </row>
    <row r="440" spans="1:9" s="81" customFormat="1" x14ac:dyDescent="0.2">
      <c r="A440" s="84" t="s">
        <v>10494</v>
      </c>
      <c r="B440" s="86">
        <v>436</v>
      </c>
      <c r="C440" s="85">
        <v>43483</v>
      </c>
      <c r="D440" s="84" t="s">
        <v>387</v>
      </c>
      <c r="E440" s="84" t="s">
        <v>279</v>
      </c>
      <c r="F440" s="84" t="s">
        <v>152</v>
      </c>
      <c r="G440" s="85">
        <v>43507</v>
      </c>
      <c r="H440" s="84" t="s">
        <v>10493</v>
      </c>
      <c r="I440" s="83"/>
    </row>
    <row r="441" spans="1:9" s="81" customFormat="1" x14ac:dyDescent="0.2">
      <c r="A441" s="84" t="s">
        <v>10492</v>
      </c>
      <c r="B441" s="86">
        <v>437</v>
      </c>
      <c r="C441" s="85">
        <v>43483</v>
      </c>
      <c r="D441" s="84" t="s">
        <v>469</v>
      </c>
      <c r="E441" s="84" t="s">
        <v>10491</v>
      </c>
      <c r="F441" s="84" t="s">
        <v>152</v>
      </c>
      <c r="G441" s="85">
        <v>43507</v>
      </c>
      <c r="H441" s="84" t="s">
        <v>10490</v>
      </c>
      <c r="I441" s="83"/>
    </row>
    <row r="442" spans="1:9" s="81" customFormat="1" x14ac:dyDescent="0.2">
      <c r="A442" s="84" t="s">
        <v>10489</v>
      </c>
      <c r="B442" s="86">
        <v>438</v>
      </c>
      <c r="C442" s="85">
        <v>43483</v>
      </c>
      <c r="D442" s="84" t="s">
        <v>677</v>
      </c>
      <c r="E442" s="84" t="s">
        <v>279</v>
      </c>
      <c r="F442" s="84" t="s">
        <v>152</v>
      </c>
      <c r="G442" s="85">
        <v>43515.352094907408</v>
      </c>
      <c r="H442" s="84" t="s">
        <v>10488</v>
      </c>
      <c r="I442" s="83"/>
    </row>
    <row r="443" spans="1:9" s="81" customFormat="1" x14ac:dyDescent="0.2">
      <c r="A443" s="84" t="s">
        <v>10487</v>
      </c>
      <c r="B443" s="86">
        <v>439</v>
      </c>
      <c r="C443" s="85">
        <v>43483</v>
      </c>
      <c r="D443" s="84" t="s">
        <v>10486</v>
      </c>
      <c r="E443" s="84" t="s">
        <v>279</v>
      </c>
      <c r="F443" s="84" t="s">
        <v>152</v>
      </c>
      <c r="G443" s="85">
        <v>43509.589328703703</v>
      </c>
      <c r="H443" s="84" t="s">
        <v>10485</v>
      </c>
      <c r="I443" s="83"/>
    </row>
    <row r="444" spans="1:9" s="81" customFormat="1" x14ac:dyDescent="0.2">
      <c r="A444" s="84" t="s">
        <v>10484</v>
      </c>
      <c r="B444" s="86">
        <v>440</v>
      </c>
      <c r="C444" s="85">
        <v>43483</v>
      </c>
      <c r="D444" s="84" t="s">
        <v>2281</v>
      </c>
      <c r="E444" s="84" t="s">
        <v>10483</v>
      </c>
      <c r="F444" s="84" t="s">
        <v>152</v>
      </c>
      <c r="G444" s="85">
        <v>43522.29991898148</v>
      </c>
      <c r="H444" s="84" t="s">
        <v>10482</v>
      </c>
      <c r="I444" s="83"/>
    </row>
    <row r="445" spans="1:9" s="81" customFormat="1" x14ac:dyDescent="0.2">
      <c r="A445" s="84" t="s">
        <v>10481</v>
      </c>
      <c r="B445" s="86">
        <v>441</v>
      </c>
      <c r="C445" s="85">
        <v>43483</v>
      </c>
      <c r="D445" s="84" t="s">
        <v>397</v>
      </c>
      <c r="E445" s="84" t="s">
        <v>279</v>
      </c>
      <c r="F445" s="84" t="s">
        <v>152</v>
      </c>
      <c r="G445" s="85">
        <v>43503.384212962963</v>
      </c>
      <c r="H445" s="84" t="s">
        <v>10480</v>
      </c>
      <c r="I445" s="83"/>
    </row>
    <row r="446" spans="1:9" s="81" customFormat="1" x14ac:dyDescent="0.2">
      <c r="A446" s="84" t="s">
        <v>10479</v>
      </c>
      <c r="B446" s="86">
        <v>442</v>
      </c>
      <c r="C446" s="85">
        <v>43483</v>
      </c>
      <c r="D446" s="84" t="s">
        <v>397</v>
      </c>
      <c r="E446" s="84" t="s">
        <v>279</v>
      </c>
      <c r="F446" s="84" t="s">
        <v>152</v>
      </c>
      <c r="G446" s="85">
        <v>43503.385069444441</v>
      </c>
      <c r="H446" s="84" t="s">
        <v>10478</v>
      </c>
      <c r="I446" s="83"/>
    </row>
    <row r="447" spans="1:9" s="81" customFormat="1" x14ac:dyDescent="0.2">
      <c r="A447" s="84" t="s">
        <v>10477</v>
      </c>
      <c r="B447" s="86">
        <v>443</v>
      </c>
      <c r="C447" s="85">
        <v>43483</v>
      </c>
      <c r="D447" s="84" t="s">
        <v>397</v>
      </c>
      <c r="E447" s="84" t="s">
        <v>279</v>
      </c>
      <c r="F447" s="84" t="s">
        <v>152</v>
      </c>
      <c r="G447" s="85">
        <v>43500.57303240741</v>
      </c>
      <c r="H447" s="84" t="s">
        <v>10476</v>
      </c>
      <c r="I447" s="83"/>
    </row>
    <row r="448" spans="1:9" s="81" customFormat="1" x14ac:dyDescent="0.2">
      <c r="A448" s="84" t="s">
        <v>10475</v>
      </c>
      <c r="B448" s="86">
        <v>444</v>
      </c>
      <c r="C448" s="85">
        <v>43483</v>
      </c>
      <c r="D448" s="84" t="s">
        <v>397</v>
      </c>
      <c r="E448" s="84" t="s">
        <v>279</v>
      </c>
      <c r="F448" s="84" t="s">
        <v>152</v>
      </c>
      <c r="G448" s="85">
        <v>43503.38554398148</v>
      </c>
      <c r="H448" s="84" t="s">
        <v>10474</v>
      </c>
      <c r="I448" s="83"/>
    </row>
    <row r="449" spans="1:9" s="81" customFormat="1" x14ac:dyDescent="0.2">
      <c r="A449" s="84" t="s">
        <v>10473</v>
      </c>
      <c r="B449" s="86">
        <v>445</v>
      </c>
      <c r="C449" s="85">
        <v>43483</v>
      </c>
      <c r="D449" s="84" t="s">
        <v>397</v>
      </c>
      <c r="E449" s="84" t="s">
        <v>279</v>
      </c>
      <c r="F449" s="84" t="s">
        <v>152</v>
      </c>
      <c r="G449" s="85">
        <v>43508.299375000002</v>
      </c>
      <c r="H449" s="84" t="s">
        <v>10472</v>
      </c>
      <c r="I449" s="83"/>
    </row>
    <row r="450" spans="1:9" s="81" customFormat="1" x14ac:dyDescent="0.2">
      <c r="A450" s="84" t="s">
        <v>10471</v>
      </c>
      <c r="B450" s="86">
        <v>446</v>
      </c>
      <c r="C450" s="85">
        <v>43483</v>
      </c>
      <c r="D450" s="84" t="s">
        <v>397</v>
      </c>
      <c r="E450" s="84" t="s">
        <v>279</v>
      </c>
      <c r="F450" s="84" t="s">
        <v>152</v>
      </c>
      <c r="G450" s="85">
        <v>43500.575902777775</v>
      </c>
      <c r="H450" s="84" t="s">
        <v>10470</v>
      </c>
      <c r="I450" s="83"/>
    </row>
    <row r="451" spans="1:9" s="81" customFormat="1" x14ac:dyDescent="0.2">
      <c r="A451" s="84" t="s">
        <v>10469</v>
      </c>
      <c r="B451" s="86">
        <v>447</v>
      </c>
      <c r="C451" s="85">
        <v>43483</v>
      </c>
      <c r="D451" s="84" t="s">
        <v>397</v>
      </c>
      <c r="E451" s="84" t="s">
        <v>279</v>
      </c>
      <c r="F451" s="84" t="s">
        <v>152</v>
      </c>
      <c r="G451" s="85">
        <v>43501.618946759256</v>
      </c>
      <c r="H451" s="84" t="s">
        <v>10468</v>
      </c>
      <c r="I451" s="83"/>
    </row>
    <row r="452" spans="1:9" s="81" customFormat="1" x14ac:dyDescent="0.2">
      <c r="A452" s="84" t="s">
        <v>10467</v>
      </c>
      <c r="B452" s="86">
        <v>448</v>
      </c>
      <c r="C452" s="85">
        <v>43483</v>
      </c>
      <c r="D452" s="84" t="s">
        <v>397</v>
      </c>
      <c r="E452" s="84" t="s">
        <v>279</v>
      </c>
      <c r="F452" s="84" t="s">
        <v>152</v>
      </c>
      <c r="G452" s="85">
        <v>43503.386087962965</v>
      </c>
      <c r="H452" s="84" t="s">
        <v>10466</v>
      </c>
      <c r="I452" s="83"/>
    </row>
    <row r="453" spans="1:9" s="81" customFormat="1" x14ac:dyDescent="0.2">
      <c r="A453" s="84" t="s">
        <v>10465</v>
      </c>
      <c r="B453" s="86">
        <v>449</v>
      </c>
      <c r="C453" s="85">
        <v>43483</v>
      </c>
      <c r="D453" s="84" t="s">
        <v>397</v>
      </c>
      <c r="E453" s="84" t="s">
        <v>279</v>
      </c>
      <c r="F453" s="84" t="s">
        <v>152</v>
      </c>
      <c r="G453" s="85">
        <v>43508.609583333331</v>
      </c>
      <c r="H453" s="84" t="s">
        <v>10464</v>
      </c>
      <c r="I453" s="83"/>
    </row>
    <row r="454" spans="1:9" s="81" customFormat="1" x14ac:dyDescent="0.2">
      <c r="A454" s="84" t="s">
        <v>10463</v>
      </c>
      <c r="B454" s="86">
        <v>450</v>
      </c>
      <c r="C454" s="85">
        <v>43483</v>
      </c>
      <c r="D454" s="84" t="s">
        <v>445</v>
      </c>
      <c r="E454" s="84" t="s">
        <v>1886</v>
      </c>
      <c r="F454" s="84" t="s">
        <v>152</v>
      </c>
      <c r="G454" s="85">
        <v>43507</v>
      </c>
      <c r="H454" s="84" t="s">
        <v>9136</v>
      </c>
      <c r="I454" s="83"/>
    </row>
    <row r="455" spans="1:9" s="81" customFormat="1" x14ac:dyDescent="0.2">
      <c r="A455" s="84" t="s">
        <v>10462</v>
      </c>
      <c r="B455" s="86">
        <v>451</v>
      </c>
      <c r="C455" s="85">
        <v>43483</v>
      </c>
      <c r="D455" s="84" t="s">
        <v>445</v>
      </c>
      <c r="E455" s="84" t="s">
        <v>1886</v>
      </c>
      <c r="F455" s="84" t="s">
        <v>152</v>
      </c>
      <c r="G455" s="85">
        <v>43508</v>
      </c>
      <c r="H455" s="84" t="s">
        <v>8953</v>
      </c>
      <c r="I455" s="83"/>
    </row>
    <row r="456" spans="1:9" s="81" customFormat="1" x14ac:dyDescent="0.2">
      <c r="A456" s="84" t="s">
        <v>10461</v>
      </c>
      <c r="B456" s="86">
        <v>452</v>
      </c>
      <c r="C456" s="85">
        <v>43483</v>
      </c>
      <c r="D456" s="84" t="s">
        <v>10460</v>
      </c>
      <c r="E456" s="84" t="s">
        <v>279</v>
      </c>
      <c r="F456" s="84" t="s">
        <v>152</v>
      </c>
      <c r="G456" s="85">
        <v>43504</v>
      </c>
      <c r="H456" s="84" t="s">
        <v>10459</v>
      </c>
      <c r="I456" s="83"/>
    </row>
    <row r="457" spans="1:9" s="81" customFormat="1" x14ac:dyDescent="0.2">
      <c r="A457" s="84" t="s">
        <v>10458</v>
      </c>
      <c r="B457" s="86">
        <v>453</v>
      </c>
      <c r="C457" s="85">
        <v>43483</v>
      </c>
      <c r="D457" s="84" t="s">
        <v>469</v>
      </c>
      <c r="E457" s="84" t="s">
        <v>10457</v>
      </c>
      <c r="F457" s="84" t="s">
        <v>152</v>
      </c>
      <c r="G457" s="85">
        <v>43509</v>
      </c>
      <c r="H457" s="84" t="s">
        <v>10451</v>
      </c>
      <c r="I457" s="83"/>
    </row>
    <row r="458" spans="1:9" s="81" customFormat="1" x14ac:dyDescent="0.2">
      <c r="A458" s="84" t="s">
        <v>10456</v>
      </c>
      <c r="B458" s="86">
        <v>454</v>
      </c>
      <c r="C458" s="85">
        <v>43483</v>
      </c>
      <c r="D458" s="84" t="s">
        <v>10455</v>
      </c>
      <c r="E458" s="84" t="s">
        <v>2726</v>
      </c>
      <c r="F458" s="84" t="s">
        <v>152</v>
      </c>
      <c r="G458" s="85">
        <v>43511</v>
      </c>
      <c r="H458" s="84" t="s">
        <v>10454</v>
      </c>
      <c r="I458" s="83"/>
    </row>
    <row r="459" spans="1:9" s="81" customFormat="1" x14ac:dyDescent="0.2">
      <c r="A459" s="84" t="s">
        <v>10453</v>
      </c>
      <c r="B459" s="86">
        <v>455</v>
      </c>
      <c r="C459" s="85">
        <v>43483</v>
      </c>
      <c r="D459" s="84" t="s">
        <v>10452</v>
      </c>
      <c r="E459" s="84" t="s">
        <v>10008</v>
      </c>
      <c r="F459" s="84" t="s">
        <v>152</v>
      </c>
      <c r="G459" s="85">
        <v>43509</v>
      </c>
      <c r="H459" s="84" t="s">
        <v>10451</v>
      </c>
      <c r="I459" s="83"/>
    </row>
    <row r="460" spans="1:9" s="81" customFormat="1" x14ac:dyDescent="0.2">
      <c r="A460" s="84" t="s">
        <v>10450</v>
      </c>
      <c r="B460" s="86">
        <v>456</v>
      </c>
      <c r="C460" s="85">
        <v>43486</v>
      </c>
      <c r="D460" s="84" t="s">
        <v>10449</v>
      </c>
      <c r="E460" s="84" t="s">
        <v>389</v>
      </c>
      <c r="F460" s="84" t="s">
        <v>152</v>
      </c>
      <c r="G460" s="85">
        <v>43487</v>
      </c>
      <c r="H460" s="84" t="s">
        <v>10448</v>
      </c>
      <c r="I460" s="83"/>
    </row>
    <row r="461" spans="1:9" s="81" customFormat="1" x14ac:dyDescent="0.2">
      <c r="A461" s="84" t="s">
        <v>10447</v>
      </c>
      <c r="B461" s="86">
        <v>457</v>
      </c>
      <c r="C461" s="85">
        <v>43486</v>
      </c>
      <c r="D461" s="84" t="s">
        <v>10446</v>
      </c>
      <c r="E461" s="84" t="s">
        <v>1470</v>
      </c>
      <c r="F461" s="84" t="s">
        <v>152</v>
      </c>
      <c r="G461" s="85">
        <v>43500</v>
      </c>
      <c r="H461" s="84" t="s">
        <v>10445</v>
      </c>
      <c r="I461" s="83"/>
    </row>
    <row r="462" spans="1:9" s="81" customFormat="1" x14ac:dyDescent="0.2">
      <c r="A462" s="84" t="s">
        <v>10444</v>
      </c>
      <c r="B462" s="86">
        <v>458</v>
      </c>
      <c r="C462" s="85">
        <v>43486</v>
      </c>
      <c r="D462" s="84" t="s">
        <v>445</v>
      </c>
      <c r="E462" s="84" t="s">
        <v>2951</v>
      </c>
      <c r="F462" s="84" t="s">
        <v>152</v>
      </c>
      <c r="G462" s="85">
        <v>43515</v>
      </c>
      <c r="H462" s="84" t="s">
        <v>10437</v>
      </c>
      <c r="I462" s="83"/>
    </row>
    <row r="463" spans="1:9" s="81" customFormat="1" x14ac:dyDescent="0.2">
      <c r="A463" s="84" t="s">
        <v>10443</v>
      </c>
      <c r="B463" s="86">
        <v>459</v>
      </c>
      <c r="C463" s="85">
        <v>43486</v>
      </c>
      <c r="D463" s="84" t="s">
        <v>445</v>
      </c>
      <c r="E463" s="84" t="s">
        <v>2951</v>
      </c>
      <c r="F463" s="84" t="s">
        <v>152</v>
      </c>
      <c r="G463" s="85">
        <v>43515</v>
      </c>
      <c r="H463" s="84" t="s">
        <v>10437</v>
      </c>
      <c r="I463" s="83"/>
    </row>
    <row r="464" spans="1:9" s="81" customFormat="1" x14ac:dyDescent="0.2">
      <c r="A464" s="84" t="s">
        <v>10442</v>
      </c>
      <c r="B464" s="86">
        <v>460</v>
      </c>
      <c r="C464" s="85">
        <v>43486</v>
      </c>
      <c r="D464" s="84" t="s">
        <v>445</v>
      </c>
      <c r="E464" s="84" t="s">
        <v>2951</v>
      </c>
      <c r="F464" s="84" t="s">
        <v>152</v>
      </c>
      <c r="G464" s="85">
        <v>43515.436828703707</v>
      </c>
      <c r="H464" s="84" t="s">
        <v>10441</v>
      </c>
      <c r="I464" s="83"/>
    </row>
    <row r="465" spans="1:9" s="81" customFormat="1" x14ac:dyDescent="0.2">
      <c r="A465" s="84" t="s">
        <v>10440</v>
      </c>
      <c r="B465" s="86">
        <v>461</v>
      </c>
      <c r="C465" s="85">
        <v>43486</v>
      </c>
      <c r="D465" s="84" t="s">
        <v>445</v>
      </c>
      <c r="E465" s="84" t="s">
        <v>2951</v>
      </c>
      <c r="F465" s="84" t="s">
        <v>152</v>
      </c>
      <c r="G465" s="85">
        <v>43515</v>
      </c>
      <c r="H465" s="84" t="s">
        <v>10437</v>
      </c>
      <c r="I465" s="83"/>
    </row>
    <row r="466" spans="1:9" s="81" customFormat="1" x14ac:dyDescent="0.2">
      <c r="A466" s="84" t="s">
        <v>10439</v>
      </c>
      <c r="B466" s="86">
        <v>462</v>
      </c>
      <c r="C466" s="85">
        <v>43486</v>
      </c>
      <c r="D466" s="84" t="s">
        <v>3653</v>
      </c>
      <c r="E466" s="84" t="s">
        <v>2951</v>
      </c>
      <c r="F466" s="84" t="s">
        <v>152</v>
      </c>
      <c r="G466" s="85">
        <v>43515</v>
      </c>
      <c r="H466" s="84" t="s">
        <v>10437</v>
      </c>
      <c r="I466" s="83"/>
    </row>
    <row r="467" spans="1:9" s="81" customFormat="1" x14ac:dyDescent="0.2">
      <c r="A467" s="84" t="s">
        <v>10438</v>
      </c>
      <c r="B467" s="86">
        <v>463</v>
      </c>
      <c r="C467" s="85">
        <v>43486</v>
      </c>
      <c r="D467" s="84" t="s">
        <v>445</v>
      </c>
      <c r="E467" s="84" t="s">
        <v>2951</v>
      </c>
      <c r="F467" s="84" t="s">
        <v>152</v>
      </c>
      <c r="G467" s="85">
        <v>43515</v>
      </c>
      <c r="H467" s="84" t="s">
        <v>10437</v>
      </c>
      <c r="I467" s="83"/>
    </row>
    <row r="468" spans="1:9" s="81" customFormat="1" x14ac:dyDescent="0.2">
      <c r="A468" s="84" t="s">
        <v>10436</v>
      </c>
      <c r="B468" s="86">
        <v>464</v>
      </c>
      <c r="C468" s="85">
        <v>43486</v>
      </c>
      <c r="D468" s="84" t="s">
        <v>469</v>
      </c>
      <c r="E468" s="84" t="s">
        <v>279</v>
      </c>
      <c r="F468" s="84" t="s">
        <v>152</v>
      </c>
      <c r="G468" s="85">
        <v>43511</v>
      </c>
      <c r="H468" s="84" t="s">
        <v>10435</v>
      </c>
      <c r="I468" s="83"/>
    </row>
    <row r="469" spans="1:9" s="81" customFormat="1" x14ac:dyDescent="0.2">
      <c r="A469" s="84" t="s">
        <v>10434</v>
      </c>
      <c r="B469" s="86">
        <v>465</v>
      </c>
      <c r="C469" s="85">
        <v>43486</v>
      </c>
      <c r="D469" s="84" t="s">
        <v>387</v>
      </c>
      <c r="E469" s="84" t="s">
        <v>10431</v>
      </c>
      <c r="F469" s="84" t="s">
        <v>152</v>
      </c>
      <c r="G469" s="85">
        <v>43489</v>
      </c>
      <c r="H469" s="84" t="s">
        <v>10433</v>
      </c>
      <c r="I469" s="83"/>
    </row>
    <row r="470" spans="1:9" s="81" customFormat="1" x14ac:dyDescent="0.2">
      <c r="A470" s="84" t="s">
        <v>10432</v>
      </c>
      <c r="B470" s="86">
        <v>466</v>
      </c>
      <c r="C470" s="85">
        <v>43486</v>
      </c>
      <c r="D470" s="84" t="s">
        <v>387</v>
      </c>
      <c r="E470" s="84" t="s">
        <v>10431</v>
      </c>
      <c r="F470" s="84" t="s">
        <v>152</v>
      </c>
      <c r="G470" s="85">
        <v>43489</v>
      </c>
      <c r="H470" s="84" t="s">
        <v>10430</v>
      </c>
      <c r="I470" s="83"/>
    </row>
    <row r="471" spans="1:9" s="81" customFormat="1" x14ac:dyDescent="0.2">
      <c r="A471" s="84" t="s">
        <v>10429</v>
      </c>
      <c r="B471" s="86">
        <v>467</v>
      </c>
      <c r="C471" s="85">
        <v>43486</v>
      </c>
      <c r="D471" s="84" t="s">
        <v>10428</v>
      </c>
      <c r="E471" s="84" t="s">
        <v>279</v>
      </c>
      <c r="F471" s="84" t="s">
        <v>152</v>
      </c>
      <c r="G471" s="85">
        <v>43508</v>
      </c>
      <c r="H471" s="84" t="s">
        <v>10427</v>
      </c>
      <c r="I471" s="83"/>
    </row>
    <row r="472" spans="1:9" s="81" customFormat="1" x14ac:dyDescent="0.2">
      <c r="A472" s="84" t="s">
        <v>10426</v>
      </c>
      <c r="B472" s="86">
        <v>468</v>
      </c>
      <c r="C472" s="85">
        <v>43486</v>
      </c>
      <c r="D472" s="84" t="s">
        <v>387</v>
      </c>
      <c r="E472" s="84" t="s">
        <v>10425</v>
      </c>
      <c r="F472" s="84" t="s">
        <v>152</v>
      </c>
      <c r="G472" s="85">
        <v>43507</v>
      </c>
      <c r="H472" s="84" t="s">
        <v>10424</v>
      </c>
      <c r="I472" s="83"/>
    </row>
    <row r="473" spans="1:9" s="81" customFormat="1" x14ac:dyDescent="0.2">
      <c r="A473" s="84" t="s">
        <v>10423</v>
      </c>
      <c r="B473" s="86">
        <v>469</v>
      </c>
      <c r="C473" s="85">
        <v>43486</v>
      </c>
      <c r="D473" s="84" t="s">
        <v>397</v>
      </c>
      <c r="E473" s="84" t="s">
        <v>279</v>
      </c>
      <c r="F473" s="84" t="s">
        <v>152</v>
      </c>
      <c r="G473" s="85">
        <v>43507</v>
      </c>
      <c r="H473" s="84" t="s">
        <v>9136</v>
      </c>
      <c r="I473" s="83"/>
    </row>
    <row r="474" spans="1:9" s="81" customFormat="1" x14ac:dyDescent="0.2">
      <c r="A474" s="84" t="s">
        <v>10422</v>
      </c>
      <c r="B474" s="86">
        <v>470</v>
      </c>
      <c r="C474" s="85">
        <v>43486</v>
      </c>
      <c r="D474" s="84" t="s">
        <v>397</v>
      </c>
      <c r="E474" s="84" t="s">
        <v>279</v>
      </c>
      <c r="F474" s="84" t="s">
        <v>152</v>
      </c>
      <c r="G474" s="85">
        <v>43509.592361111114</v>
      </c>
      <c r="H474" s="84" t="s">
        <v>10421</v>
      </c>
      <c r="I474" s="83"/>
    </row>
    <row r="475" spans="1:9" s="81" customFormat="1" x14ac:dyDescent="0.2">
      <c r="A475" s="84" t="s">
        <v>10420</v>
      </c>
      <c r="B475" s="86">
        <v>471</v>
      </c>
      <c r="C475" s="85">
        <v>43486</v>
      </c>
      <c r="D475" s="84" t="s">
        <v>397</v>
      </c>
      <c r="E475" s="84" t="s">
        <v>279</v>
      </c>
      <c r="F475" s="84" t="s">
        <v>152</v>
      </c>
      <c r="G475" s="85">
        <v>43507</v>
      </c>
      <c r="H475" s="84" t="s">
        <v>9136</v>
      </c>
      <c r="I475" s="83"/>
    </row>
    <row r="476" spans="1:9" s="81" customFormat="1" x14ac:dyDescent="0.2">
      <c r="A476" s="84" t="s">
        <v>10419</v>
      </c>
      <c r="B476" s="86">
        <v>472</v>
      </c>
      <c r="C476" s="85">
        <v>43486</v>
      </c>
      <c r="D476" s="84" t="s">
        <v>397</v>
      </c>
      <c r="E476" s="84" t="s">
        <v>279</v>
      </c>
      <c r="F476" s="84" t="s">
        <v>152</v>
      </c>
      <c r="G476" s="85">
        <v>43507</v>
      </c>
      <c r="H476" s="84" t="s">
        <v>9136</v>
      </c>
      <c r="I476" s="83"/>
    </row>
    <row r="477" spans="1:9" s="81" customFormat="1" x14ac:dyDescent="0.2">
      <c r="A477" s="84" t="s">
        <v>10418</v>
      </c>
      <c r="B477" s="86">
        <v>473</v>
      </c>
      <c r="C477" s="85">
        <v>43486</v>
      </c>
      <c r="D477" s="84" t="s">
        <v>10417</v>
      </c>
      <c r="E477" s="84" t="s">
        <v>279</v>
      </c>
      <c r="F477" s="84" t="s">
        <v>152</v>
      </c>
      <c r="G477" s="85">
        <v>43514.339016203703</v>
      </c>
      <c r="H477" s="84" t="s">
        <v>10416</v>
      </c>
      <c r="I477" s="83"/>
    </row>
    <row r="478" spans="1:9" s="81" customFormat="1" x14ac:dyDescent="0.2">
      <c r="A478" s="84" t="s">
        <v>10415</v>
      </c>
      <c r="B478" s="86">
        <v>474</v>
      </c>
      <c r="C478" s="85">
        <v>43486</v>
      </c>
      <c r="D478" s="84" t="s">
        <v>387</v>
      </c>
      <c r="E478" s="84" t="s">
        <v>279</v>
      </c>
      <c r="F478" s="84" t="s">
        <v>152</v>
      </c>
      <c r="G478" s="85">
        <v>43488.45616898148</v>
      </c>
      <c r="H478" s="84" t="s">
        <v>10414</v>
      </c>
      <c r="I478" s="83"/>
    </row>
    <row r="479" spans="1:9" s="81" customFormat="1" x14ac:dyDescent="0.2">
      <c r="A479" s="84" t="s">
        <v>10413</v>
      </c>
      <c r="B479" s="86">
        <v>475</v>
      </c>
      <c r="C479" s="85">
        <v>43486</v>
      </c>
      <c r="D479" s="84" t="s">
        <v>387</v>
      </c>
      <c r="E479" s="84" t="s">
        <v>279</v>
      </c>
      <c r="F479" s="84" t="s">
        <v>152</v>
      </c>
      <c r="G479" s="85">
        <v>43517.713634259257</v>
      </c>
      <c r="H479" s="84" t="s">
        <v>10412</v>
      </c>
      <c r="I479" s="83"/>
    </row>
    <row r="480" spans="1:9" s="81" customFormat="1" x14ac:dyDescent="0.2">
      <c r="A480" s="84" t="s">
        <v>10411</v>
      </c>
      <c r="B480" s="86">
        <v>476</v>
      </c>
      <c r="C480" s="85">
        <v>43486</v>
      </c>
      <c r="D480" s="84" t="s">
        <v>387</v>
      </c>
      <c r="E480" s="84" t="s">
        <v>10410</v>
      </c>
      <c r="F480" s="84" t="s">
        <v>152</v>
      </c>
      <c r="G480" s="85">
        <v>43510</v>
      </c>
      <c r="H480" s="84" t="s">
        <v>10409</v>
      </c>
      <c r="I480" s="83"/>
    </row>
    <row r="481" spans="1:9" s="81" customFormat="1" x14ac:dyDescent="0.2">
      <c r="A481" s="84" t="s">
        <v>10408</v>
      </c>
      <c r="B481" s="86">
        <v>477</v>
      </c>
      <c r="C481" s="85">
        <v>43486</v>
      </c>
      <c r="D481" s="84" t="s">
        <v>10407</v>
      </c>
      <c r="E481" s="84" t="s">
        <v>4806</v>
      </c>
      <c r="F481" s="84" t="s">
        <v>152</v>
      </c>
      <c r="G481" s="85">
        <v>43488</v>
      </c>
      <c r="H481" s="84" t="s">
        <v>10406</v>
      </c>
      <c r="I481" s="83"/>
    </row>
    <row r="482" spans="1:9" s="81" customFormat="1" x14ac:dyDescent="0.2">
      <c r="A482" s="84" t="s">
        <v>10405</v>
      </c>
      <c r="B482" s="86">
        <v>478</v>
      </c>
      <c r="C482" s="85">
        <v>43486</v>
      </c>
      <c r="D482" s="84" t="s">
        <v>10404</v>
      </c>
      <c r="E482" s="84" t="s">
        <v>2726</v>
      </c>
      <c r="F482" s="84" t="s">
        <v>152</v>
      </c>
      <c r="G482" s="85">
        <v>43507</v>
      </c>
      <c r="H482" s="84" t="s">
        <v>10403</v>
      </c>
      <c r="I482" s="83"/>
    </row>
    <row r="483" spans="1:9" s="81" customFormat="1" x14ac:dyDescent="0.2">
      <c r="A483" s="84" t="s">
        <v>10402</v>
      </c>
      <c r="B483" s="86">
        <v>479</v>
      </c>
      <c r="C483" s="85">
        <v>43486</v>
      </c>
      <c r="D483" s="84" t="s">
        <v>10401</v>
      </c>
      <c r="E483" s="84" t="s">
        <v>724</v>
      </c>
      <c r="F483" s="84" t="s">
        <v>152</v>
      </c>
      <c r="G483" s="85">
        <v>43495</v>
      </c>
      <c r="H483" s="84" t="s">
        <v>9952</v>
      </c>
      <c r="I483" s="83"/>
    </row>
    <row r="484" spans="1:9" s="81" customFormat="1" x14ac:dyDescent="0.2">
      <c r="A484" s="84" t="s">
        <v>10400</v>
      </c>
      <c r="B484" s="86">
        <v>480</v>
      </c>
      <c r="C484" s="85">
        <v>43486</v>
      </c>
      <c r="D484" s="84" t="s">
        <v>10399</v>
      </c>
      <c r="E484" s="84" t="s">
        <v>7138</v>
      </c>
      <c r="F484" s="84" t="s">
        <v>152</v>
      </c>
      <c r="G484" s="85">
        <v>43488</v>
      </c>
      <c r="H484" s="84" t="s">
        <v>10398</v>
      </c>
      <c r="I484" s="83"/>
    </row>
    <row r="485" spans="1:9" s="81" customFormat="1" x14ac:dyDescent="0.2">
      <c r="A485" s="84" t="s">
        <v>10397</v>
      </c>
      <c r="B485" s="86">
        <v>481</v>
      </c>
      <c r="C485" s="85">
        <v>43486</v>
      </c>
      <c r="D485" s="84" t="s">
        <v>10396</v>
      </c>
      <c r="E485" s="84" t="s">
        <v>724</v>
      </c>
      <c r="F485" s="84" t="s">
        <v>152</v>
      </c>
      <c r="G485" s="85" t="s">
        <v>279</v>
      </c>
      <c r="H485" s="84" t="s">
        <v>10395</v>
      </c>
      <c r="I485" s="83"/>
    </row>
    <row r="486" spans="1:9" s="81" customFormat="1" x14ac:dyDescent="0.2">
      <c r="A486" s="84" t="s">
        <v>10394</v>
      </c>
      <c r="B486" s="86">
        <v>482</v>
      </c>
      <c r="C486" s="85">
        <v>43486</v>
      </c>
      <c r="D486" s="84" t="s">
        <v>10393</v>
      </c>
      <c r="E486" s="84" t="s">
        <v>724</v>
      </c>
      <c r="F486" s="84" t="s">
        <v>152</v>
      </c>
      <c r="G486" s="85" t="s">
        <v>279</v>
      </c>
      <c r="H486" s="84" t="s">
        <v>279</v>
      </c>
      <c r="I486" s="83"/>
    </row>
    <row r="487" spans="1:9" s="81" customFormat="1" x14ac:dyDescent="0.2">
      <c r="A487" s="84" t="s">
        <v>10392</v>
      </c>
      <c r="B487" s="86">
        <v>483</v>
      </c>
      <c r="C487" s="85">
        <v>43486</v>
      </c>
      <c r="D487" s="84" t="s">
        <v>10391</v>
      </c>
      <c r="E487" s="84" t="s">
        <v>724</v>
      </c>
      <c r="F487" s="84" t="s">
        <v>152</v>
      </c>
      <c r="G487" s="85">
        <v>43495</v>
      </c>
      <c r="H487" s="84" t="s">
        <v>10205</v>
      </c>
      <c r="I487" s="83"/>
    </row>
    <row r="488" spans="1:9" s="81" customFormat="1" x14ac:dyDescent="0.2">
      <c r="A488" s="84" t="s">
        <v>10390</v>
      </c>
      <c r="B488" s="86">
        <v>484</v>
      </c>
      <c r="C488" s="85">
        <v>43486</v>
      </c>
      <c r="D488" s="84" t="s">
        <v>10389</v>
      </c>
      <c r="E488" s="84" t="s">
        <v>724</v>
      </c>
      <c r="F488" s="84" t="s">
        <v>152</v>
      </c>
      <c r="G488" s="85" t="s">
        <v>279</v>
      </c>
      <c r="H488" s="84" t="s">
        <v>279</v>
      </c>
      <c r="I488" s="83"/>
    </row>
    <row r="489" spans="1:9" s="81" customFormat="1" x14ac:dyDescent="0.2">
      <c r="A489" s="84" t="s">
        <v>10388</v>
      </c>
      <c r="B489" s="86">
        <v>485</v>
      </c>
      <c r="C489" s="85">
        <v>43486</v>
      </c>
      <c r="D489" s="84" t="s">
        <v>10387</v>
      </c>
      <c r="E489" s="84" t="s">
        <v>724</v>
      </c>
      <c r="F489" s="84" t="s">
        <v>152</v>
      </c>
      <c r="G489" s="85">
        <v>43495</v>
      </c>
      <c r="H489" s="84" t="s">
        <v>9952</v>
      </c>
      <c r="I489" s="83"/>
    </row>
    <row r="490" spans="1:9" s="81" customFormat="1" x14ac:dyDescent="0.2">
      <c r="A490" s="84" t="s">
        <v>10386</v>
      </c>
      <c r="B490" s="86">
        <v>486</v>
      </c>
      <c r="C490" s="85">
        <v>43486</v>
      </c>
      <c r="D490" s="84" t="s">
        <v>10385</v>
      </c>
      <c r="E490" s="84" t="s">
        <v>724</v>
      </c>
      <c r="F490" s="84" t="s">
        <v>152</v>
      </c>
      <c r="G490" s="85">
        <v>43494</v>
      </c>
      <c r="H490" s="84" t="s">
        <v>10384</v>
      </c>
      <c r="I490" s="83"/>
    </row>
    <row r="491" spans="1:9" s="81" customFormat="1" x14ac:dyDescent="0.2">
      <c r="A491" s="84" t="s">
        <v>10383</v>
      </c>
      <c r="B491" s="86">
        <v>487</v>
      </c>
      <c r="C491" s="85">
        <v>43486</v>
      </c>
      <c r="D491" s="84" t="s">
        <v>387</v>
      </c>
      <c r="E491" s="84" t="s">
        <v>279</v>
      </c>
      <c r="F491" s="84" t="s">
        <v>152</v>
      </c>
      <c r="G491" s="85">
        <v>43503.387187499997</v>
      </c>
      <c r="H491" s="84" t="s">
        <v>10382</v>
      </c>
      <c r="I491" s="83"/>
    </row>
    <row r="492" spans="1:9" s="81" customFormat="1" x14ac:dyDescent="0.2">
      <c r="A492" s="84" t="s">
        <v>10381</v>
      </c>
      <c r="B492" s="86">
        <v>488</v>
      </c>
      <c r="C492" s="85">
        <v>43486</v>
      </c>
      <c r="D492" s="84" t="s">
        <v>469</v>
      </c>
      <c r="E492" s="84" t="s">
        <v>10380</v>
      </c>
      <c r="F492" s="84" t="s">
        <v>152</v>
      </c>
      <c r="G492" s="85">
        <v>43507</v>
      </c>
      <c r="H492" s="84" t="s">
        <v>10379</v>
      </c>
      <c r="I492" s="83"/>
    </row>
    <row r="493" spans="1:9" s="81" customFormat="1" x14ac:dyDescent="0.2">
      <c r="A493" s="84" t="s">
        <v>10378</v>
      </c>
      <c r="B493" s="86">
        <v>489</v>
      </c>
      <c r="C493" s="85">
        <v>43486</v>
      </c>
      <c r="D493" s="84" t="s">
        <v>10377</v>
      </c>
      <c r="E493" s="84" t="s">
        <v>1114</v>
      </c>
      <c r="F493" s="84" t="s">
        <v>152</v>
      </c>
      <c r="G493" s="85">
        <v>43502</v>
      </c>
      <c r="H493" s="84" t="s">
        <v>9491</v>
      </c>
      <c r="I493" s="83"/>
    </row>
    <row r="494" spans="1:9" s="81" customFormat="1" x14ac:dyDescent="0.2">
      <c r="A494" s="84" t="s">
        <v>10376</v>
      </c>
      <c r="B494" s="86">
        <v>490</v>
      </c>
      <c r="C494" s="85">
        <v>43486</v>
      </c>
      <c r="D494" s="84" t="s">
        <v>397</v>
      </c>
      <c r="E494" s="84" t="s">
        <v>279</v>
      </c>
      <c r="F494" s="84" t="s">
        <v>152</v>
      </c>
      <c r="G494" s="85">
        <v>43507</v>
      </c>
      <c r="H494" s="84" t="s">
        <v>9136</v>
      </c>
      <c r="I494" s="83"/>
    </row>
    <row r="495" spans="1:9" s="81" customFormat="1" x14ac:dyDescent="0.2">
      <c r="A495" s="84" t="s">
        <v>10375</v>
      </c>
      <c r="B495" s="86">
        <v>491</v>
      </c>
      <c r="C495" s="85">
        <v>43486</v>
      </c>
      <c r="D495" s="84" t="s">
        <v>397</v>
      </c>
      <c r="E495" s="84" t="s">
        <v>279</v>
      </c>
      <c r="F495" s="84" t="s">
        <v>152</v>
      </c>
      <c r="G495" s="85">
        <v>43507</v>
      </c>
      <c r="H495" s="84" t="s">
        <v>9136</v>
      </c>
      <c r="I495" s="83"/>
    </row>
    <row r="496" spans="1:9" s="81" customFormat="1" x14ac:dyDescent="0.2">
      <c r="A496" s="84" t="s">
        <v>10374</v>
      </c>
      <c r="B496" s="86">
        <v>492</v>
      </c>
      <c r="C496" s="85">
        <v>43487</v>
      </c>
      <c r="D496" s="84" t="s">
        <v>10373</v>
      </c>
      <c r="E496" s="84" t="s">
        <v>10369</v>
      </c>
      <c r="F496" s="84" t="s">
        <v>152</v>
      </c>
      <c r="G496" s="85">
        <v>43514.398032407407</v>
      </c>
      <c r="H496" s="84" t="s">
        <v>10372</v>
      </c>
      <c r="I496" s="83"/>
    </row>
    <row r="497" spans="1:9" s="81" customFormat="1" x14ac:dyDescent="0.2">
      <c r="A497" s="84" t="s">
        <v>10371</v>
      </c>
      <c r="B497" s="86">
        <v>493</v>
      </c>
      <c r="C497" s="85">
        <v>43487</v>
      </c>
      <c r="D497" s="84" t="s">
        <v>10370</v>
      </c>
      <c r="E497" s="84" t="s">
        <v>10369</v>
      </c>
      <c r="F497" s="84" t="s">
        <v>152</v>
      </c>
      <c r="G497" s="85">
        <v>43508.615902777776</v>
      </c>
      <c r="H497" s="84" t="s">
        <v>10368</v>
      </c>
      <c r="I497" s="83"/>
    </row>
    <row r="498" spans="1:9" s="81" customFormat="1" x14ac:dyDescent="0.2">
      <c r="A498" s="84" t="s">
        <v>10367</v>
      </c>
      <c r="B498" s="86">
        <v>494</v>
      </c>
      <c r="C498" s="85">
        <v>43487</v>
      </c>
      <c r="D498" s="84" t="s">
        <v>469</v>
      </c>
      <c r="E498" s="84" t="s">
        <v>279</v>
      </c>
      <c r="F498" s="84" t="s">
        <v>152</v>
      </c>
      <c r="G498" s="85">
        <v>43507</v>
      </c>
      <c r="H498" s="84" t="s">
        <v>10366</v>
      </c>
      <c r="I498" s="83"/>
    </row>
    <row r="499" spans="1:9" s="81" customFormat="1" x14ac:dyDescent="0.2">
      <c r="A499" s="84" t="s">
        <v>10365</v>
      </c>
      <c r="B499" s="86">
        <v>495</v>
      </c>
      <c r="C499" s="85">
        <v>43487</v>
      </c>
      <c r="D499" s="84" t="s">
        <v>438</v>
      </c>
      <c r="E499" s="84" t="s">
        <v>716</v>
      </c>
      <c r="F499" s="84" t="s">
        <v>152</v>
      </c>
      <c r="G499" s="85">
        <v>43509</v>
      </c>
      <c r="H499" s="84" t="s">
        <v>8825</v>
      </c>
      <c r="I499" s="83"/>
    </row>
    <row r="500" spans="1:9" s="81" customFormat="1" x14ac:dyDescent="0.2">
      <c r="A500" s="84" t="s">
        <v>10364</v>
      </c>
      <c r="B500" s="86">
        <v>496</v>
      </c>
      <c r="C500" s="85">
        <v>43487</v>
      </c>
      <c r="D500" s="84" t="s">
        <v>10363</v>
      </c>
      <c r="E500" s="84" t="s">
        <v>279</v>
      </c>
      <c r="F500" s="84" t="s">
        <v>152</v>
      </c>
      <c r="G500" s="85">
        <v>43507</v>
      </c>
      <c r="H500" s="84" t="s">
        <v>10362</v>
      </c>
      <c r="I500" s="83"/>
    </row>
    <row r="501" spans="1:9" s="81" customFormat="1" x14ac:dyDescent="0.2">
      <c r="A501" s="84" t="s">
        <v>10361</v>
      </c>
      <c r="B501" s="86">
        <v>497</v>
      </c>
      <c r="C501" s="85">
        <v>43487</v>
      </c>
      <c r="D501" s="84" t="s">
        <v>387</v>
      </c>
      <c r="E501" s="84" t="s">
        <v>10360</v>
      </c>
      <c r="F501" s="84" t="s">
        <v>152</v>
      </c>
      <c r="G501" s="85">
        <v>43508</v>
      </c>
      <c r="H501" s="84" t="s">
        <v>10359</v>
      </c>
      <c r="I501" s="83"/>
    </row>
    <row r="502" spans="1:9" s="81" customFormat="1" x14ac:dyDescent="0.2">
      <c r="A502" s="84" t="s">
        <v>10358</v>
      </c>
      <c r="B502" s="86">
        <v>498</v>
      </c>
      <c r="C502" s="85">
        <v>43487</v>
      </c>
      <c r="D502" s="84" t="s">
        <v>10357</v>
      </c>
      <c r="E502" s="84" t="s">
        <v>515</v>
      </c>
      <c r="F502" s="84" t="s">
        <v>152</v>
      </c>
      <c r="G502" s="85">
        <v>43511</v>
      </c>
      <c r="H502" s="84" t="s">
        <v>10356</v>
      </c>
      <c r="I502" s="83"/>
    </row>
    <row r="503" spans="1:9" s="81" customFormat="1" x14ac:dyDescent="0.2">
      <c r="A503" s="84" t="s">
        <v>10355</v>
      </c>
      <c r="B503" s="86">
        <v>499</v>
      </c>
      <c r="C503" s="85">
        <v>43487</v>
      </c>
      <c r="D503" s="84" t="s">
        <v>677</v>
      </c>
      <c r="E503" s="84" t="s">
        <v>279</v>
      </c>
      <c r="F503" s="84" t="s">
        <v>152</v>
      </c>
      <c r="G503" s="85">
        <v>43504.486400462964</v>
      </c>
      <c r="H503" s="84" t="s">
        <v>10354</v>
      </c>
      <c r="I503" s="83"/>
    </row>
    <row r="504" spans="1:9" s="81" customFormat="1" x14ac:dyDescent="0.2">
      <c r="A504" s="84" t="s">
        <v>10353</v>
      </c>
      <c r="B504" s="86">
        <v>500</v>
      </c>
      <c r="C504" s="85">
        <v>43487</v>
      </c>
      <c r="D504" s="84" t="s">
        <v>677</v>
      </c>
      <c r="E504" s="84" t="s">
        <v>8419</v>
      </c>
      <c r="F504" s="84" t="s">
        <v>152</v>
      </c>
      <c r="G504" s="85">
        <v>43509</v>
      </c>
      <c r="H504" s="84" t="s">
        <v>9391</v>
      </c>
      <c r="I504" s="83"/>
    </row>
    <row r="505" spans="1:9" s="81" customFormat="1" x14ac:dyDescent="0.2">
      <c r="A505" s="84" t="s">
        <v>10352</v>
      </c>
      <c r="B505" s="86">
        <v>501</v>
      </c>
      <c r="C505" s="85">
        <v>43487</v>
      </c>
      <c r="D505" s="84" t="s">
        <v>677</v>
      </c>
      <c r="E505" s="84" t="s">
        <v>279</v>
      </c>
      <c r="F505" s="84" t="s">
        <v>152</v>
      </c>
      <c r="G505" s="85">
        <v>43503.388090277775</v>
      </c>
      <c r="H505" s="84" t="s">
        <v>10351</v>
      </c>
      <c r="I505" s="83"/>
    </row>
    <row r="506" spans="1:9" s="81" customFormat="1" x14ac:dyDescent="0.2">
      <c r="A506" s="84" t="s">
        <v>10350</v>
      </c>
      <c r="B506" s="86">
        <v>502</v>
      </c>
      <c r="C506" s="85">
        <v>43487</v>
      </c>
      <c r="D506" s="84" t="s">
        <v>10349</v>
      </c>
      <c r="E506" s="84" t="s">
        <v>1114</v>
      </c>
      <c r="F506" s="84" t="s">
        <v>152</v>
      </c>
      <c r="G506" s="85">
        <v>43508</v>
      </c>
      <c r="H506" s="84" t="s">
        <v>10348</v>
      </c>
      <c r="I506" s="83"/>
    </row>
    <row r="507" spans="1:9" s="81" customFormat="1" x14ac:dyDescent="0.2">
      <c r="A507" s="84" t="s">
        <v>10347</v>
      </c>
      <c r="B507" s="86">
        <v>503</v>
      </c>
      <c r="C507" s="85">
        <v>43487</v>
      </c>
      <c r="D507" s="84" t="s">
        <v>10346</v>
      </c>
      <c r="E507" s="84" t="s">
        <v>279</v>
      </c>
      <c r="F507" s="84" t="s">
        <v>152</v>
      </c>
      <c r="G507" s="85">
        <v>43507</v>
      </c>
      <c r="H507" s="84" t="s">
        <v>10345</v>
      </c>
      <c r="I507" s="83"/>
    </row>
    <row r="508" spans="1:9" s="81" customFormat="1" x14ac:dyDescent="0.2">
      <c r="A508" s="84" t="s">
        <v>10344</v>
      </c>
      <c r="B508" s="86">
        <v>504</v>
      </c>
      <c r="C508" s="85">
        <v>43487</v>
      </c>
      <c r="D508" s="84" t="s">
        <v>1983</v>
      </c>
      <c r="E508" s="84" t="s">
        <v>2720</v>
      </c>
      <c r="F508" s="84" t="s">
        <v>152</v>
      </c>
      <c r="G508" s="85">
        <v>43577.508240740739</v>
      </c>
      <c r="H508" s="84" t="s">
        <v>10343</v>
      </c>
      <c r="I508" s="83"/>
    </row>
    <row r="509" spans="1:9" s="81" customFormat="1" x14ac:dyDescent="0.2">
      <c r="A509" s="84" t="s">
        <v>10342</v>
      </c>
      <c r="B509" s="86">
        <v>505</v>
      </c>
      <c r="C509" s="85">
        <v>43487</v>
      </c>
      <c r="D509" s="84" t="s">
        <v>10339</v>
      </c>
      <c r="E509" s="84" t="s">
        <v>279</v>
      </c>
      <c r="F509" s="84" t="s">
        <v>152</v>
      </c>
      <c r="G509" s="85">
        <v>43507</v>
      </c>
      <c r="H509" s="84" t="s">
        <v>10341</v>
      </c>
      <c r="I509" s="83"/>
    </row>
    <row r="510" spans="1:9" s="81" customFormat="1" x14ac:dyDescent="0.2">
      <c r="A510" s="84" t="s">
        <v>10340</v>
      </c>
      <c r="B510" s="86">
        <v>506</v>
      </c>
      <c r="C510" s="85">
        <v>43487</v>
      </c>
      <c r="D510" s="84" t="s">
        <v>10339</v>
      </c>
      <c r="E510" s="84" t="s">
        <v>279</v>
      </c>
      <c r="F510" s="84" t="s">
        <v>152</v>
      </c>
      <c r="G510" s="85">
        <v>43514.504884259259</v>
      </c>
      <c r="H510" s="84" t="s">
        <v>10338</v>
      </c>
      <c r="I510" s="83"/>
    </row>
    <row r="511" spans="1:9" s="81" customFormat="1" x14ac:dyDescent="0.2">
      <c r="A511" s="84" t="s">
        <v>10337</v>
      </c>
      <c r="B511" s="86">
        <v>507</v>
      </c>
      <c r="C511" s="85">
        <v>43487</v>
      </c>
      <c r="D511" s="84" t="s">
        <v>10336</v>
      </c>
      <c r="E511" s="84" t="s">
        <v>279</v>
      </c>
      <c r="F511" s="84" t="s">
        <v>152</v>
      </c>
      <c r="G511" s="85">
        <v>43508</v>
      </c>
      <c r="H511" s="84" t="s">
        <v>8849</v>
      </c>
      <c r="I511" s="83"/>
    </row>
    <row r="512" spans="1:9" s="81" customFormat="1" x14ac:dyDescent="0.2">
      <c r="A512" s="84" t="s">
        <v>10335</v>
      </c>
      <c r="B512" s="86">
        <v>508</v>
      </c>
      <c r="C512" s="85">
        <v>43487</v>
      </c>
      <c r="D512" s="84" t="s">
        <v>2075</v>
      </c>
      <c r="E512" s="84" t="s">
        <v>10334</v>
      </c>
      <c r="F512" s="84" t="s">
        <v>152</v>
      </c>
      <c r="G512" s="85">
        <v>43537.461180555554</v>
      </c>
      <c r="H512" s="84" t="s">
        <v>10333</v>
      </c>
      <c r="I512" s="83"/>
    </row>
    <row r="513" spans="1:9" s="81" customFormat="1" x14ac:dyDescent="0.2">
      <c r="A513" s="84" t="s">
        <v>10332</v>
      </c>
      <c r="B513" s="86">
        <v>509</v>
      </c>
      <c r="C513" s="85">
        <v>43487</v>
      </c>
      <c r="D513" s="84" t="s">
        <v>6461</v>
      </c>
      <c r="E513" s="84" t="s">
        <v>279</v>
      </c>
      <c r="F513" s="84" t="s">
        <v>152</v>
      </c>
      <c r="G513" s="85">
        <v>43517.674120370371</v>
      </c>
      <c r="H513" s="84" t="s">
        <v>10331</v>
      </c>
      <c r="I513" s="83"/>
    </row>
    <row r="514" spans="1:9" s="81" customFormat="1" x14ac:dyDescent="0.2">
      <c r="A514" s="84" t="s">
        <v>10330</v>
      </c>
      <c r="B514" s="86">
        <v>510</v>
      </c>
      <c r="C514" s="85">
        <v>43487</v>
      </c>
      <c r="D514" s="84" t="s">
        <v>10329</v>
      </c>
      <c r="E514" s="84" t="s">
        <v>279</v>
      </c>
      <c r="F514" s="84" t="s">
        <v>152</v>
      </c>
      <c r="G514" s="85">
        <v>43517.650625000002</v>
      </c>
      <c r="H514" s="84" t="s">
        <v>10328</v>
      </c>
      <c r="I514" s="83"/>
    </row>
    <row r="515" spans="1:9" s="81" customFormat="1" x14ac:dyDescent="0.2">
      <c r="A515" s="84" t="s">
        <v>10327</v>
      </c>
      <c r="B515" s="86">
        <v>511</v>
      </c>
      <c r="C515" s="85">
        <v>43488</v>
      </c>
      <c r="D515" s="84" t="s">
        <v>764</v>
      </c>
      <c r="E515" s="84" t="s">
        <v>10326</v>
      </c>
      <c r="F515" s="84" t="s">
        <v>152</v>
      </c>
      <c r="G515" s="85">
        <v>43528.415671296294</v>
      </c>
      <c r="H515" s="84" t="s">
        <v>10325</v>
      </c>
      <c r="I515" s="83"/>
    </row>
    <row r="516" spans="1:9" s="81" customFormat="1" x14ac:dyDescent="0.2">
      <c r="A516" s="84" t="s">
        <v>10324</v>
      </c>
      <c r="B516" s="86">
        <v>512</v>
      </c>
      <c r="C516" s="85">
        <v>43488</v>
      </c>
      <c r="D516" s="84" t="s">
        <v>387</v>
      </c>
      <c r="E516" s="84" t="s">
        <v>279</v>
      </c>
      <c r="F516" s="84" t="s">
        <v>152</v>
      </c>
      <c r="G516" s="85">
        <v>43509</v>
      </c>
      <c r="H516" s="84" t="s">
        <v>8825</v>
      </c>
      <c r="I516" s="83"/>
    </row>
    <row r="517" spans="1:9" s="81" customFormat="1" x14ac:dyDescent="0.2">
      <c r="A517" s="84" t="s">
        <v>10323</v>
      </c>
      <c r="B517" s="86">
        <v>513</v>
      </c>
      <c r="C517" s="85">
        <v>43488</v>
      </c>
      <c r="D517" s="84" t="s">
        <v>10322</v>
      </c>
      <c r="E517" s="84" t="s">
        <v>1114</v>
      </c>
      <c r="F517" s="84" t="s">
        <v>152</v>
      </c>
      <c r="G517" s="85">
        <v>43493</v>
      </c>
      <c r="H517" s="84" t="s">
        <v>10319</v>
      </c>
      <c r="I517" s="83"/>
    </row>
    <row r="518" spans="1:9" s="81" customFormat="1" x14ac:dyDescent="0.2">
      <c r="A518" s="84" t="s">
        <v>10321</v>
      </c>
      <c r="B518" s="86">
        <v>514</v>
      </c>
      <c r="C518" s="85">
        <v>43488</v>
      </c>
      <c r="D518" s="84" t="s">
        <v>10320</v>
      </c>
      <c r="E518" s="84" t="s">
        <v>1114</v>
      </c>
      <c r="F518" s="84" t="s">
        <v>152</v>
      </c>
      <c r="G518" s="85">
        <v>43493</v>
      </c>
      <c r="H518" s="84" t="s">
        <v>10319</v>
      </c>
      <c r="I518" s="83"/>
    </row>
    <row r="519" spans="1:9" s="81" customFormat="1" x14ac:dyDescent="0.2">
      <c r="A519" s="84" t="s">
        <v>10318</v>
      </c>
      <c r="B519" s="86">
        <v>515</v>
      </c>
      <c r="C519" s="85">
        <v>43488</v>
      </c>
      <c r="D519" s="84" t="s">
        <v>10317</v>
      </c>
      <c r="E519" s="84" t="s">
        <v>1114</v>
      </c>
      <c r="F519" s="84" t="s">
        <v>152</v>
      </c>
      <c r="G519" s="85">
        <v>43503</v>
      </c>
      <c r="H519" s="84" t="s">
        <v>10316</v>
      </c>
      <c r="I519" s="83"/>
    </row>
    <row r="520" spans="1:9" s="81" customFormat="1" x14ac:dyDescent="0.2">
      <c r="A520" s="84" t="s">
        <v>10315</v>
      </c>
      <c r="B520" s="86">
        <v>516</v>
      </c>
      <c r="C520" s="85">
        <v>43488</v>
      </c>
      <c r="D520" s="84" t="s">
        <v>10314</v>
      </c>
      <c r="E520" s="84" t="s">
        <v>1385</v>
      </c>
      <c r="F520" s="84" t="s">
        <v>152</v>
      </c>
      <c r="G520" s="85">
        <v>43490</v>
      </c>
      <c r="H520" s="84" t="s">
        <v>10313</v>
      </c>
      <c r="I520" s="83"/>
    </row>
    <row r="521" spans="1:9" s="81" customFormat="1" x14ac:dyDescent="0.2">
      <c r="A521" s="84" t="s">
        <v>10312</v>
      </c>
      <c r="B521" s="86">
        <v>517</v>
      </c>
      <c r="C521" s="85">
        <v>43488</v>
      </c>
      <c r="D521" s="84" t="s">
        <v>10311</v>
      </c>
      <c r="E521" s="84" t="s">
        <v>515</v>
      </c>
      <c r="F521" s="84" t="s">
        <v>152</v>
      </c>
      <c r="G521" s="85">
        <v>43511</v>
      </c>
      <c r="H521" s="84" t="s">
        <v>10310</v>
      </c>
      <c r="I521" s="83"/>
    </row>
    <row r="522" spans="1:9" s="81" customFormat="1" x14ac:dyDescent="0.2">
      <c r="A522" s="84" t="s">
        <v>10309</v>
      </c>
      <c r="B522" s="86">
        <v>518</v>
      </c>
      <c r="C522" s="85">
        <v>43488</v>
      </c>
      <c r="D522" s="84" t="s">
        <v>10308</v>
      </c>
      <c r="E522" s="84" t="s">
        <v>515</v>
      </c>
      <c r="F522" s="84" t="s">
        <v>152</v>
      </c>
      <c r="G522" s="85">
        <v>43511</v>
      </c>
      <c r="H522" s="84" t="s">
        <v>10307</v>
      </c>
      <c r="I522" s="83"/>
    </row>
    <row r="523" spans="1:9" s="81" customFormat="1" x14ac:dyDescent="0.2">
      <c r="A523" s="84" t="s">
        <v>10306</v>
      </c>
      <c r="B523" s="86">
        <v>519</v>
      </c>
      <c r="C523" s="85">
        <v>43488</v>
      </c>
      <c r="D523" s="84" t="s">
        <v>10305</v>
      </c>
      <c r="E523" s="84" t="s">
        <v>515</v>
      </c>
      <c r="F523" s="84" t="s">
        <v>152</v>
      </c>
      <c r="G523" s="85">
        <v>43508</v>
      </c>
      <c r="H523" s="84" t="s">
        <v>10304</v>
      </c>
      <c r="I523" s="83"/>
    </row>
    <row r="524" spans="1:9" s="81" customFormat="1" x14ac:dyDescent="0.2">
      <c r="A524" s="84" t="s">
        <v>10303</v>
      </c>
      <c r="B524" s="86">
        <v>520</v>
      </c>
      <c r="C524" s="85">
        <v>43488</v>
      </c>
      <c r="D524" s="84" t="s">
        <v>469</v>
      </c>
      <c r="E524" s="84" t="s">
        <v>1047</v>
      </c>
      <c r="F524" s="84" t="s">
        <v>152</v>
      </c>
      <c r="G524" s="85">
        <v>43497.472268518519</v>
      </c>
      <c r="H524" s="84" t="s">
        <v>10302</v>
      </c>
      <c r="I524" s="83"/>
    </row>
    <row r="525" spans="1:9" s="81" customFormat="1" x14ac:dyDescent="0.2">
      <c r="A525" s="84" t="s">
        <v>10301</v>
      </c>
      <c r="B525" s="86">
        <v>521</v>
      </c>
      <c r="C525" s="85">
        <v>43488</v>
      </c>
      <c r="D525" s="84" t="s">
        <v>10300</v>
      </c>
      <c r="E525" s="84" t="s">
        <v>10299</v>
      </c>
      <c r="F525" s="84" t="s">
        <v>152</v>
      </c>
      <c r="G525" s="85">
        <v>43508</v>
      </c>
      <c r="H525" s="84" t="s">
        <v>10298</v>
      </c>
      <c r="I525" s="83"/>
    </row>
    <row r="526" spans="1:9" s="81" customFormat="1" x14ac:dyDescent="0.2">
      <c r="A526" s="84" t="s">
        <v>10297</v>
      </c>
      <c r="B526" s="86">
        <v>522</v>
      </c>
      <c r="C526" s="85">
        <v>43488</v>
      </c>
      <c r="D526" s="84" t="s">
        <v>5397</v>
      </c>
      <c r="E526" s="84" t="s">
        <v>10296</v>
      </c>
      <c r="F526" s="84" t="s">
        <v>152</v>
      </c>
      <c r="G526" s="85">
        <v>43543.508668981478</v>
      </c>
      <c r="H526" s="84" t="s">
        <v>10295</v>
      </c>
      <c r="I526" s="83"/>
    </row>
    <row r="527" spans="1:9" s="81" customFormat="1" x14ac:dyDescent="0.2">
      <c r="A527" s="84" t="s">
        <v>10294</v>
      </c>
      <c r="B527" s="86">
        <v>523</v>
      </c>
      <c r="C527" s="85">
        <v>43488</v>
      </c>
      <c r="D527" s="84" t="s">
        <v>10293</v>
      </c>
      <c r="E527" s="84" t="s">
        <v>279</v>
      </c>
      <c r="F527" s="84" t="s">
        <v>152</v>
      </c>
      <c r="G527" s="85">
        <v>43510</v>
      </c>
      <c r="H527" s="84" t="s">
        <v>10292</v>
      </c>
      <c r="I527" s="83"/>
    </row>
    <row r="528" spans="1:9" s="81" customFormat="1" x14ac:dyDescent="0.2">
      <c r="A528" s="84" t="s">
        <v>10291</v>
      </c>
      <c r="B528" s="86">
        <v>524</v>
      </c>
      <c r="C528" s="85">
        <v>43488</v>
      </c>
      <c r="D528" s="84" t="s">
        <v>469</v>
      </c>
      <c r="E528" s="84" t="s">
        <v>279</v>
      </c>
      <c r="F528" s="84" t="s">
        <v>152</v>
      </c>
      <c r="G528" s="85">
        <v>43516.63484953704</v>
      </c>
      <c r="H528" s="84" t="s">
        <v>10290</v>
      </c>
      <c r="I528" s="83"/>
    </row>
    <row r="529" spans="1:9" s="81" customFormat="1" x14ac:dyDescent="0.2">
      <c r="A529" s="84" t="s">
        <v>10289</v>
      </c>
      <c r="B529" s="86">
        <v>525</v>
      </c>
      <c r="C529" s="85">
        <v>43488</v>
      </c>
      <c r="D529" s="84" t="s">
        <v>10288</v>
      </c>
      <c r="E529" s="84" t="s">
        <v>10287</v>
      </c>
      <c r="F529" s="84" t="s">
        <v>152</v>
      </c>
      <c r="G529" s="85">
        <v>43494.5003125</v>
      </c>
      <c r="H529" s="84" t="s">
        <v>10286</v>
      </c>
      <c r="I529" s="83"/>
    </row>
    <row r="530" spans="1:9" s="81" customFormat="1" x14ac:dyDescent="0.2">
      <c r="A530" s="84" t="s">
        <v>10285</v>
      </c>
      <c r="B530" s="86">
        <v>526</v>
      </c>
      <c r="C530" s="85">
        <v>43488</v>
      </c>
      <c r="D530" s="84" t="s">
        <v>469</v>
      </c>
      <c r="E530" s="84" t="s">
        <v>279</v>
      </c>
      <c r="F530" s="84" t="s">
        <v>152</v>
      </c>
      <c r="G530" s="85">
        <v>43489</v>
      </c>
      <c r="H530" s="84" t="s">
        <v>10277</v>
      </c>
      <c r="I530" s="83"/>
    </row>
    <row r="531" spans="1:9" s="81" customFormat="1" x14ac:dyDescent="0.2">
      <c r="A531" s="84" t="s">
        <v>10284</v>
      </c>
      <c r="B531" s="86">
        <v>527</v>
      </c>
      <c r="C531" s="85">
        <v>43488</v>
      </c>
      <c r="D531" s="84" t="s">
        <v>10283</v>
      </c>
      <c r="E531" s="84" t="s">
        <v>279</v>
      </c>
      <c r="F531" s="84" t="s">
        <v>152</v>
      </c>
      <c r="G531" s="85">
        <v>43508</v>
      </c>
      <c r="H531" s="84" t="s">
        <v>10282</v>
      </c>
      <c r="I531" s="83"/>
    </row>
    <row r="532" spans="1:9" s="81" customFormat="1" x14ac:dyDescent="0.2">
      <c r="A532" s="84" t="s">
        <v>10281</v>
      </c>
      <c r="B532" s="86">
        <v>528</v>
      </c>
      <c r="C532" s="85">
        <v>43488</v>
      </c>
      <c r="D532" s="84" t="s">
        <v>10280</v>
      </c>
      <c r="E532" s="84" t="s">
        <v>8745</v>
      </c>
      <c r="F532" s="84" t="s">
        <v>152</v>
      </c>
      <c r="G532" s="85">
        <v>43526</v>
      </c>
      <c r="H532" s="84" t="s">
        <v>8744</v>
      </c>
      <c r="I532" s="83"/>
    </row>
    <row r="533" spans="1:9" s="81" customFormat="1" x14ac:dyDescent="0.2">
      <c r="A533" s="84" t="s">
        <v>10279</v>
      </c>
      <c r="B533" s="86">
        <v>529</v>
      </c>
      <c r="C533" s="85">
        <v>43488</v>
      </c>
      <c r="D533" s="84" t="s">
        <v>397</v>
      </c>
      <c r="E533" s="84" t="s">
        <v>7725</v>
      </c>
      <c r="F533" s="84" t="s">
        <v>152</v>
      </c>
      <c r="G533" s="85">
        <v>43489</v>
      </c>
      <c r="H533" s="84" t="s">
        <v>10277</v>
      </c>
      <c r="I533" s="83"/>
    </row>
    <row r="534" spans="1:9" s="81" customFormat="1" x14ac:dyDescent="0.2">
      <c r="A534" s="84" t="s">
        <v>10278</v>
      </c>
      <c r="B534" s="86">
        <v>530</v>
      </c>
      <c r="C534" s="85">
        <v>43488</v>
      </c>
      <c r="D534" s="84" t="s">
        <v>397</v>
      </c>
      <c r="E534" s="84" t="s">
        <v>415</v>
      </c>
      <c r="F534" s="84" t="s">
        <v>152</v>
      </c>
      <c r="G534" s="85">
        <v>43489</v>
      </c>
      <c r="H534" s="84" t="s">
        <v>10277</v>
      </c>
      <c r="I534" s="83"/>
    </row>
    <row r="535" spans="1:9" s="81" customFormat="1" x14ac:dyDescent="0.2">
      <c r="A535" s="84" t="s">
        <v>10276</v>
      </c>
      <c r="B535" s="86">
        <v>531</v>
      </c>
      <c r="C535" s="85">
        <v>43488</v>
      </c>
      <c r="D535" s="84" t="s">
        <v>10275</v>
      </c>
      <c r="E535" s="84" t="s">
        <v>370</v>
      </c>
      <c r="F535" s="84" t="s">
        <v>152</v>
      </c>
      <c r="G535" s="85">
        <v>43537</v>
      </c>
      <c r="H535" s="84" t="s">
        <v>10274</v>
      </c>
      <c r="I535" s="83"/>
    </row>
    <row r="536" spans="1:9" s="81" customFormat="1" x14ac:dyDescent="0.2">
      <c r="A536" s="84" t="s">
        <v>10273</v>
      </c>
      <c r="B536" s="86">
        <v>532</v>
      </c>
      <c r="C536" s="85">
        <v>43488</v>
      </c>
      <c r="D536" s="84" t="s">
        <v>10272</v>
      </c>
      <c r="E536" s="84" t="s">
        <v>1026</v>
      </c>
      <c r="F536" s="84" t="s">
        <v>152</v>
      </c>
      <c r="G536" s="85">
        <v>43522</v>
      </c>
      <c r="H536" s="84" t="s">
        <v>7717</v>
      </c>
      <c r="I536" s="83"/>
    </row>
    <row r="537" spans="1:9" s="81" customFormat="1" x14ac:dyDescent="0.2">
      <c r="A537" s="84" t="s">
        <v>10271</v>
      </c>
      <c r="B537" s="86">
        <v>533</v>
      </c>
      <c r="C537" s="85">
        <v>43488</v>
      </c>
      <c r="D537" s="84" t="s">
        <v>10270</v>
      </c>
      <c r="E537" s="84" t="s">
        <v>1026</v>
      </c>
      <c r="F537" s="84" t="s">
        <v>152</v>
      </c>
      <c r="G537" s="85">
        <v>43528.539270833331</v>
      </c>
      <c r="H537" s="84" t="s">
        <v>10269</v>
      </c>
      <c r="I537" s="83"/>
    </row>
    <row r="538" spans="1:9" s="81" customFormat="1" x14ac:dyDescent="0.2">
      <c r="A538" s="84" t="s">
        <v>10268</v>
      </c>
      <c r="B538" s="86">
        <v>534</v>
      </c>
      <c r="C538" s="85">
        <v>43488</v>
      </c>
      <c r="D538" s="84" t="s">
        <v>10267</v>
      </c>
      <c r="E538" s="84" t="s">
        <v>1114</v>
      </c>
      <c r="F538" s="84" t="s">
        <v>152</v>
      </c>
      <c r="G538" s="85">
        <v>43509</v>
      </c>
      <c r="H538" s="84" t="s">
        <v>10266</v>
      </c>
      <c r="I538" s="83"/>
    </row>
    <row r="539" spans="1:9" s="81" customFormat="1" x14ac:dyDescent="0.2">
      <c r="A539" s="84" t="s">
        <v>10265</v>
      </c>
      <c r="B539" s="86">
        <v>535</v>
      </c>
      <c r="C539" s="85">
        <v>43488</v>
      </c>
      <c r="D539" s="84" t="s">
        <v>10264</v>
      </c>
      <c r="E539" s="84" t="s">
        <v>5860</v>
      </c>
      <c r="F539" s="84" t="s">
        <v>152</v>
      </c>
      <c r="G539" s="85" t="s">
        <v>279</v>
      </c>
      <c r="H539" s="84" t="s">
        <v>279</v>
      </c>
      <c r="I539" s="83"/>
    </row>
    <row r="540" spans="1:9" s="81" customFormat="1" x14ac:dyDescent="0.2">
      <c r="A540" s="84" t="s">
        <v>10263</v>
      </c>
      <c r="B540" s="86">
        <v>536</v>
      </c>
      <c r="C540" s="85">
        <v>43488</v>
      </c>
      <c r="D540" s="84" t="s">
        <v>10262</v>
      </c>
      <c r="E540" s="84" t="s">
        <v>696</v>
      </c>
      <c r="F540" s="84" t="s">
        <v>152</v>
      </c>
      <c r="G540" s="85">
        <v>43501</v>
      </c>
      <c r="H540" s="84" t="s">
        <v>10261</v>
      </c>
      <c r="I540" s="83"/>
    </row>
    <row r="541" spans="1:9" s="81" customFormat="1" x14ac:dyDescent="0.2">
      <c r="A541" s="84" t="s">
        <v>10260</v>
      </c>
      <c r="B541" s="86">
        <v>537</v>
      </c>
      <c r="C541" s="85">
        <v>43488</v>
      </c>
      <c r="D541" s="84" t="s">
        <v>671</v>
      </c>
      <c r="E541" s="84" t="s">
        <v>279</v>
      </c>
      <c r="F541" s="84" t="s">
        <v>152</v>
      </c>
      <c r="G541" s="85">
        <v>43503.390081018515</v>
      </c>
      <c r="H541" s="84" t="s">
        <v>10259</v>
      </c>
      <c r="I541" s="83"/>
    </row>
    <row r="542" spans="1:9" s="81" customFormat="1" x14ac:dyDescent="0.2">
      <c r="A542" s="84" t="s">
        <v>10258</v>
      </c>
      <c r="B542" s="86">
        <v>538</v>
      </c>
      <c r="C542" s="85">
        <v>43488</v>
      </c>
      <c r="D542" s="84" t="s">
        <v>671</v>
      </c>
      <c r="E542" s="84" t="s">
        <v>279</v>
      </c>
      <c r="F542" s="84" t="s">
        <v>152</v>
      </c>
      <c r="G542" s="85">
        <v>43503.605370370373</v>
      </c>
      <c r="H542" s="84" t="s">
        <v>10257</v>
      </c>
      <c r="I542" s="83"/>
    </row>
    <row r="543" spans="1:9" s="81" customFormat="1" x14ac:dyDescent="0.2">
      <c r="A543" s="84" t="s">
        <v>10256</v>
      </c>
      <c r="B543" s="86">
        <v>539</v>
      </c>
      <c r="C543" s="85">
        <v>43488</v>
      </c>
      <c r="D543" s="84" t="s">
        <v>671</v>
      </c>
      <c r="E543" s="84" t="s">
        <v>279</v>
      </c>
      <c r="F543" s="84" t="s">
        <v>152</v>
      </c>
      <c r="G543" s="85">
        <v>43503.390462962961</v>
      </c>
      <c r="H543" s="84" t="s">
        <v>10255</v>
      </c>
      <c r="I543" s="83"/>
    </row>
    <row r="544" spans="1:9" s="81" customFormat="1" x14ac:dyDescent="0.2">
      <c r="A544" s="84" t="s">
        <v>10254</v>
      </c>
      <c r="B544" s="86">
        <v>540</v>
      </c>
      <c r="C544" s="85">
        <v>43488</v>
      </c>
      <c r="D544" s="84" t="s">
        <v>671</v>
      </c>
      <c r="E544" s="84" t="s">
        <v>279</v>
      </c>
      <c r="F544" s="84" t="s">
        <v>152</v>
      </c>
      <c r="G544" s="85">
        <v>43503.391018518516</v>
      </c>
      <c r="H544" s="84" t="s">
        <v>10253</v>
      </c>
      <c r="I544" s="83"/>
    </row>
    <row r="545" spans="1:9" s="81" customFormat="1" x14ac:dyDescent="0.2">
      <c r="A545" s="84" t="s">
        <v>10252</v>
      </c>
      <c r="B545" s="86">
        <v>541</v>
      </c>
      <c r="C545" s="85">
        <v>43488</v>
      </c>
      <c r="D545" s="84" t="s">
        <v>671</v>
      </c>
      <c r="E545" s="84" t="s">
        <v>279</v>
      </c>
      <c r="F545" s="84" t="s">
        <v>152</v>
      </c>
      <c r="G545" s="85">
        <v>43503.391689814816</v>
      </c>
      <c r="H545" s="84" t="s">
        <v>10251</v>
      </c>
      <c r="I545" s="83"/>
    </row>
    <row r="546" spans="1:9" s="81" customFormat="1" x14ac:dyDescent="0.2">
      <c r="A546" s="84" t="s">
        <v>10250</v>
      </c>
      <c r="B546" s="86">
        <v>542</v>
      </c>
      <c r="C546" s="85">
        <v>43488</v>
      </c>
      <c r="D546" s="84" t="s">
        <v>677</v>
      </c>
      <c r="E546" s="84" t="s">
        <v>279</v>
      </c>
      <c r="F546" s="84" t="s">
        <v>152</v>
      </c>
      <c r="G546" s="85">
        <v>43503.611203703702</v>
      </c>
      <c r="H546" s="84" t="s">
        <v>10249</v>
      </c>
      <c r="I546" s="83"/>
    </row>
    <row r="547" spans="1:9" s="81" customFormat="1" x14ac:dyDescent="0.2">
      <c r="A547" s="84" t="s">
        <v>10248</v>
      </c>
      <c r="B547" s="86">
        <v>543</v>
      </c>
      <c r="C547" s="85">
        <v>43488</v>
      </c>
      <c r="D547" s="84" t="s">
        <v>677</v>
      </c>
      <c r="E547" s="84" t="s">
        <v>279</v>
      </c>
      <c r="F547" s="84" t="s">
        <v>152</v>
      </c>
      <c r="G547" s="85">
        <v>43503.618946759256</v>
      </c>
      <c r="H547" s="84" t="s">
        <v>10247</v>
      </c>
      <c r="I547" s="83"/>
    </row>
    <row r="548" spans="1:9" s="81" customFormat="1" x14ac:dyDescent="0.2">
      <c r="A548" s="84" t="s">
        <v>10246</v>
      </c>
      <c r="B548" s="86">
        <v>544</v>
      </c>
      <c r="C548" s="85">
        <v>43488</v>
      </c>
      <c r="D548" s="84" t="s">
        <v>10245</v>
      </c>
      <c r="E548" s="84" t="s">
        <v>279</v>
      </c>
      <c r="F548" s="84" t="s">
        <v>152</v>
      </c>
      <c r="G548" s="85">
        <v>43509</v>
      </c>
      <c r="H548" s="84" t="s">
        <v>10244</v>
      </c>
      <c r="I548" s="83"/>
    </row>
    <row r="549" spans="1:9" s="81" customFormat="1" x14ac:dyDescent="0.2">
      <c r="A549" s="84" t="s">
        <v>10243</v>
      </c>
      <c r="B549" s="86">
        <v>545</v>
      </c>
      <c r="C549" s="85">
        <v>43488</v>
      </c>
      <c r="D549" s="84" t="s">
        <v>445</v>
      </c>
      <c r="E549" s="84" t="s">
        <v>4823</v>
      </c>
      <c r="F549" s="84" t="s">
        <v>152</v>
      </c>
      <c r="G549" s="85">
        <v>43509</v>
      </c>
      <c r="H549" s="84" t="s">
        <v>9391</v>
      </c>
      <c r="I549" s="83"/>
    </row>
    <row r="550" spans="1:9" s="81" customFormat="1" x14ac:dyDescent="0.2">
      <c r="A550" s="84" t="s">
        <v>10242</v>
      </c>
      <c r="B550" s="86">
        <v>546</v>
      </c>
      <c r="C550" s="85">
        <v>43488</v>
      </c>
      <c r="D550" s="84" t="s">
        <v>677</v>
      </c>
      <c r="E550" s="84" t="s">
        <v>279</v>
      </c>
      <c r="F550" s="84" t="s">
        <v>152</v>
      </c>
      <c r="G550" s="85">
        <v>43504.494490740741</v>
      </c>
      <c r="H550" s="84" t="s">
        <v>10241</v>
      </c>
      <c r="I550" s="83"/>
    </row>
    <row r="551" spans="1:9" s="81" customFormat="1" x14ac:dyDescent="0.2">
      <c r="A551" s="84" t="s">
        <v>10240</v>
      </c>
      <c r="B551" s="86">
        <v>547</v>
      </c>
      <c r="C551" s="85">
        <v>43488</v>
      </c>
      <c r="D551" s="84" t="s">
        <v>677</v>
      </c>
      <c r="E551" s="84" t="s">
        <v>279</v>
      </c>
      <c r="F551" s="84" t="s">
        <v>152</v>
      </c>
      <c r="G551" s="85">
        <v>43504.496064814812</v>
      </c>
      <c r="H551" s="84" t="s">
        <v>10239</v>
      </c>
      <c r="I551" s="83"/>
    </row>
    <row r="552" spans="1:9" s="81" customFormat="1" x14ac:dyDescent="0.2">
      <c r="A552" s="84" t="s">
        <v>10238</v>
      </c>
      <c r="B552" s="86">
        <v>548</v>
      </c>
      <c r="C552" s="85">
        <v>43488</v>
      </c>
      <c r="D552" s="84" t="s">
        <v>677</v>
      </c>
      <c r="E552" s="84" t="s">
        <v>279</v>
      </c>
      <c r="F552" s="84" t="s">
        <v>152</v>
      </c>
      <c r="G552" s="85">
        <v>43514.346053240741</v>
      </c>
      <c r="H552" s="84" t="s">
        <v>10237</v>
      </c>
      <c r="I552" s="83"/>
    </row>
    <row r="553" spans="1:9" s="81" customFormat="1" x14ac:dyDescent="0.2">
      <c r="A553" s="84" t="s">
        <v>10236</v>
      </c>
      <c r="B553" s="86">
        <v>549</v>
      </c>
      <c r="C553" s="85">
        <v>43488</v>
      </c>
      <c r="D553" s="84" t="s">
        <v>677</v>
      </c>
      <c r="E553" s="84" t="s">
        <v>279</v>
      </c>
      <c r="F553" s="84" t="s">
        <v>152</v>
      </c>
      <c r="G553" s="85">
        <v>43508.301006944443</v>
      </c>
      <c r="H553" s="84" t="s">
        <v>10235</v>
      </c>
      <c r="I553" s="83"/>
    </row>
    <row r="554" spans="1:9" s="81" customFormat="1" x14ac:dyDescent="0.2">
      <c r="A554" s="84" t="s">
        <v>10234</v>
      </c>
      <c r="B554" s="86">
        <v>550</v>
      </c>
      <c r="C554" s="85">
        <v>43488</v>
      </c>
      <c r="D554" s="84" t="s">
        <v>677</v>
      </c>
      <c r="E554" s="84" t="s">
        <v>279</v>
      </c>
      <c r="F554" s="84" t="s">
        <v>152</v>
      </c>
      <c r="G554" s="85">
        <v>43515.285451388889</v>
      </c>
      <c r="H554" s="84" t="s">
        <v>10233</v>
      </c>
      <c r="I554" s="83"/>
    </row>
    <row r="555" spans="1:9" s="81" customFormat="1" x14ac:dyDescent="0.2">
      <c r="A555" s="84" t="s">
        <v>10232</v>
      </c>
      <c r="B555" s="86">
        <v>551</v>
      </c>
      <c r="C555" s="85">
        <v>43488</v>
      </c>
      <c r="D555" s="84" t="s">
        <v>677</v>
      </c>
      <c r="E555" s="84" t="s">
        <v>279</v>
      </c>
      <c r="F555" s="84" t="s">
        <v>152</v>
      </c>
      <c r="G555" s="85">
        <v>43508.620381944442</v>
      </c>
      <c r="H555" s="84" t="s">
        <v>10231</v>
      </c>
      <c r="I555" s="83"/>
    </row>
    <row r="556" spans="1:9" s="81" customFormat="1" x14ac:dyDescent="0.2">
      <c r="A556" s="84" t="s">
        <v>10230</v>
      </c>
      <c r="B556" s="86">
        <v>552</v>
      </c>
      <c r="C556" s="85">
        <v>43488</v>
      </c>
      <c r="D556" s="84" t="s">
        <v>677</v>
      </c>
      <c r="E556" s="84" t="s">
        <v>279</v>
      </c>
      <c r="F556" s="84" t="s">
        <v>152</v>
      </c>
      <c r="G556" s="85">
        <v>43508.303680555553</v>
      </c>
      <c r="H556" s="84" t="s">
        <v>10229</v>
      </c>
      <c r="I556" s="83"/>
    </row>
    <row r="557" spans="1:9" s="81" customFormat="1" x14ac:dyDescent="0.2">
      <c r="A557" s="84" t="s">
        <v>10228</v>
      </c>
      <c r="B557" s="86">
        <v>553</v>
      </c>
      <c r="C557" s="85">
        <v>43488</v>
      </c>
      <c r="D557" s="84" t="s">
        <v>677</v>
      </c>
      <c r="E557" s="84" t="s">
        <v>279</v>
      </c>
      <c r="F557" s="84" t="s">
        <v>152</v>
      </c>
      <c r="G557" s="85">
        <v>43540</v>
      </c>
      <c r="H557" s="84" t="s">
        <v>10227</v>
      </c>
      <c r="I557" s="83"/>
    </row>
    <row r="558" spans="1:9" s="81" customFormat="1" x14ac:dyDescent="0.2">
      <c r="A558" s="84" t="s">
        <v>10226</v>
      </c>
      <c r="B558" s="86">
        <v>554</v>
      </c>
      <c r="C558" s="85">
        <v>43488</v>
      </c>
      <c r="D558" s="84" t="s">
        <v>671</v>
      </c>
      <c r="E558" s="84" t="s">
        <v>279</v>
      </c>
      <c r="F558" s="84" t="s">
        <v>152</v>
      </c>
      <c r="G558" s="85">
        <v>43508.305243055554</v>
      </c>
      <c r="H558" s="84" t="s">
        <v>10225</v>
      </c>
      <c r="I558" s="83"/>
    </row>
    <row r="559" spans="1:9" s="81" customFormat="1" x14ac:dyDescent="0.2">
      <c r="A559" s="84" t="s">
        <v>10224</v>
      </c>
      <c r="B559" s="86">
        <v>555</v>
      </c>
      <c r="C559" s="85">
        <v>43488</v>
      </c>
      <c r="D559" s="84" t="s">
        <v>387</v>
      </c>
      <c r="E559" s="84" t="s">
        <v>279</v>
      </c>
      <c r="F559" s="84" t="s">
        <v>152</v>
      </c>
      <c r="G559" s="85">
        <v>43512</v>
      </c>
      <c r="H559" s="84" t="s">
        <v>10223</v>
      </c>
      <c r="I559" s="83"/>
    </row>
    <row r="560" spans="1:9" s="81" customFormat="1" x14ac:dyDescent="0.2">
      <c r="A560" s="84" t="s">
        <v>10222</v>
      </c>
      <c r="B560" s="86">
        <v>556</v>
      </c>
      <c r="C560" s="85">
        <v>43488</v>
      </c>
      <c r="D560" s="84" t="s">
        <v>10221</v>
      </c>
      <c r="E560" s="84" t="s">
        <v>515</v>
      </c>
      <c r="F560" s="84" t="s">
        <v>152</v>
      </c>
      <c r="G560" s="85">
        <v>43522</v>
      </c>
      <c r="H560" s="84" t="s">
        <v>7717</v>
      </c>
      <c r="I560" s="83"/>
    </row>
    <row r="561" spans="1:9" s="81" customFormat="1" x14ac:dyDescent="0.2">
      <c r="A561" s="84" t="s">
        <v>10220</v>
      </c>
      <c r="B561" s="86">
        <v>557</v>
      </c>
      <c r="C561" s="85">
        <v>43488</v>
      </c>
      <c r="D561" s="84" t="s">
        <v>469</v>
      </c>
      <c r="E561" s="84" t="s">
        <v>279</v>
      </c>
      <c r="F561" s="84" t="s">
        <v>152</v>
      </c>
      <c r="G561" s="85">
        <v>43500.567766203705</v>
      </c>
      <c r="H561" s="84" t="s">
        <v>10219</v>
      </c>
      <c r="I561" s="83"/>
    </row>
    <row r="562" spans="1:9" s="81" customFormat="1" x14ac:dyDescent="0.2">
      <c r="A562" s="84" t="s">
        <v>10218</v>
      </c>
      <c r="B562" s="86">
        <v>558</v>
      </c>
      <c r="C562" s="85">
        <v>43488</v>
      </c>
      <c r="D562" s="84" t="s">
        <v>10217</v>
      </c>
      <c r="E562" s="84" t="s">
        <v>279</v>
      </c>
      <c r="F562" s="84" t="s">
        <v>152</v>
      </c>
      <c r="G562" s="85">
        <v>43516.730914351851</v>
      </c>
      <c r="H562" s="84" t="s">
        <v>10216</v>
      </c>
      <c r="I562" s="83"/>
    </row>
    <row r="563" spans="1:9" s="81" customFormat="1" x14ac:dyDescent="0.2">
      <c r="A563" s="84" t="s">
        <v>10215</v>
      </c>
      <c r="B563" s="86">
        <v>559</v>
      </c>
      <c r="C563" s="85">
        <v>43488</v>
      </c>
      <c r="D563" s="84" t="s">
        <v>10214</v>
      </c>
      <c r="E563" s="84" t="s">
        <v>279</v>
      </c>
      <c r="F563" s="84" t="s">
        <v>152</v>
      </c>
      <c r="G563" s="85">
        <v>43509</v>
      </c>
      <c r="H563" s="84" t="s">
        <v>10213</v>
      </c>
      <c r="I563" s="83"/>
    </row>
    <row r="564" spans="1:9" s="81" customFormat="1" x14ac:dyDescent="0.2">
      <c r="A564" s="84" t="s">
        <v>10212</v>
      </c>
      <c r="B564" s="86">
        <v>560</v>
      </c>
      <c r="C564" s="85">
        <v>43489</v>
      </c>
      <c r="D564" s="84" t="s">
        <v>10211</v>
      </c>
      <c r="E564" s="84" t="s">
        <v>515</v>
      </c>
      <c r="F564" s="84" t="s">
        <v>152</v>
      </c>
      <c r="G564" s="85">
        <v>43508</v>
      </c>
      <c r="H564" s="84" t="s">
        <v>10210</v>
      </c>
      <c r="I564" s="83"/>
    </row>
    <row r="565" spans="1:9" s="81" customFormat="1" x14ac:dyDescent="0.2">
      <c r="A565" s="84" t="s">
        <v>10209</v>
      </c>
      <c r="B565" s="86">
        <v>561</v>
      </c>
      <c r="C565" s="85">
        <v>43489</v>
      </c>
      <c r="D565" s="84" t="s">
        <v>10208</v>
      </c>
      <c r="E565" s="84" t="s">
        <v>1114</v>
      </c>
      <c r="F565" s="84" t="s">
        <v>152</v>
      </c>
      <c r="G565" s="85">
        <v>43495</v>
      </c>
      <c r="H565" s="84" t="s">
        <v>9952</v>
      </c>
      <c r="I565" s="83"/>
    </row>
    <row r="566" spans="1:9" s="81" customFormat="1" x14ac:dyDescent="0.2">
      <c r="A566" s="84" t="s">
        <v>10207</v>
      </c>
      <c r="B566" s="86">
        <v>562</v>
      </c>
      <c r="C566" s="85">
        <v>43489</v>
      </c>
      <c r="D566" s="84" t="s">
        <v>10206</v>
      </c>
      <c r="E566" s="84" t="s">
        <v>1114</v>
      </c>
      <c r="F566" s="84" t="s">
        <v>152</v>
      </c>
      <c r="G566" s="85">
        <v>43495</v>
      </c>
      <c r="H566" s="84" t="s">
        <v>10205</v>
      </c>
      <c r="I566" s="83"/>
    </row>
    <row r="567" spans="1:9" s="81" customFormat="1" x14ac:dyDescent="0.2">
      <c r="A567" s="84" t="s">
        <v>10204</v>
      </c>
      <c r="B567" s="86">
        <v>563</v>
      </c>
      <c r="C567" s="85">
        <v>43489</v>
      </c>
      <c r="D567" s="84" t="s">
        <v>10203</v>
      </c>
      <c r="E567" s="84" t="s">
        <v>1114</v>
      </c>
      <c r="F567" s="84" t="s">
        <v>152</v>
      </c>
      <c r="G567" s="85">
        <v>43495</v>
      </c>
      <c r="H567" s="84" t="s">
        <v>9952</v>
      </c>
      <c r="I567" s="83"/>
    </row>
    <row r="568" spans="1:9" s="81" customFormat="1" x14ac:dyDescent="0.2">
      <c r="A568" s="84" t="s">
        <v>10202</v>
      </c>
      <c r="B568" s="86">
        <v>564</v>
      </c>
      <c r="C568" s="85">
        <v>43489</v>
      </c>
      <c r="D568" s="84" t="s">
        <v>10201</v>
      </c>
      <c r="E568" s="84" t="s">
        <v>1114</v>
      </c>
      <c r="F568" s="84" t="s">
        <v>152</v>
      </c>
      <c r="G568" s="85">
        <v>43495</v>
      </c>
      <c r="H568" s="84" t="s">
        <v>9952</v>
      </c>
      <c r="I568" s="83"/>
    </row>
    <row r="569" spans="1:9" s="81" customFormat="1" x14ac:dyDescent="0.2">
      <c r="A569" s="84" t="s">
        <v>10200</v>
      </c>
      <c r="B569" s="86">
        <v>565</v>
      </c>
      <c r="C569" s="85">
        <v>43489</v>
      </c>
      <c r="D569" s="84" t="s">
        <v>10199</v>
      </c>
      <c r="E569" s="84" t="s">
        <v>1114</v>
      </c>
      <c r="F569" s="84" t="s">
        <v>152</v>
      </c>
      <c r="G569" s="85">
        <v>43495</v>
      </c>
      <c r="H569" s="84" t="s">
        <v>9952</v>
      </c>
      <c r="I569" s="83"/>
    </row>
    <row r="570" spans="1:9" s="81" customFormat="1" x14ac:dyDescent="0.2">
      <c r="A570" s="84" t="s">
        <v>10198</v>
      </c>
      <c r="B570" s="86">
        <v>566</v>
      </c>
      <c r="C570" s="85">
        <v>43489</v>
      </c>
      <c r="D570" s="84" t="s">
        <v>10197</v>
      </c>
      <c r="E570" s="84" t="s">
        <v>1114</v>
      </c>
      <c r="F570" s="84" t="s">
        <v>152</v>
      </c>
      <c r="G570" s="85">
        <v>43495</v>
      </c>
      <c r="H570" s="84" t="s">
        <v>9952</v>
      </c>
      <c r="I570" s="83"/>
    </row>
    <row r="571" spans="1:9" s="81" customFormat="1" x14ac:dyDescent="0.2">
      <c r="A571" s="84" t="s">
        <v>10196</v>
      </c>
      <c r="B571" s="86">
        <v>567</v>
      </c>
      <c r="C571" s="85">
        <v>43489</v>
      </c>
      <c r="D571" s="84" t="s">
        <v>10195</v>
      </c>
      <c r="E571" s="84" t="s">
        <v>1114</v>
      </c>
      <c r="F571" s="84" t="s">
        <v>152</v>
      </c>
      <c r="G571" s="85">
        <v>43496</v>
      </c>
      <c r="H571" s="84" t="s">
        <v>10194</v>
      </c>
      <c r="I571" s="83"/>
    </row>
    <row r="572" spans="1:9" s="81" customFormat="1" x14ac:dyDescent="0.2">
      <c r="A572" s="84" t="s">
        <v>10193</v>
      </c>
      <c r="B572" s="86">
        <v>568</v>
      </c>
      <c r="C572" s="85">
        <v>43489</v>
      </c>
      <c r="D572" s="84" t="s">
        <v>10192</v>
      </c>
      <c r="E572" s="84" t="s">
        <v>370</v>
      </c>
      <c r="F572" s="84" t="s">
        <v>152</v>
      </c>
      <c r="G572" s="85">
        <v>43511.29414351852</v>
      </c>
      <c r="H572" s="84" t="s">
        <v>10191</v>
      </c>
      <c r="I572" s="83"/>
    </row>
    <row r="573" spans="1:9" s="81" customFormat="1" x14ac:dyDescent="0.2">
      <c r="A573" s="84" t="s">
        <v>10190</v>
      </c>
      <c r="B573" s="86">
        <v>569</v>
      </c>
      <c r="C573" s="85">
        <v>43489</v>
      </c>
      <c r="D573" s="84" t="s">
        <v>10189</v>
      </c>
      <c r="E573" s="84" t="s">
        <v>370</v>
      </c>
      <c r="F573" s="84" t="s">
        <v>152</v>
      </c>
      <c r="G573" s="85">
        <v>43509</v>
      </c>
      <c r="H573" s="84" t="s">
        <v>10188</v>
      </c>
      <c r="I573" s="83"/>
    </row>
    <row r="574" spans="1:9" s="81" customFormat="1" x14ac:dyDescent="0.2">
      <c r="A574" s="84" t="s">
        <v>10187</v>
      </c>
      <c r="B574" s="86">
        <v>570</v>
      </c>
      <c r="C574" s="85">
        <v>43489</v>
      </c>
      <c r="D574" s="84" t="s">
        <v>387</v>
      </c>
      <c r="E574" s="84" t="s">
        <v>279</v>
      </c>
      <c r="F574" s="84" t="s">
        <v>152</v>
      </c>
      <c r="G574" s="85">
        <v>43518.653981481482</v>
      </c>
      <c r="H574" s="84" t="s">
        <v>10186</v>
      </c>
      <c r="I574" s="83"/>
    </row>
    <row r="575" spans="1:9" s="81" customFormat="1" x14ac:dyDescent="0.2">
      <c r="A575" s="84" t="s">
        <v>10185</v>
      </c>
      <c r="B575" s="86">
        <v>571</v>
      </c>
      <c r="C575" s="85">
        <v>43489</v>
      </c>
      <c r="D575" s="84" t="s">
        <v>9121</v>
      </c>
      <c r="E575" s="84" t="s">
        <v>10184</v>
      </c>
      <c r="F575" s="84" t="s">
        <v>152</v>
      </c>
      <c r="G575" s="85">
        <v>43542</v>
      </c>
      <c r="H575" s="84" t="s">
        <v>10183</v>
      </c>
      <c r="I575" s="83"/>
    </row>
    <row r="576" spans="1:9" s="81" customFormat="1" x14ac:dyDescent="0.2">
      <c r="A576" s="84" t="s">
        <v>10182</v>
      </c>
      <c r="B576" s="86">
        <v>572</v>
      </c>
      <c r="C576" s="85">
        <v>43489</v>
      </c>
      <c r="D576" s="84" t="s">
        <v>469</v>
      </c>
      <c r="E576" s="84" t="s">
        <v>10181</v>
      </c>
      <c r="F576" s="84" t="s">
        <v>152</v>
      </c>
      <c r="G576" s="85">
        <v>43514.552893518521</v>
      </c>
      <c r="H576" s="84" t="s">
        <v>10180</v>
      </c>
      <c r="I576" s="83"/>
    </row>
    <row r="577" spans="1:9" s="81" customFormat="1" x14ac:dyDescent="0.2">
      <c r="A577" s="84" t="s">
        <v>10179</v>
      </c>
      <c r="B577" s="86">
        <v>573</v>
      </c>
      <c r="C577" s="85">
        <v>43489</v>
      </c>
      <c r="D577" s="84" t="s">
        <v>387</v>
      </c>
      <c r="E577" s="84" t="s">
        <v>279</v>
      </c>
      <c r="F577" s="84" t="s">
        <v>152</v>
      </c>
      <c r="G577" s="85">
        <v>43509</v>
      </c>
      <c r="H577" s="84" t="s">
        <v>9579</v>
      </c>
      <c r="I577" s="83"/>
    </row>
    <row r="578" spans="1:9" s="81" customFormat="1" x14ac:dyDescent="0.2">
      <c r="A578" s="84" t="s">
        <v>10178</v>
      </c>
      <c r="B578" s="86">
        <v>574</v>
      </c>
      <c r="C578" s="85">
        <v>43489</v>
      </c>
      <c r="D578" s="84" t="s">
        <v>387</v>
      </c>
      <c r="E578" s="84" t="s">
        <v>10176</v>
      </c>
      <c r="F578" s="84" t="s">
        <v>152</v>
      </c>
      <c r="G578" s="85">
        <v>43509</v>
      </c>
      <c r="H578" s="84" t="s">
        <v>9579</v>
      </c>
      <c r="I578" s="83"/>
    </row>
    <row r="579" spans="1:9" s="81" customFormat="1" x14ac:dyDescent="0.2">
      <c r="A579" s="84" t="s">
        <v>10177</v>
      </c>
      <c r="B579" s="86">
        <v>575</v>
      </c>
      <c r="C579" s="85">
        <v>43489</v>
      </c>
      <c r="D579" s="84" t="s">
        <v>387</v>
      </c>
      <c r="E579" s="84" t="s">
        <v>10176</v>
      </c>
      <c r="F579" s="84" t="s">
        <v>152</v>
      </c>
      <c r="G579" s="85">
        <v>43510</v>
      </c>
      <c r="H579" s="84" t="s">
        <v>8696</v>
      </c>
      <c r="I579" s="83"/>
    </row>
    <row r="580" spans="1:9" s="81" customFormat="1" x14ac:dyDescent="0.2">
      <c r="A580" s="84" t="s">
        <v>10175</v>
      </c>
      <c r="B580" s="86">
        <v>576</v>
      </c>
      <c r="C580" s="85">
        <v>43489</v>
      </c>
      <c r="D580" s="84" t="s">
        <v>10174</v>
      </c>
      <c r="E580" s="84" t="s">
        <v>10168</v>
      </c>
      <c r="F580" s="84" t="s">
        <v>152</v>
      </c>
      <c r="G580" s="85">
        <v>43510</v>
      </c>
      <c r="H580" s="84" t="s">
        <v>10106</v>
      </c>
      <c r="I580" s="83"/>
    </row>
    <row r="581" spans="1:9" s="81" customFormat="1" x14ac:dyDescent="0.2">
      <c r="A581" s="84" t="s">
        <v>10173</v>
      </c>
      <c r="B581" s="86">
        <v>577</v>
      </c>
      <c r="C581" s="85">
        <v>43489</v>
      </c>
      <c r="D581" s="84" t="s">
        <v>10172</v>
      </c>
      <c r="E581" s="84" t="s">
        <v>279</v>
      </c>
      <c r="F581" s="84" t="s">
        <v>152</v>
      </c>
      <c r="G581" s="85">
        <v>43514.558993055558</v>
      </c>
      <c r="H581" s="84" t="s">
        <v>10171</v>
      </c>
      <c r="I581" s="83"/>
    </row>
    <row r="582" spans="1:9" s="81" customFormat="1" x14ac:dyDescent="0.2">
      <c r="A582" s="84" t="s">
        <v>10170</v>
      </c>
      <c r="B582" s="86">
        <v>578</v>
      </c>
      <c r="C582" s="85">
        <v>43489</v>
      </c>
      <c r="D582" s="84" t="s">
        <v>10169</v>
      </c>
      <c r="E582" s="84" t="s">
        <v>10168</v>
      </c>
      <c r="F582" s="84" t="s">
        <v>152</v>
      </c>
      <c r="G582" s="85">
        <v>43510</v>
      </c>
      <c r="H582" s="84" t="s">
        <v>10106</v>
      </c>
      <c r="I582" s="83"/>
    </row>
    <row r="583" spans="1:9" s="81" customFormat="1" x14ac:dyDescent="0.2">
      <c r="A583" s="84" t="s">
        <v>10167</v>
      </c>
      <c r="B583" s="86">
        <v>579</v>
      </c>
      <c r="C583" s="85">
        <v>43489</v>
      </c>
      <c r="D583" s="84" t="s">
        <v>10166</v>
      </c>
      <c r="E583" s="84" t="s">
        <v>279</v>
      </c>
      <c r="F583" s="84" t="s">
        <v>152</v>
      </c>
      <c r="G583" s="85" t="s">
        <v>279</v>
      </c>
      <c r="H583" s="84" t="s">
        <v>279</v>
      </c>
      <c r="I583" s="83"/>
    </row>
    <row r="584" spans="1:9" s="81" customFormat="1" x14ac:dyDescent="0.2">
      <c r="A584" s="84" t="s">
        <v>10165</v>
      </c>
      <c r="B584" s="86">
        <v>580</v>
      </c>
      <c r="C584" s="85">
        <v>43489</v>
      </c>
      <c r="D584" s="84" t="s">
        <v>10164</v>
      </c>
      <c r="E584" s="84" t="s">
        <v>279</v>
      </c>
      <c r="F584" s="84" t="s">
        <v>152</v>
      </c>
      <c r="G584" s="85">
        <v>43507</v>
      </c>
      <c r="H584" s="84" t="s">
        <v>10163</v>
      </c>
      <c r="I584" s="83"/>
    </row>
    <row r="585" spans="1:9" s="81" customFormat="1" x14ac:dyDescent="0.2">
      <c r="A585" s="84" t="s">
        <v>10162</v>
      </c>
      <c r="B585" s="86">
        <v>581</v>
      </c>
      <c r="C585" s="85">
        <v>43489</v>
      </c>
      <c r="D585" s="84" t="s">
        <v>677</v>
      </c>
      <c r="E585" s="84" t="s">
        <v>279</v>
      </c>
      <c r="F585" s="84" t="s">
        <v>152</v>
      </c>
      <c r="G585" s="85">
        <v>43509</v>
      </c>
      <c r="H585" s="84" t="s">
        <v>9391</v>
      </c>
      <c r="I585" s="83"/>
    </row>
    <row r="586" spans="1:9" s="81" customFormat="1" x14ac:dyDescent="0.2">
      <c r="A586" s="84" t="s">
        <v>10161</v>
      </c>
      <c r="B586" s="86">
        <v>582</v>
      </c>
      <c r="C586" s="85">
        <v>43489</v>
      </c>
      <c r="D586" s="84" t="s">
        <v>677</v>
      </c>
      <c r="E586" s="84" t="s">
        <v>279</v>
      </c>
      <c r="F586" s="84" t="s">
        <v>152</v>
      </c>
      <c r="G586" s="85">
        <v>43509.301863425928</v>
      </c>
      <c r="H586" s="84" t="s">
        <v>10160</v>
      </c>
      <c r="I586" s="83"/>
    </row>
    <row r="587" spans="1:9" s="81" customFormat="1" x14ac:dyDescent="0.2">
      <c r="A587" s="84" t="s">
        <v>10159</v>
      </c>
      <c r="B587" s="86">
        <v>583</v>
      </c>
      <c r="C587" s="85">
        <v>43489</v>
      </c>
      <c r="D587" s="84" t="s">
        <v>677</v>
      </c>
      <c r="E587" s="84" t="s">
        <v>279</v>
      </c>
      <c r="F587" s="84" t="s">
        <v>152</v>
      </c>
      <c r="G587" s="85">
        <v>43509.303842592592</v>
      </c>
      <c r="H587" s="84" t="s">
        <v>10158</v>
      </c>
      <c r="I587" s="83"/>
    </row>
    <row r="588" spans="1:9" s="81" customFormat="1" x14ac:dyDescent="0.2">
      <c r="A588" s="84" t="s">
        <v>10157</v>
      </c>
      <c r="B588" s="86">
        <v>584</v>
      </c>
      <c r="C588" s="85">
        <v>43489</v>
      </c>
      <c r="D588" s="84" t="s">
        <v>677</v>
      </c>
      <c r="E588" s="84" t="s">
        <v>279</v>
      </c>
      <c r="F588" s="84" t="s">
        <v>152</v>
      </c>
      <c r="G588" s="85">
        <v>43509.600208333337</v>
      </c>
      <c r="H588" s="84" t="s">
        <v>10156</v>
      </c>
      <c r="I588" s="83"/>
    </row>
    <row r="589" spans="1:9" s="81" customFormat="1" x14ac:dyDescent="0.2">
      <c r="A589" s="84" t="s">
        <v>10155</v>
      </c>
      <c r="B589" s="86">
        <v>585</v>
      </c>
      <c r="C589" s="85">
        <v>43489</v>
      </c>
      <c r="D589" s="84" t="s">
        <v>677</v>
      </c>
      <c r="E589" s="84" t="s">
        <v>396</v>
      </c>
      <c r="F589" s="84" t="s">
        <v>152</v>
      </c>
      <c r="G589" s="85">
        <v>43494.444884259261</v>
      </c>
      <c r="H589" s="84" t="s">
        <v>10154</v>
      </c>
      <c r="I589" s="83"/>
    </row>
    <row r="590" spans="1:9" s="81" customFormat="1" x14ac:dyDescent="0.2">
      <c r="A590" s="84" t="s">
        <v>10153</v>
      </c>
      <c r="B590" s="86">
        <v>586</v>
      </c>
      <c r="C590" s="85">
        <v>43489</v>
      </c>
      <c r="D590" s="84" t="s">
        <v>677</v>
      </c>
      <c r="E590" s="84" t="s">
        <v>279</v>
      </c>
      <c r="F590" s="84" t="s">
        <v>152</v>
      </c>
      <c r="G590" s="85">
        <v>43509.305023148147</v>
      </c>
      <c r="H590" s="84" t="s">
        <v>10152</v>
      </c>
      <c r="I590" s="83"/>
    </row>
    <row r="591" spans="1:9" s="81" customFormat="1" x14ac:dyDescent="0.2">
      <c r="A591" s="84" t="s">
        <v>10151</v>
      </c>
      <c r="B591" s="86">
        <v>587</v>
      </c>
      <c r="C591" s="85">
        <v>43489</v>
      </c>
      <c r="D591" s="84" t="s">
        <v>677</v>
      </c>
      <c r="E591" s="84" t="s">
        <v>279</v>
      </c>
      <c r="F591" s="84" t="s">
        <v>152</v>
      </c>
      <c r="G591" s="85">
        <v>43509.619189814817</v>
      </c>
      <c r="H591" s="84" t="s">
        <v>10150</v>
      </c>
      <c r="I591" s="83"/>
    </row>
    <row r="592" spans="1:9" s="81" customFormat="1" x14ac:dyDescent="0.2">
      <c r="A592" s="84" t="s">
        <v>10149</v>
      </c>
      <c r="B592" s="86">
        <v>588</v>
      </c>
      <c r="C592" s="85">
        <v>43489</v>
      </c>
      <c r="D592" s="84" t="s">
        <v>10148</v>
      </c>
      <c r="E592" s="84" t="s">
        <v>1571</v>
      </c>
      <c r="F592" s="84" t="s">
        <v>152</v>
      </c>
      <c r="G592" s="85">
        <v>43508</v>
      </c>
      <c r="H592" s="84" t="s">
        <v>10147</v>
      </c>
      <c r="I592" s="83"/>
    </row>
    <row r="593" spans="1:9" s="81" customFormat="1" x14ac:dyDescent="0.2">
      <c r="A593" s="84" t="s">
        <v>10146</v>
      </c>
      <c r="B593" s="86">
        <v>589</v>
      </c>
      <c r="C593" s="85">
        <v>43489</v>
      </c>
      <c r="D593" s="84" t="s">
        <v>10145</v>
      </c>
      <c r="E593" s="84" t="s">
        <v>279</v>
      </c>
      <c r="F593" s="84" t="s">
        <v>152</v>
      </c>
      <c r="G593" s="85">
        <v>43508</v>
      </c>
      <c r="H593" s="84" t="s">
        <v>10144</v>
      </c>
      <c r="I593" s="83"/>
    </row>
    <row r="594" spans="1:9" s="81" customFormat="1" x14ac:dyDescent="0.2">
      <c r="A594" s="84" t="s">
        <v>10143</v>
      </c>
      <c r="B594" s="86">
        <v>590</v>
      </c>
      <c r="C594" s="85">
        <v>43489</v>
      </c>
      <c r="D594" s="84" t="s">
        <v>10142</v>
      </c>
      <c r="E594" s="84" t="s">
        <v>279</v>
      </c>
      <c r="F594" s="84" t="s">
        <v>152</v>
      </c>
      <c r="G594" s="85">
        <v>43509</v>
      </c>
      <c r="H594" s="84" t="s">
        <v>10141</v>
      </c>
      <c r="I594" s="83"/>
    </row>
    <row r="595" spans="1:9" s="81" customFormat="1" x14ac:dyDescent="0.2">
      <c r="A595" s="84" t="s">
        <v>10140</v>
      </c>
      <c r="B595" s="86">
        <v>591</v>
      </c>
      <c r="C595" s="85">
        <v>43489</v>
      </c>
      <c r="D595" s="84" t="s">
        <v>10139</v>
      </c>
      <c r="E595" s="84" t="s">
        <v>279</v>
      </c>
      <c r="F595" s="84" t="s">
        <v>152</v>
      </c>
      <c r="G595" s="85">
        <v>43509</v>
      </c>
      <c r="H595" s="84" t="s">
        <v>10138</v>
      </c>
      <c r="I595" s="83"/>
    </row>
    <row r="596" spans="1:9" s="81" customFormat="1" x14ac:dyDescent="0.2">
      <c r="A596" s="84" t="s">
        <v>10137</v>
      </c>
      <c r="B596" s="86">
        <v>592</v>
      </c>
      <c r="C596" s="85">
        <v>43489</v>
      </c>
      <c r="D596" s="84" t="s">
        <v>10136</v>
      </c>
      <c r="E596" s="84" t="s">
        <v>279</v>
      </c>
      <c r="F596" s="84" t="s">
        <v>152</v>
      </c>
      <c r="G596" s="85">
        <v>43510</v>
      </c>
      <c r="H596" s="84" t="s">
        <v>10135</v>
      </c>
      <c r="I596" s="83"/>
    </row>
    <row r="597" spans="1:9" s="81" customFormat="1" x14ac:dyDescent="0.2">
      <c r="A597" s="84" t="s">
        <v>10134</v>
      </c>
      <c r="B597" s="86">
        <v>593</v>
      </c>
      <c r="C597" s="85">
        <v>43489</v>
      </c>
      <c r="D597" s="84" t="s">
        <v>10133</v>
      </c>
      <c r="E597" s="84" t="s">
        <v>721</v>
      </c>
      <c r="F597" s="84" t="s">
        <v>152</v>
      </c>
      <c r="G597" s="85">
        <v>43500</v>
      </c>
      <c r="H597" s="84" t="s">
        <v>10132</v>
      </c>
      <c r="I597" s="83"/>
    </row>
    <row r="598" spans="1:9" s="81" customFormat="1" x14ac:dyDescent="0.2">
      <c r="A598" s="84" t="s">
        <v>10131</v>
      </c>
      <c r="B598" s="86">
        <v>594</v>
      </c>
      <c r="C598" s="85">
        <v>43489</v>
      </c>
      <c r="D598" s="84" t="s">
        <v>10130</v>
      </c>
      <c r="E598" s="84" t="s">
        <v>279</v>
      </c>
      <c r="F598" s="84" t="s">
        <v>152</v>
      </c>
      <c r="G598" s="85">
        <v>43509</v>
      </c>
      <c r="H598" s="84" t="s">
        <v>10129</v>
      </c>
      <c r="I598" s="83"/>
    </row>
    <row r="599" spans="1:9" s="81" customFormat="1" x14ac:dyDescent="0.2">
      <c r="A599" s="84" t="s">
        <v>10128</v>
      </c>
      <c r="B599" s="86">
        <v>595</v>
      </c>
      <c r="C599" s="85">
        <v>43489</v>
      </c>
      <c r="D599" s="84" t="s">
        <v>469</v>
      </c>
      <c r="E599" s="84" t="s">
        <v>4823</v>
      </c>
      <c r="F599" s="84" t="s">
        <v>152</v>
      </c>
      <c r="G599" s="85">
        <v>43509</v>
      </c>
      <c r="H599" s="84" t="s">
        <v>9391</v>
      </c>
      <c r="I599" s="83"/>
    </row>
    <row r="600" spans="1:9" s="81" customFormat="1" x14ac:dyDescent="0.2">
      <c r="A600" s="84" t="s">
        <v>10127</v>
      </c>
      <c r="B600" s="86">
        <v>596</v>
      </c>
      <c r="C600" s="85">
        <v>43489</v>
      </c>
      <c r="D600" s="84" t="s">
        <v>469</v>
      </c>
      <c r="E600" s="84" t="s">
        <v>4823</v>
      </c>
      <c r="F600" s="84" t="s">
        <v>152</v>
      </c>
      <c r="G600" s="85">
        <v>43509</v>
      </c>
      <c r="H600" s="84" t="s">
        <v>9391</v>
      </c>
      <c r="I600" s="83"/>
    </row>
    <row r="601" spans="1:9" s="81" customFormat="1" x14ac:dyDescent="0.2">
      <c r="A601" s="84" t="s">
        <v>10126</v>
      </c>
      <c r="B601" s="86">
        <v>597</v>
      </c>
      <c r="C601" s="85">
        <v>43489</v>
      </c>
      <c r="D601" s="84" t="s">
        <v>469</v>
      </c>
      <c r="E601" s="84" t="s">
        <v>4823</v>
      </c>
      <c r="F601" s="84" t="s">
        <v>152</v>
      </c>
      <c r="G601" s="85">
        <v>43509</v>
      </c>
      <c r="H601" s="84" t="s">
        <v>9391</v>
      </c>
      <c r="I601" s="83"/>
    </row>
    <row r="602" spans="1:9" s="81" customFormat="1" x14ac:dyDescent="0.2">
      <c r="A602" s="84" t="s">
        <v>10125</v>
      </c>
      <c r="B602" s="86">
        <v>598</v>
      </c>
      <c r="C602" s="85">
        <v>43489</v>
      </c>
      <c r="D602" s="84" t="s">
        <v>469</v>
      </c>
      <c r="E602" s="84" t="s">
        <v>4823</v>
      </c>
      <c r="F602" s="84" t="s">
        <v>152</v>
      </c>
      <c r="G602" s="85">
        <v>43515</v>
      </c>
      <c r="H602" s="84" t="s">
        <v>10120</v>
      </c>
      <c r="I602" s="83"/>
    </row>
    <row r="603" spans="1:9" s="81" customFormat="1" x14ac:dyDescent="0.2">
      <c r="A603" s="84" t="s">
        <v>10124</v>
      </c>
      <c r="B603" s="86">
        <v>599</v>
      </c>
      <c r="C603" s="85">
        <v>43489</v>
      </c>
      <c r="D603" s="84" t="s">
        <v>469</v>
      </c>
      <c r="E603" s="84" t="s">
        <v>4823</v>
      </c>
      <c r="F603" s="84" t="s">
        <v>152</v>
      </c>
      <c r="G603" s="85">
        <v>43510</v>
      </c>
      <c r="H603" s="84" t="s">
        <v>10123</v>
      </c>
      <c r="I603" s="83"/>
    </row>
    <row r="604" spans="1:9" s="81" customFormat="1" x14ac:dyDescent="0.2">
      <c r="A604" s="84" t="s">
        <v>10122</v>
      </c>
      <c r="B604" s="86">
        <v>600</v>
      </c>
      <c r="C604" s="85">
        <v>43489</v>
      </c>
      <c r="D604" s="84" t="s">
        <v>469</v>
      </c>
      <c r="E604" s="84" t="s">
        <v>4823</v>
      </c>
      <c r="F604" s="84" t="s">
        <v>152</v>
      </c>
      <c r="G604" s="85">
        <v>43515</v>
      </c>
      <c r="H604" s="84" t="s">
        <v>10120</v>
      </c>
      <c r="I604" s="83"/>
    </row>
    <row r="605" spans="1:9" s="81" customFormat="1" x14ac:dyDescent="0.2">
      <c r="A605" s="84" t="s">
        <v>10121</v>
      </c>
      <c r="B605" s="86">
        <v>601</v>
      </c>
      <c r="C605" s="85">
        <v>43489</v>
      </c>
      <c r="D605" s="84" t="s">
        <v>469</v>
      </c>
      <c r="E605" s="84" t="s">
        <v>4823</v>
      </c>
      <c r="F605" s="84" t="s">
        <v>152</v>
      </c>
      <c r="G605" s="85">
        <v>43515</v>
      </c>
      <c r="H605" s="84" t="s">
        <v>10120</v>
      </c>
      <c r="I605" s="83"/>
    </row>
    <row r="606" spans="1:9" s="81" customFormat="1" x14ac:dyDescent="0.2">
      <c r="A606" s="84" t="s">
        <v>10119</v>
      </c>
      <c r="B606" s="86">
        <v>602</v>
      </c>
      <c r="C606" s="85">
        <v>43489</v>
      </c>
      <c r="D606" s="84" t="s">
        <v>10118</v>
      </c>
      <c r="E606" s="84" t="s">
        <v>279</v>
      </c>
      <c r="F606" s="84" t="s">
        <v>152</v>
      </c>
      <c r="G606" s="85">
        <v>43509</v>
      </c>
      <c r="H606" s="84" t="s">
        <v>9579</v>
      </c>
      <c r="I606" s="83"/>
    </row>
    <row r="607" spans="1:9" s="81" customFormat="1" x14ac:dyDescent="0.2">
      <c r="A607" s="84" t="s">
        <v>10117</v>
      </c>
      <c r="B607" s="86">
        <v>603</v>
      </c>
      <c r="C607" s="85">
        <v>43489</v>
      </c>
      <c r="D607" s="84" t="s">
        <v>10116</v>
      </c>
      <c r="E607" s="84" t="s">
        <v>279</v>
      </c>
      <c r="F607" s="84" t="s">
        <v>152</v>
      </c>
      <c r="G607" s="85">
        <v>43509</v>
      </c>
      <c r="H607" s="84" t="s">
        <v>10115</v>
      </c>
      <c r="I607" s="83"/>
    </row>
    <row r="608" spans="1:9" s="81" customFormat="1" x14ac:dyDescent="0.2">
      <c r="A608" s="84" t="s">
        <v>10114</v>
      </c>
      <c r="B608" s="86">
        <v>604</v>
      </c>
      <c r="C608" s="85">
        <v>43489</v>
      </c>
      <c r="D608" s="84" t="s">
        <v>10113</v>
      </c>
      <c r="E608" s="84" t="s">
        <v>10112</v>
      </c>
      <c r="F608" s="84" t="s">
        <v>152</v>
      </c>
      <c r="G608" s="85">
        <v>43508</v>
      </c>
      <c r="H608" s="84" t="s">
        <v>10111</v>
      </c>
      <c r="I608" s="83"/>
    </row>
    <row r="609" spans="1:9" s="81" customFormat="1" x14ac:dyDescent="0.2">
      <c r="A609" s="84" t="s">
        <v>10110</v>
      </c>
      <c r="B609" s="86">
        <v>605</v>
      </c>
      <c r="C609" s="85">
        <v>43490</v>
      </c>
      <c r="D609" s="84" t="s">
        <v>5158</v>
      </c>
      <c r="E609" s="84" t="s">
        <v>10109</v>
      </c>
      <c r="F609" s="84" t="s">
        <v>152</v>
      </c>
      <c r="G609" s="85">
        <v>43515.634976851848</v>
      </c>
      <c r="H609" s="84" t="s">
        <v>10108</v>
      </c>
      <c r="I609" s="83"/>
    </row>
    <row r="610" spans="1:9" s="81" customFormat="1" x14ac:dyDescent="0.2">
      <c r="A610" s="84" t="s">
        <v>10107</v>
      </c>
      <c r="B610" s="86">
        <v>606</v>
      </c>
      <c r="C610" s="85">
        <v>43490</v>
      </c>
      <c r="D610" s="84" t="s">
        <v>5158</v>
      </c>
      <c r="E610" s="84" t="s">
        <v>279</v>
      </c>
      <c r="F610" s="84" t="s">
        <v>152</v>
      </c>
      <c r="G610" s="85">
        <v>43510</v>
      </c>
      <c r="H610" s="84" t="s">
        <v>10106</v>
      </c>
      <c r="I610" s="83"/>
    </row>
    <row r="611" spans="1:9" s="81" customFormat="1" x14ac:dyDescent="0.2">
      <c r="A611" s="84" t="s">
        <v>10105</v>
      </c>
      <c r="B611" s="86">
        <v>607</v>
      </c>
      <c r="C611" s="85">
        <v>43490</v>
      </c>
      <c r="D611" s="84" t="s">
        <v>10104</v>
      </c>
      <c r="E611" s="84" t="s">
        <v>515</v>
      </c>
      <c r="F611" s="84" t="s">
        <v>152</v>
      </c>
      <c r="G611" s="85">
        <v>43502</v>
      </c>
      <c r="H611" s="84" t="s">
        <v>9491</v>
      </c>
      <c r="I611" s="83"/>
    </row>
    <row r="612" spans="1:9" s="81" customFormat="1" x14ac:dyDescent="0.2">
      <c r="A612" s="84" t="s">
        <v>10103</v>
      </c>
      <c r="B612" s="86">
        <v>608</v>
      </c>
      <c r="C612" s="85">
        <v>43490</v>
      </c>
      <c r="D612" s="84" t="s">
        <v>387</v>
      </c>
      <c r="E612" s="84" t="s">
        <v>279</v>
      </c>
      <c r="F612" s="84" t="s">
        <v>152</v>
      </c>
      <c r="G612" s="85">
        <v>43518.655219907407</v>
      </c>
      <c r="H612" s="84" t="s">
        <v>10102</v>
      </c>
      <c r="I612" s="83"/>
    </row>
    <row r="613" spans="1:9" s="81" customFormat="1" x14ac:dyDescent="0.2">
      <c r="A613" s="84" t="s">
        <v>10101</v>
      </c>
      <c r="B613" s="86">
        <v>609</v>
      </c>
      <c r="C613" s="85">
        <v>43490</v>
      </c>
      <c r="D613" s="84" t="s">
        <v>387</v>
      </c>
      <c r="E613" s="84" t="s">
        <v>279</v>
      </c>
      <c r="F613" s="84" t="s">
        <v>152</v>
      </c>
      <c r="G613" s="85">
        <v>43507.558125000003</v>
      </c>
      <c r="H613" s="84" t="s">
        <v>10100</v>
      </c>
      <c r="I613" s="83"/>
    </row>
    <row r="614" spans="1:9" s="81" customFormat="1" x14ac:dyDescent="0.2">
      <c r="A614" s="84" t="s">
        <v>10099</v>
      </c>
      <c r="B614" s="86">
        <v>610</v>
      </c>
      <c r="C614" s="85">
        <v>43490</v>
      </c>
      <c r="D614" s="84" t="s">
        <v>438</v>
      </c>
      <c r="E614" s="84" t="s">
        <v>716</v>
      </c>
      <c r="F614" s="84" t="s">
        <v>152</v>
      </c>
      <c r="G614" s="85">
        <v>43509</v>
      </c>
      <c r="H614" s="84" t="s">
        <v>8825</v>
      </c>
      <c r="I614" s="83"/>
    </row>
    <row r="615" spans="1:9" s="81" customFormat="1" x14ac:dyDescent="0.2">
      <c r="A615" s="84" t="s">
        <v>10098</v>
      </c>
      <c r="B615" s="86">
        <v>611</v>
      </c>
      <c r="C615" s="85">
        <v>43490</v>
      </c>
      <c r="D615" s="84" t="s">
        <v>10097</v>
      </c>
      <c r="E615" s="84" t="s">
        <v>10096</v>
      </c>
      <c r="F615" s="84" t="s">
        <v>152</v>
      </c>
      <c r="G615" s="85">
        <v>43522</v>
      </c>
      <c r="H615" s="84" t="s">
        <v>7717</v>
      </c>
      <c r="I615" s="83"/>
    </row>
    <row r="616" spans="1:9" s="81" customFormat="1" x14ac:dyDescent="0.2">
      <c r="A616" s="84" t="s">
        <v>10095</v>
      </c>
      <c r="B616" s="86">
        <v>612</v>
      </c>
      <c r="C616" s="85">
        <v>43490</v>
      </c>
      <c r="D616" s="84" t="s">
        <v>387</v>
      </c>
      <c r="E616" s="84" t="s">
        <v>279</v>
      </c>
      <c r="F616" s="84" t="s">
        <v>152</v>
      </c>
      <c r="G616" s="85">
        <v>43518.672986111109</v>
      </c>
      <c r="H616" s="84" t="s">
        <v>10094</v>
      </c>
      <c r="I616" s="83"/>
    </row>
    <row r="617" spans="1:9" s="81" customFormat="1" x14ac:dyDescent="0.2">
      <c r="A617" s="84" t="s">
        <v>10093</v>
      </c>
      <c r="B617" s="86">
        <v>613</v>
      </c>
      <c r="C617" s="85">
        <v>43490</v>
      </c>
      <c r="D617" s="84" t="s">
        <v>10092</v>
      </c>
      <c r="E617" s="84" t="s">
        <v>279</v>
      </c>
      <c r="F617" s="84" t="s">
        <v>152</v>
      </c>
      <c r="G617" s="85">
        <v>43521.347037037034</v>
      </c>
      <c r="H617" s="84" t="s">
        <v>10091</v>
      </c>
      <c r="I617" s="83"/>
    </row>
    <row r="618" spans="1:9" s="81" customFormat="1" x14ac:dyDescent="0.2">
      <c r="A618" s="84" t="s">
        <v>10090</v>
      </c>
      <c r="B618" s="86">
        <v>614</v>
      </c>
      <c r="C618" s="85">
        <v>43490</v>
      </c>
      <c r="D618" s="84" t="s">
        <v>387</v>
      </c>
      <c r="E618" s="84" t="s">
        <v>279</v>
      </c>
      <c r="F618" s="84" t="s">
        <v>152</v>
      </c>
      <c r="G618" s="85">
        <v>43516.626875000002</v>
      </c>
      <c r="H618" s="84" t="s">
        <v>10089</v>
      </c>
      <c r="I618" s="83"/>
    </row>
    <row r="619" spans="1:9" s="81" customFormat="1" x14ac:dyDescent="0.2">
      <c r="A619" s="84" t="s">
        <v>10088</v>
      </c>
      <c r="B619" s="86">
        <v>615</v>
      </c>
      <c r="C619" s="85">
        <v>43490</v>
      </c>
      <c r="D619" s="84" t="s">
        <v>10087</v>
      </c>
      <c r="E619" s="84" t="s">
        <v>10086</v>
      </c>
      <c r="F619" s="84" t="s">
        <v>152</v>
      </c>
      <c r="G619" s="85">
        <v>43519.551504629628</v>
      </c>
      <c r="H619" s="84" t="s">
        <v>10085</v>
      </c>
      <c r="I619" s="83"/>
    </row>
    <row r="620" spans="1:9" s="81" customFormat="1" x14ac:dyDescent="0.2">
      <c r="A620" s="84" t="s">
        <v>10084</v>
      </c>
      <c r="B620" s="86">
        <v>616</v>
      </c>
      <c r="C620" s="85">
        <v>43490</v>
      </c>
      <c r="D620" s="84" t="s">
        <v>10083</v>
      </c>
      <c r="E620" s="84" t="s">
        <v>3725</v>
      </c>
      <c r="F620" s="84" t="s">
        <v>152</v>
      </c>
      <c r="G620" s="85">
        <v>43521.348530092589</v>
      </c>
      <c r="H620" s="84" t="s">
        <v>10082</v>
      </c>
      <c r="I620" s="83"/>
    </row>
    <row r="621" spans="1:9" s="81" customFormat="1" x14ac:dyDescent="0.2">
      <c r="A621" s="84" t="s">
        <v>10081</v>
      </c>
      <c r="B621" s="86">
        <v>617</v>
      </c>
      <c r="C621" s="85">
        <v>43490</v>
      </c>
      <c r="D621" s="84" t="s">
        <v>10080</v>
      </c>
      <c r="E621" s="84" t="s">
        <v>1090</v>
      </c>
      <c r="F621" s="84" t="s">
        <v>152</v>
      </c>
      <c r="G621" s="85">
        <v>43509</v>
      </c>
      <c r="H621" s="84" t="s">
        <v>10079</v>
      </c>
      <c r="I621" s="83"/>
    </row>
    <row r="622" spans="1:9" s="81" customFormat="1" x14ac:dyDescent="0.2">
      <c r="A622" s="84" t="s">
        <v>10078</v>
      </c>
      <c r="B622" s="86">
        <v>618</v>
      </c>
      <c r="C622" s="85">
        <v>43490</v>
      </c>
      <c r="D622" s="84" t="s">
        <v>10045</v>
      </c>
      <c r="E622" s="84" t="s">
        <v>7793</v>
      </c>
      <c r="F622" s="84" t="s">
        <v>152</v>
      </c>
      <c r="G622" s="85">
        <v>43509</v>
      </c>
      <c r="H622" s="84" t="s">
        <v>9706</v>
      </c>
      <c r="I622" s="83"/>
    </row>
    <row r="623" spans="1:9" s="81" customFormat="1" x14ac:dyDescent="0.2">
      <c r="A623" s="84" t="s">
        <v>10077</v>
      </c>
      <c r="B623" s="86">
        <v>619</v>
      </c>
      <c r="C623" s="85">
        <v>43490</v>
      </c>
      <c r="D623" s="84" t="s">
        <v>10074</v>
      </c>
      <c r="E623" s="84" t="s">
        <v>1901</v>
      </c>
      <c r="F623" s="84" t="s">
        <v>152</v>
      </c>
      <c r="G623" s="85">
        <v>43529</v>
      </c>
      <c r="H623" s="84" t="s">
        <v>10076</v>
      </c>
      <c r="I623" s="83"/>
    </row>
    <row r="624" spans="1:9" s="81" customFormat="1" x14ac:dyDescent="0.2">
      <c r="A624" s="84" t="s">
        <v>10075</v>
      </c>
      <c r="B624" s="86">
        <v>620</v>
      </c>
      <c r="C624" s="85">
        <v>43490</v>
      </c>
      <c r="D624" s="84" t="s">
        <v>10074</v>
      </c>
      <c r="E624" s="84" t="s">
        <v>1901</v>
      </c>
      <c r="F624" s="84" t="s">
        <v>152</v>
      </c>
      <c r="G624" s="85">
        <v>43529</v>
      </c>
      <c r="H624" s="84" t="s">
        <v>9084</v>
      </c>
      <c r="I624" s="83"/>
    </row>
    <row r="625" spans="1:9" s="81" customFormat="1" x14ac:dyDescent="0.2">
      <c r="A625" s="84" t="s">
        <v>10073</v>
      </c>
      <c r="B625" s="86">
        <v>621</v>
      </c>
      <c r="C625" s="85">
        <v>43490</v>
      </c>
      <c r="D625" s="84" t="s">
        <v>10047</v>
      </c>
      <c r="E625" s="84" t="s">
        <v>1901</v>
      </c>
      <c r="F625" s="84" t="s">
        <v>152</v>
      </c>
      <c r="G625" s="85">
        <v>43529</v>
      </c>
      <c r="H625" s="84" t="s">
        <v>9084</v>
      </c>
      <c r="I625" s="83"/>
    </row>
    <row r="626" spans="1:9" s="81" customFormat="1" x14ac:dyDescent="0.2">
      <c r="A626" s="84" t="s">
        <v>10072</v>
      </c>
      <c r="B626" s="86">
        <v>622</v>
      </c>
      <c r="C626" s="85">
        <v>43490</v>
      </c>
      <c r="D626" s="84" t="s">
        <v>10071</v>
      </c>
      <c r="E626" s="84" t="s">
        <v>10070</v>
      </c>
      <c r="F626" s="84" t="s">
        <v>152</v>
      </c>
      <c r="G626" s="85">
        <v>43518.463310185187</v>
      </c>
      <c r="H626" s="84" t="s">
        <v>10069</v>
      </c>
      <c r="I626" s="83"/>
    </row>
    <row r="627" spans="1:9" s="81" customFormat="1" x14ac:dyDescent="0.2">
      <c r="A627" s="84" t="s">
        <v>10068</v>
      </c>
      <c r="B627" s="86">
        <v>623</v>
      </c>
      <c r="C627" s="85">
        <v>43490</v>
      </c>
      <c r="D627" s="84" t="s">
        <v>10060</v>
      </c>
      <c r="E627" s="84" t="s">
        <v>10067</v>
      </c>
      <c r="F627" s="84" t="s">
        <v>152</v>
      </c>
      <c r="G627" s="85">
        <v>43518.639131944445</v>
      </c>
      <c r="H627" s="84" t="s">
        <v>10066</v>
      </c>
      <c r="I627" s="83"/>
    </row>
    <row r="628" spans="1:9" s="81" customFormat="1" x14ac:dyDescent="0.2">
      <c r="A628" s="84" t="s">
        <v>10065</v>
      </c>
      <c r="B628" s="86">
        <v>624</v>
      </c>
      <c r="C628" s="85">
        <v>43490</v>
      </c>
      <c r="D628" s="84" t="s">
        <v>10064</v>
      </c>
      <c r="E628" s="84" t="s">
        <v>10063</v>
      </c>
      <c r="F628" s="84" t="s">
        <v>152</v>
      </c>
      <c r="G628" s="85">
        <v>43516.690798611111</v>
      </c>
      <c r="H628" s="84" t="s">
        <v>10062</v>
      </c>
      <c r="I628" s="83"/>
    </row>
    <row r="629" spans="1:9" s="81" customFormat="1" x14ac:dyDescent="0.2">
      <c r="A629" s="84" t="s">
        <v>10061</v>
      </c>
      <c r="B629" s="86">
        <v>625</v>
      </c>
      <c r="C629" s="85">
        <v>43490</v>
      </c>
      <c r="D629" s="84" t="s">
        <v>10060</v>
      </c>
      <c r="E629" s="84" t="s">
        <v>10059</v>
      </c>
      <c r="F629" s="84" t="s">
        <v>152</v>
      </c>
      <c r="G629" s="85">
        <v>43528.564004629632</v>
      </c>
      <c r="H629" s="84" t="s">
        <v>10058</v>
      </c>
      <c r="I629" s="83"/>
    </row>
    <row r="630" spans="1:9" s="81" customFormat="1" x14ac:dyDescent="0.2">
      <c r="A630" s="84" t="s">
        <v>10057</v>
      </c>
      <c r="B630" s="86">
        <v>626</v>
      </c>
      <c r="C630" s="85">
        <v>43490</v>
      </c>
      <c r="D630" s="84" t="s">
        <v>387</v>
      </c>
      <c r="E630" s="84" t="s">
        <v>10056</v>
      </c>
      <c r="F630" s="84" t="s">
        <v>152</v>
      </c>
      <c r="G630" s="85">
        <v>43507</v>
      </c>
      <c r="H630" s="84" t="s">
        <v>10055</v>
      </c>
      <c r="I630" s="83"/>
    </row>
    <row r="631" spans="1:9" s="81" customFormat="1" x14ac:dyDescent="0.2">
      <c r="A631" s="84" t="s">
        <v>10054</v>
      </c>
      <c r="B631" s="86">
        <v>627</v>
      </c>
      <c r="C631" s="85">
        <v>43490</v>
      </c>
      <c r="D631" s="84" t="s">
        <v>10053</v>
      </c>
      <c r="E631" s="84" t="s">
        <v>10052</v>
      </c>
      <c r="F631" s="84" t="s">
        <v>152</v>
      </c>
      <c r="G631" s="85">
        <v>43529</v>
      </c>
      <c r="H631" s="84" t="s">
        <v>9084</v>
      </c>
      <c r="I631" s="83"/>
    </row>
    <row r="632" spans="1:9" s="81" customFormat="1" x14ac:dyDescent="0.2">
      <c r="A632" s="84" t="s">
        <v>10051</v>
      </c>
      <c r="B632" s="86">
        <v>628</v>
      </c>
      <c r="C632" s="85">
        <v>43490</v>
      </c>
      <c r="D632" s="84" t="s">
        <v>3257</v>
      </c>
      <c r="E632" s="84" t="s">
        <v>1889</v>
      </c>
      <c r="F632" s="84" t="s">
        <v>152</v>
      </c>
      <c r="G632" s="85">
        <v>43508.307800925926</v>
      </c>
      <c r="H632" s="84" t="s">
        <v>10050</v>
      </c>
      <c r="I632" s="83"/>
    </row>
    <row r="633" spans="1:9" s="81" customFormat="1" x14ac:dyDescent="0.2">
      <c r="A633" s="84" t="s">
        <v>10049</v>
      </c>
      <c r="B633" s="86">
        <v>629</v>
      </c>
      <c r="C633" s="85">
        <v>43490</v>
      </c>
      <c r="D633" s="84" t="s">
        <v>10047</v>
      </c>
      <c r="E633" s="84" t="s">
        <v>1901</v>
      </c>
      <c r="F633" s="84" t="s">
        <v>152</v>
      </c>
      <c r="G633" s="85">
        <v>43529</v>
      </c>
      <c r="H633" s="84" t="s">
        <v>9084</v>
      </c>
      <c r="I633" s="83"/>
    </row>
    <row r="634" spans="1:9" s="81" customFormat="1" x14ac:dyDescent="0.2">
      <c r="A634" s="84" t="s">
        <v>10048</v>
      </c>
      <c r="B634" s="86">
        <v>630</v>
      </c>
      <c r="C634" s="85">
        <v>43490</v>
      </c>
      <c r="D634" s="84" t="s">
        <v>10047</v>
      </c>
      <c r="E634" s="84" t="s">
        <v>1901</v>
      </c>
      <c r="F634" s="84" t="s">
        <v>152</v>
      </c>
      <c r="G634" s="85" t="s">
        <v>279</v>
      </c>
      <c r="H634" s="84" t="s">
        <v>279</v>
      </c>
      <c r="I634" s="83"/>
    </row>
    <row r="635" spans="1:9" s="81" customFormat="1" x14ac:dyDescent="0.2">
      <c r="A635" s="84" t="s">
        <v>10046</v>
      </c>
      <c r="B635" s="86">
        <v>631</v>
      </c>
      <c r="C635" s="85">
        <v>43490</v>
      </c>
      <c r="D635" s="84" t="s">
        <v>10045</v>
      </c>
      <c r="E635" s="84" t="s">
        <v>7793</v>
      </c>
      <c r="F635" s="84" t="s">
        <v>152</v>
      </c>
      <c r="G635" s="85">
        <v>43507</v>
      </c>
      <c r="H635" s="84" t="s">
        <v>10044</v>
      </c>
      <c r="I635" s="83"/>
    </row>
    <row r="636" spans="1:9" s="81" customFormat="1" x14ac:dyDescent="0.2">
      <c r="A636" s="84" t="s">
        <v>10043</v>
      </c>
      <c r="B636" s="86">
        <v>632</v>
      </c>
      <c r="C636" s="85">
        <v>43490</v>
      </c>
      <c r="D636" s="84" t="s">
        <v>10042</v>
      </c>
      <c r="E636" s="84" t="s">
        <v>4013</v>
      </c>
      <c r="F636" s="84" t="s">
        <v>152</v>
      </c>
      <c r="G636" s="85">
        <v>43509.306817129633</v>
      </c>
      <c r="H636" s="84" t="s">
        <v>10041</v>
      </c>
      <c r="I636" s="83"/>
    </row>
    <row r="637" spans="1:9" s="81" customFormat="1" x14ac:dyDescent="0.2">
      <c r="A637" s="84" t="s">
        <v>10040</v>
      </c>
      <c r="B637" s="86">
        <v>633</v>
      </c>
      <c r="C637" s="85">
        <v>43490</v>
      </c>
      <c r="D637" s="84" t="s">
        <v>397</v>
      </c>
      <c r="E637" s="84" t="s">
        <v>279</v>
      </c>
      <c r="F637" s="84" t="s">
        <v>152</v>
      </c>
      <c r="G637" s="85">
        <v>43503.623807870368</v>
      </c>
      <c r="H637" s="84" t="s">
        <v>10039</v>
      </c>
      <c r="I637" s="83"/>
    </row>
    <row r="638" spans="1:9" s="81" customFormat="1" x14ac:dyDescent="0.2">
      <c r="A638" s="84" t="s">
        <v>10038</v>
      </c>
      <c r="B638" s="86">
        <v>634</v>
      </c>
      <c r="C638" s="85">
        <v>43490</v>
      </c>
      <c r="D638" s="84" t="s">
        <v>397</v>
      </c>
      <c r="E638" s="84" t="s">
        <v>279</v>
      </c>
      <c r="F638" s="84" t="s">
        <v>152</v>
      </c>
      <c r="G638" s="85">
        <v>43503.625740740739</v>
      </c>
      <c r="H638" s="84" t="s">
        <v>10037</v>
      </c>
      <c r="I638" s="83"/>
    </row>
    <row r="639" spans="1:9" s="81" customFormat="1" x14ac:dyDescent="0.2">
      <c r="A639" s="84" t="s">
        <v>10036</v>
      </c>
      <c r="B639" s="86">
        <v>635</v>
      </c>
      <c r="C639" s="85">
        <v>43490</v>
      </c>
      <c r="D639" s="84" t="s">
        <v>438</v>
      </c>
      <c r="E639" s="84" t="s">
        <v>450</v>
      </c>
      <c r="F639" s="84" t="s">
        <v>152</v>
      </c>
      <c r="G639" s="85">
        <v>43517.437314814815</v>
      </c>
      <c r="H639" s="84" t="s">
        <v>10035</v>
      </c>
      <c r="I639" s="83"/>
    </row>
    <row r="640" spans="1:9" s="81" customFormat="1" x14ac:dyDescent="0.2">
      <c r="A640" s="84" t="s">
        <v>10034</v>
      </c>
      <c r="B640" s="86">
        <v>636</v>
      </c>
      <c r="C640" s="85">
        <v>43490</v>
      </c>
      <c r="D640" s="84" t="s">
        <v>438</v>
      </c>
      <c r="E640" s="84" t="s">
        <v>450</v>
      </c>
      <c r="F640" s="84" t="s">
        <v>152</v>
      </c>
      <c r="G640" s="85">
        <v>43521</v>
      </c>
      <c r="H640" s="84" t="s">
        <v>10026</v>
      </c>
      <c r="I640" s="83"/>
    </row>
    <row r="641" spans="1:9" s="81" customFormat="1" x14ac:dyDescent="0.2">
      <c r="A641" s="84" t="s">
        <v>10033</v>
      </c>
      <c r="B641" s="86">
        <v>637</v>
      </c>
      <c r="C641" s="85">
        <v>43490</v>
      </c>
      <c r="D641" s="84" t="s">
        <v>9295</v>
      </c>
      <c r="E641" s="84" t="s">
        <v>450</v>
      </c>
      <c r="F641" s="84" t="s">
        <v>152</v>
      </c>
      <c r="G641" s="85">
        <v>43521.41034722222</v>
      </c>
      <c r="H641" s="84" t="s">
        <v>10032</v>
      </c>
      <c r="I641" s="83"/>
    </row>
    <row r="642" spans="1:9" s="81" customFormat="1" x14ac:dyDescent="0.2">
      <c r="A642" s="84" t="s">
        <v>10031</v>
      </c>
      <c r="B642" s="86">
        <v>638</v>
      </c>
      <c r="C642" s="85">
        <v>43490</v>
      </c>
      <c r="D642" s="84" t="s">
        <v>9295</v>
      </c>
      <c r="E642" s="84" t="s">
        <v>450</v>
      </c>
      <c r="F642" s="84" t="s">
        <v>152</v>
      </c>
      <c r="G642" s="85">
        <v>43521</v>
      </c>
      <c r="H642" s="84" t="s">
        <v>10026</v>
      </c>
      <c r="I642" s="83"/>
    </row>
    <row r="643" spans="1:9" s="81" customFormat="1" x14ac:dyDescent="0.2">
      <c r="A643" s="84" t="s">
        <v>10030</v>
      </c>
      <c r="B643" s="86">
        <v>639</v>
      </c>
      <c r="C643" s="85">
        <v>43490</v>
      </c>
      <c r="D643" s="84" t="s">
        <v>9295</v>
      </c>
      <c r="E643" s="84" t="s">
        <v>450</v>
      </c>
      <c r="F643" s="84" t="s">
        <v>152</v>
      </c>
      <c r="G643" s="85">
        <v>43521.411469907405</v>
      </c>
      <c r="H643" s="84" t="s">
        <v>10029</v>
      </c>
      <c r="I643" s="83"/>
    </row>
    <row r="644" spans="1:9" s="81" customFormat="1" x14ac:dyDescent="0.2">
      <c r="A644" s="84" t="s">
        <v>10028</v>
      </c>
      <c r="B644" s="86">
        <v>640</v>
      </c>
      <c r="C644" s="85">
        <v>43490</v>
      </c>
      <c r="D644" s="84" t="s">
        <v>9295</v>
      </c>
      <c r="E644" s="84" t="s">
        <v>450</v>
      </c>
      <c r="F644" s="84" t="s">
        <v>152</v>
      </c>
      <c r="G644" s="85">
        <v>43521</v>
      </c>
      <c r="H644" s="84" t="s">
        <v>10026</v>
      </c>
      <c r="I644" s="83"/>
    </row>
    <row r="645" spans="1:9" s="81" customFormat="1" x14ac:dyDescent="0.2">
      <c r="A645" s="84" t="s">
        <v>10027</v>
      </c>
      <c r="B645" s="86">
        <v>641</v>
      </c>
      <c r="C645" s="85">
        <v>43490</v>
      </c>
      <c r="D645" s="84" t="s">
        <v>9295</v>
      </c>
      <c r="E645" s="84" t="s">
        <v>450</v>
      </c>
      <c r="F645" s="84" t="s">
        <v>152</v>
      </c>
      <c r="G645" s="85">
        <v>43521</v>
      </c>
      <c r="H645" s="84" t="s">
        <v>10026</v>
      </c>
      <c r="I645" s="83"/>
    </row>
    <row r="646" spans="1:9" s="81" customFormat="1" x14ac:dyDescent="0.2">
      <c r="A646" s="84" t="s">
        <v>10025</v>
      </c>
      <c r="B646" s="86">
        <v>642</v>
      </c>
      <c r="C646" s="85">
        <v>43490</v>
      </c>
      <c r="D646" s="84" t="s">
        <v>9295</v>
      </c>
      <c r="E646" s="84" t="s">
        <v>450</v>
      </c>
      <c r="F646" s="84" t="s">
        <v>152</v>
      </c>
      <c r="G646" s="85">
        <v>43516.354016203702</v>
      </c>
      <c r="H646" s="84" t="s">
        <v>10024</v>
      </c>
      <c r="I646" s="83"/>
    </row>
    <row r="647" spans="1:9" s="81" customFormat="1" x14ac:dyDescent="0.2">
      <c r="A647" s="84" t="s">
        <v>10023</v>
      </c>
      <c r="B647" s="86">
        <v>643</v>
      </c>
      <c r="C647" s="85">
        <v>43490</v>
      </c>
      <c r="D647" s="84" t="s">
        <v>387</v>
      </c>
      <c r="E647" s="84" t="s">
        <v>279</v>
      </c>
      <c r="F647" s="84" t="s">
        <v>152</v>
      </c>
      <c r="G647" s="85">
        <v>43509</v>
      </c>
      <c r="H647" s="84" t="s">
        <v>10022</v>
      </c>
      <c r="I647" s="83"/>
    </row>
    <row r="648" spans="1:9" s="81" customFormat="1" x14ac:dyDescent="0.2">
      <c r="A648" s="84" t="s">
        <v>10021</v>
      </c>
      <c r="B648" s="86">
        <v>644</v>
      </c>
      <c r="C648" s="85">
        <v>43490</v>
      </c>
      <c r="D648" s="84" t="s">
        <v>10020</v>
      </c>
      <c r="E648" s="84" t="s">
        <v>279</v>
      </c>
      <c r="F648" s="84" t="s">
        <v>152</v>
      </c>
      <c r="G648" s="85">
        <v>43517.634085648147</v>
      </c>
      <c r="H648" s="84" t="s">
        <v>10019</v>
      </c>
      <c r="I648" s="83"/>
    </row>
    <row r="649" spans="1:9" s="81" customFormat="1" x14ac:dyDescent="0.2">
      <c r="A649" s="84" t="s">
        <v>10018</v>
      </c>
      <c r="B649" s="86">
        <v>645</v>
      </c>
      <c r="C649" s="85">
        <v>43490</v>
      </c>
      <c r="D649" s="84" t="s">
        <v>10017</v>
      </c>
      <c r="E649" s="84" t="s">
        <v>279</v>
      </c>
      <c r="F649" s="84" t="s">
        <v>152</v>
      </c>
      <c r="G649" s="85">
        <v>43525.492523148147</v>
      </c>
      <c r="H649" s="84" t="s">
        <v>10016</v>
      </c>
      <c r="I649" s="83"/>
    </row>
    <row r="650" spans="1:9" s="81" customFormat="1" x14ac:dyDescent="0.2">
      <c r="A650" s="84" t="s">
        <v>10015</v>
      </c>
      <c r="B650" s="86">
        <v>646</v>
      </c>
      <c r="C650" s="85">
        <v>43490</v>
      </c>
      <c r="D650" s="84" t="s">
        <v>10014</v>
      </c>
      <c r="E650" s="84" t="s">
        <v>279</v>
      </c>
      <c r="F650" s="84" t="s">
        <v>152</v>
      </c>
      <c r="G650" s="85">
        <v>43540.437141203707</v>
      </c>
      <c r="H650" s="84" t="s">
        <v>10013</v>
      </c>
      <c r="I650" s="83"/>
    </row>
    <row r="651" spans="1:9" s="81" customFormat="1" x14ac:dyDescent="0.2">
      <c r="A651" s="84" t="s">
        <v>10012</v>
      </c>
      <c r="B651" s="86">
        <v>647</v>
      </c>
      <c r="C651" s="85">
        <v>43490</v>
      </c>
      <c r="D651" s="84" t="s">
        <v>10011</v>
      </c>
      <c r="E651" s="84" t="s">
        <v>10008</v>
      </c>
      <c r="F651" s="84" t="s">
        <v>152</v>
      </c>
      <c r="G651" s="85">
        <v>43509.543969907405</v>
      </c>
      <c r="H651" s="84" t="s">
        <v>10010</v>
      </c>
      <c r="I651" s="83"/>
    </row>
    <row r="652" spans="1:9" s="81" customFormat="1" x14ac:dyDescent="0.2">
      <c r="A652" s="84" t="s">
        <v>10009</v>
      </c>
      <c r="B652" s="86">
        <v>648</v>
      </c>
      <c r="C652" s="85">
        <v>43490</v>
      </c>
      <c r="D652" s="84" t="s">
        <v>1983</v>
      </c>
      <c r="E652" s="84" t="s">
        <v>10008</v>
      </c>
      <c r="F652" s="84" t="s">
        <v>152</v>
      </c>
      <c r="G652" s="85">
        <v>43571.386516203704</v>
      </c>
      <c r="H652" s="84" t="s">
        <v>10007</v>
      </c>
      <c r="I652" s="83"/>
    </row>
    <row r="653" spans="1:9" s="81" customFormat="1" x14ac:dyDescent="0.2">
      <c r="A653" s="84" t="s">
        <v>10006</v>
      </c>
      <c r="B653" s="86">
        <v>649</v>
      </c>
      <c r="C653" s="85">
        <v>43490</v>
      </c>
      <c r="D653" s="84" t="s">
        <v>10005</v>
      </c>
      <c r="E653" s="84" t="s">
        <v>10004</v>
      </c>
      <c r="F653" s="84" t="s">
        <v>152</v>
      </c>
      <c r="G653" s="85">
        <v>43518</v>
      </c>
      <c r="H653" s="84" t="s">
        <v>9063</v>
      </c>
      <c r="I653" s="83"/>
    </row>
    <row r="654" spans="1:9" s="81" customFormat="1" x14ac:dyDescent="0.2">
      <c r="A654" s="84" t="s">
        <v>10003</v>
      </c>
      <c r="B654" s="86">
        <v>650</v>
      </c>
      <c r="C654" s="85">
        <v>43490</v>
      </c>
      <c r="D654" s="84" t="s">
        <v>469</v>
      </c>
      <c r="E654" s="84" t="s">
        <v>279</v>
      </c>
      <c r="F654" s="84" t="s">
        <v>152</v>
      </c>
      <c r="G654" s="85">
        <v>43518.389328703706</v>
      </c>
      <c r="H654" s="84" t="s">
        <v>10002</v>
      </c>
      <c r="I654" s="83"/>
    </row>
    <row r="655" spans="1:9" s="81" customFormat="1" x14ac:dyDescent="0.2">
      <c r="A655" s="84" t="s">
        <v>10001</v>
      </c>
      <c r="B655" s="86">
        <v>651</v>
      </c>
      <c r="C655" s="85">
        <v>43490</v>
      </c>
      <c r="D655" s="84" t="s">
        <v>6488</v>
      </c>
      <c r="E655" s="84" t="s">
        <v>1901</v>
      </c>
      <c r="F655" s="84" t="s">
        <v>152</v>
      </c>
      <c r="G655" s="85">
        <v>43529</v>
      </c>
      <c r="H655" s="84" t="s">
        <v>9084</v>
      </c>
      <c r="I655" s="83"/>
    </row>
    <row r="656" spans="1:9" s="81" customFormat="1" x14ac:dyDescent="0.2">
      <c r="A656" s="84" t="s">
        <v>10000</v>
      </c>
      <c r="B656" s="86">
        <v>652</v>
      </c>
      <c r="C656" s="85">
        <v>43490</v>
      </c>
      <c r="D656" s="84" t="s">
        <v>438</v>
      </c>
      <c r="E656" s="84" t="s">
        <v>5202</v>
      </c>
      <c r="F656" s="84" t="s">
        <v>152</v>
      </c>
      <c r="G656" s="85">
        <v>43521.444386574076</v>
      </c>
      <c r="H656" s="84" t="s">
        <v>9999</v>
      </c>
      <c r="I656" s="83"/>
    </row>
    <row r="657" spans="1:9" s="81" customFormat="1" x14ac:dyDescent="0.2">
      <c r="A657" s="84" t="s">
        <v>9998</v>
      </c>
      <c r="B657" s="86">
        <v>653</v>
      </c>
      <c r="C657" s="85">
        <v>43490</v>
      </c>
      <c r="D657" s="84" t="s">
        <v>438</v>
      </c>
      <c r="E657" s="84" t="s">
        <v>5202</v>
      </c>
      <c r="F657" s="84" t="s">
        <v>152</v>
      </c>
      <c r="G657" s="85">
        <v>43521.456446759257</v>
      </c>
      <c r="H657" s="84" t="s">
        <v>9997</v>
      </c>
      <c r="I657" s="83"/>
    </row>
    <row r="658" spans="1:9" s="81" customFormat="1" x14ac:dyDescent="0.2">
      <c r="A658" s="84" t="s">
        <v>9996</v>
      </c>
      <c r="B658" s="86">
        <v>654</v>
      </c>
      <c r="C658" s="85">
        <v>43490</v>
      </c>
      <c r="D658" s="84" t="s">
        <v>387</v>
      </c>
      <c r="E658" s="84" t="s">
        <v>1886</v>
      </c>
      <c r="F658" s="84" t="s">
        <v>152</v>
      </c>
      <c r="G658" s="85">
        <v>43521.477696759262</v>
      </c>
      <c r="H658" s="84" t="s">
        <v>9995</v>
      </c>
      <c r="I658" s="83"/>
    </row>
    <row r="659" spans="1:9" s="81" customFormat="1" x14ac:dyDescent="0.2">
      <c r="A659" s="84" t="s">
        <v>9994</v>
      </c>
      <c r="B659" s="86">
        <v>655</v>
      </c>
      <c r="C659" s="85">
        <v>43490</v>
      </c>
      <c r="D659" s="84" t="s">
        <v>9993</v>
      </c>
      <c r="E659" s="84" t="s">
        <v>279</v>
      </c>
      <c r="F659" s="84" t="s">
        <v>152</v>
      </c>
      <c r="G659" s="85">
        <v>43504</v>
      </c>
      <c r="H659" s="84" t="s">
        <v>9992</v>
      </c>
      <c r="I659" s="83"/>
    </row>
    <row r="660" spans="1:9" s="81" customFormat="1" x14ac:dyDescent="0.2">
      <c r="A660" s="84" t="s">
        <v>9991</v>
      </c>
      <c r="B660" s="86">
        <v>656</v>
      </c>
      <c r="C660" s="85">
        <v>43490</v>
      </c>
      <c r="D660" s="84" t="s">
        <v>9990</v>
      </c>
      <c r="E660" s="84" t="s">
        <v>9249</v>
      </c>
      <c r="F660" s="84" t="s">
        <v>152</v>
      </c>
      <c r="G660" s="85" t="s">
        <v>279</v>
      </c>
      <c r="H660" s="84" t="s">
        <v>279</v>
      </c>
      <c r="I660" s="83"/>
    </row>
    <row r="661" spans="1:9" s="81" customFormat="1" x14ac:dyDescent="0.2">
      <c r="A661" s="84" t="s">
        <v>9989</v>
      </c>
      <c r="B661" s="86">
        <v>657</v>
      </c>
      <c r="C661" s="85">
        <v>43493</v>
      </c>
      <c r="D661" s="84" t="s">
        <v>9988</v>
      </c>
      <c r="E661" s="84" t="s">
        <v>1901</v>
      </c>
      <c r="F661" s="84" t="s">
        <v>152</v>
      </c>
      <c r="G661" s="85">
        <v>43529</v>
      </c>
      <c r="H661" s="84" t="s">
        <v>9084</v>
      </c>
      <c r="I661" s="83"/>
    </row>
    <row r="662" spans="1:9" s="81" customFormat="1" x14ac:dyDescent="0.2">
      <c r="A662" s="84" t="s">
        <v>9987</v>
      </c>
      <c r="B662" s="86">
        <v>658</v>
      </c>
      <c r="C662" s="85">
        <v>43493</v>
      </c>
      <c r="D662" s="84" t="s">
        <v>9986</v>
      </c>
      <c r="E662" s="84" t="s">
        <v>1114</v>
      </c>
      <c r="F662" s="84" t="s">
        <v>152</v>
      </c>
      <c r="G662" s="85">
        <v>43500</v>
      </c>
      <c r="H662" s="84" t="s">
        <v>9985</v>
      </c>
      <c r="I662" s="83"/>
    </row>
    <row r="663" spans="1:9" s="81" customFormat="1" x14ac:dyDescent="0.2">
      <c r="A663" s="84" t="s">
        <v>9984</v>
      </c>
      <c r="B663" s="86">
        <v>659</v>
      </c>
      <c r="C663" s="85">
        <v>43493</v>
      </c>
      <c r="D663" s="84" t="s">
        <v>9983</v>
      </c>
      <c r="E663" s="84" t="s">
        <v>1114</v>
      </c>
      <c r="F663" s="84" t="s">
        <v>152</v>
      </c>
      <c r="G663" s="85">
        <v>43496</v>
      </c>
      <c r="H663" s="84" t="s">
        <v>9982</v>
      </c>
      <c r="I663" s="83"/>
    </row>
    <row r="664" spans="1:9" s="81" customFormat="1" x14ac:dyDescent="0.2">
      <c r="A664" s="84" t="s">
        <v>9981</v>
      </c>
      <c r="B664" s="86">
        <v>660</v>
      </c>
      <c r="C664" s="85">
        <v>43493</v>
      </c>
      <c r="D664" s="84" t="s">
        <v>9980</v>
      </c>
      <c r="E664" s="84" t="s">
        <v>724</v>
      </c>
      <c r="F664" s="84" t="s">
        <v>152</v>
      </c>
      <c r="G664" s="85">
        <v>43500</v>
      </c>
      <c r="H664" s="84" t="s">
        <v>9642</v>
      </c>
      <c r="I664" s="83"/>
    </row>
    <row r="665" spans="1:9" s="81" customFormat="1" x14ac:dyDescent="0.2">
      <c r="A665" s="84" t="s">
        <v>9979</v>
      </c>
      <c r="B665" s="86">
        <v>661</v>
      </c>
      <c r="C665" s="85">
        <v>43493</v>
      </c>
      <c r="D665" s="84" t="s">
        <v>9978</v>
      </c>
      <c r="E665" s="84" t="s">
        <v>1114</v>
      </c>
      <c r="F665" s="84" t="s">
        <v>152</v>
      </c>
      <c r="G665" s="85">
        <v>43577</v>
      </c>
      <c r="H665" s="84" t="s">
        <v>9977</v>
      </c>
      <c r="I665" s="83"/>
    </row>
    <row r="666" spans="1:9" s="81" customFormat="1" x14ac:dyDescent="0.2">
      <c r="A666" s="84" t="s">
        <v>9976</v>
      </c>
      <c r="B666" s="86">
        <v>662</v>
      </c>
      <c r="C666" s="85">
        <v>43493</v>
      </c>
      <c r="D666" s="84" t="s">
        <v>9975</v>
      </c>
      <c r="E666" s="84" t="s">
        <v>724</v>
      </c>
      <c r="F666" s="84" t="s">
        <v>152</v>
      </c>
      <c r="G666" s="85">
        <v>43496</v>
      </c>
      <c r="H666" s="84" t="s">
        <v>9860</v>
      </c>
      <c r="I666" s="83"/>
    </row>
    <row r="667" spans="1:9" s="81" customFormat="1" x14ac:dyDescent="0.2">
      <c r="A667" s="84" t="s">
        <v>9974</v>
      </c>
      <c r="B667" s="86">
        <v>663</v>
      </c>
      <c r="C667" s="85">
        <v>43493</v>
      </c>
      <c r="D667" s="84" t="s">
        <v>9973</v>
      </c>
      <c r="E667" s="84" t="s">
        <v>724</v>
      </c>
      <c r="F667" s="84" t="s">
        <v>152</v>
      </c>
      <c r="G667" s="85">
        <v>43511</v>
      </c>
      <c r="H667" s="84" t="s">
        <v>9746</v>
      </c>
      <c r="I667" s="83"/>
    </row>
    <row r="668" spans="1:9" s="81" customFormat="1" x14ac:dyDescent="0.2">
      <c r="A668" s="84" t="s">
        <v>9972</v>
      </c>
      <c r="B668" s="86">
        <v>664</v>
      </c>
      <c r="C668" s="85">
        <v>43493</v>
      </c>
      <c r="D668" s="84" t="s">
        <v>9971</v>
      </c>
      <c r="E668" s="84" t="s">
        <v>1114</v>
      </c>
      <c r="F668" s="84" t="s">
        <v>152</v>
      </c>
      <c r="G668" s="85">
        <v>43510</v>
      </c>
      <c r="H668" s="84" t="s">
        <v>9970</v>
      </c>
      <c r="I668" s="83"/>
    </row>
    <row r="669" spans="1:9" s="81" customFormat="1" x14ac:dyDescent="0.2">
      <c r="A669" s="84" t="s">
        <v>9969</v>
      </c>
      <c r="B669" s="86">
        <v>665</v>
      </c>
      <c r="C669" s="85">
        <v>43493</v>
      </c>
      <c r="D669" s="84" t="s">
        <v>469</v>
      </c>
      <c r="E669" s="84" t="s">
        <v>279</v>
      </c>
      <c r="F669" s="84" t="s">
        <v>152</v>
      </c>
      <c r="G669" s="85">
        <v>43507</v>
      </c>
      <c r="H669" s="84" t="s">
        <v>9968</v>
      </c>
      <c r="I669" s="83"/>
    </row>
    <row r="670" spans="1:9" s="81" customFormat="1" x14ac:dyDescent="0.2">
      <c r="A670" s="84" t="s">
        <v>9967</v>
      </c>
      <c r="B670" s="86">
        <v>666</v>
      </c>
      <c r="C670" s="85">
        <v>43493</v>
      </c>
      <c r="D670" s="84" t="s">
        <v>9966</v>
      </c>
      <c r="E670" s="84" t="s">
        <v>4806</v>
      </c>
      <c r="F670" s="84" t="s">
        <v>152</v>
      </c>
      <c r="G670" s="85" t="s">
        <v>279</v>
      </c>
      <c r="H670" s="84" t="s">
        <v>279</v>
      </c>
      <c r="I670" s="83"/>
    </row>
    <row r="671" spans="1:9" s="81" customFormat="1" x14ac:dyDescent="0.2">
      <c r="A671" s="84" t="s">
        <v>9965</v>
      </c>
      <c r="B671" s="86">
        <v>667</v>
      </c>
      <c r="C671" s="85">
        <v>43493</v>
      </c>
      <c r="D671" s="84" t="s">
        <v>1551</v>
      </c>
      <c r="E671" s="84" t="s">
        <v>716</v>
      </c>
      <c r="F671" s="84" t="s">
        <v>152</v>
      </c>
      <c r="G671" s="85">
        <v>43508</v>
      </c>
      <c r="H671" s="84" t="s">
        <v>9964</v>
      </c>
      <c r="I671" s="83"/>
    </row>
    <row r="672" spans="1:9" s="81" customFormat="1" x14ac:dyDescent="0.2">
      <c r="A672" s="84" t="s">
        <v>9963</v>
      </c>
      <c r="B672" s="86">
        <v>668</v>
      </c>
      <c r="C672" s="85">
        <v>43493</v>
      </c>
      <c r="D672" s="84" t="s">
        <v>387</v>
      </c>
      <c r="E672" s="84" t="s">
        <v>7038</v>
      </c>
      <c r="F672" s="84" t="s">
        <v>152</v>
      </c>
      <c r="G672" s="85">
        <v>43511.423518518517</v>
      </c>
      <c r="H672" s="84" t="s">
        <v>9962</v>
      </c>
      <c r="I672" s="83"/>
    </row>
    <row r="673" spans="1:9" s="81" customFormat="1" x14ac:dyDescent="0.2">
      <c r="A673" s="84" t="s">
        <v>9961</v>
      </c>
      <c r="B673" s="86">
        <v>669</v>
      </c>
      <c r="C673" s="85">
        <v>43493</v>
      </c>
      <c r="D673" s="84" t="s">
        <v>387</v>
      </c>
      <c r="E673" s="84" t="s">
        <v>426</v>
      </c>
      <c r="F673" s="84" t="s">
        <v>152</v>
      </c>
      <c r="G673" s="85">
        <v>43495</v>
      </c>
      <c r="H673" s="84" t="s">
        <v>9960</v>
      </c>
      <c r="I673" s="83"/>
    </row>
    <row r="674" spans="1:9" s="81" customFormat="1" x14ac:dyDescent="0.2">
      <c r="A674" s="84" t="s">
        <v>9959</v>
      </c>
      <c r="B674" s="86">
        <v>670</v>
      </c>
      <c r="C674" s="85">
        <v>43493</v>
      </c>
      <c r="D674" s="84" t="s">
        <v>9958</v>
      </c>
      <c r="E674" s="84" t="s">
        <v>279</v>
      </c>
      <c r="F674" s="84" t="s">
        <v>152</v>
      </c>
      <c r="G674" s="85">
        <v>43509</v>
      </c>
      <c r="H674" s="84" t="s">
        <v>9579</v>
      </c>
      <c r="I674" s="83"/>
    </row>
    <row r="675" spans="1:9" s="81" customFormat="1" x14ac:dyDescent="0.2">
      <c r="A675" s="84" t="s">
        <v>9957</v>
      </c>
      <c r="B675" s="86">
        <v>671</v>
      </c>
      <c r="C675" s="85">
        <v>43493</v>
      </c>
      <c r="D675" s="84" t="s">
        <v>9956</v>
      </c>
      <c r="E675" s="84" t="s">
        <v>2812</v>
      </c>
      <c r="F675" s="84" t="s">
        <v>152</v>
      </c>
      <c r="G675" s="85">
        <v>43516.660856481481</v>
      </c>
      <c r="H675" s="84" t="s">
        <v>9955</v>
      </c>
      <c r="I675" s="83"/>
    </row>
    <row r="676" spans="1:9" s="81" customFormat="1" x14ac:dyDescent="0.2">
      <c r="A676" s="84" t="s">
        <v>9954</v>
      </c>
      <c r="B676" s="86">
        <v>672</v>
      </c>
      <c r="C676" s="85">
        <v>43493</v>
      </c>
      <c r="D676" s="84" t="s">
        <v>9953</v>
      </c>
      <c r="E676" s="84" t="s">
        <v>1470</v>
      </c>
      <c r="F676" s="84" t="s">
        <v>152</v>
      </c>
      <c r="G676" s="85">
        <v>43495</v>
      </c>
      <c r="H676" s="84" t="s">
        <v>9952</v>
      </c>
      <c r="I676" s="83"/>
    </row>
    <row r="677" spans="1:9" s="81" customFormat="1" x14ac:dyDescent="0.2">
      <c r="A677" s="84" t="s">
        <v>9951</v>
      </c>
      <c r="B677" s="86">
        <v>673</v>
      </c>
      <c r="C677" s="85">
        <v>43493</v>
      </c>
      <c r="D677" s="84" t="s">
        <v>9950</v>
      </c>
      <c r="E677" s="84" t="s">
        <v>279</v>
      </c>
      <c r="F677" s="84" t="s">
        <v>152</v>
      </c>
      <c r="G677" s="85">
        <v>43516.477627314816</v>
      </c>
      <c r="H677" s="84" t="s">
        <v>9949</v>
      </c>
      <c r="I677" s="83"/>
    </row>
    <row r="678" spans="1:9" s="81" customFormat="1" x14ac:dyDescent="0.2">
      <c r="A678" s="84" t="s">
        <v>9948</v>
      </c>
      <c r="B678" s="86">
        <v>674</v>
      </c>
      <c r="C678" s="85">
        <v>43493</v>
      </c>
      <c r="D678" s="84" t="s">
        <v>9947</v>
      </c>
      <c r="E678" s="84" t="s">
        <v>279</v>
      </c>
      <c r="F678" s="84" t="s">
        <v>152</v>
      </c>
      <c r="G678" s="85">
        <v>43517.361435185187</v>
      </c>
      <c r="H678" s="84" t="s">
        <v>9946</v>
      </c>
      <c r="I678" s="83"/>
    </row>
    <row r="679" spans="1:9" s="81" customFormat="1" x14ac:dyDescent="0.2">
      <c r="A679" s="84" t="s">
        <v>9945</v>
      </c>
      <c r="B679" s="86">
        <v>675</v>
      </c>
      <c r="C679" s="85">
        <v>43493</v>
      </c>
      <c r="D679" s="84" t="s">
        <v>2075</v>
      </c>
      <c r="E679" s="84" t="s">
        <v>3163</v>
      </c>
      <c r="F679" s="84" t="s">
        <v>152</v>
      </c>
      <c r="G679" s="85">
        <v>43542.663124999999</v>
      </c>
      <c r="H679" s="84" t="s">
        <v>9944</v>
      </c>
      <c r="I679" s="83"/>
    </row>
    <row r="680" spans="1:9" s="81" customFormat="1" x14ac:dyDescent="0.2">
      <c r="A680" s="84" t="s">
        <v>9943</v>
      </c>
      <c r="B680" s="86">
        <v>676</v>
      </c>
      <c r="C680" s="85">
        <v>43493</v>
      </c>
      <c r="D680" s="84" t="s">
        <v>469</v>
      </c>
      <c r="E680" s="84" t="s">
        <v>279</v>
      </c>
      <c r="F680" s="84" t="s">
        <v>152</v>
      </c>
      <c r="G680" s="85">
        <v>43508.532048611109</v>
      </c>
      <c r="H680" s="84" t="s">
        <v>9942</v>
      </c>
      <c r="I680" s="83"/>
    </row>
    <row r="681" spans="1:9" s="81" customFormat="1" x14ac:dyDescent="0.2">
      <c r="A681" s="84" t="s">
        <v>9941</v>
      </c>
      <c r="B681" s="86">
        <v>677</v>
      </c>
      <c r="C681" s="85">
        <v>43493</v>
      </c>
      <c r="D681" s="84" t="s">
        <v>9940</v>
      </c>
      <c r="E681" s="84" t="s">
        <v>755</v>
      </c>
      <c r="F681" s="84" t="s">
        <v>152</v>
      </c>
      <c r="G681" s="85">
        <v>43521.361875000002</v>
      </c>
      <c r="H681" s="84" t="s">
        <v>9939</v>
      </c>
      <c r="I681" s="83"/>
    </row>
    <row r="682" spans="1:9" s="81" customFormat="1" x14ac:dyDescent="0.2">
      <c r="A682" s="84" t="s">
        <v>9938</v>
      </c>
      <c r="B682" s="86">
        <v>678</v>
      </c>
      <c r="C682" s="85">
        <v>43493</v>
      </c>
      <c r="D682" s="84" t="s">
        <v>387</v>
      </c>
      <c r="E682" s="84" t="s">
        <v>2095</v>
      </c>
      <c r="F682" s="84" t="s">
        <v>152</v>
      </c>
      <c r="G682" s="85">
        <v>43507.559444444443</v>
      </c>
      <c r="H682" s="84" t="s">
        <v>9937</v>
      </c>
      <c r="I682" s="83"/>
    </row>
    <row r="683" spans="1:9" s="81" customFormat="1" x14ac:dyDescent="0.2">
      <c r="A683" s="84" t="s">
        <v>9936</v>
      </c>
      <c r="B683" s="86">
        <v>679</v>
      </c>
      <c r="C683" s="85">
        <v>43493</v>
      </c>
      <c r="D683" s="84" t="s">
        <v>387</v>
      </c>
      <c r="E683" s="84" t="s">
        <v>426</v>
      </c>
      <c r="F683" s="84" t="s">
        <v>152</v>
      </c>
      <c r="G683" s="85">
        <v>43495</v>
      </c>
      <c r="H683" s="84" t="s">
        <v>9935</v>
      </c>
      <c r="I683" s="83"/>
    </row>
    <row r="684" spans="1:9" s="81" customFormat="1" x14ac:dyDescent="0.2">
      <c r="A684" s="84" t="s">
        <v>9934</v>
      </c>
      <c r="B684" s="86">
        <v>680</v>
      </c>
      <c r="C684" s="85">
        <v>43493</v>
      </c>
      <c r="D684" s="84" t="s">
        <v>397</v>
      </c>
      <c r="E684" s="84" t="s">
        <v>279</v>
      </c>
      <c r="F684" s="84" t="s">
        <v>152</v>
      </c>
      <c r="G684" s="85">
        <v>43501</v>
      </c>
      <c r="H684" s="84" t="s">
        <v>9824</v>
      </c>
      <c r="I684" s="83"/>
    </row>
    <row r="685" spans="1:9" s="81" customFormat="1" x14ac:dyDescent="0.2">
      <c r="A685" s="84" t="s">
        <v>9933</v>
      </c>
      <c r="B685" s="86">
        <v>681</v>
      </c>
      <c r="C685" s="85">
        <v>43493</v>
      </c>
      <c r="D685" s="84" t="s">
        <v>397</v>
      </c>
      <c r="E685" s="84" t="s">
        <v>279</v>
      </c>
      <c r="F685" s="84" t="s">
        <v>152</v>
      </c>
      <c r="G685" s="85">
        <v>43501</v>
      </c>
      <c r="H685" s="84" t="s">
        <v>9824</v>
      </c>
      <c r="I685" s="83"/>
    </row>
    <row r="686" spans="1:9" s="81" customFormat="1" x14ac:dyDescent="0.2">
      <c r="A686" s="84" t="s">
        <v>9932</v>
      </c>
      <c r="B686" s="86">
        <v>682</v>
      </c>
      <c r="C686" s="85">
        <v>43493</v>
      </c>
      <c r="D686" s="84" t="s">
        <v>397</v>
      </c>
      <c r="E686" s="84" t="s">
        <v>279</v>
      </c>
      <c r="F686" s="84" t="s">
        <v>152</v>
      </c>
      <c r="G686" s="85">
        <v>43501</v>
      </c>
      <c r="H686" s="84" t="s">
        <v>9824</v>
      </c>
      <c r="I686" s="83"/>
    </row>
    <row r="687" spans="1:9" s="81" customFormat="1" x14ac:dyDescent="0.2">
      <c r="A687" s="84" t="s">
        <v>9931</v>
      </c>
      <c r="B687" s="86">
        <v>683</v>
      </c>
      <c r="C687" s="85">
        <v>43493</v>
      </c>
      <c r="D687" s="84" t="s">
        <v>397</v>
      </c>
      <c r="E687" s="84" t="s">
        <v>279</v>
      </c>
      <c r="F687" s="84" t="s">
        <v>152</v>
      </c>
      <c r="G687" s="85">
        <v>43501</v>
      </c>
      <c r="H687" s="84" t="s">
        <v>9824</v>
      </c>
      <c r="I687" s="83"/>
    </row>
    <row r="688" spans="1:9" s="81" customFormat="1" x14ac:dyDescent="0.2">
      <c r="A688" s="84" t="s">
        <v>9930</v>
      </c>
      <c r="B688" s="86">
        <v>684</v>
      </c>
      <c r="C688" s="85">
        <v>43493</v>
      </c>
      <c r="D688" s="84" t="s">
        <v>397</v>
      </c>
      <c r="E688" s="84" t="s">
        <v>279</v>
      </c>
      <c r="F688" s="84" t="s">
        <v>152</v>
      </c>
      <c r="G688" s="85">
        <v>43501</v>
      </c>
      <c r="H688" s="84" t="s">
        <v>9824</v>
      </c>
      <c r="I688" s="83"/>
    </row>
    <row r="689" spans="1:9" s="81" customFormat="1" x14ac:dyDescent="0.2">
      <c r="A689" s="84" t="s">
        <v>9929</v>
      </c>
      <c r="B689" s="86">
        <v>685</v>
      </c>
      <c r="C689" s="85">
        <v>43493</v>
      </c>
      <c r="D689" s="84" t="s">
        <v>397</v>
      </c>
      <c r="E689" s="84" t="s">
        <v>279</v>
      </c>
      <c r="F689" s="84" t="s">
        <v>152</v>
      </c>
      <c r="G689" s="85">
        <v>43501</v>
      </c>
      <c r="H689" s="84" t="s">
        <v>9824</v>
      </c>
      <c r="I689" s="83"/>
    </row>
    <row r="690" spans="1:9" s="81" customFormat="1" x14ac:dyDescent="0.2">
      <c r="A690" s="84" t="s">
        <v>9928</v>
      </c>
      <c r="B690" s="86">
        <v>686</v>
      </c>
      <c r="C690" s="85">
        <v>43493</v>
      </c>
      <c r="D690" s="84" t="s">
        <v>9925</v>
      </c>
      <c r="E690" s="84" t="s">
        <v>386</v>
      </c>
      <c r="F690" s="84" t="s">
        <v>152</v>
      </c>
      <c r="G690" s="85">
        <v>43509</v>
      </c>
      <c r="H690" s="84" t="s">
        <v>9927</v>
      </c>
      <c r="I690" s="83"/>
    </row>
    <row r="691" spans="1:9" s="81" customFormat="1" x14ac:dyDescent="0.2">
      <c r="A691" s="84" t="s">
        <v>9926</v>
      </c>
      <c r="B691" s="86">
        <v>687</v>
      </c>
      <c r="C691" s="85">
        <v>43493</v>
      </c>
      <c r="D691" s="84" t="s">
        <v>9925</v>
      </c>
      <c r="E691" s="84" t="s">
        <v>386</v>
      </c>
      <c r="F691" s="84" t="s">
        <v>152</v>
      </c>
      <c r="G691" s="85">
        <v>43504</v>
      </c>
      <c r="H691" s="84" t="s">
        <v>9508</v>
      </c>
      <c r="I691" s="83"/>
    </row>
    <row r="692" spans="1:9" s="81" customFormat="1" x14ac:dyDescent="0.2">
      <c r="A692" s="84" t="s">
        <v>9924</v>
      </c>
      <c r="B692" s="86">
        <v>688</v>
      </c>
      <c r="C692" s="85">
        <v>43493</v>
      </c>
      <c r="D692" s="84" t="s">
        <v>397</v>
      </c>
      <c r="E692" s="84" t="s">
        <v>279</v>
      </c>
      <c r="F692" s="84" t="s">
        <v>152</v>
      </c>
      <c r="G692" s="85">
        <v>43501</v>
      </c>
      <c r="H692" s="84" t="s">
        <v>9824</v>
      </c>
      <c r="I692" s="83"/>
    </row>
    <row r="693" spans="1:9" s="81" customFormat="1" x14ac:dyDescent="0.2">
      <c r="A693" s="84" t="s">
        <v>9923</v>
      </c>
      <c r="B693" s="86">
        <v>689</v>
      </c>
      <c r="C693" s="85">
        <v>43493</v>
      </c>
      <c r="D693" s="84" t="s">
        <v>397</v>
      </c>
      <c r="E693" s="84" t="s">
        <v>279</v>
      </c>
      <c r="F693" s="84" t="s">
        <v>152</v>
      </c>
      <c r="G693" s="85">
        <v>43501</v>
      </c>
      <c r="H693" s="84" t="s">
        <v>9824</v>
      </c>
      <c r="I693" s="83"/>
    </row>
    <row r="694" spans="1:9" s="81" customFormat="1" x14ac:dyDescent="0.2">
      <c r="A694" s="84" t="s">
        <v>9922</v>
      </c>
      <c r="B694" s="86">
        <v>690</v>
      </c>
      <c r="C694" s="85">
        <v>43493</v>
      </c>
      <c r="D694" s="84" t="s">
        <v>9921</v>
      </c>
      <c r="E694" s="84" t="s">
        <v>279</v>
      </c>
      <c r="F694" s="84" t="s">
        <v>152</v>
      </c>
      <c r="G694" s="85">
        <v>43504.497303240743</v>
      </c>
      <c r="H694" s="84" t="s">
        <v>9920</v>
      </c>
      <c r="I694" s="83"/>
    </row>
    <row r="695" spans="1:9" s="81" customFormat="1" x14ac:dyDescent="0.2">
      <c r="A695" s="84" t="s">
        <v>9919</v>
      </c>
      <c r="B695" s="86">
        <v>691</v>
      </c>
      <c r="C695" s="85">
        <v>43493</v>
      </c>
      <c r="D695" s="84" t="s">
        <v>397</v>
      </c>
      <c r="E695" s="84" t="s">
        <v>279</v>
      </c>
      <c r="F695" s="84" t="s">
        <v>152</v>
      </c>
      <c r="G695" s="85">
        <v>43501</v>
      </c>
      <c r="H695" s="84" t="s">
        <v>9824</v>
      </c>
      <c r="I695" s="83"/>
    </row>
    <row r="696" spans="1:9" s="81" customFormat="1" x14ac:dyDescent="0.2">
      <c r="A696" s="84" t="s">
        <v>9918</v>
      </c>
      <c r="B696" s="86">
        <v>692</v>
      </c>
      <c r="C696" s="85">
        <v>43493</v>
      </c>
      <c r="D696" s="84" t="s">
        <v>9917</v>
      </c>
      <c r="E696" s="84" t="s">
        <v>1901</v>
      </c>
      <c r="F696" s="84" t="s">
        <v>152</v>
      </c>
      <c r="G696" s="85">
        <v>43509</v>
      </c>
      <c r="H696" s="84" t="s">
        <v>9579</v>
      </c>
      <c r="I696" s="83"/>
    </row>
    <row r="697" spans="1:9" s="81" customFormat="1" x14ac:dyDescent="0.2">
      <c r="A697" s="84" t="s">
        <v>9916</v>
      </c>
      <c r="B697" s="86">
        <v>693</v>
      </c>
      <c r="C697" s="85">
        <v>43493</v>
      </c>
      <c r="D697" s="84" t="s">
        <v>397</v>
      </c>
      <c r="E697" s="84" t="s">
        <v>279</v>
      </c>
      <c r="F697" s="84" t="s">
        <v>152</v>
      </c>
      <c r="G697" s="85">
        <v>43508</v>
      </c>
      <c r="H697" s="84" t="s">
        <v>8953</v>
      </c>
      <c r="I697" s="83"/>
    </row>
    <row r="698" spans="1:9" s="81" customFormat="1" x14ac:dyDescent="0.2">
      <c r="A698" s="84" t="s">
        <v>9915</v>
      </c>
      <c r="B698" s="86">
        <v>694</v>
      </c>
      <c r="C698" s="85">
        <v>43493</v>
      </c>
      <c r="D698" s="84" t="s">
        <v>397</v>
      </c>
      <c r="E698" s="84" t="s">
        <v>279</v>
      </c>
      <c r="F698" s="84" t="s">
        <v>152</v>
      </c>
      <c r="G698" s="85">
        <v>43501</v>
      </c>
      <c r="H698" s="84" t="s">
        <v>9824</v>
      </c>
      <c r="I698" s="83"/>
    </row>
    <row r="699" spans="1:9" s="81" customFormat="1" x14ac:dyDescent="0.2">
      <c r="A699" s="84" t="s">
        <v>9914</v>
      </c>
      <c r="B699" s="86">
        <v>695</v>
      </c>
      <c r="C699" s="85">
        <v>43493</v>
      </c>
      <c r="D699" s="84" t="s">
        <v>3653</v>
      </c>
      <c r="E699" s="84" t="s">
        <v>279</v>
      </c>
      <c r="F699" s="84" t="s">
        <v>152</v>
      </c>
      <c r="G699" s="85">
        <v>43501</v>
      </c>
      <c r="H699" s="84" t="s">
        <v>9824</v>
      </c>
      <c r="I699" s="83"/>
    </row>
    <row r="700" spans="1:9" s="81" customFormat="1" x14ac:dyDescent="0.2">
      <c r="A700" s="84" t="s">
        <v>9913</v>
      </c>
      <c r="B700" s="86">
        <v>696</v>
      </c>
      <c r="C700" s="85">
        <v>43493</v>
      </c>
      <c r="D700" s="84" t="s">
        <v>397</v>
      </c>
      <c r="E700" s="84" t="s">
        <v>279</v>
      </c>
      <c r="F700" s="84" t="s">
        <v>152</v>
      </c>
      <c r="G700" s="85">
        <v>43501</v>
      </c>
      <c r="H700" s="84" t="s">
        <v>9824</v>
      </c>
      <c r="I700" s="83"/>
    </row>
    <row r="701" spans="1:9" s="81" customFormat="1" x14ac:dyDescent="0.2">
      <c r="A701" s="84" t="s">
        <v>9912</v>
      </c>
      <c r="B701" s="86">
        <v>697</v>
      </c>
      <c r="C701" s="85">
        <v>43493</v>
      </c>
      <c r="D701" s="84" t="s">
        <v>3653</v>
      </c>
      <c r="E701" s="84" t="s">
        <v>279</v>
      </c>
      <c r="F701" s="84" t="s">
        <v>152</v>
      </c>
      <c r="G701" s="85">
        <v>43501</v>
      </c>
      <c r="H701" s="84" t="s">
        <v>9824</v>
      </c>
      <c r="I701" s="83"/>
    </row>
    <row r="702" spans="1:9" s="81" customFormat="1" x14ac:dyDescent="0.2">
      <c r="A702" s="84" t="s">
        <v>9911</v>
      </c>
      <c r="B702" s="86">
        <v>698</v>
      </c>
      <c r="C702" s="85">
        <v>43493</v>
      </c>
      <c r="D702" s="84" t="s">
        <v>397</v>
      </c>
      <c r="E702" s="84" t="s">
        <v>279</v>
      </c>
      <c r="F702" s="84" t="s">
        <v>152</v>
      </c>
      <c r="G702" s="85">
        <v>43501</v>
      </c>
      <c r="H702" s="84" t="s">
        <v>9824</v>
      </c>
      <c r="I702" s="83"/>
    </row>
    <row r="703" spans="1:9" s="81" customFormat="1" x14ac:dyDescent="0.2">
      <c r="A703" s="84" t="s">
        <v>9910</v>
      </c>
      <c r="B703" s="86">
        <v>699</v>
      </c>
      <c r="C703" s="85">
        <v>43493</v>
      </c>
      <c r="D703" s="84" t="s">
        <v>2783</v>
      </c>
      <c r="E703" s="84" t="s">
        <v>4640</v>
      </c>
      <c r="F703" s="84" t="s">
        <v>152</v>
      </c>
      <c r="G703" s="85">
        <v>43516.323645833334</v>
      </c>
      <c r="H703" s="84" t="s">
        <v>9909</v>
      </c>
      <c r="I703" s="83"/>
    </row>
    <row r="704" spans="1:9" s="81" customFormat="1" x14ac:dyDescent="0.2">
      <c r="A704" s="84" t="s">
        <v>9908</v>
      </c>
      <c r="B704" s="86">
        <v>700</v>
      </c>
      <c r="C704" s="85">
        <v>43493</v>
      </c>
      <c r="D704" s="84" t="s">
        <v>9907</v>
      </c>
      <c r="E704" s="84" t="s">
        <v>724</v>
      </c>
      <c r="F704" s="84" t="s">
        <v>152</v>
      </c>
      <c r="G704" s="85">
        <v>43502</v>
      </c>
      <c r="H704" s="84" t="s">
        <v>9483</v>
      </c>
      <c r="I704" s="83"/>
    </row>
    <row r="705" spans="1:9" s="81" customFormat="1" x14ac:dyDescent="0.2">
      <c r="A705" s="84" t="s">
        <v>9906</v>
      </c>
      <c r="B705" s="86">
        <v>701</v>
      </c>
      <c r="C705" s="85">
        <v>43493</v>
      </c>
      <c r="D705" s="84" t="s">
        <v>469</v>
      </c>
      <c r="E705" s="84" t="s">
        <v>1132</v>
      </c>
      <c r="F705" s="84" t="s">
        <v>152</v>
      </c>
      <c r="G705" s="85">
        <v>43507.53665509259</v>
      </c>
      <c r="H705" s="84" t="s">
        <v>9905</v>
      </c>
      <c r="I705" s="83"/>
    </row>
    <row r="706" spans="1:9" s="81" customFormat="1" x14ac:dyDescent="0.2">
      <c r="A706" s="84" t="s">
        <v>9904</v>
      </c>
      <c r="B706" s="86">
        <v>702</v>
      </c>
      <c r="C706" s="85">
        <v>43493</v>
      </c>
      <c r="D706" s="84" t="s">
        <v>9903</v>
      </c>
      <c r="E706" s="84" t="s">
        <v>279</v>
      </c>
      <c r="F706" s="84" t="s">
        <v>152</v>
      </c>
      <c r="G706" s="85">
        <v>43496.29347222222</v>
      </c>
      <c r="H706" s="84" t="s">
        <v>9902</v>
      </c>
      <c r="I706" s="83"/>
    </row>
    <row r="707" spans="1:9" s="81" customFormat="1" x14ac:dyDescent="0.2">
      <c r="A707" s="84" t="s">
        <v>9901</v>
      </c>
      <c r="B707" s="86">
        <v>703</v>
      </c>
      <c r="C707" s="85">
        <v>43493</v>
      </c>
      <c r="D707" s="84" t="s">
        <v>9900</v>
      </c>
      <c r="E707" s="84" t="s">
        <v>9899</v>
      </c>
      <c r="F707" s="84" t="s">
        <v>152</v>
      </c>
      <c r="G707" s="85">
        <v>43509</v>
      </c>
      <c r="H707" s="84" t="s">
        <v>9898</v>
      </c>
      <c r="I707" s="83"/>
    </row>
    <row r="708" spans="1:9" s="81" customFormat="1" x14ac:dyDescent="0.2">
      <c r="A708" s="84" t="s">
        <v>9897</v>
      </c>
      <c r="B708" s="86">
        <v>704</v>
      </c>
      <c r="C708" s="85">
        <v>43493</v>
      </c>
      <c r="D708" s="84" t="s">
        <v>9896</v>
      </c>
      <c r="E708" s="84" t="s">
        <v>2812</v>
      </c>
      <c r="F708" s="84" t="s">
        <v>152</v>
      </c>
      <c r="G708" s="85">
        <v>43517.374247685184</v>
      </c>
      <c r="H708" s="84" t="s">
        <v>9895</v>
      </c>
      <c r="I708" s="83"/>
    </row>
    <row r="709" spans="1:9" s="81" customFormat="1" x14ac:dyDescent="0.2">
      <c r="A709" s="84" t="s">
        <v>9894</v>
      </c>
      <c r="B709" s="86">
        <v>705</v>
      </c>
      <c r="C709" s="85">
        <v>43493</v>
      </c>
      <c r="D709" s="84" t="s">
        <v>9893</v>
      </c>
      <c r="E709" s="84" t="s">
        <v>2812</v>
      </c>
      <c r="F709" s="84" t="s">
        <v>152</v>
      </c>
      <c r="G709" s="85">
        <v>43516</v>
      </c>
      <c r="H709" s="84" t="s">
        <v>9372</v>
      </c>
      <c r="I709" s="83"/>
    </row>
    <row r="710" spans="1:9" s="81" customFormat="1" x14ac:dyDescent="0.2">
      <c r="A710" s="84" t="s">
        <v>9892</v>
      </c>
      <c r="B710" s="86">
        <v>706</v>
      </c>
      <c r="C710" s="85">
        <v>43493</v>
      </c>
      <c r="D710" s="84" t="s">
        <v>9891</v>
      </c>
      <c r="E710" s="84" t="s">
        <v>279</v>
      </c>
      <c r="F710" s="84" t="s">
        <v>152</v>
      </c>
      <c r="G710" s="85">
        <v>43517.379733796297</v>
      </c>
      <c r="H710" s="84" t="s">
        <v>9890</v>
      </c>
      <c r="I710" s="83"/>
    </row>
    <row r="711" spans="1:9" s="81" customFormat="1" x14ac:dyDescent="0.2">
      <c r="A711" s="84" t="s">
        <v>9889</v>
      </c>
      <c r="B711" s="86">
        <v>707</v>
      </c>
      <c r="C711" s="85">
        <v>43493</v>
      </c>
      <c r="D711" s="84" t="s">
        <v>9888</v>
      </c>
      <c r="E711" s="84" t="s">
        <v>9887</v>
      </c>
      <c r="F711" s="84" t="s">
        <v>152</v>
      </c>
      <c r="G711" s="85">
        <v>43516.318356481483</v>
      </c>
      <c r="H711" s="84" t="s">
        <v>9886</v>
      </c>
      <c r="I711" s="83"/>
    </row>
    <row r="712" spans="1:9" s="81" customFormat="1" x14ac:dyDescent="0.2">
      <c r="A712" s="84" t="s">
        <v>9885</v>
      </c>
      <c r="B712" s="86">
        <v>708</v>
      </c>
      <c r="C712" s="85">
        <v>43494</v>
      </c>
      <c r="D712" s="84" t="s">
        <v>9884</v>
      </c>
      <c r="E712" s="84" t="s">
        <v>2306</v>
      </c>
      <c r="F712" s="84" t="s">
        <v>152</v>
      </c>
      <c r="G712" s="85">
        <v>43500</v>
      </c>
      <c r="H712" s="84" t="s">
        <v>9642</v>
      </c>
      <c r="I712" s="83"/>
    </row>
    <row r="713" spans="1:9" s="81" customFormat="1" x14ac:dyDescent="0.2">
      <c r="A713" s="84" t="s">
        <v>9883</v>
      </c>
      <c r="B713" s="86">
        <v>709</v>
      </c>
      <c r="C713" s="85">
        <v>43494</v>
      </c>
      <c r="D713" s="84" t="s">
        <v>3257</v>
      </c>
      <c r="E713" s="84" t="s">
        <v>386</v>
      </c>
      <c r="F713" s="84" t="s">
        <v>152</v>
      </c>
      <c r="G713" s="85">
        <v>43529.725613425922</v>
      </c>
      <c r="H713" s="84" t="s">
        <v>9882</v>
      </c>
      <c r="I713" s="83"/>
    </row>
    <row r="714" spans="1:9" s="81" customFormat="1" x14ac:dyDescent="0.2">
      <c r="A714" s="84" t="s">
        <v>9881</v>
      </c>
      <c r="B714" s="86">
        <v>710</v>
      </c>
      <c r="C714" s="85">
        <v>43494</v>
      </c>
      <c r="D714" s="84" t="s">
        <v>387</v>
      </c>
      <c r="E714" s="84" t="s">
        <v>515</v>
      </c>
      <c r="F714" s="84" t="s">
        <v>152</v>
      </c>
      <c r="G714" s="85">
        <v>43515.469560185185</v>
      </c>
      <c r="H714" s="84" t="s">
        <v>9880</v>
      </c>
      <c r="I714" s="83"/>
    </row>
    <row r="715" spans="1:9" s="81" customFormat="1" x14ac:dyDescent="0.2">
      <c r="A715" s="84" t="s">
        <v>9879</v>
      </c>
      <c r="B715" s="86">
        <v>711</v>
      </c>
      <c r="C715" s="85">
        <v>43494</v>
      </c>
      <c r="D715" s="84" t="s">
        <v>9878</v>
      </c>
      <c r="E715" s="84" t="s">
        <v>515</v>
      </c>
      <c r="F715" s="84" t="s">
        <v>152</v>
      </c>
      <c r="G715" s="85">
        <v>43521.363171296296</v>
      </c>
      <c r="H715" s="84" t="s">
        <v>9877</v>
      </c>
      <c r="I715" s="83"/>
    </row>
    <row r="716" spans="1:9" s="81" customFormat="1" x14ac:dyDescent="0.2">
      <c r="A716" s="84" t="s">
        <v>9876</v>
      </c>
      <c r="B716" s="86">
        <v>712</v>
      </c>
      <c r="C716" s="85">
        <v>43494</v>
      </c>
      <c r="D716" s="84" t="s">
        <v>469</v>
      </c>
      <c r="E716" s="84" t="s">
        <v>279</v>
      </c>
      <c r="F716" s="84" t="s">
        <v>152</v>
      </c>
      <c r="G716" s="85">
        <v>43538.617881944447</v>
      </c>
      <c r="H716" s="84" t="s">
        <v>9875</v>
      </c>
      <c r="I716" s="83"/>
    </row>
    <row r="717" spans="1:9" s="81" customFormat="1" x14ac:dyDescent="0.2">
      <c r="A717" s="84" t="s">
        <v>9874</v>
      </c>
      <c r="B717" s="86">
        <v>713</v>
      </c>
      <c r="C717" s="85">
        <v>43494</v>
      </c>
      <c r="D717" s="84" t="s">
        <v>9873</v>
      </c>
      <c r="E717" s="84" t="s">
        <v>279</v>
      </c>
      <c r="F717" s="84" t="s">
        <v>152</v>
      </c>
      <c r="G717" s="85">
        <v>43508</v>
      </c>
      <c r="H717" s="84" t="s">
        <v>9872</v>
      </c>
      <c r="I717" s="83"/>
    </row>
    <row r="718" spans="1:9" s="81" customFormat="1" x14ac:dyDescent="0.2">
      <c r="A718" s="84" t="s">
        <v>9871</v>
      </c>
      <c r="B718" s="86">
        <v>714</v>
      </c>
      <c r="C718" s="85">
        <v>43494</v>
      </c>
      <c r="D718" s="84" t="s">
        <v>9870</v>
      </c>
      <c r="E718" s="84" t="s">
        <v>279</v>
      </c>
      <c r="F718" s="84" t="s">
        <v>152</v>
      </c>
      <c r="G718" s="85">
        <v>43542.341666666667</v>
      </c>
      <c r="H718" s="84" t="s">
        <v>9869</v>
      </c>
      <c r="I718" s="83"/>
    </row>
    <row r="719" spans="1:9" s="81" customFormat="1" x14ac:dyDescent="0.2">
      <c r="A719" s="84" t="s">
        <v>9868</v>
      </c>
      <c r="B719" s="86">
        <v>715</v>
      </c>
      <c r="C719" s="85">
        <v>43494</v>
      </c>
      <c r="D719" s="84" t="s">
        <v>387</v>
      </c>
      <c r="E719" s="84" t="s">
        <v>2812</v>
      </c>
      <c r="F719" s="84" t="s">
        <v>152</v>
      </c>
      <c r="G719" s="85">
        <v>43511.426782407405</v>
      </c>
      <c r="H719" s="84" t="s">
        <v>9867</v>
      </c>
      <c r="I719" s="83"/>
    </row>
    <row r="720" spans="1:9" s="81" customFormat="1" x14ac:dyDescent="0.2">
      <c r="A720" s="84" t="s">
        <v>9866</v>
      </c>
      <c r="B720" s="86">
        <v>716</v>
      </c>
      <c r="C720" s="85">
        <v>43494</v>
      </c>
      <c r="D720" s="84" t="s">
        <v>9865</v>
      </c>
      <c r="E720" s="84" t="s">
        <v>1114</v>
      </c>
      <c r="F720" s="84" t="s">
        <v>152</v>
      </c>
      <c r="G720" s="85">
        <v>43500</v>
      </c>
      <c r="H720" s="84" t="s">
        <v>9642</v>
      </c>
      <c r="I720" s="83"/>
    </row>
    <row r="721" spans="1:9" s="81" customFormat="1" x14ac:dyDescent="0.2">
      <c r="A721" s="84" t="s">
        <v>9864</v>
      </c>
      <c r="B721" s="86">
        <v>717</v>
      </c>
      <c r="C721" s="85">
        <v>43494</v>
      </c>
      <c r="D721" s="84" t="s">
        <v>9863</v>
      </c>
      <c r="E721" s="84" t="s">
        <v>1114</v>
      </c>
      <c r="F721" s="84" t="s">
        <v>152</v>
      </c>
      <c r="G721" s="85">
        <v>43500</v>
      </c>
      <c r="H721" s="84" t="s">
        <v>9642</v>
      </c>
      <c r="I721" s="83"/>
    </row>
    <row r="722" spans="1:9" s="81" customFormat="1" x14ac:dyDescent="0.2">
      <c r="A722" s="84" t="s">
        <v>9862</v>
      </c>
      <c r="B722" s="86">
        <v>718</v>
      </c>
      <c r="C722" s="85">
        <v>43494</v>
      </c>
      <c r="D722" s="84" t="s">
        <v>9861</v>
      </c>
      <c r="E722" s="84" t="s">
        <v>1114</v>
      </c>
      <c r="F722" s="84" t="s">
        <v>152</v>
      </c>
      <c r="G722" s="85">
        <v>43496</v>
      </c>
      <c r="H722" s="84" t="s">
        <v>9860</v>
      </c>
      <c r="I722" s="83"/>
    </row>
    <row r="723" spans="1:9" s="81" customFormat="1" x14ac:dyDescent="0.2">
      <c r="A723" s="84" t="s">
        <v>9859</v>
      </c>
      <c r="B723" s="86">
        <v>719</v>
      </c>
      <c r="C723" s="85">
        <v>43494</v>
      </c>
      <c r="D723" s="84" t="s">
        <v>9858</v>
      </c>
      <c r="E723" s="84" t="s">
        <v>1114</v>
      </c>
      <c r="F723" s="84" t="s">
        <v>152</v>
      </c>
      <c r="G723" s="85">
        <v>43500</v>
      </c>
      <c r="H723" s="84" t="s">
        <v>9642</v>
      </c>
      <c r="I723" s="83"/>
    </row>
    <row r="724" spans="1:9" s="81" customFormat="1" x14ac:dyDescent="0.2">
      <c r="A724" s="84" t="s">
        <v>9857</v>
      </c>
      <c r="B724" s="86">
        <v>720</v>
      </c>
      <c r="C724" s="85">
        <v>43494</v>
      </c>
      <c r="D724" s="84" t="s">
        <v>9856</v>
      </c>
      <c r="E724" s="84" t="s">
        <v>1114</v>
      </c>
      <c r="F724" s="84" t="s">
        <v>152</v>
      </c>
      <c r="G724" s="85">
        <v>43496</v>
      </c>
      <c r="H724" s="84" t="s">
        <v>9855</v>
      </c>
      <c r="I724" s="83"/>
    </row>
    <row r="725" spans="1:9" s="81" customFormat="1" x14ac:dyDescent="0.2">
      <c r="A725" s="84" t="s">
        <v>9854</v>
      </c>
      <c r="B725" s="86">
        <v>721</v>
      </c>
      <c r="C725" s="85">
        <v>43494</v>
      </c>
      <c r="D725" s="84" t="s">
        <v>3726</v>
      </c>
      <c r="E725" s="84" t="s">
        <v>9853</v>
      </c>
      <c r="F725" s="84" t="s">
        <v>152</v>
      </c>
      <c r="G725" s="85">
        <v>43518.652106481481</v>
      </c>
      <c r="H725" s="84" t="s">
        <v>9852</v>
      </c>
      <c r="I725" s="83"/>
    </row>
    <row r="726" spans="1:9" s="81" customFormat="1" x14ac:dyDescent="0.2">
      <c r="A726" s="84" t="s">
        <v>9851</v>
      </c>
      <c r="B726" s="86">
        <v>722</v>
      </c>
      <c r="C726" s="85">
        <v>43494</v>
      </c>
      <c r="D726" s="84" t="s">
        <v>469</v>
      </c>
      <c r="E726" s="84" t="s">
        <v>9850</v>
      </c>
      <c r="F726" s="84" t="s">
        <v>152</v>
      </c>
      <c r="G726" s="85">
        <v>43507.538703703707</v>
      </c>
      <c r="H726" s="84" t="s">
        <v>9849</v>
      </c>
      <c r="I726" s="83"/>
    </row>
    <row r="727" spans="1:9" s="81" customFormat="1" x14ac:dyDescent="0.2">
      <c r="A727" s="84" t="s">
        <v>9848</v>
      </c>
      <c r="B727" s="86">
        <v>723</v>
      </c>
      <c r="C727" s="85">
        <v>43494</v>
      </c>
      <c r="D727" s="84" t="s">
        <v>9847</v>
      </c>
      <c r="E727" s="84" t="s">
        <v>9249</v>
      </c>
      <c r="F727" s="84" t="s">
        <v>152</v>
      </c>
      <c r="G727" s="85" t="s">
        <v>279</v>
      </c>
      <c r="H727" s="84" t="s">
        <v>279</v>
      </c>
      <c r="I727" s="83"/>
    </row>
    <row r="728" spans="1:9" s="81" customFormat="1" x14ac:dyDescent="0.2">
      <c r="A728" s="84" t="s">
        <v>9846</v>
      </c>
      <c r="B728" s="86">
        <v>724</v>
      </c>
      <c r="C728" s="85">
        <v>43494</v>
      </c>
      <c r="D728" s="84" t="s">
        <v>387</v>
      </c>
      <c r="E728" s="84" t="s">
        <v>9845</v>
      </c>
      <c r="F728" s="84" t="s">
        <v>152</v>
      </c>
      <c r="G728" s="85">
        <v>43507.540231481478</v>
      </c>
      <c r="H728" s="84" t="s">
        <v>9844</v>
      </c>
      <c r="I728" s="83"/>
    </row>
    <row r="729" spans="1:9" s="81" customFormat="1" x14ac:dyDescent="0.2">
      <c r="A729" s="84" t="s">
        <v>9843</v>
      </c>
      <c r="B729" s="86">
        <v>725</v>
      </c>
      <c r="C729" s="85">
        <v>43494</v>
      </c>
      <c r="D729" s="84" t="s">
        <v>9842</v>
      </c>
      <c r="E729" s="84" t="s">
        <v>3473</v>
      </c>
      <c r="F729" s="84" t="s">
        <v>152</v>
      </c>
      <c r="G729" s="85">
        <v>43495</v>
      </c>
      <c r="H729" s="84" t="s">
        <v>9841</v>
      </c>
      <c r="I729" s="83"/>
    </row>
    <row r="730" spans="1:9" s="81" customFormat="1" x14ac:dyDescent="0.2">
      <c r="A730" s="84" t="s">
        <v>9840</v>
      </c>
      <c r="B730" s="86">
        <v>726</v>
      </c>
      <c r="C730" s="85">
        <v>43494</v>
      </c>
      <c r="D730" s="84" t="s">
        <v>3257</v>
      </c>
      <c r="E730" s="84" t="s">
        <v>279</v>
      </c>
      <c r="F730" s="84" t="s">
        <v>152</v>
      </c>
      <c r="G730" s="85">
        <v>43517.441400462965</v>
      </c>
      <c r="H730" s="84" t="s">
        <v>9839</v>
      </c>
      <c r="I730" s="83"/>
    </row>
    <row r="731" spans="1:9" s="81" customFormat="1" x14ac:dyDescent="0.2">
      <c r="A731" s="84" t="s">
        <v>9838</v>
      </c>
      <c r="B731" s="86">
        <v>727</v>
      </c>
      <c r="C731" s="85">
        <v>43494</v>
      </c>
      <c r="D731" s="84" t="s">
        <v>9837</v>
      </c>
      <c r="E731" s="84" t="s">
        <v>1026</v>
      </c>
      <c r="F731" s="84" t="s">
        <v>152</v>
      </c>
      <c r="G731" s="85" t="s">
        <v>279</v>
      </c>
      <c r="H731" s="84" t="s">
        <v>279</v>
      </c>
      <c r="I731" s="83"/>
    </row>
    <row r="732" spans="1:9" s="81" customFormat="1" x14ac:dyDescent="0.2">
      <c r="A732" s="84" t="s">
        <v>9836</v>
      </c>
      <c r="B732" s="86">
        <v>728</v>
      </c>
      <c r="C732" s="85">
        <v>43494</v>
      </c>
      <c r="D732" s="84" t="s">
        <v>677</v>
      </c>
      <c r="E732" s="84" t="s">
        <v>279</v>
      </c>
      <c r="F732" s="84" t="s">
        <v>152</v>
      </c>
      <c r="G732" s="85">
        <v>43501</v>
      </c>
      <c r="H732" s="84" t="s">
        <v>9835</v>
      </c>
      <c r="I732" s="83"/>
    </row>
    <row r="733" spans="1:9" s="81" customFormat="1" x14ac:dyDescent="0.2">
      <c r="A733" s="84" t="s">
        <v>9834</v>
      </c>
      <c r="B733" s="86">
        <v>729</v>
      </c>
      <c r="C733" s="85">
        <v>43494</v>
      </c>
      <c r="D733" s="84" t="s">
        <v>438</v>
      </c>
      <c r="E733" s="84" t="s">
        <v>450</v>
      </c>
      <c r="F733" s="84" t="s">
        <v>152</v>
      </c>
      <c r="G733" s="85">
        <v>43514</v>
      </c>
      <c r="H733" s="84" t="s">
        <v>9833</v>
      </c>
      <c r="I733" s="83"/>
    </row>
    <row r="734" spans="1:9" s="81" customFormat="1" x14ac:dyDescent="0.2">
      <c r="A734" s="84" t="s">
        <v>9832</v>
      </c>
      <c r="B734" s="86">
        <v>730</v>
      </c>
      <c r="C734" s="85">
        <v>43494</v>
      </c>
      <c r="D734" s="84" t="s">
        <v>438</v>
      </c>
      <c r="E734" s="84" t="s">
        <v>450</v>
      </c>
      <c r="F734" s="84" t="s">
        <v>152</v>
      </c>
      <c r="G734" s="85">
        <v>43515</v>
      </c>
      <c r="H734" s="84" t="s">
        <v>9831</v>
      </c>
      <c r="I734" s="83"/>
    </row>
    <row r="735" spans="1:9" s="81" customFormat="1" x14ac:dyDescent="0.2">
      <c r="A735" s="84" t="s">
        <v>9830</v>
      </c>
      <c r="B735" s="86">
        <v>731</v>
      </c>
      <c r="C735" s="85">
        <v>43494</v>
      </c>
      <c r="D735" s="84" t="s">
        <v>677</v>
      </c>
      <c r="E735" s="84" t="s">
        <v>279</v>
      </c>
      <c r="F735" s="84" t="s">
        <v>152</v>
      </c>
      <c r="G735" s="85">
        <v>43501</v>
      </c>
      <c r="H735" s="84" t="s">
        <v>9824</v>
      </c>
      <c r="I735" s="83"/>
    </row>
    <row r="736" spans="1:9" s="81" customFormat="1" x14ac:dyDescent="0.2">
      <c r="A736" s="84" t="s">
        <v>9829</v>
      </c>
      <c r="B736" s="86">
        <v>732</v>
      </c>
      <c r="C736" s="85">
        <v>43494</v>
      </c>
      <c r="D736" s="84" t="s">
        <v>469</v>
      </c>
      <c r="E736" s="84" t="s">
        <v>9828</v>
      </c>
      <c r="F736" s="84" t="s">
        <v>152</v>
      </c>
      <c r="G736" s="85">
        <v>43507.541412037041</v>
      </c>
      <c r="H736" s="84" t="s">
        <v>9827</v>
      </c>
      <c r="I736" s="83"/>
    </row>
    <row r="737" spans="1:9" s="81" customFormat="1" x14ac:dyDescent="0.2">
      <c r="A737" s="84" t="s">
        <v>9826</v>
      </c>
      <c r="B737" s="86">
        <v>733</v>
      </c>
      <c r="C737" s="85">
        <v>43494</v>
      </c>
      <c r="D737" s="84" t="s">
        <v>9825</v>
      </c>
      <c r="E737" s="84" t="s">
        <v>279</v>
      </c>
      <c r="F737" s="84" t="s">
        <v>152</v>
      </c>
      <c r="G737" s="85">
        <v>43501</v>
      </c>
      <c r="H737" s="84" t="s">
        <v>9824</v>
      </c>
      <c r="I737" s="83"/>
    </row>
    <row r="738" spans="1:9" s="81" customFormat="1" x14ac:dyDescent="0.2">
      <c r="A738" s="84" t="s">
        <v>9823</v>
      </c>
      <c r="B738" s="86">
        <v>734</v>
      </c>
      <c r="C738" s="85">
        <v>43494</v>
      </c>
      <c r="D738" s="84" t="s">
        <v>9822</v>
      </c>
      <c r="E738" s="84" t="s">
        <v>9821</v>
      </c>
      <c r="F738" s="84" t="s">
        <v>152</v>
      </c>
      <c r="G738" s="85">
        <v>43522</v>
      </c>
      <c r="H738" s="84" t="s">
        <v>7717</v>
      </c>
      <c r="I738" s="83"/>
    </row>
    <row r="739" spans="1:9" s="81" customFormat="1" x14ac:dyDescent="0.2">
      <c r="A739" s="84" t="s">
        <v>9820</v>
      </c>
      <c r="B739" s="86">
        <v>735</v>
      </c>
      <c r="C739" s="85">
        <v>43494</v>
      </c>
      <c r="D739" s="84" t="s">
        <v>9121</v>
      </c>
      <c r="E739" s="84" t="s">
        <v>2903</v>
      </c>
      <c r="F739" s="84" t="s">
        <v>152</v>
      </c>
      <c r="G739" s="85">
        <v>43605</v>
      </c>
      <c r="H739" s="84" t="s">
        <v>9819</v>
      </c>
      <c r="I739" s="83"/>
    </row>
    <row r="740" spans="1:9" s="81" customFormat="1" x14ac:dyDescent="0.2">
      <c r="A740" s="84" t="s">
        <v>9818</v>
      </c>
      <c r="B740" s="86">
        <v>736</v>
      </c>
      <c r="C740" s="85">
        <v>43494</v>
      </c>
      <c r="D740" s="84" t="s">
        <v>469</v>
      </c>
      <c r="E740" s="84" t="s">
        <v>279</v>
      </c>
      <c r="F740" s="84" t="s">
        <v>152</v>
      </c>
      <c r="G740" s="85">
        <v>43510</v>
      </c>
      <c r="H740" s="84" t="s">
        <v>9506</v>
      </c>
      <c r="I740" s="83"/>
    </row>
    <row r="741" spans="1:9" s="81" customFormat="1" x14ac:dyDescent="0.2">
      <c r="A741" s="84" t="s">
        <v>9817</v>
      </c>
      <c r="B741" s="86">
        <v>737</v>
      </c>
      <c r="C741" s="85">
        <v>43494</v>
      </c>
      <c r="D741" s="84" t="s">
        <v>9816</v>
      </c>
      <c r="E741" s="84" t="s">
        <v>724</v>
      </c>
      <c r="F741" s="84" t="s">
        <v>152</v>
      </c>
      <c r="G741" s="85">
        <v>43540</v>
      </c>
      <c r="H741" s="84" t="s">
        <v>9815</v>
      </c>
      <c r="I741" s="83"/>
    </row>
    <row r="742" spans="1:9" s="81" customFormat="1" x14ac:dyDescent="0.2">
      <c r="A742" s="84" t="s">
        <v>9814</v>
      </c>
      <c r="B742" s="86">
        <v>738</v>
      </c>
      <c r="C742" s="85">
        <v>43494</v>
      </c>
      <c r="D742" s="84" t="s">
        <v>9813</v>
      </c>
      <c r="E742" s="84" t="s">
        <v>724</v>
      </c>
      <c r="F742" s="84" t="s">
        <v>152</v>
      </c>
      <c r="G742" s="85">
        <v>43540</v>
      </c>
      <c r="H742" s="84" t="s">
        <v>9812</v>
      </c>
      <c r="I742" s="83"/>
    </row>
    <row r="743" spans="1:9" s="81" customFormat="1" x14ac:dyDescent="0.2">
      <c r="A743" s="84" t="s">
        <v>9811</v>
      </c>
      <c r="B743" s="86">
        <v>739</v>
      </c>
      <c r="C743" s="85">
        <v>43494</v>
      </c>
      <c r="D743" s="84" t="s">
        <v>9810</v>
      </c>
      <c r="E743" s="84" t="s">
        <v>724</v>
      </c>
      <c r="F743" s="84" t="s">
        <v>152</v>
      </c>
      <c r="G743" s="85">
        <v>43540</v>
      </c>
      <c r="H743" s="84" t="s">
        <v>9809</v>
      </c>
      <c r="I743" s="83"/>
    </row>
    <row r="744" spans="1:9" s="81" customFormat="1" x14ac:dyDescent="0.2">
      <c r="A744" s="84" t="s">
        <v>9808</v>
      </c>
      <c r="B744" s="86">
        <v>740</v>
      </c>
      <c r="C744" s="85">
        <v>43494</v>
      </c>
      <c r="D744" s="84" t="s">
        <v>9807</v>
      </c>
      <c r="E744" s="84" t="s">
        <v>1114</v>
      </c>
      <c r="F744" s="84" t="s">
        <v>152</v>
      </c>
      <c r="G744" s="85" t="s">
        <v>279</v>
      </c>
      <c r="H744" s="84" t="s">
        <v>279</v>
      </c>
      <c r="I744" s="83"/>
    </row>
    <row r="745" spans="1:9" s="81" customFormat="1" x14ac:dyDescent="0.2">
      <c r="A745" s="84" t="s">
        <v>9806</v>
      </c>
      <c r="B745" s="86">
        <v>741</v>
      </c>
      <c r="C745" s="85">
        <v>43494</v>
      </c>
      <c r="D745" s="84" t="s">
        <v>9805</v>
      </c>
      <c r="E745" s="84" t="s">
        <v>1114</v>
      </c>
      <c r="F745" s="84" t="s">
        <v>152</v>
      </c>
      <c r="G745" s="85" t="s">
        <v>279</v>
      </c>
      <c r="H745" s="84" t="s">
        <v>279</v>
      </c>
      <c r="I745" s="83"/>
    </row>
    <row r="746" spans="1:9" s="81" customFormat="1" x14ac:dyDescent="0.2">
      <c r="A746" s="84" t="s">
        <v>9804</v>
      </c>
      <c r="B746" s="86">
        <v>742</v>
      </c>
      <c r="C746" s="85">
        <v>43494</v>
      </c>
      <c r="D746" s="84" t="s">
        <v>9803</v>
      </c>
      <c r="E746" s="84" t="s">
        <v>1114</v>
      </c>
      <c r="F746" s="84" t="s">
        <v>152</v>
      </c>
      <c r="G746" s="85" t="s">
        <v>279</v>
      </c>
      <c r="H746" s="84" t="s">
        <v>279</v>
      </c>
      <c r="I746" s="83"/>
    </row>
    <row r="747" spans="1:9" s="81" customFormat="1" x14ac:dyDescent="0.2">
      <c r="A747" s="84" t="s">
        <v>9802</v>
      </c>
      <c r="B747" s="86">
        <v>743</v>
      </c>
      <c r="C747" s="85">
        <v>43494</v>
      </c>
      <c r="D747" s="84" t="s">
        <v>9801</v>
      </c>
      <c r="E747" s="84" t="s">
        <v>1114</v>
      </c>
      <c r="F747" s="84" t="s">
        <v>152</v>
      </c>
      <c r="G747" s="85" t="s">
        <v>279</v>
      </c>
      <c r="H747" s="84" t="s">
        <v>279</v>
      </c>
      <c r="I747" s="83"/>
    </row>
    <row r="748" spans="1:9" s="81" customFormat="1" x14ac:dyDescent="0.2">
      <c r="A748" s="84" t="s">
        <v>9800</v>
      </c>
      <c r="B748" s="86">
        <v>744</v>
      </c>
      <c r="C748" s="85">
        <v>43494</v>
      </c>
      <c r="D748" s="84" t="s">
        <v>9799</v>
      </c>
      <c r="E748" s="84" t="s">
        <v>1114</v>
      </c>
      <c r="F748" s="84" t="s">
        <v>152</v>
      </c>
      <c r="G748" s="85" t="s">
        <v>279</v>
      </c>
      <c r="H748" s="84" t="s">
        <v>279</v>
      </c>
      <c r="I748" s="83"/>
    </row>
    <row r="749" spans="1:9" s="81" customFormat="1" x14ac:dyDescent="0.2">
      <c r="A749" s="84" t="s">
        <v>9798</v>
      </c>
      <c r="B749" s="86">
        <v>745</v>
      </c>
      <c r="C749" s="85">
        <v>43494</v>
      </c>
      <c r="D749" s="84" t="s">
        <v>9797</v>
      </c>
      <c r="E749" s="84" t="s">
        <v>1546</v>
      </c>
      <c r="F749" s="84" t="s">
        <v>152</v>
      </c>
      <c r="G749" s="85">
        <v>43495</v>
      </c>
      <c r="H749" s="84" t="s">
        <v>9796</v>
      </c>
      <c r="I749" s="83"/>
    </row>
    <row r="750" spans="1:9" s="81" customFormat="1" x14ac:dyDescent="0.2">
      <c r="A750" s="84" t="s">
        <v>9795</v>
      </c>
      <c r="B750" s="86">
        <v>746</v>
      </c>
      <c r="C750" s="85">
        <v>43494</v>
      </c>
      <c r="D750" s="84" t="s">
        <v>387</v>
      </c>
      <c r="E750" s="84" t="s">
        <v>279</v>
      </c>
      <c r="F750" s="84" t="s">
        <v>152</v>
      </c>
      <c r="G750" s="85">
        <v>43509.622627314813</v>
      </c>
      <c r="H750" s="84" t="s">
        <v>9794</v>
      </c>
      <c r="I750" s="83"/>
    </row>
    <row r="751" spans="1:9" s="81" customFormat="1" x14ac:dyDescent="0.2">
      <c r="A751" s="84" t="s">
        <v>9793</v>
      </c>
      <c r="B751" s="86">
        <v>747</v>
      </c>
      <c r="C751" s="85">
        <v>43494</v>
      </c>
      <c r="D751" s="84" t="s">
        <v>9792</v>
      </c>
      <c r="E751" s="84" t="s">
        <v>724</v>
      </c>
      <c r="F751" s="84" t="s">
        <v>152</v>
      </c>
      <c r="G751" s="85">
        <v>43504</v>
      </c>
      <c r="H751" s="84" t="s">
        <v>9791</v>
      </c>
      <c r="I751" s="83"/>
    </row>
    <row r="752" spans="1:9" s="81" customFormat="1" x14ac:dyDescent="0.2">
      <c r="A752" s="84" t="s">
        <v>9790</v>
      </c>
      <c r="B752" s="86">
        <v>748</v>
      </c>
      <c r="C752" s="85">
        <v>43494</v>
      </c>
      <c r="D752" s="84" t="s">
        <v>9789</v>
      </c>
      <c r="E752" s="84" t="s">
        <v>724</v>
      </c>
      <c r="F752" s="84" t="s">
        <v>152</v>
      </c>
      <c r="G752" s="85">
        <v>43504</v>
      </c>
      <c r="H752" s="84" t="s">
        <v>9770</v>
      </c>
      <c r="I752" s="83"/>
    </row>
    <row r="753" spans="1:9" s="81" customFormat="1" x14ac:dyDescent="0.2">
      <c r="A753" s="84" t="s">
        <v>9788</v>
      </c>
      <c r="B753" s="86">
        <v>749</v>
      </c>
      <c r="C753" s="85">
        <v>43494</v>
      </c>
      <c r="D753" s="84" t="s">
        <v>9787</v>
      </c>
      <c r="E753" s="84" t="s">
        <v>724</v>
      </c>
      <c r="F753" s="84" t="s">
        <v>152</v>
      </c>
      <c r="G753" s="85">
        <v>43504</v>
      </c>
      <c r="H753" s="84" t="s">
        <v>9770</v>
      </c>
      <c r="I753" s="83"/>
    </row>
    <row r="754" spans="1:9" s="81" customFormat="1" x14ac:dyDescent="0.2">
      <c r="A754" s="84" t="s">
        <v>9786</v>
      </c>
      <c r="B754" s="86">
        <v>750</v>
      </c>
      <c r="C754" s="85">
        <v>43494</v>
      </c>
      <c r="D754" s="84" t="s">
        <v>9785</v>
      </c>
      <c r="E754" s="84" t="s">
        <v>724</v>
      </c>
      <c r="F754" s="84" t="s">
        <v>152</v>
      </c>
      <c r="G754" s="85">
        <v>43504</v>
      </c>
      <c r="H754" s="84" t="s">
        <v>9770</v>
      </c>
      <c r="I754" s="83"/>
    </row>
    <row r="755" spans="1:9" s="81" customFormat="1" x14ac:dyDescent="0.2">
      <c r="A755" s="84" t="s">
        <v>9784</v>
      </c>
      <c r="B755" s="86">
        <v>751</v>
      </c>
      <c r="C755" s="85">
        <v>43494</v>
      </c>
      <c r="D755" s="84" t="s">
        <v>9783</v>
      </c>
      <c r="E755" s="84" t="s">
        <v>724</v>
      </c>
      <c r="F755" s="84" t="s">
        <v>152</v>
      </c>
      <c r="G755" s="85">
        <v>43504</v>
      </c>
      <c r="H755" s="84" t="s">
        <v>9770</v>
      </c>
      <c r="I755" s="83"/>
    </row>
    <row r="756" spans="1:9" s="81" customFormat="1" x14ac:dyDescent="0.2">
      <c r="A756" s="84" t="s">
        <v>9782</v>
      </c>
      <c r="B756" s="86">
        <v>752</v>
      </c>
      <c r="C756" s="85">
        <v>43494</v>
      </c>
      <c r="D756" s="84" t="s">
        <v>9781</v>
      </c>
      <c r="E756" s="84" t="s">
        <v>724</v>
      </c>
      <c r="F756" s="84" t="s">
        <v>152</v>
      </c>
      <c r="G756" s="85">
        <v>43504</v>
      </c>
      <c r="H756" s="84" t="s">
        <v>9770</v>
      </c>
      <c r="I756" s="83"/>
    </row>
    <row r="757" spans="1:9" s="81" customFormat="1" x14ac:dyDescent="0.2">
      <c r="A757" s="84" t="s">
        <v>9780</v>
      </c>
      <c r="B757" s="86">
        <v>753</v>
      </c>
      <c r="C757" s="85">
        <v>43494</v>
      </c>
      <c r="D757" s="84" t="s">
        <v>9779</v>
      </c>
      <c r="E757" s="84" t="s">
        <v>724</v>
      </c>
      <c r="F757" s="84" t="s">
        <v>152</v>
      </c>
      <c r="G757" s="85">
        <v>43504</v>
      </c>
      <c r="H757" s="84" t="s">
        <v>9770</v>
      </c>
      <c r="I757" s="83"/>
    </row>
    <row r="758" spans="1:9" s="81" customFormat="1" x14ac:dyDescent="0.2">
      <c r="A758" s="84" t="s">
        <v>9778</v>
      </c>
      <c r="B758" s="86">
        <v>754</v>
      </c>
      <c r="C758" s="85">
        <v>43494</v>
      </c>
      <c r="D758" s="84" t="s">
        <v>9777</v>
      </c>
      <c r="E758" s="84" t="s">
        <v>724</v>
      </c>
      <c r="F758" s="84" t="s">
        <v>152</v>
      </c>
      <c r="G758" s="85">
        <v>43504</v>
      </c>
      <c r="H758" s="84" t="s">
        <v>9770</v>
      </c>
      <c r="I758" s="83"/>
    </row>
    <row r="759" spans="1:9" s="81" customFormat="1" x14ac:dyDescent="0.2">
      <c r="A759" s="84" t="s">
        <v>9776</v>
      </c>
      <c r="B759" s="86">
        <v>755</v>
      </c>
      <c r="C759" s="85">
        <v>43494</v>
      </c>
      <c r="D759" s="84" t="s">
        <v>9775</v>
      </c>
      <c r="E759" s="84" t="s">
        <v>724</v>
      </c>
      <c r="F759" s="84" t="s">
        <v>152</v>
      </c>
      <c r="G759" s="85">
        <v>43504</v>
      </c>
      <c r="H759" s="84" t="s">
        <v>9770</v>
      </c>
      <c r="I759" s="83"/>
    </row>
    <row r="760" spans="1:9" s="81" customFormat="1" x14ac:dyDescent="0.2">
      <c r="A760" s="84" t="s">
        <v>9774</v>
      </c>
      <c r="B760" s="86">
        <v>756</v>
      </c>
      <c r="C760" s="85">
        <v>43494</v>
      </c>
      <c r="D760" s="84" t="s">
        <v>9773</v>
      </c>
      <c r="E760" s="84" t="s">
        <v>724</v>
      </c>
      <c r="F760" s="84" t="s">
        <v>152</v>
      </c>
      <c r="G760" s="85">
        <v>43504</v>
      </c>
      <c r="H760" s="84" t="s">
        <v>9770</v>
      </c>
      <c r="I760" s="83"/>
    </row>
    <row r="761" spans="1:9" s="81" customFormat="1" x14ac:dyDescent="0.2">
      <c r="A761" s="84" t="s">
        <v>9772</v>
      </c>
      <c r="B761" s="86">
        <v>757</v>
      </c>
      <c r="C761" s="85">
        <v>43494</v>
      </c>
      <c r="D761" s="84" t="s">
        <v>9771</v>
      </c>
      <c r="E761" s="84" t="s">
        <v>724</v>
      </c>
      <c r="F761" s="84" t="s">
        <v>152</v>
      </c>
      <c r="G761" s="85">
        <v>43504</v>
      </c>
      <c r="H761" s="84" t="s">
        <v>9770</v>
      </c>
      <c r="I761" s="83"/>
    </row>
    <row r="762" spans="1:9" s="81" customFormat="1" x14ac:dyDescent="0.2">
      <c r="A762" s="84" t="s">
        <v>9769</v>
      </c>
      <c r="B762" s="86">
        <v>758</v>
      </c>
      <c r="C762" s="85">
        <v>43494</v>
      </c>
      <c r="D762" s="84" t="s">
        <v>9768</v>
      </c>
      <c r="E762" s="84" t="s">
        <v>6249</v>
      </c>
      <c r="F762" s="84" t="s">
        <v>152</v>
      </c>
      <c r="G762" s="85">
        <v>43510</v>
      </c>
      <c r="H762" s="84" t="s">
        <v>9767</v>
      </c>
      <c r="I762" s="83"/>
    </row>
    <row r="763" spans="1:9" s="81" customFormat="1" x14ac:dyDescent="0.2">
      <c r="A763" s="84" t="s">
        <v>9766</v>
      </c>
      <c r="B763" s="86">
        <v>759</v>
      </c>
      <c r="C763" s="85">
        <v>43495</v>
      </c>
      <c r="D763" s="84" t="s">
        <v>9765</v>
      </c>
      <c r="E763" s="84" t="s">
        <v>9764</v>
      </c>
      <c r="F763" s="84" t="s">
        <v>152</v>
      </c>
      <c r="G763" s="85">
        <v>43525.561377314814</v>
      </c>
      <c r="H763" s="84" t="s">
        <v>9763</v>
      </c>
      <c r="I763" s="83"/>
    </row>
    <row r="764" spans="1:9" s="81" customFormat="1" x14ac:dyDescent="0.2">
      <c r="A764" s="84" t="s">
        <v>9762</v>
      </c>
      <c r="B764" s="86">
        <v>760</v>
      </c>
      <c r="C764" s="85">
        <v>43495</v>
      </c>
      <c r="D764" s="84" t="s">
        <v>9759</v>
      </c>
      <c r="E764" s="84" t="s">
        <v>279</v>
      </c>
      <c r="F764" s="84" t="s">
        <v>152</v>
      </c>
      <c r="G764" s="85">
        <v>43522.687488425923</v>
      </c>
      <c r="H764" s="84" t="s">
        <v>9761</v>
      </c>
      <c r="I764" s="83"/>
    </row>
    <row r="765" spans="1:9" s="81" customFormat="1" x14ac:dyDescent="0.2">
      <c r="A765" s="84" t="s">
        <v>9760</v>
      </c>
      <c r="B765" s="86">
        <v>761</v>
      </c>
      <c r="C765" s="85">
        <v>43495</v>
      </c>
      <c r="D765" s="84" t="s">
        <v>9759</v>
      </c>
      <c r="E765" s="84" t="s">
        <v>279</v>
      </c>
      <c r="F765" s="84" t="s">
        <v>152</v>
      </c>
      <c r="G765" s="85">
        <v>43524.339398148149</v>
      </c>
      <c r="H765" s="84" t="s">
        <v>9758</v>
      </c>
      <c r="I765" s="83"/>
    </row>
    <row r="766" spans="1:9" s="81" customFormat="1" x14ac:dyDescent="0.2">
      <c r="A766" s="84" t="s">
        <v>9757</v>
      </c>
      <c r="B766" s="86">
        <v>762</v>
      </c>
      <c r="C766" s="85">
        <v>43495</v>
      </c>
      <c r="D766" s="84" t="s">
        <v>9756</v>
      </c>
      <c r="E766" s="84" t="s">
        <v>9755</v>
      </c>
      <c r="F766" s="84" t="s">
        <v>152</v>
      </c>
      <c r="G766" s="85">
        <v>43528.643020833333</v>
      </c>
      <c r="H766" s="84" t="s">
        <v>9754</v>
      </c>
      <c r="I766" s="83"/>
    </row>
    <row r="767" spans="1:9" s="81" customFormat="1" x14ac:dyDescent="0.2">
      <c r="A767" s="84" t="s">
        <v>9753</v>
      </c>
      <c r="B767" s="86">
        <v>763</v>
      </c>
      <c r="C767" s="85">
        <v>43495</v>
      </c>
      <c r="D767" s="84" t="s">
        <v>9752</v>
      </c>
      <c r="E767" s="84" t="s">
        <v>724</v>
      </c>
      <c r="F767" s="84" t="s">
        <v>152</v>
      </c>
      <c r="G767" s="85">
        <v>43500</v>
      </c>
      <c r="H767" s="84" t="s">
        <v>9642</v>
      </c>
      <c r="I767" s="83"/>
    </row>
    <row r="768" spans="1:9" s="81" customFormat="1" x14ac:dyDescent="0.2">
      <c r="A768" s="84" t="s">
        <v>9751</v>
      </c>
      <c r="B768" s="86">
        <v>764</v>
      </c>
      <c r="C768" s="85">
        <v>43495</v>
      </c>
      <c r="D768" s="84" t="s">
        <v>9750</v>
      </c>
      <c r="E768" s="84" t="s">
        <v>724</v>
      </c>
      <c r="F768" s="84" t="s">
        <v>152</v>
      </c>
      <c r="G768" s="85">
        <v>43503</v>
      </c>
      <c r="H768" s="84" t="s">
        <v>9749</v>
      </c>
      <c r="I768" s="83"/>
    </row>
    <row r="769" spans="1:9" s="81" customFormat="1" x14ac:dyDescent="0.2">
      <c r="A769" s="84" t="s">
        <v>9748</v>
      </c>
      <c r="B769" s="86">
        <v>765</v>
      </c>
      <c r="C769" s="85">
        <v>43495</v>
      </c>
      <c r="D769" s="84" t="s">
        <v>9747</v>
      </c>
      <c r="E769" s="84" t="s">
        <v>724</v>
      </c>
      <c r="F769" s="84" t="s">
        <v>152</v>
      </c>
      <c r="G769" s="85">
        <v>43511</v>
      </c>
      <c r="H769" s="84" t="s">
        <v>9746</v>
      </c>
      <c r="I769" s="83"/>
    </row>
    <row r="770" spans="1:9" s="81" customFormat="1" x14ac:dyDescent="0.2">
      <c r="A770" s="84" t="s">
        <v>9745</v>
      </c>
      <c r="B770" s="86">
        <v>766</v>
      </c>
      <c r="C770" s="85">
        <v>43495</v>
      </c>
      <c r="D770" s="84" t="s">
        <v>9744</v>
      </c>
      <c r="E770" s="84" t="s">
        <v>724</v>
      </c>
      <c r="F770" s="84" t="s">
        <v>152</v>
      </c>
      <c r="G770" s="85">
        <v>43500</v>
      </c>
      <c r="H770" s="84" t="s">
        <v>9642</v>
      </c>
      <c r="I770" s="83"/>
    </row>
    <row r="771" spans="1:9" s="81" customFormat="1" x14ac:dyDescent="0.2">
      <c r="A771" s="84" t="s">
        <v>9743</v>
      </c>
      <c r="B771" s="86">
        <v>767</v>
      </c>
      <c r="C771" s="85">
        <v>43495</v>
      </c>
      <c r="D771" s="84" t="s">
        <v>9742</v>
      </c>
      <c r="E771" s="84" t="s">
        <v>724</v>
      </c>
      <c r="F771" s="84" t="s">
        <v>152</v>
      </c>
      <c r="G771" s="85">
        <v>43500</v>
      </c>
      <c r="H771" s="84" t="s">
        <v>9642</v>
      </c>
      <c r="I771" s="83"/>
    </row>
    <row r="772" spans="1:9" s="81" customFormat="1" x14ac:dyDescent="0.2">
      <c r="A772" s="84" t="s">
        <v>9741</v>
      </c>
      <c r="B772" s="86">
        <v>768</v>
      </c>
      <c r="C772" s="85">
        <v>43495</v>
      </c>
      <c r="D772" s="84" t="s">
        <v>3726</v>
      </c>
      <c r="E772" s="84" t="s">
        <v>9740</v>
      </c>
      <c r="F772" s="84" t="s">
        <v>152</v>
      </c>
      <c r="G772" s="85">
        <v>43510</v>
      </c>
      <c r="H772" s="84" t="s">
        <v>9739</v>
      </c>
      <c r="I772" s="83"/>
    </row>
    <row r="773" spans="1:9" s="81" customFormat="1" x14ac:dyDescent="0.2">
      <c r="A773" s="84" t="s">
        <v>9738</v>
      </c>
      <c r="B773" s="86">
        <v>769</v>
      </c>
      <c r="C773" s="85">
        <v>43495</v>
      </c>
      <c r="D773" s="84" t="s">
        <v>9737</v>
      </c>
      <c r="E773" s="84" t="s">
        <v>724</v>
      </c>
      <c r="F773" s="84" t="s">
        <v>152</v>
      </c>
      <c r="G773" s="85">
        <v>43500</v>
      </c>
      <c r="H773" s="84" t="s">
        <v>9642</v>
      </c>
      <c r="I773" s="83"/>
    </row>
    <row r="774" spans="1:9" s="81" customFormat="1" x14ac:dyDescent="0.2">
      <c r="A774" s="84" t="s">
        <v>9736</v>
      </c>
      <c r="B774" s="86">
        <v>770</v>
      </c>
      <c r="C774" s="85">
        <v>43495</v>
      </c>
      <c r="D774" s="84" t="s">
        <v>9735</v>
      </c>
      <c r="E774" s="84" t="s">
        <v>724</v>
      </c>
      <c r="F774" s="84" t="s">
        <v>152</v>
      </c>
      <c r="G774" s="85">
        <v>43507</v>
      </c>
      <c r="H774" s="84" t="s">
        <v>9616</v>
      </c>
      <c r="I774" s="83"/>
    </row>
    <row r="775" spans="1:9" s="81" customFormat="1" x14ac:dyDescent="0.2">
      <c r="A775" s="84" t="s">
        <v>9734</v>
      </c>
      <c r="B775" s="86">
        <v>771</v>
      </c>
      <c r="C775" s="85">
        <v>43495</v>
      </c>
      <c r="D775" s="84" t="s">
        <v>9733</v>
      </c>
      <c r="E775" s="84" t="s">
        <v>724</v>
      </c>
      <c r="F775" s="84" t="s">
        <v>152</v>
      </c>
      <c r="G775" s="85">
        <v>43516</v>
      </c>
      <c r="H775" s="84" t="s">
        <v>8967</v>
      </c>
      <c r="I775" s="83"/>
    </row>
    <row r="776" spans="1:9" s="81" customFormat="1" x14ac:dyDescent="0.2">
      <c r="A776" s="84" t="s">
        <v>9732</v>
      </c>
      <c r="B776" s="86">
        <v>772</v>
      </c>
      <c r="C776" s="85">
        <v>43495</v>
      </c>
      <c r="D776" s="84" t="s">
        <v>9731</v>
      </c>
      <c r="E776" s="84" t="s">
        <v>724</v>
      </c>
      <c r="F776" s="84" t="s">
        <v>152</v>
      </c>
      <c r="G776" s="85">
        <v>43507</v>
      </c>
      <c r="H776" s="84" t="s">
        <v>9186</v>
      </c>
      <c r="I776" s="83"/>
    </row>
    <row r="777" spans="1:9" s="81" customFormat="1" x14ac:dyDescent="0.2">
      <c r="A777" s="84" t="s">
        <v>9730</v>
      </c>
      <c r="B777" s="86">
        <v>773</v>
      </c>
      <c r="C777" s="85">
        <v>43495</v>
      </c>
      <c r="D777" s="84" t="s">
        <v>9729</v>
      </c>
      <c r="E777" s="84" t="s">
        <v>1247</v>
      </c>
      <c r="F777" s="84" t="s">
        <v>152</v>
      </c>
      <c r="G777" s="85">
        <v>43535</v>
      </c>
      <c r="H777" s="84" t="s">
        <v>9728</v>
      </c>
      <c r="I777" s="83"/>
    </row>
    <row r="778" spans="1:9" s="81" customFormat="1" x14ac:dyDescent="0.2">
      <c r="A778" s="84" t="s">
        <v>9727</v>
      </c>
      <c r="B778" s="86">
        <v>774</v>
      </c>
      <c r="C778" s="85">
        <v>43495</v>
      </c>
      <c r="D778" s="84" t="s">
        <v>387</v>
      </c>
      <c r="E778" s="84" t="s">
        <v>9726</v>
      </c>
      <c r="F778" s="84" t="s">
        <v>152</v>
      </c>
      <c r="G778" s="85">
        <v>43504</v>
      </c>
      <c r="H778" s="84" t="s">
        <v>9725</v>
      </c>
      <c r="I778" s="83"/>
    </row>
    <row r="779" spans="1:9" s="81" customFormat="1" x14ac:dyDescent="0.2">
      <c r="A779" s="84" t="s">
        <v>9724</v>
      </c>
      <c r="B779" s="86">
        <v>775</v>
      </c>
      <c r="C779" s="85">
        <v>43495</v>
      </c>
      <c r="D779" s="84" t="s">
        <v>9723</v>
      </c>
      <c r="E779" s="84" t="s">
        <v>1073</v>
      </c>
      <c r="F779" s="84" t="s">
        <v>152</v>
      </c>
      <c r="G779" s="85">
        <v>43503</v>
      </c>
      <c r="H779" s="84" t="s">
        <v>9722</v>
      </c>
      <c r="I779" s="83"/>
    </row>
    <row r="780" spans="1:9" s="81" customFormat="1" x14ac:dyDescent="0.2">
      <c r="A780" s="84" t="s">
        <v>9721</v>
      </c>
      <c r="B780" s="86">
        <v>776</v>
      </c>
      <c r="C780" s="85">
        <v>43495</v>
      </c>
      <c r="D780" s="84" t="s">
        <v>387</v>
      </c>
      <c r="E780" s="84" t="s">
        <v>279</v>
      </c>
      <c r="F780" s="84" t="s">
        <v>152</v>
      </c>
      <c r="G780" s="85">
        <v>43522</v>
      </c>
      <c r="H780" s="84" t="s">
        <v>7717</v>
      </c>
      <c r="I780" s="83"/>
    </row>
    <row r="781" spans="1:9" s="81" customFormat="1" x14ac:dyDescent="0.2">
      <c r="A781" s="84" t="s">
        <v>9720</v>
      </c>
      <c r="B781" s="86">
        <v>777</v>
      </c>
      <c r="C781" s="85">
        <v>43495</v>
      </c>
      <c r="D781" s="84" t="s">
        <v>469</v>
      </c>
      <c r="E781" s="84" t="s">
        <v>9719</v>
      </c>
      <c r="F781" s="84" t="s">
        <v>152</v>
      </c>
      <c r="G781" s="85">
        <v>43507</v>
      </c>
      <c r="H781" s="84" t="s">
        <v>9718</v>
      </c>
      <c r="I781" s="83"/>
    </row>
    <row r="782" spans="1:9" s="81" customFormat="1" x14ac:dyDescent="0.2">
      <c r="A782" s="84" t="s">
        <v>9717</v>
      </c>
      <c r="B782" s="86">
        <v>778</v>
      </c>
      <c r="C782" s="85">
        <v>43495</v>
      </c>
      <c r="D782" s="84" t="s">
        <v>2075</v>
      </c>
      <c r="E782" s="84" t="s">
        <v>9716</v>
      </c>
      <c r="F782" s="84" t="s">
        <v>152</v>
      </c>
      <c r="G782" s="85">
        <v>43510</v>
      </c>
      <c r="H782" s="84" t="s">
        <v>9074</v>
      </c>
      <c r="I782" s="83"/>
    </row>
    <row r="783" spans="1:9" s="81" customFormat="1" x14ac:dyDescent="0.2">
      <c r="A783" s="84" t="s">
        <v>9715</v>
      </c>
      <c r="B783" s="86">
        <v>779</v>
      </c>
      <c r="C783" s="85">
        <v>43495</v>
      </c>
      <c r="D783" s="84" t="s">
        <v>9712</v>
      </c>
      <c r="E783" s="84" t="s">
        <v>2306</v>
      </c>
      <c r="F783" s="84" t="s">
        <v>152</v>
      </c>
      <c r="G783" s="85">
        <v>43521.364907407406</v>
      </c>
      <c r="H783" s="84" t="s">
        <v>9714</v>
      </c>
      <c r="I783" s="83"/>
    </row>
    <row r="784" spans="1:9" s="81" customFormat="1" x14ac:dyDescent="0.2">
      <c r="A784" s="84" t="s">
        <v>9713</v>
      </c>
      <c r="B784" s="86">
        <v>780</v>
      </c>
      <c r="C784" s="85">
        <v>43495</v>
      </c>
      <c r="D784" s="84" t="s">
        <v>9712</v>
      </c>
      <c r="E784" s="84" t="s">
        <v>2306</v>
      </c>
      <c r="F784" s="84" t="s">
        <v>152</v>
      </c>
      <c r="G784" s="85">
        <v>43521.370474537034</v>
      </c>
      <c r="H784" s="84" t="s">
        <v>9711</v>
      </c>
      <c r="I784" s="83"/>
    </row>
    <row r="785" spans="1:9" s="81" customFormat="1" x14ac:dyDescent="0.2">
      <c r="A785" s="84" t="s">
        <v>9710</v>
      </c>
      <c r="B785" s="86">
        <v>781</v>
      </c>
      <c r="C785" s="85">
        <v>43495</v>
      </c>
      <c r="D785" s="84" t="s">
        <v>387</v>
      </c>
      <c r="E785" s="84" t="s">
        <v>2219</v>
      </c>
      <c r="F785" s="84" t="s">
        <v>152</v>
      </c>
      <c r="G785" s="85">
        <v>43508.510324074072</v>
      </c>
      <c r="H785" s="84" t="s">
        <v>9709</v>
      </c>
      <c r="I785" s="83"/>
    </row>
    <row r="786" spans="1:9" s="81" customFormat="1" x14ac:dyDescent="0.2">
      <c r="A786" s="84" t="s">
        <v>9708</v>
      </c>
      <c r="B786" s="86">
        <v>782</v>
      </c>
      <c r="C786" s="85">
        <v>43495</v>
      </c>
      <c r="D786" s="84" t="s">
        <v>9707</v>
      </c>
      <c r="E786" s="84" t="s">
        <v>3571</v>
      </c>
      <c r="F786" s="84" t="s">
        <v>152</v>
      </c>
      <c r="G786" s="85">
        <v>43509</v>
      </c>
      <c r="H786" s="84" t="s">
        <v>9706</v>
      </c>
      <c r="I786" s="83"/>
    </row>
    <row r="787" spans="1:9" s="81" customFormat="1" x14ac:dyDescent="0.2">
      <c r="A787" s="84" t="s">
        <v>9705</v>
      </c>
      <c r="B787" s="86">
        <v>783</v>
      </c>
      <c r="C787" s="85">
        <v>43495</v>
      </c>
      <c r="D787" s="84" t="s">
        <v>9704</v>
      </c>
      <c r="E787" s="84" t="s">
        <v>3571</v>
      </c>
      <c r="F787" s="84" t="s">
        <v>152</v>
      </c>
      <c r="G787" s="85">
        <v>43511.306273148148</v>
      </c>
      <c r="H787" s="84" t="s">
        <v>9703</v>
      </c>
      <c r="I787" s="83"/>
    </row>
    <row r="788" spans="1:9" s="81" customFormat="1" x14ac:dyDescent="0.2">
      <c r="A788" s="84" t="s">
        <v>9702</v>
      </c>
      <c r="B788" s="86">
        <v>784</v>
      </c>
      <c r="C788" s="85">
        <v>43495</v>
      </c>
      <c r="D788" s="84" t="s">
        <v>9701</v>
      </c>
      <c r="E788" s="84" t="s">
        <v>450</v>
      </c>
      <c r="F788" s="84" t="s">
        <v>152</v>
      </c>
      <c r="G788" s="85">
        <v>43515.308333333334</v>
      </c>
      <c r="H788" s="84" t="s">
        <v>9700</v>
      </c>
      <c r="I788" s="83"/>
    </row>
    <row r="789" spans="1:9" s="81" customFormat="1" x14ac:dyDescent="0.2">
      <c r="A789" s="84" t="s">
        <v>9699</v>
      </c>
      <c r="B789" s="86">
        <v>785</v>
      </c>
      <c r="C789" s="85">
        <v>43495</v>
      </c>
      <c r="D789" s="84" t="s">
        <v>9698</v>
      </c>
      <c r="E789" s="84" t="s">
        <v>279</v>
      </c>
      <c r="F789" s="84" t="s">
        <v>152</v>
      </c>
      <c r="G789" s="85">
        <v>43518</v>
      </c>
      <c r="H789" s="84" t="s">
        <v>9063</v>
      </c>
      <c r="I789" s="83"/>
    </row>
    <row r="790" spans="1:9" s="81" customFormat="1" x14ac:dyDescent="0.2">
      <c r="A790" s="84" t="s">
        <v>9697</v>
      </c>
      <c r="B790" s="86">
        <v>786</v>
      </c>
      <c r="C790" s="85">
        <v>43495</v>
      </c>
      <c r="D790" s="84" t="s">
        <v>9696</v>
      </c>
      <c r="E790" s="84" t="s">
        <v>279</v>
      </c>
      <c r="F790" s="84" t="s">
        <v>152</v>
      </c>
      <c r="G790" s="85">
        <v>43510</v>
      </c>
      <c r="H790" s="84" t="s">
        <v>9695</v>
      </c>
      <c r="I790" s="83"/>
    </row>
    <row r="791" spans="1:9" s="81" customFormat="1" x14ac:dyDescent="0.2">
      <c r="A791" s="84" t="s">
        <v>9694</v>
      </c>
      <c r="B791" s="86">
        <v>787</v>
      </c>
      <c r="C791" s="85">
        <v>43495</v>
      </c>
      <c r="D791" s="84" t="s">
        <v>454</v>
      </c>
      <c r="E791" s="84" t="s">
        <v>9693</v>
      </c>
      <c r="F791" s="84" t="s">
        <v>152</v>
      </c>
      <c r="G791" s="85">
        <v>43515.656886574077</v>
      </c>
      <c r="H791" s="84" t="s">
        <v>9692</v>
      </c>
      <c r="I791" s="83"/>
    </row>
    <row r="792" spans="1:9" s="81" customFormat="1" x14ac:dyDescent="0.2">
      <c r="A792" s="84" t="s">
        <v>9691</v>
      </c>
      <c r="B792" s="86">
        <v>788</v>
      </c>
      <c r="C792" s="85">
        <v>43495</v>
      </c>
      <c r="D792" s="84" t="s">
        <v>9690</v>
      </c>
      <c r="E792" s="84" t="s">
        <v>1114</v>
      </c>
      <c r="F792" s="84" t="s">
        <v>152</v>
      </c>
      <c r="G792" s="85">
        <v>43514.630914351852</v>
      </c>
      <c r="H792" s="84" t="s">
        <v>9689</v>
      </c>
      <c r="I792" s="83"/>
    </row>
    <row r="793" spans="1:9" s="81" customFormat="1" x14ac:dyDescent="0.2">
      <c r="A793" s="84" t="s">
        <v>9688</v>
      </c>
      <c r="B793" s="86">
        <v>789</v>
      </c>
      <c r="C793" s="85">
        <v>43495</v>
      </c>
      <c r="D793" s="84" t="s">
        <v>9687</v>
      </c>
      <c r="E793" s="84" t="s">
        <v>1026</v>
      </c>
      <c r="F793" s="84" t="s">
        <v>152</v>
      </c>
      <c r="G793" s="85">
        <v>43523.360046296293</v>
      </c>
      <c r="H793" s="84" t="s">
        <v>9686</v>
      </c>
      <c r="I793" s="83"/>
    </row>
    <row r="794" spans="1:9" s="81" customFormat="1" x14ac:dyDescent="0.2">
      <c r="A794" s="84" t="s">
        <v>9685</v>
      </c>
      <c r="B794" s="86">
        <v>790</v>
      </c>
      <c r="C794" s="85">
        <v>43495</v>
      </c>
      <c r="D794" s="84" t="s">
        <v>387</v>
      </c>
      <c r="E794" s="84" t="s">
        <v>2219</v>
      </c>
      <c r="F794" s="84" t="s">
        <v>152</v>
      </c>
      <c r="G794" s="85">
        <v>43504</v>
      </c>
      <c r="H794" s="84" t="s">
        <v>9684</v>
      </c>
      <c r="I794" s="83"/>
    </row>
    <row r="795" spans="1:9" s="81" customFormat="1" x14ac:dyDescent="0.2">
      <c r="A795" s="84" t="s">
        <v>9683</v>
      </c>
      <c r="B795" s="86">
        <v>791</v>
      </c>
      <c r="C795" s="85">
        <v>43495</v>
      </c>
      <c r="D795" s="84" t="s">
        <v>9682</v>
      </c>
      <c r="E795" s="84" t="s">
        <v>1247</v>
      </c>
      <c r="F795" s="84" t="s">
        <v>152</v>
      </c>
      <c r="G795" s="85" t="s">
        <v>279</v>
      </c>
      <c r="H795" s="84" t="s">
        <v>279</v>
      </c>
      <c r="I795" s="83"/>
    </row>
    <row r="796" spans="1:9" s="81" customFormat="1" x14ac:dyDescent="0.2">
      <c r="A796" s="84" t="s">
        <v>9681</v>
      </c>
      <c r="B796" s="86">
        <v>792</v>
      </c>
      <c r="C796" s="85">
        <v>43496</v>
      </c>
      <c r="D796" s="84" t="s">
        <v>469</v>
      </c>
      <c r="E796" s="84" t="s">
        <v>3016</v>
      </c>
      <c r="F796" s="84" t="s">
        <v>152</v>
      </c>
      <c r="G796" s="85">
        <v>43504</v>
      </c>
      <c r="H796" s="84" t="s">
        <v>9680</v>
      </c>
      <c r="I796" s="83"/>
    </row>
    <row r="797" spans="1:9" s="81" customFormat="1" x14ac:dyDescent="0.2">
      <c r="A797" s="84" t="s">
        <v>9679</v>
      </c>
      <c r="B797" s="86">
        <v>793</v>
      </c>
      <c r="C797" s="85">
        <v>43496</v>
      </c>
      <c r="D797" s="84" t="s">
        <v>5397</v>
      </c>
      <c r="E797" s="84" t="s">
        <v>1026</v>
      </c>
      <c r="F797" s="84" t="s">
        <v>152</v>
      </c>
      <c r="G797" s="85">
        <v>43510</v>
      </c>
      <c r="H797" s="84" t="s">
        <v>9678</v>
      </c>
      <c r="I797" s="83"/>
    </row>
    <row r="798" spans="1:9" s="81" customFormat="1" x14ac:dyDescent="0.2">
      <c r="A798" s="84" t="s">
        <v>9677</v>
      </c>
      <c r="B798" s="86">
        <v>794</v>
      </c>
      <c r="C798" s="85">
        <v>43496</v>
      </c>
      <c r="D798" s="84" t="s">
        <v>1319</v>
      </c>
      <c r="E798" s="84" t="s">
        <v>1114</v>
      </c>
      <c r="F798" s="84" t="s">
        <v>152</v>
      </c>
      <c r="G798" s="85">
        <v>43500</v>
      </c>
      <c r="H798" s="84" t="s">
        <v>9642</v>
      </c>
      <c r="I798" s="83"/>
    </row>
    <row r="799" spans="1:9" s="81" customFormat="1" x14ac:dyDescent="0.2">
      <c r="A799" s="84" t="s">
        <v>9676</v>
      </c>
      <c r="B799" s="86">
        <v>795</v>
      </c>
      <c r="C799" s="85">
        <v>43496</v>
      </c>
      <c r="D799" s="84" t="s">
        <v>9675</v>
      </c>
      <c r="E799" s="84" t="s">
        <v>1114</v>
      </c>
      <c r="F799" s="84" t="s">
        <v>152</v>
      </c>
      <c r="G799" s="85" t="s">
        <v>279</v>
      </c>
      <c r="H799" s="84" t="s">
        <v>279</v>
      </c>
      <c r="I799" s="83"/>
    </row>
    <row r="800" spans="1:9" s="81" customFormat="1" x14ac:dyDescent="0.2">
      <c r="A800" s="84" t="s">
        <v>9674</v>
      </c>
      <c r="B800" s="86">
        <v>796</v>
      </c>
      <c r="C800" s="85">
        <v>43496</v>
      </c>
      <c r="D800" s="84" t="s">
        <v>9673</v>
      </c>
      <c r="E800" s="84" t="s">
        <v>279</v>
      </c>
      <c r="F800" s="84" t="s">
        <v>152</v>
      </c>
      <c r="G800" s="85">
        <v>43516</v>
      </c>
      <c r="H800" s="84" t="s">
        <v>9672</v>
      </c>
      <c r="I800" s="83"/>
    </row>
    <row r="801" spans="1:9" s="81" customFormat="1" x14ac:dyDescent="0.2">
      <c r="A801" s="84" t="s">
        <v>9671</v>
      </c>
      <c r="B801" s="86">
        <v>797</v>
      </c>
      <c r="C801" s="85">
        <v>43496</v>
      </c>
      <c r="D801" s="84" t="s">
        <v>9670</v>
      </c>
      <c r="E801" s="84" t="s">
        <v>2726</v>
      </c>
      <c r="F801" s="84" t="s">
        <v>152</v>
      </c>
      <c r="G801" s="85">
        <v>43518.419027777774</v>
      </c>
      <c r="H801" s="84" t="s">
        <v>9669</v>
      </c>
      <c r="I801" s="83"/>
    </row>
    <row r="802" spans="1:9" s="81" customFormat="1" x14ac:dyDescent="0.2">
      <c r="A802" s="84" t="s">
        <v>9668</v>
      </c>
      <c r="B802" s="86">
        <v>798</v>
      </c>
      <c r="C802" s="85">
        <v>43496</v>
      </c>
      <c r="D802" s="84" t="s">
        <v>1457</v>
      </c>
      <c r="E802" s="84" t="s">
        <v>279</v>
      </c>
      <c r="F802" s="84" t="s">
        <v>152</v>
      </c>
      <c r="G802" s="85">
        <v>43515.667604166665</v>
      </c>
      <c r="H802" s="84" t="s">
        <v>9667</v>
      </c>
      <c r="I802" s="83"/>
    </row>
    <row r="803" spans="1:9" s="81" customFormat="1" x14ac:dyDescent="0.2">
      <c r="A803" s="84" t="s">
        <v>9666</v>
      </c>
      <c r="B803" s="86">
        <v>799</v>
      </c>
      <c r="C803" s="85">
        <v>43496</v>
      </c>
      <c r="D803" s="84" t="s">
        <v>387</v>
      </c>
      <c r="E803" s="84" t="s">
        <v>279</v>
      </c>
      <c r="F803" s="84" t="s">
        <v>152</v>
      </c>
      <c r="G803" s="85">
        <v>43509</v>
      </c>
      <c r="H803" s="84" t="s">
        <v>9579</v>
      </c>
      <c r="I803" s="83"/>
    </row>
    <row r="804" spans="1:9" s="81" customFormat="1" x14ac:dyDescent="0.2">
      <c r="A804" s="84" t="s">
        <v>9665</v>
      </c>
      <c r="B804" s="86">
        <v>800</v>
      </c>
      <c r="C804" s="85">
        <v>43496</v>
      </c>
      <c r="D804" s="84" t="s">
        <v>9664</v>
      </c>
      <c r="E804" s="84" t="s">
        <v>279</v>
      </c>
      <c r="F804" s="84" t="s">
        <v>152</v>
      </c>
      <c r="G804" s="85">
        <v>43518.58185185185</v>
      </c>
      <c r="H804" s="84" t="s">
        <v>9663</v>
      </c>
      <c r="I804" s="83"/>
    </row>
    <row r="805" spans="1:9" s="81" customFormat="1" x14ac:dyDescent="0.2">
      <c r="A805" s="84" t="s">
        <v>9662</v>
      </c>
      <c r="B805" s="86">
        <v>801</v>
      </c>
      <c r="C805" s="85">
        <v>43496</v>
      </c>
      <c r="D805" s="84" t="s">
        <v>9661</v>
      </c>
      <c r="E805" s="84" t="s">
        <v>1114</v>
      </c>
      <c r="F805" s="84" t="s">
        <v>152</v>
      </c>
      <c r="G805" s="85">
        <v>43504</v>
      </c>
      <c r="H805" s="84" t="s">
        <v>9508</v>
      </c>
      <c r="I805" s="83"/>
    </row>
    <row r="806" spans="1:9" s="81" customFormat="1" x14ac:dyDescent="0.2">
      <c r="A806" s="84" t="s">
        <v>9660</v>
      </c>
      <c r="B806" s="86">
        <v>802</v>
      </c>
      <c r="C806" s="85">
        <v>43496</v>
      </c>
      <c r="D806" s="84" t="s">
        <v>387</v>
      </c>
      <c r="E806" s="84" t="s">
        <v>279</v>
      </c>
      <c r="F806" s="84" t="s">
        <v>152</v>
      </c>
      <c r="G806" s="85">
        <v>43510</v>
      </c>
      <c r="H806" s="84" t="s">
        <v>9506</v>
      </c>
      <c r="I806" s="83"/>
    </row>
    <row r="807" spans="1:9" s="81" customFormat="1" x14ac:dyDescent="0.2">
      <c r="A807" s="84" t="s">
        <v>9659</v>
      </c>
      <c r="B807" s="86">
        <v>803</v>
      </c>
      <c r="C807" s="85">
        <v>43496</v>
      </c>
      <c r="D807" s="84" t="s">
        <v>9658</v>
      </c>
      <c r="E807" s="84" t="s">
        <v>9657</v>
      </c>
      <c r="F807" s="84" t="s">
        <v>152</v>
      </c>
      <c r="G807" s="85">
        <v>43546.523506944446</v>
      </c>
      <c r="H807" s="84" t="s">
        <v>9656</v>
      </c>
      <c r="I807" s="83"/>
    </row>
    <row r="808" spans="1:9" s="81" customFormat="1" x14ac:dyDescent="0.2">
      <c r="A808" s="84" t="s">
        <v>9655</v>
      </c>
      <c r="B808" s="86">
        <v>804</v>
      </c>
      <c r="C808" s="85">
        <v>43496</v>
      </c>
      <c r="D808" s="84" t="s">
        <v>9654</v>
      </c>
      <c r="E808" s="84" t="s">
        <v>444</v>
      </c>
      <c r="F808" s="84" t="s">
        <v>152</v>
      </c>
      <c r="G808" s="85">
        <v>43509</v>
      </c>
      <c r="H808" s="84" t="s">
        <v>9653</v>
      </c>
      <c r="I808" s="83"/>
    </row>
    <row r="809" spans="1:9" s="81" customFormat="1" x14ac:dyDescent="0.2">
      <c r="A809" s="84" t="s">
        <v>9652</v>
      </c>
      <c r="B809" s="86">
        <v>805</v>
      </c>
      <c r="C809" s="85">
        <v>43496</v>
      </c>
      <c r="D809" s="84" t="s">
        <v>469</v>
      </c>
      <c r="E809" s="84" t="s">
        <v>9651</v>
      </c>
      <c r="F809" s="84" t="s">
        <v>152</v>
      </c>
      <c r="G809" s="85">
        <v>43510</v>
      </c>
      <c r="H809" s="84" t="s">
        <v>8871</v>
      </c>
      <c r="I809" s="83"/>
    </row>
    <row r="810" spans="1:9" s="81" customFormat="1" x14ac:dyDescent="0.2">
      <c r="A810" s="84" t="s">
        <v>9650</v>
      </c>
      <c r="B810" s="86">
        <v>806</v>
      </c>
      <c r="C810" s="85">
        <v>43496</v>
      </c>
      <c r="D810" s="84" t="s">
        <v>9649</v>
      </c>
      <c r="E810" s="84" t="s">
        <v>1114</v>
      </c>
      <c r="F810" s="84" t="s">
        <v>152</v>
      </c>
      <c r="G810" s="85">
        <v>43507</v>
      </c>
      <c r="H810" s="84" t="s">
        <v>9616</v>
      </c>
      <c r="I810" s="83"/>
    </row>
    <row r="811" spans="1:9" s="81" customFormat="1" x14ac:dyDescent="0.2">
      <c r="A811" s="84" t="s">
        <v>9648</v>
      </c>
      <c r="B811" s="86">
        <v>807</v>
      </c>
      <c r="C811" s="85">
        <v>43496</v>
      </c>
      <c r="D811" s="84" t="s">
        <v>9647</v>
      </c>
      <c r="E811" s="84" t="s">
        <v>1114</v>
      </c>
      <c r="F811" s="84" t="s">
        <v>152</v>
      </c>
      <c r="G811" s="85">
        <v>43500</v>
      </c>
      <c r="H811" s="84" t="s">
        <v>9642</v>
      </c>
      <c r="I811" s="83"/>
    </row>
    <row r="812" spans="1:9" s="81" customFormat="1" x14ac:dyDescent="0.2">
      <c r="A812" s="84" t="s">
        <v>9646</v>
      </c>
      <c r="B812" s="86">
        <v>808</v>
      </c>
      <c r="C812" s="85">
        <v>43496</v>
      </c>
      <c r="D812" s="84" t="s">
        <v>9645</v>
      </c>
      <c r="E812" s="84" t="s">
        <v>1114</v>
      </c>
      <c r="F812" s="84" t="s">
        <v>152</v>
      </c>
      <c r="G812" s="85">
        <v>43500</v>
      </c>
      <c r="H812" s="84" t="s">
        <v>9642</v>
      </c>
      <c r="I812" s="83"/>
    </row>
    <row r="813" spans="1:9" s="81" customFormat="1" x14ac:dyDescent="0.2">
      <c r="A813" s="84" t="s">
        <v>9644</v>
      </c>
      <c r="B813" s="86">
        <v>809</v>
      </c>
      <c r="C813" s="85">
        <v>43496</v>
      </c>
      <c r="D813" s="84" t="s">
        <v>9643</v>
      </c>
      <c r="E813" s="84" t="s">
        <v>1114</v>
      </c>
      <c r="F813" s="84" t="s">
        <v>152</v>
      </c>
      <c r="G813" s="85">
        <v>43500</v>
      </c>
      <c r="H813" s="84" t="s">
        <v>9642</v>
      </c>
      <c r="I813" s="83"/>
    </row>
    <row r="814" spans="1:9" s="81" customFormat="1" x14ac:dyDescent="0.2">
      <c r="A814" s="84" t="s">
        <v>9641</v>
      </c>
      <c r="B814" s="86">
        <v>810</v>
      </c>
      <c r="C814" s="85">
        <v>43496</v>
      </c>
      <c r="D814" s="84" t="s">
        <v>9640</v>
      </c>
      <c r="E814" s="84" t="s">
        <v>1114</v>
      </c>
      <c r="F814" s="84" t="s">
        <v>152</v>
      </c>
      <c r="G814" s="85">
        <v>43501</v>
      </c>
      <c r="H814" s="84" t="s">
        <v>9622</v>
      </c>
      <c r="I814" s="83"/>
    </row>
    <row r="815" spans="1:9" s="81" customFormat="1" x14ac:dyDescent="0.2">
      <c r="A815" s="84" t="s">
        <v>9639</v>
      </c>
      <c r="B815" s="86">
        <v>811</v>
      </c>
      <c r="C815" s="85">
        <v>43496</v>
      </c>
      <c r="D815" s="84" t="s">
        <v>9638</v>
      </c>
      <c r="E815" s="84" t="s">
        <v>1114</v>
      </c>
      <c r="F815" s="84" t="s">
        <v>152</v>
      </c>
      <c r="G815" s="85">
        <v>43509</v>
      </c>
      <c r="H815" s="84" t="s">
        <v>9637</v>
      </c>
      <c r="I815" s="83"/>
    </row>
    <row r="816" spans="1:9" s="81" customFormat="1" x14ac:dyDescent="0.2">
      <c r="A816" s="84" t="s">
        <v>9636</v>
      </c>
      <c r="B816" s="86">
        <v>812</v>
      </c>
      <c r="C816" s="85">
        <v>43496</v>
      </c>
      <c r="D816" s="84" t="s">
        <v>9635</v>
      </c>
      <c r="E816" s="84" t="s">
        <v>1114</v>
      </c>
      <c r="F816" s="84" t="s">
        <v>152</v>
      </c>
      <c r="G816" s="85" t="s">
        <v>279</v>
      </c>
      <c r="H816" s="84" t="s">
        <v>279</v>
      </c>
      <c r="I816" s="83"/>
    </row>
    <row r="817" spans="1:9" s="81" customFormat="1" x14ac:dyDescent="0.2">
      <c r="A817" s="84" t="s">
        <v>9634</v>
      </c>
      <c r="B817" s="86">
        <v>813</v>
      </c>
      <c r="C817" s="85">
        <v>43496</v>
      </c>
      <c r="D817" s="84" t="s">
        <v>9633</v>
      </c>
      <c r="E817" s="84" t="s">
        <v>1114</v>
      </c>
      <c r="F817" s="84" t="s">
        <v>152</v>
      </c>
      <c r="G817" s="85">
        <v>43501</v>
      </c>
      <c r="H817" s="84" t="s">
        <v>9622</v>
      </c>
      <c r="I817" s="83"/>
    </row>
    <row r="818" spans="1:9" s="81" customFormat="1" x14ac:dyDescent="0.2">
      <c r="A818" s="84" t="s">
        <v>9632</v>
      </c>
      <c r="B818" s="86">
        <v>814</v>
      </c>
      <c r="C818" s="85">
        <v>43496</v>
      </c>
      <c r="D818" s="84" t="s">
        <v>9631</v>
      </c>
      <c r="E818" s="84" t="s">
        <v>1114</v>
      </c>
      <c r="F818" s="84" t="s">
        <v>152</v>
      </c>
      <c r="G818" s="85">
        <v>43508</v>
      </c>
      <c r="H818" s="84" t="s">
        <v>9458</v>
      </c>
      <c r="I818" s="83"/>
    </row>
    <row r="819" spans="1:9" s="81" customFormat="1" x14ac:dyDescent="0.2">
      <c r="A819" s="84" t="s">
        <v>9630</v>
      </c>
      <c r="B819" s="86">
        <v>815</v>
      </c>
      <c r="C819" s="85">
        <v>43496</v>
      </c>
      <c r="D819" s="84" t="s">
        <v>9629</v>
      </c>
      <c r="E819" s="84" t="s">
        <v>1114</v>
      </c>
      <c r="F819" s="84" t="s">
        <v>152</v>
      </c>
      <c r="G819" s="85">
        <v>43508</v>
      </c>
      <c r="H819" s="84" t="s">
        <v>9458</v>
      </c>
      <c r="I819" s="83"/>
    </row>
    <row r="820" spans="1:9" s="81" customFormat="1" x14ac:dyDescent="0.2">
      <c r="A820" s="84" t="s">
        <v>9628</v>
      </c>
      <c r="B820" s="86">
        <v>816</v>
      </c>
      <c r="C820" s="85">
        <v>43496</v>
      </c>
      <c r="D820" s="84" t="s">
        <v>9611</v>
      </c>
      <c r="E820" s="84" t="s">
        <v>1114</v>
      </c>
      <c r="F820" s="84" t="s">
        <v>152</v>
      </c>
      <c r="G820" s="85">
        <v>43501</v>
      </c>
      <c r="H820" s="84" t="s">
        <v>9627</v>
      </c>
      <c r="I820" s="83"/>
    </row>
    <row r="821" spans="1:9" s="81" customFormat="1" x14ac:dyDescent="0.2">
      <c r="A821" s="84" t="s">
        <v>9626</v>
      </c>
      <c r="B821" s="86">
        <v>817</v>
      </c>
      <c r="C821" s="85">
        <v>43496</v>
      </c>
      <c r="D821" s="84" t="s">
        <v>9625</v>
      </c>
      <c r="E821" s="84" t="s">
        <v>1114</v>
      </c>
      <c r="F821" s="84" t="s">
        <v>152</v>
      </c>
      <c r="G821" s="85" t="s">
        <v>279</v>
      </c>
      <c r="H821" s="84" t="s">
        <v>279</v>
      </c>
      <c r="I821" s="83"/>
    </row>
    <row r="822" spans="1:9" s="81" customFormat="1" x14ac:dyDescent="0.2">
      <c r="A822" s="84" t="s">
        <v>9624</v>
      </c>
      <c r="B822" s="86">
        <v>818</v>
      </c>
      <c r="C822" s="85">
        <v>43496</v>
      </c>
      <c r="D822" s="84" t="s">
        <v>9623</v>
      </c>
      <c r="E822" s="84" t="s">
        <v>1114</v>
      </c>
      <c r="F822" s="84" t="s">
        <v>152</v>
      </c>
      <c r="G822" s="85">
        <v>43501</v>
      </c>
      <c r="H822" s="84" t="s">
        <v>9622</v>
      </c>
      <c r="I822" s="83"/>
    </row>
    <row r="823" spans="1:9" s="81" customFormat="1" x14ac:dyDescent="0.2">
      <c r="A823" s="84" t="s">
        <v>9621</v>
      </c>
      <c r="B823" s="86">
        <v>819</v>
      </c>
      <c r="C823" s="85">
        <v>43496</v>
      </c>
      <c r="D823" s="84" t="s">
        <v>2075</v>
      </c>
      <c r="E823" s="84" t="s">
        <v>9620</v>
      </c>
      <c r="F823" s="84" t="s">
        <v>152</v>
      </c>
      <c r="G823" s="85">
        <v>43593</v>
      </c>
      <c r="H823" s="84" t="s">
        <v>9619</v>
      </c>
      <c r="I823" s="83"/>
    </row>
    <row r="824" spans="1:9" s="81" customFormat="1" x14ac:dyDescent="0.2">
      <c r="A824" s="84" t="s">
        <v>9618</v>
      </c>
      <c r="B824" s="86">
        <v>820</v>
      </c>
      <c r="C824" s="85">
        <v>43496</v>
      </c>
      <c r="D824" s="84" t="s">
        <v>9617</v>
      </c>
      <c r="E824" s="84" t="s">
        <v>1114</v>
      </c>
      <c r="F824" s="84" t="s">
        <v>152</v>
      </c>
      <c r="G824" s="85">
        <v>43507</v>
      </c>
      <c r="H824" s="84" t="s">
        <v>9616</v>
      </c>
      <c r="I824" s="83"/>
    </row>
    <row r="825" spans="1:9" s="81" customFormat="1" x14ac:dyDescent="0.2">
      <c r="A825" s="84" t="s">
        <v>9615</v>
      </c>
      <c r="B825" s="86">
        <v>821</v>
      </c>
      <c r="C825" s="85">
        <v>43496</v>
      </c>
      <c r="D825" s="84" t="s">
        <v>9614</v>
      </c>
      <c r="E825" s="84" t="s">
        <v>1114</v>
      </c>
      <c r="F825" s="84" t="s">
        <v>152</v>
      </c>
      <c r="G825" s="85">
        <v>43521.376944444448</v>
      </c>
      <c r="H825" s="84" t="s">
        <v>9613</v>
      </c>
      <c r="I825" s="83"/>
    </row>
    <row r="826" spans="1:9" s="81" customFormat="1" x14ac:dyDescent="0.2">
      <c r="A826" s="84" t="s">
        <v>9612</v>
      </c>
      <c r="B826" s="86">
        <v>822</v>
      </c>
      <c r="C826" s="85">
        <v>43496</v>
      </c>
      <c r="D826" s="84" t="s">
        <v>9611</v>
      </c>
      <c r="E826" s="84" t="s">
        <v>1114</v>
      </c>
      <c r="F826" s="84" t="s">
        <v>152</v>
      </c>
      <c r="G826" s="85">
        <v>43501</v>
      </c>
      <c r="H826" s="84" t="s">
        <v>9610</v>
      </c>
      <c r="I826" s="83"/>
    </row>
    <row r="827" spans="1:9" s="81" customFormat="1" x14ac:dyDescent="0.2">
      <c r="A827" s="84" t="s">
        <v>9609</v>
      </c>
      <c r="B827" s="86">
        <v>823</v>
      </c>
      <c r="C827" s="85">
        <v>43496</v>
      </c>
      <c r="D827" s="84" t="s">
        <v>9607</v>
      </c>
      <c r="E827" s="84" t="s">
        <v>9606</v>
      </c>
      <c r="F827" s="84" t="s">
        <v>152</v>
      </c>
      <c r="G827" s="85">
        <v>43509</v>
      </c>
      <c r="H827" s="84" t="s">
        <v>9579</v>
      </c>
      <c r="I827" s="83"/>
    </row>
    <row r="828" spans="1:9" s="81" customFormat="1" x14ac:dyDescent="0.2">
      <c r="A828" s="84" t="s">
        <v>9608</v>
      </c>
      <c r="B828" s="86">
        <v>824</v>
      </c>
      <c r="C828" s="85">
        <v>43496</v>
      </c>
      <c r="D828" s="84" t="s">
        <v>9607</v>
      </c>
      <c r="E828" s="84" t="s">
        <v>9606</v>
      </c>
      <c r="F828" s="84" t="s">
        <v>152</v>
      </c>
      <c r="G828" s="85">
        <v>43509</v>
      </c>
      <c r="H828" s="84" t="s">
        <v>9579</v>
      </c>
      <c r="I828" s="83"/>
    </row>
    <row r="829" spans="1:9" s="81" customFormat="1" x14ac:dyDescent="0.2">
      <c r="A829" s="84" t="s">
        <v>9605</v>
      </c>
      <c r="B829" s="86">
        <v>825</v>
      </c>
      <c r="C829" s="85">
        <v>43496</v>
      </c>
      <c r="D829" s="84" t="s">
        <v>9602</v>
      </c>
      <c r="E829" s="84" t="s">
        <v>9604</v>
      </c>
      <c r="F829" s="84" t="s">
        <v>152</v>
      </c>
      <c r="G829" s="85" t="s">
        <v>279</v>
      </c>
      <c r="H829" s="84" t="s">
        <v>279</v>
      </c>
      <c r="I829" s="83"/>
    </row>
    <row r="830" spans="1:9" s="81" customFormat="1" x14ac:dyDescent="0.2">
      <c r="A830" s="84" t="s">
        <v>9603</v>
      </c>
      <c r="B830" s="86">
        <v>826</v>
      </c>
      <c r="C830" s="85">
        <v>43496</v>
      </c>
      <c r="D830" s="84" t="s">
        <v>9602</v>
      </c>
      <c r="E830" s="84" t="s">
        <v>9601</v>
      </c>
      <c r="F830" s="84" t="s">
        <v>152</v>
      </c>
      <c r="G830" s="85" t="s">
        <v>279</v>
      </c>
      <c r="H830" s="84" t="s">
        <v>279</v>
      </c>
      <c r="I830" s="83"/>
    </row>
    <row r="831" spans="1:9" s="81" customFormat="1" x14ac:dyDescent="0.2">
      <c r="A831" s="84" t="s">
        <v>9600</v>
      </c>
      <c r="B831" s="86">
        <v>827</v>
      </c>
      <c r="C831" s="85">
        <v>43496</v>
      </c>
      <c r="D831" s="84" t="s">
        <v>387</v>
      </c>
      <c r="E831" s="84" t="s">
        <v>9599</v>
      </c>
      <c r="F831" s="84" t="s">
        <v>152</v>
      </c>
      <c r="G831" s="85">
        <v>43515.650208333333</v>
      </c>
      <c r="H831" s="84" t="s">
        <v>9598</v>
      </c>
      <c r="I831" s="83"/>
    </row>
    <row r="832" spans="1:9" s="81" customFormat="1" x14ac:dyDescent="0.2">
      <c r="A832" s="84" t="s">
        <v>9597</v>
      </c>
      <c r="B832" s="86">
        <v>828</v>
      </c>
      <c r="C832" s="85">
        <v>43496</v>
      </c>
      <c r="D832" s="84" t="s">
        <v>9596</v>
      </c>
      <c r="E832" s="84" t="s">
        <v>515</v>
      </c>
      <c r="F832" s="84" t="s">
        <v>152</v>
      </c>
      <c r="G832" s="85">
        <v>43522</v>
      </c>
      <c r="H832" s="84" t="s">
        <v>7717</v>
      </c>
      <c r="I832" s="83"/>
    </row>
    <row r="833" spans="1:9" s="81" customFormat="1" x14ac:dyDescent="0.2">
      <c r="A833" s="84" t="s">
        <v>9595</v>
      </c>
      <c r="B833" s="86">
        <v>829</v>
      </c>
      <c r="C833" s="85">
        <v>43496</v>
      </c>
      <c r="D833" s="84" t="s">
        <v>445</v>
      </c>
      <c r="E833" s="84" t="s">
        <v>9594</v>
      </c>
      <c r="F833" s="84" t="s">
        <v>152</v>
      </c>
      <c r="G833" s="85">
        <v>43516.685069444444</v>
      </c>
      <c r="H833" s="84" t="s">
        <v>9593</v>
      </c>
      <c r="I833" s="83"/>
    </row>
    <row r="834" spans="1:9" s="81" customFormat="1" x14ac:dyDescent="0.2">
      <c r="A834" s="84" t="s">
        <v>9592</v>
      </c>
      <c r="B834" s="86">
        <v>830</v>
      </c>
      <c r="C834" s="85">
        <v>43496</v>
      </c>
      <c r="D834" s="84" t="s">
        <v>677</v>
      </c>
      <c r="E834" s="84" t="s">
        <v>279</v>
      </c>
      <c r="F834" s="84" t="s">
        <v>152</v>
      </c>
      <c r="G834" s="85">
        <v>43515.67559027778</v>
      </c>
      <c r="H834" s="84" t="s">
        <v>9591</v>
      </c>
      <c r="I834" s="83"/>
    </row>
    <row r="835" spans="1:9" s="81" customFormat="1" x14ac:dyDescent="0.2">
      <c r="A835" s="84" t="s">
        <v>9590</v>
      </c>
      <c r="B835" s="86">
        <v>831</v>
      </c>
      <c r="C835" s="85">
        <v>43496</v>
      </c>
      <c r="D835" s="84" t="s">
        <v>9589</v>
      </c>
      <c r="E835" s="84" t="s">
        <v>279</v>
      </c>
      <c r="F835" s="84" t="s">
        <v>152</v>
      </c>
      <c r="G835" s="85">
        <v>43508</v>
      </c>
      <c r="H835" s="84" t="s">
        <v>8953</v>
      </c>
      <c r="I835" s="83"/>
    </row>
    <row r="836" spans="1:9" s="81" customFormat="1" x14ac:dyDescent="0.2">
      <c r="A836" s="84" t="s">
        <v>9588</v>
      </c>
      <c r="B836" s="86">
        <v>832</v>
      </c>
      <c r="C836" s="85">
        <v>43496</v>
      </c>
      <c r="D836" s="84" t="s">
        <v>677</v>
      </c>
      <c r="E836" s="84" t="s">
        <v>279</v>
      </c>
      <c r="F836" s="84" t="s">
        <v>152</v>
      </c>
      <c r="G836" s="85">
        <v>43509</v>
      </c>
      <c r="H836" s="84" t="s">
        <v>9391</v>
      </c>
      <c r="I836" s="83"/>
    </row>
    <row r="837" spans="1:9" s="81" customFormat="1" x14ac:dyDescent="0.2">
      <c r="A837" s="84" t="s">
        <v>9587</v>
      </c>
      <c r="B837" s="86">
        <v>833</v>
      </c>
      <c r="C837" s="85">
        <v>43496</v>
      </c>
      <c r="D837" s="84" t="s">
        <v>469</v>
      </c>
      <c r="E837" s="84" t="s">
        <v>9586</v>
      </c>
      <c r="F837" s="84" t="s">
        <v>152</v>
      </c>
      <c r="G837" s="85">
        <v>43509</v>
      </c>
      <c r="H837" s="84" t="s">
        <v>9391</v>
      </c>
      <c r="I837" s="83"/>
    </row>
    <row r="838" spans="1:9" s="81" customFormat="1" x14ac:dyDescent="0.2">
      <c r="A838" s="84" t="s">
        <v>9585</v>
      </c>
      <c r="B838" s="86">
        <v>834</v>
      </c>
      <c r="C838" s="85">
        <v>43496</v>
      </c>
      <c r="D838" s="84" t="s">
        <v>9582</v>
      </c>
      <c r="E838" s="84" t="s">
        <v>3952</v>
      </c>
      <c r="F838" s="84" t="s">
        <v>152</v>
      </c>
      <c r="G838" s="85">
        <v>43516.36146990741</v>
      </c>
      <c r="H838" s="84" t="s">
        <v>9584</v>
      </c>
      <c r="I838" s="83"/>
    </row>
    <row r="839" spans="1:9" s="81" customFormat="1" x14ac:dyDescent="0.2">
      <c r="A839" s="84" t="s">
        <v>9583</v>
      </c>
      <c r="B839" s="86">
        <v>835</v>
      </c>
      <c r="C839" s="85">
        <v>43496</v>
      </c>
      <c r="D839" s="84" t="s">
        <v>9582</v>
      </c>
      <c r="E839" s="84" t="s">
        <v>3952</v>
      </c>
      <c r="F839" s="84" t="s">
        <v>152</v>
      </c>
      <c r="G839" s="85">
        <v>43515.691944444443</v>
      </c>
      <c r="H839" s="84" t="s">
        <v>9581</v>
      </c>
      <c r="I839" s="83"/>
    </row>
    <row r="840" spans="1:9" s="81" customFormat="1" x14ac:dyDescent="0.2">
      <c r="A840" s="84" t="s">
        <v>9580</v>
      </c>
      <c r="B840" s="86">
        <v>836</v>
      </c>
      <c r="C840" s="85">
        <v>43496</v>
      </c>
      <c r="D840" s="84" t="s">
        <v>1551</v>
      </c>
      <c r="E840" s="84" t="s">
        <v>279</v>
      </c>
      <c r="F840" s="84" t="s">
        <v>152</v>
      </c>
      <c r="G840" s="85">
        <v>43509</v>
      </c>
      <c r="H840" s="84" t="s">
        <v>9579</v>
      </c>
      <c r="I840" s="83"/>
    </row>
    <row r="841" spans="1:9" s="81" customFormat="1" x14ac:dyDescent="0.2">
      <c r="A841" s="84" t="s">
        <v>9578</v>
      </c>
      <c r="B841" s="86">
        <v>837</v>
      </c>
      <c r="C841" s="85">
        <v>43496</v>
      </c>
      <c r="D841" s="84" t="s">
        <v>387</v>
      </c>
      <c r="E841" s="84" t="s">
        <v>279</v>
      </c>
      <c r="F841" s="84" t="s">
        <v>152</v>
      </c>
      <c r="G841" s="85">
        <v>43519</v>
      </c>
      <c r="H841" s="84" t="s">
        <v>9577</v>
      </c>
      <c r="I841" s="83"/>
    </row>
    <row r="842" spans="1:9" s="81" customFormat="1" x14ac:dyDescent="0.2">
      <c r="A842" s="84" t="s">
        <v>9576</v>
      </c>
      <c r="B842" s="86">
        <v>838</v>
      </c>
      <c r="C842" s="85">
        <v>43496</v>
      </c>
      <c r="D842" s="84" t="s">
        <v>387</v>
      </c>
      <c r="E842" s="84" t="s">
        <v>9575</v>
      </c>
      <c r="F842" s="84" t="s">
        <v>152</v>
      </c>
      <c r="G842" s="85">
        <v>43519.582800925928</v>
      </c>
      <c r="H842" s="84" t="s">
        <v>9574</v>
      </c>
      <c r="I842" s="83"/>
    </row>
    <row r="843" spans="1:9" s="81" customFormat="1" x14ac:dyDescent="0.2">
      <c r="A843" s="84" t="s">
        <v>9573</v>
      </c>
      <c r="B843" s="86">
        <v>839</v>
      </c>
      <c r="C843" s="85">
        <v>43496</v>
      </c>
      <c r="D843" s="84" t="s">
        <v>2661</v>
      </c>
      <c r="E843" s="84" t="s">
        <v>279</v>
      </c>
      <c r="F843" s="84" t="s">
        <v>152</v>
      </c>
      <c r="G843" s="85">
        <v>43521.380046296297</v>
      </c>
      <c r="H843" s="84" t="s">
        <v>9572</v>
      </c>
      <c r="I843" s="83"/>
    </row>
    <row r="844" spans="1:9" s="81" customFormat="1" x14ac:dyDescent="0.2">
      <c r="A844" s="84" t="s">
        <v>9571</v>
      </c>
      <c r="B844" s="86">
        <v>840</v>
      </c>
      <c r="C844" s="85">
        <v>43496</v>
      </c>
      <c r="D844" s="84" t="s">
        <v>9570</v>
      </c>
      <c r="E844" s="84" t="s">
        <v>1470</v>
      </c>
      <c r="F844" s="84" t="s">
        <v>152</v>
      </c>
      <c r="G844" s="85">
        <v>43500</v>
      </c>
      <c r="H844" s="84" t="s">
        <v>9569</v>
      </c>
      <c r="I844" s="83"/>
    </row>
    <row r="845" spans="1:9" s="81" customFormat="1" x14ac:dyDescent="0.2">
      <c r="A845" s="84" t="s">
        <v>9568</v>
      </c>
      <c r="B845" s="86">
        <v>841</v>
      </c>
      <c r="C845" s="85">
        <v>43496</v>
      </c>
      <c r="D845" s="84" t="s">
        <v>445</v>
      </c>
      <c r="E845" s="84" t="s">
        <v>1858</v>
      </c>
      <c r="F845" s="84" t="s">
        <v>152</v>
      </c>
      <c r="G845" s="85">
        <v>43514.511678240742</v>
      </c>
      <c r="H845" s="84" t="s">
        <v>9567</v>
      </c>
      <c r="I845" s="83"/>
    </row>
    <row r="846" spans="1:9" s="81" customFormat="1" x14ac:dyDescent="0.2">
      <c r="A846" s="84" t="s">
        <v>9566</v>
      </c>
      <c r="B846" s="86">
        <v>842</v>
      </c>
      <c r="C846" s="85">
        <v>43496</v>
      </c>
      <c r="D846" s="84" t="s">
        <v>445</v>
      </c>
      <c r="E846" s="84" t="s">
        <v>1858</v>
      </c>
      <c r="F846" s="84" t="s">
        <v>152</v>
      </c>
      <c r="G846" s="85">
        <v>43514</v>
      </c>
      <c r="H846" s="84" t="s">
        <v>9565</v>
      </c>
      <c r="I846" s="83"/>
    </row>
    <row r="847" spans="1:9" s="81" customFormat="1" x14ac:dyDescent="0.2">
      <c r="A847" s="84" t="s">
        <v>9564</v>
      </c>
      <c r="B847" s="86">
        <v>843</v>
      </c>
      <c r="C847" s="85">
        <v>43496</v>
      </c>
      <c r="D847" s="84" t="s">
        <v>445</v>
      </c>
      <c r="E847" s="84" t="s">
        <v>1858</v>
      </c>
      <c r="F847" s="84" t="s">
        <v>152</v>
      </c>
      <c r="G847" s="85">
        <v>43514.685567129629</v>
      </c>
      <c r="H847" s="84" t="s">
        <v>9563</v>
      </c>
      <c r="I847" s="83"/>
    </row>
    <row r="848" spans="1:9" s="81" customFormat="1" x14ac:dyDescent="0.2">
      <c r="A848" s="84" t="s">
        <v>9562</v>
      </c>
      <c r="B848" s="86">
        <v>844</v>
      </c>
      <c r="C848" s="85">
        <v>43496</v>
      </c>
      <c r="D848" s="84" t="s">
        <v>445</v>
      </c>
      <c r="E848" s="84" t="s">
        <v>1858</v>
      </c>
      <c r="F848" s="84" t="s">
        <v>152</v>
      </c>
      <c r="G848" s="85">
        <v>43515.305937500001</v>
      </c>
      <c r="H848" s="84" t="s">
        <v>9561</v>
      </c>
      <c r="I848" s="83"/>
    </row>
    <row r="849" spans="1:9" s="81" customFormat="1" x14ac:dyDescent="0.2">
      <c r="A849" s="84" t="s">
        <v>9560</v>
      </c>
      <c r="B849" s="86">
        <v>845</v>
      </c>
      <c r="C849" s="85">
        <v>43496</v>
      </c>
      <c r="D849" s="84" t="s">
        <v>445</v>
      </c>
      <c r="E849" s="84" t="s">
        <v>1858</v>
      </c>
      <c r="F849" s="84" t="s">
        <v>152</v>
      </c>
      <c r="G849" s="85">
        <v>43515.30673611111</v>
      </c>
      <c r="H849" s="84" t="s">
        <v>9559</v>
      </c>
      <c r="I849" s="83"/>
    </row>
    <row r="850" spans="1:9" s="81" customFormat="1" x14ac:dyDescent="0.2">
      <c r="A850" s="84" t="s">
        <v>9558</v>
      </c>
      <c r="B850" s="86">
        <v>846</v>
      </c>
      <c r="C850" s="85">
        <v>43497</v>
      </c>
      <c r="D850" s="84" t="s">
        <v>387</v>
      </c>
      <c r="E850" s="84" t="s">
        <v>279</v>
      </c>
      <c r="F850" s="84" t="s">
        <v>152</v>
      </c>
      <c r="G850" s="85">
        <v>43511</v>
      </c>
      <c r="H850" s="84" t="s">
        <v>9557</v>
      </c>
      <c r="I850" s="83"/>
    </row>
    <row r="851" spans="1:9" s="81" customFormat="1" x14ac:dyDescent="0.2">
      <c r="A851" s="84" t="s">
        <v>9556</v>
      </c>
      <c r="B851" s="86">
        <v>847</v>
      </c>
      <c r="C851" s="85">
        <v>43497</v>
      </c>
      <c r="D851" s="84" t="s">
        <v>9555</v>
      </c>
      <c r="E851" s="84" t="s">
        <v>279</v>
      </c>
      <c r="F851" s="84" t="s">
        <v>152</v>
      </c>
      <c r="G851" s="85">
        <v>43515.31417824074</v>
      </c>
      <c r="H851" s="84" t="s">
        <v>9554</v>
      </c>
      <c r="I851" s="83"/>
    </row>
    <row r="852" spans="1:9" s="81" customFormat="1" x14ac:dyDescent="0.2">
      <c r="A852" s="84" t="s">
        <v>9553</v>
      </c>
      <c r="B852" s="86">
        <v>848</v>
      </c>
      <c r="C852" s="85">
        <v>43497</v>
      </c>
      <c r="D852" s="84" t="s">
        <v>9552</v>
      </c>
      <c r="E852" s="84" t="s">
        <v>279</v>
      </c>
      <c r="F852" s="84" t="s">
        <v>152</v>
      </c>
      <c r="G852" s="85">
        <v>43510</v>
      </c>
      <c r="H852" s="84" t="s">
        <v>8696</v>
      </c>
      <c r="I852" s="83"/>
    </row>
    <row r="853" spans="1:9" s="81" customFormat="1" x14ac:dyDescent="0.2">
      <c r="A853" s="84" t="s">
        <v>9551</v>
      </c>
      <c r="B853" s="86">
        <v>849</v>
      </c>
      <c r="C853" s="85">
        <v>43497</v>
      </c>
      <c r="D853" s="84" t="s">
        <v>469</v>
      </c>
      <c r="E853" s="84" t="s">
        <v>279</v>
      </c>
      <c r="F853" s="84" t="s">
        <v>152</v>
      </c>
      <c r="G853" s="85">
        <v>43519</v>
      </c>
      <c r="H853" s="84" t="s">
        <v>9550</v>
      </c>
      <c r="I853" s="83"/>
    </row>
    <row r="854" spans="1:9" s="81" customFormat="1" x14ac:dyDescent="0.2">
      <c r="A854" s="84" t="s">
        <v>9549</v>
      </c>
      <c r="B854" s="86">
        <v>850</v>
      </c>
      <c r="C854" s="85">
        <v>43497</v>
      </c>
      <c r="D854" s="84" t="s">
        <v>469</v>
      </c>
      <c r="E854" s="84" t="s">
        <v>279</v>
      </c>
      <c r="F854" s="84" t="s">
        <v>152</v>
      </c>
      <c r="G854" s="85">
        <v>43522</v>
      </c>
      <c r="H854" s="84" t="s">
        <v>7717</v>
      </c>
      <c r="I854" s="83"/>
    </row>
    <row r="855" spans="1:9" s="81" customFormat="1" x14ac:dyDescent="0.2">
      <c r="A855" s="84" t="s">
        <v>9548</v>
      </c>
      <c r="B855" s="86">
        <v>851</v>
      </c>
      <c r="C855" s="85">
        <v>43497</v>
      </c>
      <c r="D855" s="84" t="s">
        <v>469</v>
      </c>
      <c r="E855" s="84" t="s">
        <v>279</v>
      </c>
      <c r="F855" s="84" t="s">
        <v>152</v>
      </c>
      <c r="G855" s="85">
        <v>43510</v>
      </c>
      <c r="H855" s="84" t="s">
        <v>9547</v>
      </c>
      <c r="I855" s="83"/>
    </row>
    <row r="856" spans="1:9" s="81" customFormat="1" x14ac:dyDescent="0.2">
      <c r="A856" s="84" t="s">
        <v>9546</v>
      </c>
      <c r="B856" s="86">
        <v>852</v>
      </c>
      <c r="C856" s="85">
        <v>43497</v>
      </c>
      <c r="D856" s="84" t="s">
        <v>438</v>
      </c>
      <c r="E856" s="84" t="s">
        <v>437</v>
      </c>
      <c r="F856" s="84" t="s">
        <v>152</v>
      </c>
      <c r="G856" s="85">
        <v>43514.571423611109</v>
      </c>
      <c r="H856" s="84" t="s">
        <v>9545</v>
      </c>
      <c r="I856" s="83"/>
    </row>
    <row r="857" spans="1:9" s="81" customFormat="1" x14ac:dyDescent="0.2">
      <c r="A857" s="84" t="s">
        <v>9544</v>
      </c>
      <c r="B857" s="86">
        <v>853</v>
      </c>
      <c r="C857" s="85">
        <v>43497</v>
      </c>
      <c r="D857" s="84" t="s">
        <v>438</v>
      </c>
      <c r="E857" s="84" t="s">
        <v>437</v>
      </c>
      <c r="F857" s="84" t="s">
        <v>152</v>
      </c>
      <c r="G857" s="85">
        <v>43514</v>
      </c>
      <c r="H857" s="84" t="s">
        <v>9532</v>
      </c>
      <c r="I857" s="83"/>
    </row>
    <row r="858" spans="1:9" s="81" customFormat="1" x14ac:dyDescent="0.2">
      <c r="A858" s="84" t="s">
        <v>9543</v>
      </c>
      <c r="B858" s="86">
        <v>854</v>
      </c>
      <c r="C858" s="85">
        <v>43497</v>
      </c>
      <c r="D858" s="84" t="s">
        <v>438</v>
      </c>
      <c r="E858" s="84" t="s">
        <v>437</v>
      </c>
      <c r="F858" s="84" t="s">
        <v>152</v>
      </c>
      <c r="G858" s="85">
        <v>43514</v>
      </c>
      <c r="H858" s="84" t="s">
        <v>9532</v>
      </c>
      <c r="I858" s="83"/>
    </row>
    <row r="859" spans="1:9" s="81" customFormat="1" x14ac:dyDescent="0.2">
      <c r="A859" s="84" t="s">
        <v>9542</v>
      </c>
      <c r="B859" s="86">
        <v>855</v>
      </c>
      <c r="C859" s="85">
        <v>43497</v>
      </c>
      <c r="D859" s="84" t="s">
        <v>438</v>
      </c>
      <c r="E859" s="84" t="s">
        <v>437</v>
      </c>
      <c r="F859" s="84" t="s">
        <v>152</v>
      </c>
      <c r="G859" s="85">
        <v>43515</v>
      </c>
      <c r="H859" s="84" t="s">
        <v>9535</v>
      </c>
      <c r="I859" s="83"/>
    </row>
    <row r="860" spans="1:9" s="81" customFormat="1" x14ac:dyDescent="0.2">
      <c r="A860" s="84" t="s">
        <v>9541</v>
      </c>
      <c r="B860" s="86">
        <v>856</v>
      </c>
      <c r="C860" s="85">
        <v>43497</v>
      </c>
      <c r="D860" s="84" t="s">
        <v>438</v>
      </c>
      <c r="E860" s="84" t="s">
        <v>437</v>
      </c>
      <c r="F860" s="84" t="s">
        <v>152</v>
      </c>
      <c r="G860" s="85">
        <v>43515</v>
      </c>
      <c r="H860" s="84" t="s">
        <v>9535</v>
      </c>
      <c r="I860" s="83"/>
    </row>
    <row r="861" spans="1:9" s="81" customFormat="1" x14ac:dyDescent="0.2">
      <c r="A861" s="84" t="s">
        <v>9540</v>
      </c>
      <c r="B861" s="86">
        <v>857</v>
      </c>
      <c r="C861" s="85">
        <v>43497</v>
      </c>
      <c r="D861" s="84" t="s">
        <v>438</v>
      </c>
      <c r="E861" s="84" t="s">
        <v>437</v>
      </c>
      <c r="F861" s="84" t="s">
        <v>152</v>
      </c>
      <c r="G861" s="85">
        <v>43515</v>
      </c>
      <c r="H861" s="84" t="s">
        <v>9535</v>
      </c>
      <c r="I861" s="83"/>
    </row>
    <row r="862" spans="1:9" s="81" customFormat="1" x14ac:dyDescent="0.2">
      <c r="A862" s="84" t="s">
        <v>9539</v>
      </c>
      <c r="B862" s="86">
        <v>858</v>
      </c>
      <c r="C862" s="85">
        <v>43497</v>
      </c>
      <c r="D862" s="84" t="s">
        <v>438</v>
      </c>
      <c r="E862" s="84" t="s">
        <v>437</v>
      </c>
      <c r="F862" s="84" t="s">
        <v>152</v>
      </c>
      <c r="G862" s="85">
        <v>43515</v>
      </c>
      <c r="H862" s="84" t="s">
        <v>9535</v>
      </c>
      <c r="I862" s="83"/>
    </row>
    <row r="863" spans="1:9" s="81" customFormat="1" x14ac:dyDescent="0.2">
      <c r="A863" s="84" t="s">
        <v>9538</v>
      </c>
      <c r="B863" s="86">
        <v>859</v>
      </c>
      <c r="C863" s="85">
        <v>43497</v>
      </c>
      <c r="D863" s="84" t="s">
        <v>438</v>
      </c>
      <c r="E863" s="84" t="s">
        <v>437</v>
      </c>
      <c r="F863" s="84" t="s">
        <v>152</v>
      </c>
      <c r="G863" s="85">
        <v>43514</v>
      </c>
      <c r="H863" s="84" t="s">
        <v>9532</v>
      </c>
      <c r="I863" s="83"/>
    </row>
    <row r="864" spans="1:9" s="81" customFormat="1" x14ac:dyDescent="0.2">
      <c r="A864" s="84" t="s">
        <v>9537</v>
      </c>
      <c r="B864" s="86">
        <v>860</v>
      </c>
      <c r="C864" s="85">
        <v>43497</v>
      </c>
      <c r="D864" s="84" t="s">
        <v>438</v>
      </c>
      <c r="E864" s="84" t="s">
        <v>437</v>
      </c>
      <c r="F864" s="84" t="s">
        <v>152</v>
      </c>
      <c r="G864" s="85">
        <v>43514</v>
      </c>
      <c r="H864" s="84" t="s">
        <v>9532</v>
      </c>
      <c r="I864" s="83"/>
    </row>
    <row r="865" spans="1:9" s="81" customFormat="1" x14ac:dyDescent="0.2">
      <c r="A865" s="84" t="s">
        <v>9536</v>
      </c>
      <c r="B865" s="86">
        <v>861</v>
      </c>
      <c r="C865" s="85">
        <v>43497</v>
      </c>
      <c r="D865" s="84" t="s">
        <v>438</v>
      </c>
      <c r="E865" s="84" t="s">
        <v>437</v>
      </c>
      <c r="F865" s="84" t="s">
        <v>152</v>
      </c>
      <c r="G865" s="85">
        <v>43515</v>
      </c>
      <c r="H865" s="84" t="s">
        <v>9535</v>
      </c>
      <c r="I865" s="83"/>
    </row>
    <row r="866" spans="1:9" s="81" customFormat="1" x14ac:dyDescent="0.2">
      <c r="A866" s="84" t="s">
        <v>9534</v>
      </c>
      <c r="B866" s="86">
        <v>862</v>
      </c>
      <c r="C866" s="85">
        <v>43497</v>
      </c>
      <c r="D866" s="84" t="s">
        <v>438</v>
      </c>
      <c r="E866" s="84" t="s">
        <v>437</v>
      </c>
      <c r="F866" s="84" t="s">
        <v>152</v>
      </c>
      <c r="G866" s="85">
        <v>43514</v>
      </c>
      <c r="H866" s="84" t="s">
        <v>9532</v>
      </c>
      <c r="I866" s="83"/>
    </row>
    <row r="867" spans="1:9" s="81" customFormat="1" x14ac:dyDescent="0.2">
      <c r="A867" s="84" t="s">
        <v>9533</v>
      </c>
      <c r="B867" s="86">
        <v>863</v>
      </c>
      <c r="C867" s="85">
        <v>43497</v>
      </c>
      <c r="D867" s="84" t="s">
        <v>438</v>
      </c>
      <c r="E867" s="84" t="s">
        <v>437</v>
      </c>
      <c r="F867" s="84" t="s">
        <v>152</v>
      </c>
      <c r="G867" s="85">
        <v>43514</v>
      </c>
      <c r="H867" s="84" t="s">
        <v>9532</v>
      </c>
      <c r="I867" s="83"/>
    </row>
    <row r="868" spans="1:9" s="81" customFormat="1" x14ac:dyDescent="0.2">
      <c r="A868" s="84" t="s">
        <v>9531</v>
      </c>
      <c r="B868" s="86">
        <v>864</v>
      </c>
      <c r="C868" s="85">
        <v>43497</v>
      </c>
      <c r="D868" s="84" t="s">
        <v>9530</v>
      </c>
      <c r="E868" s="84" t="s">
        <v>1026</v>
      </c>
      <c r="F868" s="84" t="s">
        <v>152</v>
      </c>
      <c r="G868" s="85">
        <v>43521.381828703707</v>
      </c>
      <c r="H868" s="84" t="s">
        <v>9529</v>
      </c>
      <c r="I868" s="83"/>
    </row>
    <row r="869" spans="1:9" s="81" customFormat="1" x14ac:dyDescent="0.2">
      <c r="A869" s="84" t="s">
        <v>9528</v>
      </c>
      <c r="B869" s="86">
        <v>865</v>
      </c>
      <c r="C869" s="85">
        <v>43497</v>
      </c>
      <c r="D869" s="84" t="s">
        <v>9527</v>
      </c>
      <c r="E869" s="84" t="s">
        <v>1026</v>
      </c>
      <c r="F869" s="84" t="s">
        <v>152</v>
      </c>
      <c r="G869" s="85">
        <v>43510</v>
      </c>
      <c r="H869" s="84" t="s">
        <v>9526</v>
      </c>
      <c r="I869" s="83"/>
    </row>
    <row r="870" spans="1:9" s="81" customFormat="1" x14ac:dyDescent="0.2">
      <c r="A870" s="84" t="s">
        <v>9525</v>
      </c>
      <c r="B870" s="86">
        <v>866</v>
      </c>
      <c r="C870" s="85">
        <v>43497</v>
      </c>
      <c r="D870" s="84" t="s">
        <v>469</v>
      </c>
      <c r="E870" s="84" t="s">
        <v>279</v>
      </c>
      <c r="F870" s="84" t="s">
        <v>152</v>
      </c>
      <c r="G870" s="85">
        <v>43510</v>
      </c>
      <c r="H870" s="84" t="s">
        <v>8871</v>
      </c>
      <c r="I870" s="83"/>
    </row>
    <row r="871" spans="1:9" s="81" customFormat="1" x14ac:dyDescent="0.2">
      <c r="A871" s="84" t="s">
        <v>9524</v>
      </c>
      <c r="B871" s="86">
        <v>867</v>
      </c>
      <c r="C871" s="85">
        <v>43497</v>
      </c>
      <c r="D871" s="84" t="s">
        <v>397</v>
      </c>
      <c r="E871" s="84" t="s">
        <v>279</v>
      </c>
      <c r="F871" s="84" t="s">
        <v>152</v>
      </c>
      <c r="G871" s="85">
        <v>43507</v>
      </c>
      <c r="H871" s="84" t="s">
        <v>9136</v>
      </c>
      <c r="I871" s="83"/>
    </row>
    <row r="872" spans="1:9" s="81" customFormat="1" x14ac:dyDescent="0.2">
      <c r="A872" s="84" t="s">
        <v>9523</v>
      </c>
      <c r="B872" s="86">
        <v>868</v>
      </c>
      <c r="C872" s="85">
        <v>43497</v>
      </c>
      <c r="D872" s="84" t="s">
        <v>397</v>
      </c>
      <c r="E872" s="84" t="s">
        <v>279</v>
      </c>
      <c r="F872" s="84" t="s">
        <v>152</v>
      </c>
      <c r="G872" s="85">
        <v>43507</v>
      </c>
      <c r="H872" s="84" t="s">
        <v>9136</v>
      </c>
      <c r="I872" s="83"/>
    </row>
    <row r="873" spans="1:9" s="81" customFormat="1" x14ac:dyDescent="0.2">
      <c r="A873" s="84" t="s">
        <v>9522</v>
      </c>
      <c r="B873" s="86">
        <v>869</v>
      </c>
      <c r="C873" s="85">
        <v>43497</v>
      </c>
      <c r="D873" s="84" t="s">
        <v>397</v>
      </c>
      <c r="E873" s="84" t="s">
        <v>279</v>
      </c>
      <c r="F873" s="84" t="s">
        <v>152</v>
      </c>
      <c r="G873" s="85">
        <v>43509</v>
      </c>
      <c r="H873" s="84" t="s">
        <v>9391</v>
      </c>
      <c r="I873" s="83"/>
    </row>
    <row r="874" spans="1:9" s="81" customFormat="1" x14ac:dyDescent="0.2">
      <c r="A874" s="84" t="s">
        <v>9521</v>
      </c>
      <c r="B874" s="86">
        <v>870</v>
      </c>
      <c r="C874" s="85">
        <v>43497</v>
      </c>
      <c r="D874" s="84" t="s">
        <v>397</v>
      </c>
      <c r="E874" s="84" t="s">
        <v>279</v>
      </c>
      <c r="F874" s="84" t="s">
        <v>152</v>
      </c>
      <c r="G874" s="85">
        <v>43509</v>
      </c>
      <c r="H874" s="84" t="s">
        <v>9391</v>
      </c>
      <c r="I874" s="83"/>
    </row>
    <row r="875" spans="1:9" s="81" customFormat="1" x14ac:dyDescent="0.2">
      <c r="A875" s="84" t="s">
        <v>9520</v>
      </c>
      <c r="B875" s="86">
        <v>871</v>
      </c>
      <c r="C875" s="85">
        <v>43497</v>
      </c>
      <c r="D875" s="84" t="s">
        <v>397</v>
      </c>
      <c r="E875" s="84" t="s">
        <v>279</v>
      </c>
      <c r="F875" s="84" t="s">
        <v>152</v>
      </c>
      <c r="G875" s="85">
        <v>43509</v>
      </c>
      <c r="H875" s="84" t="s">
        <v>9391</v>
      </c>
      <c r="I875" s="83"/>
    </row>
    <row r="876" spans="1:9" s="81" customFormat="1" x14ac:dyDescent="0.2">
      <c r="A876" s="84" t="s">
        <v>9519</v>
      </c>
      <c r="B876" s="86">
        <v>872</v>
      </c>
      <c r="C876" s="85">
        <v>43497</v>
      </c>
      <c r="D876" s="84" t="s">
        <v>397</v>
      </c>
      <c r="E876" s="84" t="s">
        <v>279</v>
      </c>
      <c r="F876" s="84" t="s">
        <v>152</v>
      </c>
      <c r="G876" s="85">
        <v>43509</v>
      </c>
      <c r="H876" s="84" t="s">
        <v>9391</v>
      </c>
      <c r="I876" s="83"/>
    </row>
    <row r="877" spans="1:9" s="81" customFormat="1" x14ac:dyDescent="0.2">
      <c r="A877" s="84" t="s">
        <v>9518</v>
      </c>
      <c r="B877" s="86">
        <v>873</v>
      </c>
      <c r="C877" s="85">
        <v>43497</v>
      </c>
      <c r="D877" s="84" t="s">
        <v>397</v>
      </c>
      <c r="E877" s="84" t="s">
        <v>279</v>
      </c>
      <c r="F877" s="84" t="s">
        <v>152</v>
      </c>
      <c r="G877" s="85">
        <v>43509</v>
      </c>
      <c r="H877" s="84" t="s">
        <v>9391</v>
      </c>
      <c r="I877" s="83"/>
    </row>
    <row r="878" spans="1:9" s="81" customFormat="1" x14ac:dyDescent="0.2">
      <c r="A878" s="84" t="s">
        <v>9517</v>
      </c>
      <c r="B878" s="86">
        <v>874</v>
      </c>
      <c r="C878" s="85">
        <v>43497</v>
      </c>
      <c r="D878" s="84" t="s">
        <v>397</v>
      </c>
      <c r="E878" s="84" t="s">
        <v>279</v>
      </c>
      <c r="F878" s="84" t="s">
        <v>152</v>
      </c>
      <c r="G878" s="85">
        <v>43509</v>
      </c>
      <c r="H878" s="84" t="s">
        <v>9391</v>
      </c>
      <c r="I878" s="83"/>
    </row>
    <row r="879" spans="1:9" s="81" customFormat="1" x14ac:dyDescent="0.2">
      <c r="A879" s="84" t="s">
        <v>9516</v>
      </c>
      <c r="B879" s="86">
        <v>875</v>
      </c>
      <c r="C879" s="85">
        <v>43497</v>
      </c>
      <c r="D879" s="84" t="s">
        <v>9515</v>
      </c>
      <c r="E879" s="84" t="s">
        <v>444</v>
      </c>
      <c r="F879" s="84" t="s">
        <v>152</v>
      </c>
      <c r="G879" s="85">
        <v>43502</v>
      </c>
      <c r="H879" s="84" t="s">
        <v>9514</v>
      </c>
      <c r="I879" s="83"/>
    </row>
    <row r="880" spans="1:9" s="81" customFormat="1" x14ac:dyDescent="0.2">
      <c r="A880" s="84" t="s">
        <v>9513</v>
      </c>
      <c r="B880" s="86">
        <v>876</v>
      </c>
      <c r="C880" s="85">
        <v>43497</v>
      </c>
      <c r="D880" s="84" t="s">
        <v>397</v>
      </c>
      <c r="E880" s="84" t="s">
        <v>279</v>
      </c>
      <c r="F880" s="84" t="s">
        <v>152</v>
      </c>
      <c r="G880" s="85">
        <v>43509</v>
      </c>
      <c r="H880" s="84" t="s">
        <v>9391</v>
      </c>
      <c r="I880" s="83"/>
    </row>
    <row r="881" spans="1:9" s="81" customFormat="1" x14ac:dyDescent="0.2">
      <c r="A881" s="84" t="s">
        <v>9512</v>
      </c>
      <c r="B881" s="86">
        <v>877</v>
      </c>
      <c r="C881" s="85">
        <v>43497</v>
      </c>
      <c r="D881" s="84" t="s">
        <v>9511</v>
      </c>
      <c r="E881" s="84" t="s">
        <v>6546</v>
      </c>
      <c r="F881" s="84" t="s">
        <v>152</v>
      </c>
      <c r="G881" s="85">
        <v>43556</v>
      </c>
      <c r="H881" s="84" t="s">
        <v>9510</v>
      </c>
      <c r="I881" s="83"/>
    </row>
    <row r="882" spans="1:9" s="81" customFormat="1" x14ac:dyDescent="0.2">
      <c r="A882" s="84" t="s">
        <v>9509</v>
      </c>
      <c r="B882" s="86">
        <v>878</v>
      </c>
      <c r="C882" s="85">
        <v>43497</v>
      </c>
      <c r="D882" s="84" t="s">
        <v>387</v>
      </c>
      <c r="E882" s="84" t="s">
        <v>1451</v>
      </c>
      <c r="F882" s="84" t="s">
        <v>152</v>
      </c>
      <c r="G882" s="85">
        <v>43504</v>
      </c>
      <c r="H882" s="84" t="s">
        <v>9508</v>
      </c>
      <c r="I882" s="83"/>
    </row>
    <row r="883" spans="1:9" s="81" customFormat="1" x14ac:dyDescent="0.2">
      <c r="A883" s="84" t="s">
        <v>9507</v>
      </c>
      <c r="B883" s="86">
        <v>879</v>
      </c>
      <c r="C883" s="85">
        <v>43497</v>
      </c>
      <c r="D883" s="84" t="s">
        <v>387</v>
      </c>
      <c r="E883" s="84" t="s">
        <v>279</v>
      </c>
      <c r="F883" s="84" t="s">
        <v>152</v>
      </c>
      <c r="G883" s="85">
        <v>43510</v>
      </c>
      <c r="H883" s="84" t="s">
        <v>9506</v>
      </c>
      <c r="I883" s="83"/>
    </row>
    <row r="884" spans="1:9" s="81" customFormat="1" x14ac:dyDescent="0.2">
      <c r="A884" s="84" t="s">
        <v>9505</v>
      </c>
      <c r="B884" s="86">
        <v>880</v>
      </c>
      <c r="C884" s="85">
        <v>43497</v>
      </c>
      <c r="D884" s="84" t="s">
        <v>387</v>
      </c>
      <c r="E884" s="84" t="s">
        <v>279</v>
      </c>
      <c r="F884" s="84" t="s">
        <v>152</v>
      </c>
      <c r="G884" s="85">
        <v>43517.774363425924</v>
      </c>
      <c r="H884" s="84" t="s">
        <v>9504</v>
      </c>
      <c r="I884" s="83"/>
    </row>
    <row r="885" spans="1:9" s="81" customFormat="1" x14ac:dyDescent="0.2">
      <c r="A885" s="84" t="s">
        <v>9503</v>
      </c>
      <c r="B885" s="86">
        <v>881</v>
      </c>
      <c r="C885" s="85">
        <v>43497</v>
      </c>
      <c r="D885" s="84" t="s">
        <v>2075</v>
      </c>
      <c r="E885" s="84" t="s">
        <v>4077</v>
      </c>
      <c r="F885" s="84" t="s">
        <v>152</v>
      </c>
      <c r="G885" s="85">
        <v>43550</v>
      </c>
      <c r="H885" s="84" t="s">
        <v>9502</v>
      </c>
      <c r="I885" s="83"/>
    </row>
    <row r="886" spans="1:9" s="81" customFormat="1" x14ac:dyDescent="0.2">
      <c r="A886" s="84" t="s">
        <v>9501</v>
      </c>
      <c r="B886" s="86">
        <v>882</v>
      </c>
      <c r="C886" s="85">
        <v>43497</v>
      </c>
      <c r="D886" s="84" t="s">
        <v>9500</v>
      </c>
      <c r="E886" s="84" t="s">
        <v>279</v>
      </c>
      <c r="F886" s="84" t="s">
        <v>152</v>
      </c>
      <c r="G886" s="85">
        <v>43509</v>
      </c>
      <c r="H886" s="84" t="s">
        <v>9499</v>
      </c>
      <c r="I886" s="83"/>
    </row>
    <row r="887" spans="1:9" s="81" customFormat="1" x14ac:dyDescent="0.2">
      <c r="A887" s="84" t="s">
        <v>9498</v>
      </c>
      <c r="B887" s="86">
        <v>883</v>
      </c>
      <c r="C887" s="85">
        <v>43497</v>
      </c>
      <c r="D887" s="84" t="s">
        <v>9497</v>
      </c>
      <c r="E887" s="84" t="s">
        <v>279</v>
      </c>
      <c r="F887" s="84" t="s">
        <v>152</v>
      </c>
      <c r="G887" s="85">
        <v>43521.383599537039</v>
      </c>
      <c r="H887" s="84" t="s">
        <v>9496</v>
      </c>
      <c r="I887" s="83"/>
    </row>
    <row r="888" spans="1:9" s="81" customFormat="1" x14ac:dyDescent="0.2">
      <c r="A888" s="84" t="s">
        <v>9495</v>
      </c>
      <c r="B888" s="86">
        <v>884</v>
      </c>
      <c r="C888" s="85">
        <v>43497</v>
      </c>
      <c r="D888" s="84" t="s">
        <v>9492</v>
      </c>
      <c r="E888" s="84" t="s">
        <v>515</v>
      </c>
      <c r="F888" s="84" t="s">
        <v>152</v>
      </c>
      <c r="G888" s="85">
        <v>43521.386145833334</v>
      </c>
      <c r="H888" s="84" t="s">
        <v>9494</v>
      </c>
      <c r="I888" s="83"/>
    </row>
    <row r="889" spans="1:9" s="81" customFormat="1" x14ac:dyDescent="0.2">
      <c r="A889" s="84" t="s">
        <v>9493</v>
      </c>
      <c r="B889" s="86">
        <v>885</v>
      </c>
      <c r="C889" s="85">
        <v>43497</v>
      </c>
      <c r="D889" s="84" t="s">
        <v>9492</v>
      </c>
      <c r="E889" s="84" t="s">
        <v>515</v>
      </c>
      <c r="F889" s="84" t="s">
        <v>152</v>
      </c>
      <c r="G889" s="85">
        <v>43502</v>
      </c>
      <c r="H889" s="84" t="s">
        <v>9491</v>
      </c>
      <c r="I889" s="83"/>
    </row>
    <row r="890" spans="1:9" s="81" customFormat="1" x14ac:dyDescent="0.2">
      <c r="A890" s="84" t="s">
        <v>9490</v>
      </c>
      <c r="B890" s="86">
        <v>886</v>
      </c>
      <c r="C890" s="85">
        <v>43497</v>
      </c>
      <c r="D890" s="84" t="s">
        <v>1407</v>
      </c>
      <c r="E890" s="84" t="s">
        <v>279</v>
      </c>
      <c r="F890" s="84" t="s">
        <v>152</v>
      </c>
      <c r="G890" s="85">
        <v>43517.755868055552</v>
      </c>
      <c r="H890" s="84" t="s">
        <v>9489</v>
      </c>
      <c r="I890" s="83"/>
    </row>
    <row r="891" spans="1:9" s="81" customFormat="1" x14ac:dyDescent="0.2">
      <c r="A891" s="84" t="s">
        <v>9488</v>
      </c>
      <c r="B891" s="86">
        <v>887</v>
      </c>
      <c r="C891" s="85">
        <v>43500</v>
      </c>
      <c r="D891" s="84" t="s">
        <v>445</v>
      </c>
      <c r="E891" s="84" t="s">
        <v>279</v>
      </c>
      <c r="F891" s="84" t="s">
        <v>152</v>
      </c>
      <c r="G891" s="85">
        <v>43515</v>
      </c>
      <c r="H891" s="84" t="s">
        <v>8424</v>
      </c>
      <c r="I891" s="83"/>
    </row>
    <row r="892" spans="1:9" s="81" customFormat="1" x14ac:dyDescent="0.2">
      <c r="A892" s="84" t="s">
        <v>9487</v>
      </c>
      <c r="B892" s="86">
        <v>888</v>
      </c>
      <c r="C892" s="85">
        <v>43500</v>
      </c>
      <c r="D892" s="84" t="s">
        <v>387</v>
      </c>
      <c r="E892" s="84" t="s">
        <v>9486</v>
      </c>
      <c r="F892" s="84" t="s">
        <v>152</v>
      </c>
      <c r="G892" s="85">
        <v>43510</v>
      </c>
      <c r="H892" s="84" t="s">
        <v>8696</v>
      </c>
      <c r="I892" s="83"/>
    </row>
    <row r="893" spans="1:9" s="81" customFormat="1" x14ac:dyDescent="0.2">
      <c r="A893" s="84" t="s">
        <v>9485</v>
      </c>
      <c r="B893" s="86">
        <v>889</v>
      </c>
      <c r="C893" s="85">
        <v>43500</v>
      </c>
      <c r="D893" s="84" t="s">
        <v>9484</v>
      </c>
      <c r="E893" s="84" t="s">
        <v>515</v>
      </c>
      <c r="F893" s="84" t="s">
        <v>152</v>
      </c>
      <c r="G893" s="85">
        <v>43502</v>
      </c>
      <c r="H893" s="84" t="s">
        <v>9483</v>
      </c>
      <c r="I893" s="83"/>
    </row>
    <row r="894" spans="1:9" s="81" customFormat="1" x14ac:dyDescent="0.2">
      <c r="A894" s="84" t="s">
        <v>9482</v>
      </c>
      <c r="B894" s="86">
        <v>890</v>
      </c>
      <c r="C894" s="85">
        <v>43500</v>
      </c>
      <c r="D894" s="84" t="s">
        <v>9481</v>
      </c>
      <c r="E894" s="84" t="s">
        <v>1114</v>
      </c>
      <c r="F894" s="84" t="s">
        <v>152</v>
      </c>
      <c r="G894" s="85">
        <v>43510</v>
      </c>
      <c r="H894" s="84" t="s">
        <v>8659</v>
      </c>
      <c r="I894" s="83"/>
    </row>
    <row r="895" spans="1:9" s="81" customFormat="1" x14ac:dyDescent="0.2">
      <c r="A895" s="84" t="s">
        <v>9480</v>
      </c>
      <c r="B895" s="86">
        <v>891</v>
      </c>
      <c r="C895" s="85">
        <v>43500</v>
      </c>
      <c r="D895" s="84" t="s">
        <v>9479</v>
      </c>
      <c r="E895" s="84" t="s">
        <v>724</v>
      </c>
      <c r="F895" s="84" t="s">
        <v>152</v>
      </c>
      <c r="G895" s="85">
        <v>43521</v>
      </c>
      <c r="H895" s="84" t="s">
        <v>8693</v>
      </c>
      <c r="I895" s="83"/>
    </row>
    <row r="896" spans="1:9" s="81" customFormat="1" x14ac:dyDescent="0.2">
      <c r="A896" s="84" t="s">
        <v>9478</v>
      </c>
      <c r="B896" s="86">
        <v>892</v>
      </c>
      <c r="C896" s="85">
        <v>43500</v>
      </c>
      <c r="D896" s="84" t="s">
        <v>9477</v>
      </c>
      <c r="E896" s="84" t="s">
        <v>724</v>
      </c>
      <c r="F896" s="84" t="s">
        <v>152</v>
      </c>
      <c r="G896" s="85">
        <v>43514</v>
      </c>
      <c r="H896" s="84" t="s">
        <v>9476</v>
      </c>
      <c r="I896" s="83"/>
    </row>
    <row r="897" spans="1:9" s="81" customFormat="1" x14ac:dyDescent="0.2">
      <c r="A897" s="84" t="s">
        <v>9475</v>
      </c>
      <c r="B897" s="86">
        <v>893</v>
      </c>
      <c r="C897" s="85">
        <v>43500</v>
      </c>
      <c r="D897" s="84" t="s">
        <v>9474</v>
      </c>
      <c r="E897" s="84" t="s">
        <v>1114</v>
      </c>
      <c r="F897" s="84" t="s">
        <v>152</v>
      </c>
      <c r="G897" s="85">
        <v>43522</v>
      </c>
      <c r="H897" s="84" t="s">
        <v>9473</v>
      </c>
      <c r="I897" s="83"/>
    </row>
    <row r="898" spans="1:9" s="81" customFormat="1" x14ac:dyDescent="0.2">
      <c r="A898" s="84" t="s">
        <v>9472</v>
      </c>
      <c r="B898" s="86">
        <v>894</v>
      </c>
      <c r="C898" s="85">
        <v>43500</v>
      </c>
      <c r="D898" s="84" t="s">
        <v>9471</v>
      </c>
      <c r="E898" s="84" t="s">
        <v>1114</v>
      </c>
      <c r="F898" s="84" t="s">
        <v>152</v>
      </c>
      <c r="G898" s="85">
        <v>43522</v>
      </c>
      <c r="H898" s="84" t="s">
        <v>9470</v>
      </c>
      <c r="I898" s="83"/>
    </row>
    <row r="899" spans="1:9" s="81" customFormat="1" x14ac:dyDescent="0.2">
      <c r="A899" s="84" t="s">
        <v>9469</v>
      </c>
      <c r="B899" s="86">
        <v>895</v>
      </c>
      <c r="C899" s="85">
        <v>43500</v>
      </c>
      <c r="D899" s="84" t="s">
        <v>9468</v>
      </c>
      <c r="E899" s="84" t="s">
        <v>724</v>
      </c>
      <c r="F899" s="84" t="s">
        <v>152</v>
      </c>
      <c r="G899" s="85">
        <v>43508</v>
      </c>
      <c r="H899" s="84" t="s">
        <v>9458</v>
      </c>
      <c r="I899" s="83"/>
    </row>
    <row r="900" spans="1:9" s="81" customFormat="1" x14ac:dyDescent="0.2">
      <c r="A900" s="84" t="s">
        <v>9467</v>
      </c>
      <c r="B900" s="86">
        <v>896</v>
      </c>
      <c r="C900" s="85">
        <v>43500</v>
      </c>
      <c r="D900" s="84" t="s">
        <v>9466</v>
      </c>
      <c r="E900" s="84" t="s">
        <v>1114</v>
      </c>
      <c r="F900" s="84" t="s">
        <v>152</v>
      </c>
      <c r="G900" s="85">
        <v>43508</v>
      </c>
      <c r="H900" s="84" t="s">
        <v>9458</v>
      </c>
      <c r="I900" s="83"/>
    </row>
    <row r="901" spans="1:9" s="81" customFormat="1" x14ac:dyDescent="0.2">
      <c r="A901" s="84" t="s">
        <v>9465</v>
      </c>
      <c r="B901" s="86">
        <v>897</v>
      </c>
      <c r="C901" s="85">
        <v>43500</v>
      </c>
      <c r="D901" s="84" t="s">
        <v>9464</v>
      </c>
      <c r="E901" s="84" t="s">
        <v>1114</v>
      </c>
      <c r="F901" s="84" t="s">
        <v>152</v>
      </c>
      <c r="G901" s="85">
        <v>43508</v>
      </c>
      <c r="H901" s="84" t="s">
        <v>9458</v>
      </c>
      <c r="I901" s="83"/>
    </row>
    <row r="902" spans="1:9" s="81" customFormat="1" x14ac:dyDescent="0.2">
      <c r="A902" s="84" t="s">
        <v>9463</v>
      </c>
      <c r="B902" s="86">
        <v>898</v>
      </c>
      <c r="C902" s="85">
        <v>43500</v>
      </c>
      <c r="D902" s="84" t="s">
        <v>9462</v>
      </c>
      <c r="E902" s="84" t="s">
        <v>1114</v>
      </c>
      <c r="F902" s="84" t="s">
        <v>152</v>
      </c>
      <c r="G902" s="85">
        <v>43509</v>
      </c>
      <c r="H902" s="84" t="s">
        <v>9461</v>
      </c>
      <c r="I902" s="83"/>
    </row>
    <row r="903" spans="1:9" s="81" customFormat="1" x14ac:dyDescent="0.2">
      <c r="A903" s="84" t="s">
        <v>9460</v>
      </c>
      <c r="B903" s="86">
        <v>899</v>
      </c>
      <c r="C903" s="85">
        <v>43500</v>
      </c>
      <c r="D903" s="84" t="s">
        <v>9459</v>
      </c>
      <c r="E903" s="84" t="s">
        <v>724</v>
      </c>
      <c r="F903" s="84" t="s">
        <v>152</v>
      </c>
      <c r="G903" s="85">
        <v>43508</v>
      </c>
      <c r="H903" s="84" t="s">
        <v>9458</v>
      </c>
      <c r="I903" s="83"/>
    </row>
    <row r="904" spans="1:9" s="81" customFormat="1" x14ac:dyDescent="0.2">
      <c r="A904" s="84" t="s">
        <v>9457</v>
      </c>
      <c r="B904" s="86">
        <v>900</v>
      </c>
      <c r="C904" s="85">
        <v>43500</v>
      </c>
      <c r="D904" s="84" t="s">
        <v>9456</v>
      </c>
      <c r="E904" s="84" t="s">
        <v>724</v>
      </c>
      <c r="F904" s="84" t="s">
        <v>152</v>
      </c>
      <c r="G904" s="85">
        <v>43510</v>
      </c>
      <c r="H904" s="84" t="s">
        <v>9074</v>
      </c>
      <c r="I904" s="83"/>
    </row>
    <row r="905" spans="1:9" s="81" customFormat="1" x14ac:dyDescent="0.2">
      <c r="A905" s="84" t="s">
        <v>9455</v>
      </c>
      <c r="B905" s="86">
        <v>901</v>
      </c>
      <c r="C905" s="85">
        <v>43500</v>
      </c>
      <c r="D905" s="84" t="s">
        <v>9454</v>
      </c>
      <c r="E905" s="84" t="s">
        <v>1114</v>
      </c>
      <c r="F905" s="84" t="s">
        <v>152</v>
      </c>
      <c r="G905" s="85">
        <v>43510</v>
      </c>
      <c r="H905" s="84" t="s">
        <v>9074</v>
      </c>
      <c r="I905" s="83"/>
    </row>
    <row r="906" spans="1:9" s="81" customFormat="1" x14ac:dyDescent="0.2">
      <c r="A906" s="84" t="s">
        <v>9453</v>
      </c>
      <c r="B906" s="86">
        <v>902</v>
      </c>
      <c r="C906" s="85">
        <v>43500</v>
      </c>
      <c r="D906" s="84" t="s">
        <v>9452</v>
      </c>
      <c r="E906" s="84" t="s">
        <v>1114</v>
      </c>
      <c r="F906" s="84" t="s">
        <v>152</v>
      </c>
      <c r="G906" s="85">
        <v>43510</v>
      </c>
      <c r="H906" s="84" t="s">
        <v>9074</v>
      </c>
      <c r="I906" s="83"/>
    </row>
    <row r="907" spans="1:9" s="81" customFormat="1" x14ac:dyDescent="0.2">
      <c r="A907" s="84" t="s">
        <v>9451</v>
      </c>
      <c r="B907" s="86">
        <v>903</v>
      </c>
      <c r="C907" s="85">
        <v>43500</v>
      </c>
      <c r="D907" s="84" t="s">
        <v>9450</v>
      </c>
      <c r="E907" s="84" t="s">
        <v>724</v>
      </c>
      <c r="F907" s="84" t="s">
        <v>152</v>
      </c>
      <c r="G907" s="85">
        <v>43510</v>
      </c>
      <c r="H907" s="84" t="s">
        <v>9074</v>
      </c>
      <c r="I907" s="83"/>
    </row>
    <row r="908" spans="1:9" s="81" customFormat="1" x14ac:dyDescent="0.2">
      <c r="A908" s="84" t="s">
        <v>9449</v>
      </c>
      <c r="B908" s="86">
        <v>904</v>
      </c>
      <c r="C908" s="85">
        <v>43500</v>
      </c>
      <c r="D908" s="84" t="s">
        <v>387</v>
      </c>
      <c r="E908" s="84" t="s">
        <v>279</v>
      </c>
      <c r="F908" s="84" t="s">
        <v>152</v>
      </c>
      <c r="G908" s="85">
        <v>43517.731527777774</v>
      </c>
      <c r="H908" s="84" t="s">
        <v>9448</v>
      </c>
      <c r="I908" s="83"/>
    </row>
    <row r="909" spans="1:9" s="81" customFormat="1" x14ac:dyDescent="0.2">
      <c r="A909" s="84" t="s">
        <v>9447</v>
      </c>
      <c r="B909" s="86">
        <v>905</v>
      </c>
      <c r="C909" s="85">
        <v>43500</v>
      </c>
      <c r="D909" s="84" t="s">
        <v>9446</v>
      </c>
      <c r="E909" s="84" t="s">
        <v>1114</v>
      </c>
      <c r="F909" s="84" t="s">
        <v>152</v>
      </c>
      <c r="G909" s="85">
        <v>43510</v>
      </c>
      <c r="H909" s="84" t="s">
        <v>9074</v>
      </c>
      <c r="I909" s="83"/>
    </row>
    <row r="910" spans="1:9" s="81" customFormat="1" x14ac:dyDescent="0.2">
      <c r="A910" s="84" t="s">
        <v>9445</v>
      </c>
      <c r="B910" s="86">
        <v>906</v>
      </c>
      <c r="C910" s="85">
        <v>43500</v>
      </c>
      <c r="D910" s="84" t="s">
        <v>9444</v>
      </c>
      <c r="E910" s="84" t="s">
        <v>1451</v>
      </c>
      <c r="F910" s="84" t="s">
        <v>152</v>
      </c>
      <c r="G910" s="85">
        <v>43516</v>
      </c>
      <c r="H910" s="84" t="s">
        <v>9443</v>
      </c>
      <c r="I910" s="83"/>
    </row>
    <row r="911" spans="1:9" s="81" customFormat="1" x14ac:dyDescent="0.2">
      <c r="A911" s="84" t="s">
        <v>9442</v>
      </c>
      <c r="B911" s="86">
        <v>907</v>
      </c>
      <c r="C911" s="85">
        <v>43500</v>
      </c>
      <c r="D911" s="84" t="s">
        <v>9441</v>
      </c>
      <c r="E911" s="84" t="s">
        <v>3163</v>
      </c>
      <c r="F911" s="84" t="s">
        <v>152</v>
      </c>
      <c r="G911" s="85">
        <v>43521.387962962966</v>
      </c>
      <c r="H911" s="84" t="s">
        <v>9440</v>
      </c>
      <c r="I911" s="83"/>
    </row>
    <row r="912" spans="1:9" s="81" customFormat="1" x14ac:dyDescent="0.2">
      <c r="A912" s="84" t="s">
        <v>9439</v>
      </c>
      <c r="B912" s="86">
        <v>908</v>
      </c>
      <c r="C912" s="85">
        <v>43500</v>
      </c>
      <c r="D912" s="84" t="s">
        <v>387</v>
      </c>
      <c r="E912" s="84" t="s">
        <v>444</v>
      </c>
      <c r="F912" s="84" t="s">
        <v>152</v>
      </c>
      <c r="G912" s="85">
        <v>43504</v>
      </c>
      <c r="H912" s="84" t="s">
        <v>9438</v>
      </c>
      <c r="I912" s="83"/>
    </row>
    <row r="913" spans="1:9" s="81" customFormat="1" x14ac:dyDescent="0.2">
      <c r="A913" s="84" t="s">
        <v>9437</v>
      </c>
      <c r="B913" s="86">
        <v>909</v>
      </c>
      <c r="C913" s="85">
        <v>43500</v>
      </c>
      <c r="D913" s="84" t="s">
        <v>387</v>
      </c>
      <c r="E913" s="84" t="s">
        <v>444</v>
      </c>
      <c r="F913" s="84" t="s">
        <v>152</v>
      </c>
      <c r="G913" s="85">
        <v>43504.499259259261</v>
      </c>
      <c r="H913" s="84" t="s">
        <v>9436</v>
      </c>
      <c r="I913" s="83"/>
    </row>
    <row r="914" spans="1:9" s="81" customFormat="1" x14ac:dyDescent="0.2">
      <c r="A914" s="84" t="s">
        <v>9435</v>
      </c>
      <c r="B914" s="86">
        <v>910</v>
      </c>
      <c r="C914" s="85">
        <v>43500</v>
      </c>
      <c r="D914" s="84" t="s">
        <v>898</v>
      </c>
      <c r="E914" s="84" t="s">
        <v>897</v>
      </c>
      <c r="F914" s="84" t="s">
        <v>152</v>
      </c>
      <c r="G914" s="85">
        <v>43525.590520833335</v>
      </c>
      <c r="H914" s="84" t="s">
        <v>9434</v>
      </c>
      <c r="I914" s="83"/>
    </row>
    <row r="915" spans="1:9" s="81" customFormat="1" x14ac:dyDescent="0.2">
      <c r="A915" s="84" t="s">
        <v>9433</v>
      </c>
      <c r="B915" s="86">
        <v>911</v>
      </c>
      <c r="C915" s="85">
        <v>43500</v>
      </c>
      <c r="D915" s="84" t="s">
        <v>898</v>
      </c>
      <c r="E915" s="84" t="s">
        <v>897</v>
      </c>
      <c r="F915" s="84" t="s">
        <v>152</v>
      </c>
      <c r="G915" s="85">
        <v>43528.261550925927</v>
      </c>
      <c r="H915" s="84" t="s">
        <v>9432</v>
      </c>
      <c r="I915" s="83"/>
    </row>
    <row r="916" spans="1:9" s="81" customFormat="1" x14ac:dyDescent="0.2">
      <c r="A916" s="84" t="s">
        <v>9431</v>
      </c>
      <c r="B916" s="86">
        <v>912</v>
      </c>
      <c r="C916" s="85">
        <v>43500</v>
      </c>
      <c r="D916" s="84" t="s">
        <v>9430</v>
      </c>
      <c r="E916" s="84" t="s">
        <v>279</v>
      </c>
      <c r="F916" s="84" t="s">
        <v>152</v>
      </c>
      <c r="G916" s="85">
        <v>43510</v>
      </c>
      <c r="H916" s="84" t="s">
        <v>9429</v>
      </c>
      <c r="I916" s="83"/>
    </row>
    <row r="917" spans="1:9" s="81" customFormat="1" x14ac:dyDescent="0.2">
      <c r="A917" s="84" t="s">
        <v>9428</v>
      </c>
      <c r="B917" s="86">
        <v>913</v>
      </c>
      <c r="C917" s="85">
        <v>43500</v>
      </c>
      <c r="D917" s="84" t="s">
        <v>9427</v>
      </c>
      <c r="E917" s="84" t="s">
        <v>279</v>
      </c>
      <c r="F917" s="84" t="s">
        <v>152</v>
      </c>
      <c r="G917" s="85">
        <v>43517.354432870372</v>
      </c>
      <c r="H917" s="84" t="s">
        <v>9426</v>
      </c>
      <c r="I917" s="83"/>
    </row>
    <row r="918" spans="1:9" s="81" customFormat="1" x14ac:dyDescent="0.2">
      <c r="A918" s="84" t="s">
        <v>9425</v>
      </c>
      <c r="B918" s="86">
        <v>914</v>
      </c>
      <c r="C918" s="85">
        <v>43500</v>
      </c>
      <c r="D918" s="84" t="s">
        <v>469</v>
      </c>
      <c r="E918" s="84" t="s">
        <v>279</v>
      </c>
      <c r="F918" s="84" t="s">
        <v>152</v>
      </c>
      <c r="G918" s="85">
        <v>43510</v>
      </c>
      <c r="H918" s="84" t="s">
        <v>8696</v>
      </c>
      <c r="I918" s="83"/>
    </row>
    <row r="919" spans="1:9" s="81" customFormat="1" x14ac:dyDescent="0.2">
      <c r="A919" s="84" t="s">
        <v>9424</v>
      </c>
      <c r="B919" s="86">
        <v>915</v>
      </c>
      <c r="C919" s="85">
        <v>43500</v>
      </c>
      <c r="D919" s="84" t="s">
        <v>469</v>
      </c>
      <c r="E919" s="84" t="s">
        <v>6595</v>
      </c>
      <c r="F919" s="84" t="s">
        <v>152</v>
      </c>
      <c r="G919" s="85">
        <v>43507</v>
      </c>
      <c r="H919" s="84" t="s">
        <v>9423</v>
      </c>
      <c r="I919" s="83"/>
    </row>
    <row r="920" spans="1:9" s="81" customFormat="1" x14ac:dyDescent="0.2">
      <c r="A920" s="84" t="s">
        <v>9422</v>
      </c>
      <c r="B920" s="86">
        <v>916</v>
      </c>
      <c r="C920" s="85">
        <v>43500</v>
      </c>
      <c r="D920" s="84" t="s">
        <v>9421</v>
      </c>
      <c r="E920" s="84" t="s">
        <v>9420</v>
      </c>
      <c r="F920" s="84" t="s">
        <v>152</v>
      </c>
      <c r="G920" s="85">
        <v>43523</v>
      </c>
      <c r="H920" s="84" t="s">
        <v>9053</v>
      </c>
      <c r="I920" s="83"/>
    </row>
    <row r="921" spans="1:9" s="81" customFormat="1" x14ac:dyDescent="0.2">
      <c r="A921" s="84" t="s">
        <v>9419</v>
      </c>
      <c r="B921" s="86">
        <v>917</v>
      </c>
      <c r="C921" s="85">
        <v>43500</v>
      </c>
      <c r="D921" s="84" t="s">
        <v>3847</v>
      </c>
      <c r="E921" s="84" t="s">
        <v>279</v>
      </c>
      <c r="F921" s="84" t="s">
        <v>152</v>
      </c>
      <c r="G921" s="85">
        <v>43515</v>
      </c>
      <c r="H921" s="84" t="s">
        <v>8424</v>
      </c>
      <c r="I921" s="83"/>
    </row>
    <row r="922" spans="1:9" s="81" customFormat="1" x14ac:dyDescent="0.2">
      <c r="A922" s="84" t="s">
        <v>9418</v>
      </c>
      <c r="B922" s="86">
        <v>918</v>
      </c>
      <c r="C922" s="85">
        <v>43500</v>
      </c>
      <c r="D922" s="84" t="s">
        <v>9417</v>
      </c>
      <c r="E922" s="84" t="s">
        <v>696</v>
      </c>
      <c r="F922" s="84" t="s">
        <v>152</v>
      </c>
      <c r="G922" s="85">
        <v>43517.734953703701</v>
      </c>
      <c r="H922" s="84" t="s">
        <v>9416</v>
      </c>
      <c r="I922" s="83"/>
    </row>
    <row r="923" spans="1:9" s="81" customFormat="1" x14ac:dyDescent="0.2">
      <c r="A923" s="84" t="s">
        <v>9415</v>
      </c>
      <c r="B923" s="86">
        <v>919</v>
      </c>
      <c r="C923" s="85">
        <v>43500</v>
      </c>
      <c r="D923" s="84" t="s">
        <v>9414</v>
      </c>
      <c r="E923" s="84" t="s">
        <v>696</v>
      </c>
      <c r="F923" s="84" t="s">
        <v>152</v>
      </c>
      <c r="G923" s="85">
        <v>43519</v>
      </c>
      <c r="H923" s="84" t="s">
        <v>9413</v>
      </c>
      <c r="I923" s="83"/>
    </row>
    <row r="924" spans="1:9" s="81" customFormat="1" x14ac:dyDescent="0.2">
      <c r="A924" s="84" t="s">
        <v>9412</v>
      </c>
      <c r="B924" s="86">
        <v>920</v>
      </c>
      <c r="C924" s="85">
        <v>43500</v>
      </c>
      <c r="D924" s="84" t="s">
        <v>438</v>
      </c>
      <c r="E924" s="84" t="s">
        <v>1016</v>
      </c>
      <c r="F924" s="84" t="s">
        <v>152</v>
      </c>
      <c r="G924" s="85">
        <v>43517.442094907405</v>
      </c>
      <c r="H924" s="84" t="s">
        <v>9411</v>
      </c>
      <c r="I924" s="83"/>
    </row>
    <row r="925" spans="1:9" s="81" customFormat="1" x14ac:dyDescent="0.2">
      <c r="A925" s="84" t="s">
        <v>9410</v>
      </c>
      <c r="B925" s="86">
        <v>921</v>
      </c>
      <c r="C925" s="85">
        <v>43500</v>
      </c>
      <c r="D925" s="84" t="s">
        <v>9409</v>
      </c>
      <c r="E925" s="84" t="s">
        <v>9408</v>
      </c>
      <c r="F925" s="84" t="s">
        <v>152</v>
      </c>
      <c r="G925" s="85">
        <v>43507.542604166665</v>
      </c>
      <c r="H925" s="84" t="s">
        <v>9407</v>
      </c>
      <c r="I925" s="83"/>
    </row>
    <row r="926" spans="1:9" s="81" customFormat="1" x14ac:dyDescent="0.2">
      <c r="A926" s="84" t="s">
        <v>9406</v>
      </c>
      <c r="B926" s="86">
        <v>922</v>
      </c>
      <c r="C926" s="85">
        <v>43500</v>
      </c>
      <c r="D926" s="84" t="s">
        <v>397</v>
      </c>
      <c r="E926" s="84" t="s">
        <v>279</v>
      </c>
      <c r="F926" s="84" t="s">
        <v>152</v>
      </c>
      <c r="G926" s="85">
        <v>43507</v>
      </c>
      <c r="H926" s="84" t="s">
        <v>9136</v>
      </c>
      <c r="I926" s="83"/>
    </row>
    <row r="927" spans="1:9" s="81" customFormat="1" x14ac:dyDescent="0.2">
      <c r="A927" s="84" t="s">
        <v>9405</v>
      </c>
      <c r="B927" s="86">
        <v>923</v>
      </c>
      <c r="C927" s="85">
        <v>43500</v>
      </c>
      <c r="D927" s="84" t="s">
        <v>397</v>
      </c>
      <c r="E927" s="84" t="s">
        <v>279</v>
      </c>
      <c r="F927" s="84" t="s">
        <v>152</v>
      </c>
      <c r="G927" s="85">
        <v>43507</v>
      </c>
      <c r="H927" s="84" t="s">
        <v>9136</v>
      </c>
      <c r="I927" s="83"/>
    </row>
    <row r="928" spans="1:9" s="81" customFormat="1" x14ac:dyDescent="0.2">
      <c r="A928" s="84" t="s">
        <v>9404</v>
      </c>
      <c r="B928" s="86">
        <v>924</v>
      </c>
      <c r="C928" s="85">
        <v>43500</v>
      </c>
      <c r="D928" s="84" t="s">
        <v>397</v>
      </c>
      <c r="E928" s="84" t="s">
        <v>279</v>
      </c>
      <c r="F928" s="84" t="s">
        <v>152</v>
      </c>
      <c r="G928" s="85">
        <v>43507</v>
      </c>
      <c r="H928" s="84" t="s">
        <v>9136</v>
      </c>
      <c r="I928" s="83"/>
    </row>
    <row r="929" spans="1:9" s="81" customFormat="1" x14ac:dyDescent="0.2">
      <c r="A929" s="84" t="s">
        <v>9403</v>
      </c>
      <c r="B929" s="86">
        <v>925</v>
      </c>
      <c r="C929" s="85">
        <v>43500</v>
      </c>
      <c r="D929" s="84" t="s">
        <v>397</v>
      </c>
      <c r="E929" s="84" t="s">
        <v>279</v>
      </c>
      <c r="F929" s="84" t="s">
        <v>152</v>
      </c>
      <c r="G929" s="85">
        <v>43507</v>
      </c>
      <c r="H929" s="84" t="s">
        <v>9136</v>
      </c>
      <c r="I929" s="83"/>
    </row>
    <row r="930" spans="1:9" s="81" customFormat="1" x14ac:dyDescent="0.2">
      <c r="A930" s="84" t="s">
        <v>9402</v>
      </c>
      <c r="B930" s="86">
        <v>926</v>
      </c>
      <c r="C930" s="85">
        <v>43500</v>
      </c>
      <c r="D930" s="84" t="s">
        <v>397</v>
      </c>
      <c r="E930" s="84" t="s">
        <v>279</v>
      </c>
      <c r="F930" s="84" t="s">
        <v>152</v>
      </c>
      <c r="G930" s="85">
        <v>43507</v>
      </c>
      <c r="H930" s="84" t="s">
        <v>9136</v>
      </c>
      <c r="I930" s="83"/>
    </row>
    <row r="931" spans="1:9" s="81" customFormat="1" x14ac:dyDescent="0.2">
      <c r="A931" s="84" t="s">
        <v>9401</v>
      </c>
      <c r="B931" s="86">
        <v>927</v>
      </c>
      <c r="C931" s="85">
        <v>43500</v>
      </c>
      <c r="D931" s="84" t="s">
        <v>397</v>
      </c>
      <c r="E931" s="84" t="s">
        <v>279</v>
      </c>
      <c r="F931" s="84" t="s">
        <v>152</v>
      </c>
      <c r="G931" s="85">
        <v>43507</v>
      </c>
      <c r="H931" s="84" t="s">
        <v>9136</v>
      </c>
      <c r="I931" s="83"/>
    </row>
    <row r="932" spans="1:9" s="81" customFormat="1" x14ac:dyDescent="0.2">
      <c r="A932" s="84" t="s">
        <v>9400</v>
      </c>
      <c r="B932" s="86">
        <v>928</v>
      </c>
      <c r="C932" s="85">
        <v>43500</v>
      </c>
      <c r="D932" s="84" t="s">
        <v>397</v>
      </c>
      <c r="E932" s="84" t="s">
        <v>279</v>
      </c>
      <c r="F932" s="84" t="s">
        <v>152</v>
      </c>
      <c r="G932" s="85">
        <v>43507</v>
      </c>
      <c r="H932" s="84" t="s">
        <v>9136</v>
      </c>
      <c r="I932" s="83"/>
    </row>
    <row r="933" spans="1:9" s="81" customFormat="1" x14ac:dyDescent="0.2">
      <c r="A933" s="84" t="s">
        <v>9399</v>
      </c>
      <c r="B933" s="86">
        <v>929</v>
      </c>
      <c r="C933" s="85">
        <v>43500</v>
      </c>
      <c r="D933" s="84" t="s">
        <v>1251</v>
      </c>
      <c r="E933" s="84" t="s">
        <v>279</v>
      </c>
      <c r="F933" s="84" t="s">
        <v>152</v>
      </c>
      <c r="G933" s="85">
        <v>43507</v>
      </c>
      <c r="H933" s="84" t="s">
        <v>9136</v>
      </c>
      <c r="I933" s="83"/>
    </row>
    <row r="934" spans="1:9" s="81" customFormat="1" x14ac:dyDescent="0.2">
      <c r="A934" s="84" t="s">
        <v>9398</v>
      </c>
      <c r="B934" s="86">
        <v>930</v>
      </c>
      <c r="C934" s="85">
        <v>43500</v>
      </c>
      <c r="D934" s="84" t="s">
        <v>3257</v>
      </c>
      <c r="E934" s="84" t="s">
        <v>279</v>
      </c>
      <c r="F934" s="84" t="s">
        <v>152</v>
      </c>
      <c r="G934" s="85">
        <v>43507</v>
      </c>
      <c r="H934" s="84" t="s">
        <v>9136</v>
      </c>
      <c r="I934" s="83"/>
    </row>
    <row r="935" spans="1:9" s="81" customFormat="1" x14ac:dyDescent="0.2">
      <c r="A935" s="84" t="s">
        <v>9397</v>
      </c>
      <c r="B935" s="86">
        <v>931</v>
      </c>
      <c r="C935" s="85">
        <v>43500</v>
      </c>
      <c r="D935" s="84" t="s">
        <v>1251</v>
      </c>
      <c r="E935" s="84" t="s">
        <v>279</v>
      </c>
      <c r="F935" s="84" t="s">
        <v>152</v>
      </c>
      <c r="G935" s="85">
        <v>43507</v>
      </c>
      <c r="H935" s="84" t="s">
        <v>9136</v>
      </c>
      <c r="I935" s="83"/>
    </row>
    <row r="936" spans="1:9" s="81" customFormat="1" x14ac:dyDescent="0.2">
      <c r="A936" s="84" t="s">
        <v>9396</v>
      </c>
      <c r="B936" s="86">
        <v>932</v>
      </c>
      <c r="C936" s="85">
        <v>43500</v>
      </c>
      <c r="D936" s="84" t="s">
        <v>1251</v>
      </c>
      <c r="E936" s="84" t="s">
        <v>279</v>
      </c>
      <c r="F936" s="84" t="s">
        <v>152</v>
      </c>
      <c r="G936" s="85">
        <v>43507</v>
      </c>
      <c r="H936" s="84" t="s">
        <v>9136</v>
      </c>
      <c r="I936" s="83"/>
    </row>
    <row r="937" spans="1:9" s="81" customFormat="1" x14ac:dyDescent="0.2">
      <c r="A937" s="84" t="s">
        <v>9395</v>
      </c>
      <c r="B937" s="86">
        <v>933</v>
      </c>
      <c r="C937" s="85">
        <v>43500</v>
      </c>
      <c r="D937" s="84" t="s">
        <v>1251</v>
      </c>
      <c r="E937" s="84" t="s">
        <v>279</v>
      </c>
      <c r="F937" s="84" t="s">
        <v>152</v>
      </c>
      <c r="G937" s="85">
        <v>43507</v>
      </c>
      <c r="H937" s="84" t="s">
        <v>9136</v>
      </c>
      <c r="I937" s="83"/>
    </row>
    <row r="938" spans="1:9" s="81" customFormat="1" x14ac:dyDescent="0.2">
      <c r="A938" s="84" t="s">
        <v>9394</v>
      </c>
      <c r="B938" s="86">
        <v>934</v>
      </c>
      <c r="C938" s="85">
        <v>43500</v>
      </c>
      <c r="D938" s="84" t="s">
        <v>1251</v>
      </c>
      <c r="E938" s="84" t="s">
        <v>279</v>
      </c>
      <c r="F938" s="84" t="s">
        <v>152</v>
      </c>
      <c r="G938" s="85">
        <v>43507</v>
      </c>
      <c r="H938" s="84" t="s">
        <v>9136</v>
      </c>
      <c r="I938" s="83"/>
    </row>
    <row r="939" spans="1:9" s="81" customFormat="1" x14ac:dyDescent="0.2">
      <c r="A939" s="84" t="s">
        <v>9393</v>
      </c>
      <c r="B939" s="86">
        <v>935</v>
      </c>
      <c r="C939" s="85">
        <v>43500</v>
      </c>
      <c r="D939" s="84" t="s">
        <v>9392</v>
      </c>
      <c r="E939" s="84" t="s">
        <v>279</v>
      </c>
      <c r="F939" s="84" t="s">
        <v>152</v>
      </c>
      <c r="G939" s="85">
        <v>43509</v>
      </c>
      <c r="H939" s="84" t="s">
        <v>9391</v>
      </c>
      <c r="I939" s="83"/>
    </row>
    <row r="940" spans="1:9" s="81" customFormat="1" x14ac:dyDescent="0.2">
      <c r="A940" s="84" t="s">
        <v>9390</v>
      </c>
      <c r="B940" s="86">
        <v>936</v>
      </c>
      <c r="C940" s="85">
        <v>43500</v>
      </c>
      <c r="D940" s="84" t="s">
        <v>1251</v>
      </c>
      <c r="E940" s="84" t="s">
        <v>279</v>
      </c>
      <c r="F940" s="84" t="s">
        <v>152</v>
      </c>
      <c r="G940" s="85">
        <v>43507</v>
      </c>
      <c r="H940" s="84" t="s">
        <v>9136</v>
      </c>
      <c r="I940" s="83"/>
    </row>
    <row r="941" spans="1:9" s="81" customFormat="1" x14ac:dyDescent="0.2">
      <c r="A941" s="84" t="s">
        <v>9389</v>
      </c>
      <c r="B941" s="86">
        <v>937</v>
      </c>
      <c r="C941" s="85">
        <v>43500</v>
      </c>
      <c r="D941" s="84" t="s">
        <v>1251</v>
      </c>
      <c r="E941" s="84" t="s">
        <v>279</v>
      </c>
      <c r="F941" s="84" t="s">
        <v>152</v>
      </c>
      <c r="G941" s="85">
        <v>43507</v>
      </c>
      <c r="H941" s="84" t="s">
        <v>9136</v>
      </c>
      <c r="I941" s="83"/>
    </row>
    <row r="942" spans="1:9" s="81" customFormat="1" x14ac:dyDescent="0.2">
      <c r="A942" s="84" t="s">
        <v>9388</v>
      </c>
      <c r="B942" s="86">
        <v>938</v>
      </c>
      <c r="C942" s="85">
        <v>43500</v>
      </c>
      <c r="D942" s="84" t="s">
        <v>1251</v>
      </c>
      <c r="E942" s="84" t="s">
        <v>279</v>
      </c>
      <c r="F942" s="84" t="s">
        <v>152</v>
      </c>
      <c r="G942" s="85">
        <v>43507</v>
      </c>
      <c r="H942" s="84" t="s">
        <v>9136</v>
      </c>
      <c r="I942" s="83"/>
    </row>
    <row r="943" spans="1:9" s="81" customFormat="1" x14ac:dyDescent="0.2">
      <c r="A943" s="84" t="s">
        <v>9387</v>
      </c>
      <c r="B943" s="86">
        <v>939</v>
      </c>
      <c r="C943" s="85">
        <v>43500</v>
      </c>
      <c r="D943" s="84" t="s">
        <v>1251</v>
      </c>
      <c r="E943" s="84" t="s">
        <v>279</v>
      </c>
      <c r="F943" s="84" t="s">
        <v>152</v>
      </c>
      <c r="G943" s="85">
        <v>43507</v>
      </c>
      <c r="H943" s="84" t="s">
        <v>9136</v>
      </c>
      <c r="I943" s="83"/>
    </row>
    <row r="944" spans="1:9" s="81" customFormat="1" x14ac:dyDescent="0.2">
      <c r="A944" s="84" t="s">
        <v>9386</v>
      </c>
      <c r="B944" s="86">
        <v>940</v>
      </c>
      <c r="C944" s="85">
        <v>43500</v>
      </c>
      <c r="D944" s="84" t="s">
        <v>1251</v>
      </c>
      <c r="E944" s="84" t="s">
        <v>279</v>
      </c>
      <c r="F944" s="84" t="s">
        <v>152</v>
      </c>
      <c r="G944" s="85">
        <v>43514</v>
      </c>
      <c r="H944" s="84" t="s">
        <v>9385</v>
      </c>
      <c r="I944" s="83"/>
    </row>
    <row r="945" spans="1:9" s="81" customFormat="1" x14ac:dyDescent="0.2">
      <c r="A945" s="84" t="s">
        <v>9384</v>
      </c>
      <c r="B945" s="86">
        <v>941</v>
      </c>
      <c r="C945" s="85">
        <v>43500</v>
      </c>
      <c r="D945" s="84" t="s">
        <v>469</v>
      </c>
      <c r="E945" s="84" t="s">
        <v>9383</v>
      </c>
      <c r="F945" s="84" t="s">
        <v>152</v>
      </c>
      <c r="G945" s="85">
        <v>43514.613715277781</v>
      </c>
      <c r="H945" s="84" t="s">
        <v>9382</v>
      </c>
      <c r="I945" s="83"/>
    </row>
    <row r="946" spans="1:9" s="81" customFormat="1" x14ac:dyDescent="0.2">
      <c r="A946" s="84" t="s">
        <v>9381</v>
      </c>
      <c r="B946" s="86">
        <v>942</v>
      </c>
      <c r="C946" s="85">
        <v>43500</v>
      </c>
      <c r="D946" s="84" t="s">
        <v>469</v>
      </c>
      <c r="E946" s="84" t="s">
        <v>279</v>
      </c>
      <c r="F946" s="84" t="s">
        <v>152</v>
      </c>
      <c r="G946" s="85">
        <v>43516</v>
      </c>
      <c r="H946" s="84" t="s">
        <v>9380</v>
      </c>
      <c r="I946" s="83"/>
    </row>
    <row r="947" spans="1:9" s="81" customFormat="1" x14ac:dyDescent="0.2">
      <c r="A947" s="84" t="s">
        <v>9379</v>
      </c>
      <c r="B947" s="86">
        <v>943</v>
      </c>
      <c r="C947" s="85">
        <v>43500</v>
      </c>
      <c r="D947" s="84" t="s">
        <v>9378</v>
      </c>
      <c r="E947" s="84" t="s">
        <v>279</v>
      </c>
      <c r="F947" s="84" t="s">
        <v>152</v>
      </c>
      <c r="G947" s="85">
        <v>43508.323217592595</v>
      </c>
      <c r="H947" s="84" t="s">
        <v>9377</v>
      </c>
      <c r="I947" s="83"/>
    </row>
    <row r="948" spans="1:9" s="81" customFormat="1" x14ac:dyDescent="0.2">
      <c r="A948" s="84" t="s">
        <v>9376</v>
      </c>
      <c r="B948" s="86">
        <v>944</v>
      </c>
      <c r="C948" s="85">
        <v>43500</v>
      </c>
      <c r="D948" s="84" t="s">
        <v>1407</v>
      </c>
      <c r="E948" s="84" t="s">
        <v>279</v>
      </c>
      <c r="F948" s="84" t="s">
        <v>152</v>
      </c>
      <c r="G948" s="85">
        <v>43517.640694444446</v>
      </c>
      <c r="H948" s="84" t="s">
        <v>9375</v>
      </c>
      <c r="I948" s="83"/>
    </row>
    <row r="949" spans="1:9" s="81" customFormat="1" x14ac:dyDescent="0.2">
      <c r="A949" s="84" t="s">
        <v>9374</v>
      </c>
      <c r="B949" s="86">
        <v>945</v>
      </c>
      <c r="C949" s="85">
        <v>43500</v>
      </c>
      <c r="D949" s="84" t="s">
        <v>9373</v>
      </c>
      <c r="E949" s="84" t="s">
        <v>1114</v>
      </c>
      <c r="F949" s="84" t="s">
        <v>152</v>
      </c>
      <c r="G949" s="85">
        <v>43516</v>
      </c>
      <c r="H949" s="84" t="s">
        <v>9372</v>
      </c>
      <c r="I949" s="83"/>
    </row>
    <row r="950" spans="1:9" s="81" customFormat="1" x14ac:dyDescent="0.2">
      <c r="A950" s="84" t="s">
        <v>9371</v>
      </c>
      <c r="B950" s="86">
        <v>946</v>
      </c>
      <c r="C950" s="85">
        <v>43500</v>
      </c>
      <c r="D950" s="84" t="s">
        <v>9370</v>
      </c>
      <c r="E950" s="84" t="s">
        <v>279</v>
      </c>
      <c r="F950" s="84" t="s">
        <v>152</v>
      </c>
      <c r="G950" s="85">
        <v>43521.39025462963</v>
      </c>
      <c r="H950" s="84" t="s">
        <v>9369</v>
      </c>
      <c r="I950" s="83"/>
    </row>
    <row r="951" spans="1:9" s="81" customFormat="1" x14ac:dyDescent="0.2">
      <c r="A951" s="84" t="s">
        <v>9368</v>
      </c>
      <c r="B951" s="86">
        <v>947</v>
      </c>
      <c r="C951" s="85">
        <v>43501</v>
      </c>
      <c r="D951" s="84" t="s">
        <v>717</v>
      </c>
      <c r="E951" s="84" t="s">
        <v>9367</v>
      </c>
      <c r="F951" s="84" t="s">
        <v>152</v>
      </c>
      <c r="G951" s="85">
        <v>43517.457488425927</v>
      </c>
      <c r="H951" s="84" t="s">
        <v>9366</v>
      </c>
      <c r="I951" s="83"/>
    </row>
    <row r="952" spans="1:9" s="81" customFormat="1" x14ac:dyDescent="0.2">
      <c r="A952" s="84" t="s">
        <v>9365</v>
      </c>
      <c r="B952" s="86">
        <v>948</v>
      </c>
      <c r="C952" s="85">
        <v>43501</v>
      </c>
      <c r="D952" s="84" t="s">
        <v>9364</v>
      </c>
      <c r="E952" s="84" t="s">
        <v>724</v>
      </c>
      <c r="F952" s="84" t="s">
        <v>152</v>
      </c>
      <c r="G952" s="85" t="s">
        <v>279</v>
      </c>
      <c r="H952" s="84" t="s">
        <v>279</v>
      </c>
      <c r="I952" s="83"/>
    </row>
    <row r="953" spans="1:9" s="81" customFormat="1" x14ac:dyDescent="0.2">
      <c r="A953" s="84" t="s">
        <v>9363</v>
      </c>
      <c r="B953" s="86">
        <v>949</v>
      </c>
      <c r="C953" s="85">
        <v>43501</v>
      </c>
      <c r="D953" s="84" t="s">
        <v>9362</v>
      </c>
      <c r="E953" s="84" t="s">
        <v>724</v>
      </c>
      <c r="F953" s="84" t="s">
        <v>152</v>
      </c>
      <c r="G953" s="85">
        <v>43516.719861111109</v>
      </c>
      <c r="H953" s="84" t="s">
        <v>9361</v>
      </c>
      <c r="I953" s="83"/>
    </row>
    <row r="954" spans="1:9" s="81" customFormat="1" x14ac:dyDescent="0.2">
      <c r="A954" s="84" t="s">
        <v>9360</v>
      </c>
      <c r="B954" s="86">
        <v>950</v>
      </c>
      <c r="C954" s="85">
        <v>43501</v>
      </c>
      <c r="D954" s="84" t="s">
        <v>469</v>
      </c>
      <c r="E954" s="84" t="s">
        <v>9359</v>
      </c>
      <c r="F954" s="84" t="s">
        <v>152</v>
      </c>
      <c r="G954" s="85">
        <v>43510</v>
      </c>
      <c r="H954" s="84" t="s">
        <v>8871</v>
      </c>
      <c r="I954" s="83"/>
    </row>
    <row r="955" spans="1:9" s="81" customFormat="1" x14ac:dyDescent="0.2">
      <c r="A955" s="84" t="s">
        <v>9358</v>
      </c>
      <c r="B955" s="86">
        <v>951</v>
      </c>
      <c r="C955" s="85">
        <v>43501</v>
      </c>
      <c r="D955" s="84" t="s">
        <v>9357</v>
      </c>
      <c r="E955" s="84" t="s">
        <v>279</v>
      </c>
      <c r="F955" s="84" t="s">
        <v>152</v>
      </c>
      <c r="G955" s="85">
        <v>43515.422175925924</v>
      </c>
      <c r="H955" s="84" t="s">
        <v>9356</v>
      </c>
      <c r="I955" s="83"/>
    </row>
    <row r="956" spans="1:9" s="81" customFormat="1" x14ac:dyDescent="0.2">
      <c r="A956" s="84" t="s">
        <v>9355</v>
      </c>
      <c r="B956" s="86">
        <v>952</v>
      </c>
      <c r="C956" s="85">
        <v>43501</v>
      </c>
      <c r="D956" s="84" t="s">
        <v>387</v>
      </c>
      <c r="E956" s="84" t="s">
        <v>9352</v>
      </c>
      <c r="F956" s="84" t="s">
        <v>152</v>
      </c>
      <c r="G956" s="85">
        <v>43502</v>
      </c>
      <c r="H956" s="84" t="s">
        <v>9351</v>
      </c>
      <c r="I956" s="83"/>
    </row>
    <row r="957" spans="1:9" s="81" customFormat="1" x14ac:dyDescent="0.2">
      <c r="A957" s="84" t="s">
        <v>9354</v>
      </c>
      <c r="B957" s="86">
        <v>953</v>
      </c>
      <c r="C957" s="85">
        <v>43501</v>
      </c>
      <c r="D957" s="84" t="s">
        <v>387</v>
      </c>
      <c r="E957" s="84" t="s">
        <v>9352</v>
      </c>
      <c r="F957" s="84" t="s">
        <v>152</v>
      </c>
      <c r="G957" s="85">
        <v>43502</v>
      </c>
      <c r="H957" s="84" t="s">
        <v>9351</v>
      </c>
      <c r="I957" s="83"/>
    </row>
    <row r="958" spans="1:9" s="81" customFormat="1" x14ac:dyDescent="0.2">
      <c r="A958" s="84" t="s">
        <v>9353</v>
      </c>
      <c r="B958" s="86">
        <v>954</v>
      </c>
      <c r="C958" s="85">
        <v>43501</v>
      </c>
      <c r="D958" s="84" t="s">
        <v>387</v>
      </c>
      <c r="E958" s="84" t="s">
        <v>9352</v>
      </c>
      <c r="F958" s="84" t="s">
        <v>152</v>
      </c>
      <c r="G958" s="85">
        <v>43502</v>
      </c>
      <c r="H958" s="84" t="s">
        <v>9351</v>
      </c>
      <c r="I958" s="83"/>
    </row>
    <row r="959" spans="1:9" s="81" customFormat="1" x14ac:dyDescent="0.2">
      <c r="A959" s="84" t="s">
        <v>9350</v>
      </c>
      <c r="B959" s="86">
        <v>955</v>
      </c>
      <c r="C959" s="85">
        <v>43501</v>
      </c>
      <c r="D959" s="84" t="s">
        <v>9318</v>
      </c>
      <c r="E959" s="84" t="s">
        <v>389</v>
      </c>
      <c r="F959" s="84" t="s">
        <v>152</v>
      </c>
      <c r="G959" s="85">
        <v>43516</v>
      </c>
      <c r="H959" s="84" t="s">
        <v>9327</v>
      </c>
      <c r="I959" s="83"/>
    </row>
    <row r="960" spans="1:9" s="81" customFormat="1" x14ac:dyDescent="0.2">
      <c r="A960" s="84" t="s">
        <v>9349</v>
      </c>
      <c r="B960" s="86">
        <v>956</v>
      </c>
      <c r="C960" s="85">
        <v>43501</v>
      </c>
      <c r="D960" s="84" t="s">
        <v>9318</v>
      </c>
      <c r="E960" s="84" t="s">
        <v>389</v>
      </c>
      <c r="F960" s="84" t="s">
        <v>152</v>
      </c>
      <c r="G960" s="85">
        <v>43556</v>
      </c>
      <c r="H960" s="84" t="s">
        <v>9348</v>
      </c>
      <c r="I960" s="83"/>
    </row>
    <row r="961" spans="1:9" s="81" customFormat="1" x14ac:dyDescent="0.2">
      <c r="A961" s="84" t="s">
        <v>9347</v>
      </c>
      <c r="B961" s="86">
        <v>957</v>
      </c>
      <c r="C961" s="85">
        <v>43501</v>
      </c>
      <c r="D961" s="84" t="s">
        <v>9318</v>
      </c>
      <c r="E961" s="84" t="s">
        <v>389</v>
      </c>
      <c r="F961" s="84" t="s">
        <v>152</v>
      </c>
      <c r="G961" s="85">
        <v>43516</v>
      </c>
      <c r="H961" s="84" t="s">
        <v>9327</v>
      </c>
      <c r="I961" s="83"/>
    </row>
    <row r="962" spans="1:9" s="81" customFormat="1" x14ac:dyDescent="0.2">
      <c r="A962" s="84" t="s">
        <v>9346</v>
      </c>
      <c r="B962" s="86">
        <v>958</v>
      </c>
      <c r="C962" s="85">
        <v>43501</v>
      </c>
      <c r="D962" s="84" t="s">
        <v>9318</v>
      </c>
      <c r="E962" s="84" t="s">
        <v>389</v>
      </c>
      <c r="F962" s="84" t="s">
        <v>152</v>
      </c>
      <c r="G962" s="85">
        <v>43516</v>
      </c>
      <c r="H962" s="84" t="s">
        <v>9327</v>
      </c>
      <c r="I962" s="83"/>
    </row>
    <row r="963" spans="1:9" s="81" customFormat="1" x14ac:dyDescent="0.2">
      <c r="A963" s="84" t="s">
        <v>9345</v>
      </c>
      <c r="B963" s="86">
        <v>959</v>
      </c>
      <c r="C963" s="85">
        <v>43501</v>
      </c>
      <c r="D963" s="84" t="s">
        <v>9318</v>
      </c>
      <c r="E963" s="84" t="s">
        <v>389</v>
      </c>
      <c r="F963" s="84" t="s">
        <v>152</v>
      </c>
      <c r="G963" s="85">
        <v>43516</v>
      </c>
      <c r="H963" s="84" t="s">
        <v>9327</v>
      </c>
      <c r="I963" s="83"/>
    </row>
    <row r="964" spans="1:9" s="81" customFormat="1" x14ac:dyDescent="0.2">
      <c r="A964" s="84" t="s">
        <v>9344</v>
      </c>
      <c r="B964" s="86">
        <v>960</v>
      </c>
      <c r="C964" s="85">
        <v>43501</v>
      </c>
      <c r="D964" s="84" t="s">
        <v>9318</v>
      </c>
      <c r="E964" s="84" t="s">
        <v>389</v>
      </c>
      <c r="F964" s="84" t="s">
        <v>152</v>
      </c>
      <c r="G964" s="85">
        <v>43516</v>
      </c>
      <c r="H964" s="84" t="s">
        <v>9327</v>
      </c>
      <c r="I964" s="83"/>
    </row>
    <row r="965" spans="1:9" s="81" customFormat="1" x14ac:dyDescent="0.2">
      <c r="A965" s="84" t="s">
        <v>9343</v>
      </c>
      <c r="B965" s="86">
        <v>961</v>
      </c>
      <c r="C965" s="85">
        <v>43501</v>
      </c>
      <c r="D965" s="84" t="s">
        <v>9318</v>
      </c>
      <c r="E965" s="84" t="s">
        <v>389</v>
      </c>
      <c r="F965" s="84" t="s">
        <v>152</v>
      </c>
      <c r="G965" s="85">
        <v>43516</v>
      </c>
      <c r="H965" s="84" t="s">
        <v>9327</v>
      </c>
      <c r="I965" s="83"/>
    </row>
    <row r="966" spans="1:9" s="81" customFormat="1" x14ac:dyDescent="0.2">
      <c r="A966" s="84" t="s">
        <v>9342</v>
      </c>
      <c r="B966" s="86">
        <v>962</v>
      </c>
      <c r="C966" s="85">
        <v>43501</v>
      </c>
      <c r="D966" s="84" t="s">
        <v>9318</v>
      </c>
      <c r="E966" s="84" t="s">
        <v>389</v>
      </c>
      <c r="F966" s="84" t="s">
        <v>152</v>
      </c>
      <c r="G966" s="85">
        <v>43516</v>
      </c>
      <c r="H966" s="84" t="s">
        <v>9327</v>
      </c>
      <c r="I966" s="83"/>
    </row>
    <row r="967" spans="1:9" s="81" customFormat="1" x14ac:dyDescent="0.2">
      <c r="A967" s="84" t="s">
        <v>9341</v>
      </c>
      <c r="B967" s="86">
        <v>963</v>
      </c>
      <c r="C967" s="85">
        <v>43501</v>
      </c>
      <c r="D967" s="84" t="s">
        <v>9318</v>
      </c>
      <c r="E967" s="84" t="s">
        <v>389</v>
      </c>
      <c r="F967" s="84" t="s">
        <v>152</v>
      </c>
      <c r="G967" s="85">
        <v>43516</v>
      </c>
      <c r="H967" s="84" t="s">
        <v>9327</v>
      </c>
      <c r="I967" s="83"/>
    </row>
    <row r="968" spans="1:9" s="81" customFormat="1" x14ac:dyDescent="0.2">
      <c r="A968" s="84" t="s">
        <v>9340</v>
      </c>
      <c r="B968" s="86">
        <v>964</v>
      </c>
      <c r="C968" s="85">
        <v>43501</v>
      </c>
      <c r="D968" s="84" t="s">
        <v>9318</v>
      </c>
      <c r="E968" s="84" t="s">
        <v>389</v>
      </c>
      <c r="F968" s="84" t="s">
        <v>152</v>
      </c>
      <c r="G968" s="85">
        <v>43516</v>
      </c>
      <c r="H968" s="84" t="s">
        <v>9327</v>
      </c>
      <c r="I968" s="83"/>
    </row>
    <row r="969" spans="1:9" s="81" customFormat="1" x14ac:dyDescent="0.2">
      <c r="A969" s="84" t="s">
        <v>9339</v>
      </c>
      <c r="B969" s="86">
        <v>965</v>
      </c>
      <c r="C969" s="85">
        <v>43501</v>
      </c>
      <c r="D969" s="84" t="s">
        <v>9318</v>
      </c>
      <c r="E969" s="84" t="s">
        <v>389</v>
      </c>
      <c r="F969" s="84" t="s">
        <v>152</v>
      </c>
      <c r="G969" s="85">
        <v>43516</v>
      </c>
      <c r="H969" s="84" t="s">
        <v>9327</v>
      </c>
      <c r="I969" s="83"/>
    </row>
    <row r="970" spans="1:9" s="81" customFormat="1" x14ac:dyDescent="0.2">
      <c r="A970" s="84" t="s">
        <v>9338</v>
      </c>
      <c r="B970" s="86">
        <v>966</v>
      </c>
      <c r="C970" s="85">
        <v>43501</v>
      </c>
      <c r="D970" s="84" t="s">
        <v>9318</v>
      </c>
      <c r="E970" s="84" t="s">
        <v>389</v>
      </c>
      <c r="F970" s="84" t="s">
        <v>152</v>
      </c>
      <c r="G970" s="85">
        <v>43516</v>
      </c>
      <c r="H970" s="84" t="s">
        <v>9327</v>
      </c>
      <c r="I970" s="83"/>
    </row>
    <row r="971" spans="1:9" s="81" customFormat="1" x14ac:dyDescent="0.2">
      <c r="A971" s="84" t="s">
        <v>9337</v>
      </c>
      <c r="B971" s="86">
        <v>967</v>
      </c>
      <c r="C971" s="85">
        <v>43501</v>
      </c>
      <c r="D971" s="84" t="s">
        <v>9318</v>
      </c>
      <c r="E971" s="84" t="s">
        <v>389</v>
      </c>
      <c r="F971" s="84" t="s">
        <v>152</v>
      </c>
      <c r="G971" s="85">
        <v>43516</v>
      </c>
      <c r="H971" s="84" t="s">
        <v>9327</v>
      </c>
      <c r="I971" s="83"/>
    </row>
    <row r="972" spans="1:9" s="81" customFormat="1" x14ac:dyDescent="0.2">
      <c r="A972" s="84" t="s">
        <v>9336</v>
      </c>
      <c r="B972" s="86">
        <v>968</v>
      </c>
      <c r="C972" s="85">
        <v>43501</v>
      </c>
      <c r="D972" s="84" t="s">
        <v>9318</v>
      </c>
      <c r="E972" s="84" t="s">
        <v>389</v>
      </c>
      <c r="F972" s="84" t="s">
        <v>152</v>
      </c>
      <c r="G972" s="85">
        <v>43516</v>
      </c>
      <c r="H972" s="84" t="s">
        <v>9327</v>
      </c>
      <c r="I972" s="83"/>
    </row>
    <row r="973" spans="1:9" s="81" customFormat="1" x14ac:dyDescent="0.2">
      <c r="A973" s="84" t="s">
        <v>9335</v>
      </c>
      <c r="B973" s="86">
        <v>969</v>
      </c>
      <c r="C973" s="85">
        <v>43501</v>
      </c>
      <c r="D973" s="84" t="s">
        <v>9318</v>
      </c>
      <c r="E973" s="84" t="s">
        <v>389</v>
      </c>
      <c r="F973" s="84" t="s">
        <v>152</v>
      </c>
      <c r="G973" s="85">
        <v>43516</v>
      </c>
      <c r="H973" s="84" t="s">
        <v>9327</v>
      </c>
      <c r="I973" s="83"/>
    </row>
    <row r="974" spans="1:9" s="81" customFormat="1" x14ac:dyDescent="0.2">
      <c r="A974" s="84" t="s">
        <v>9334</v>
      </c>
      <c r="B974" s="86">
        <v>970</v>
      </c>
      <c r="C974" s="85">
        <v>43501</v>
      </c>
      <c r="D974" s="84" t="s">
        <v>9333</v>
      </c>
      <c r="E974" s="84" t="s">
        <v>279</v>
      </c>
      <c r="F974" s="84" t="s">
        <v>152</v>
      </c>
      <c r="G974" s="85">
        <v>43504.449513888889</v>
      </c>
      <c r="H974" s="84" t="s">
        <v>9332</v>
      </c>
      <c r="I974" s="83"/>
    </row>
    <row r="975" spans="1:9" s="81" customFormat="1" x14ac:dyDescent="0.2">
      <c r="A975" s="84" t="s">
        <v>9331</v>
      </c>
      <c r="B975" s="86">
        <v>971</v>
      </c>
      <c r="C975" s="85">
        <v>43501</v>
      </c>
      <c r="D975" s="84" t="s">
        <v>9318</v>
      </c>
      <c r="E975" s="84" t="s">
        <v>389</v>
      </c>
      <c r="F975" s="84" t="s">
        <v>152</v>
      </c>
      <c r="G975" s="85">
        <v>43516</v>
      </c>
      <c r="H975" s="84" t="s">
        <v>9327</v>
      </c>
      <c r="I975" s="83"/>
    </row>
    <row r="976" spans="1:9" s="81" customFormat="1" x14ac:dyDescent="0.2">
      <c r="A976" s="84" t="s">
        <v>9330</v>
      </c>
      <c r="B976" s="86">
        <v>972</v>
      </c>
      <c r="C976" s="85">
        <v>43501</v>
      </c>
      <c r="D976" s="84" t="s">
        <v>9318</v>
      </c>
      <c r="E976" s="84" t="s">
        <v>389</v>
      </c>
      <c r="F976" s="84" t="s">
        <v>152</v>
      </c>
      <c r="G976" s="85">
        <v>43516</v>
      </c>
      <c r="H976" s="84" t="s">
        <v>9327</v>
      </c>
      <c r="I976" s="83"/>
    </row>
    <row r="977" spans="1:9" s="81" customFormat="1" x14ac:dyDescent="0.2">
      <c r="A977" s="84" t="s">
        <v>9329</v>
      </c>
      <c r="B977" s="86">
        <v>973</v>
      </c>
      <c r="C977" s="85">
        <v>43501</v>
      </c>
      <c r="D977" s="84" t="s">
        <v>9318</v>
      </c>
      <c r="E977" s="84" t="s">
        <v>389</v>
      </c>
      <c r="F977" s="84" t="s">
        <v>152</v>
      </c>
      <c r="G977" s="85">
        <v>43516</v>
      </c>
      <c r="H977" s="84" t="s">
        <v>9327</v>
      </c>
      <c r="I977" s="83"/>
    </row>
    <row r="978" spans="1:9" s="81" customFormat="1" x14ac:dyDescent="0.2">
      <c r="A978" s="84" t="s">
        <v>9328</v>
      </c>
      <c r="B978" s="86">
        <v>974</v>
      </c>
      <c r="C978" s="85">
        <v>43501</v>
      </c>
      <c r="D978" s="84" t="s">
        <v>9318</v>
      </c>
      <c r="E978" s="84" t="s">
        <v>389</v>
      </c>
      <c r="F978" s="84" t="s">
        <v>152</v>
      </c>
      <c r="G978" s="85">
        <v>43516</v>
      </c>
      <c r="H978" s="84" t="s">
        <v>9327</v>
      </c>
      <c r="I978" s="83"/>
    </row>
    <row r="979" spans="1:9" s="81" customFormat="1" x14ac:dyDescent="0.2">
      <c r="A979" s="84" t="s">
        <v>9326</v>
      </c>
      <c r="B979" s="86">
        <v>975</v>
      </c>
      <c r="C979" s="85">
        <v>43501</v>
      </c>
      <c r="D979" s="84" t="s">
        <v>9318</v>
      </c>
      <c r="E979" s="84" t="s">
        <v>389</v>
      </c>
      <c r="F979" s="84" t="s">
        <v>152</v>
      </c>
      <c r="G979" s="85">
        <v>43516</v>
      </c>
      <c r="H979" s="84" t="s">
        <v>9317</v>
      </c>
      <c r="I979" s="83"/>
    </row>
    <row r="980" spans="1:9" s="81" customFormat="1" x14ac:dyDescent="0.2">
      <c r="A980" s="84" t="s">
        <v>9325</v>
      </c>
      <c r="B980" s="86">
        <v>976</v>
      </c>
      <c r="C980" s="85">
        <v>43501</v>
      </c>
      <c r="D980" s="84" t="s">
        <v>9318</v>
      </c>
      <c r="E980" s="84" t="s">
        <v>389</v>
      </c>
      <c r="F980" s="84" t="s">
        <v>152</v>
      </c>
      <c r="G980" s="85">
        <v>43516</v>
      </c>
      <c r="H980" s="84" t="s">
        <v>9317</v>
      </c>
      <c r="I980" s="83"/>
    </row>
    <row r="981" spans="1:9" s="81" customFormat="1" x14ac:dyDescent="0.2">
      <c r="A981" s="84" t="s">
        <v>9324</v>
      </c>
      <c r="B981" s="86">
        <v>977</v>
      </c>
      <c r="C981" s="85">
        <v>43501</v>
      </c>
      <c r="D981" s="84" t="s">
        <v>9318</v>
      </c>
      <c r="E981" s="84" t="s">
        <v>389</v>
      </c>
      <c r="F981" s="84" t="s">
        <v>152</v>
      </c>
      <c r="G981" s="85">
        <v>43516</v>
      </c>
      <c r="H981" s="84" t="s">
        <v>9317</v>
      </c>
      <c r="I981" s="83"/>
    </row>
    <row r="982" spans="1:9" s="81" customFormat="1" x14ac:dyDescent="0.2">
      <c r="A982" s="84" t="s">
        <v>9323</v>
      </c>
      <c r="B982" s="86">
        <v>978</v>
      </c>
      <c r="C982" s="85">
        <v>43501</v>
      </c>
      <c r="D982" s="84" t="s">
        <v>9318</v>
      </c>
      <c r="E982" s="84" t="s">
        <v>389</v>
      </c>
      <c r="F982" s="84" t="s">
        <v>152</v>
      </c>
      <c r="G982" s="85">
        <v>43516</v>
      </c>
      <c r="H982" s="84" t="s">
        <v>9317</v>
      </c>
      <c r="I982" s="83"/>
    </row>
    <row r="983" spans="1:9" s="81" customFormat="1" x14ac:dyDescent="0.2">
      <c r="A983" s="84" t="s">
        <v>9322</v>
      </c>
      <c r="B983" s="86">
        <v>979</v>
      </c>
      <c r="C983" s="85">
        <v>43501</v>
      </c>
      <c r="D983" s="84" t="s">
        <v>9318</v>
      </c>
      <c r="E983" s="84" t="s">
        <v>389</v>
      </c>
      <c r="F983" s="84" t="s">
        <v>152</v>
      </c>
      <c r="G983" s="85">
        <v>43516</v>
      </c>
      <c r="H983" s="84" t="s">
        <v>9317</v>
      </c>
      <c r="I983" s="83"/>
    </row>
    <row r="984" spans="1:9" s="81" customFormat="1" x14ac:dyDescent="0.2">
      <c r="A984" s="84" t="s">
        <v>9321</v>
      </c>
      <c r="B984" s="86">
        <v>980</v>
      </c>
      <c r="C984" s="85">
        <v>43501</v>
      </c>
      <c r="D984" s="84" t="s">
        <v>9318</v>
      </c>
      <c r="E984" s="84" t="s">
        <v>389</v>
      </c>
      <c r="F984" s="84" t="s">
        <v>152</v>
      </c>
      <c r="G984" s="85">
        <v>43516</v>
      </c>
      <c r="H984" s="84" t="s">
        <v>9317</v>
      </c>
      <c r="I984" s="83"/>
    </row>
    <row r="985" spans="1:9" s="81" customFormat="1" x14ac:dyDescent="0.2">
      <c r="A985" s="84" t="s">
        <v>9320</v>
      </c>
      <c r="B985" s="86">
        <v>981</v>
      </c>
      <c r="C985" s="85">
        <v>43501</v>
      </c>
      <c r="D985" s="84" t="s">
        <v>9318</v>
      </c>
      <c r="E985" s="84" t="s">
        <v>389</v>
      </c>
      <c r="F985" s="84" t="s">
        <v>152</v>
      </c>
      <c r="G985" s="85">
        <v>43516</v>
      </c>
      <c r="H985" s="84" t="s">
        <v>9317</v>
      </c>
      <c r="I985" s="83"/>
    </row>
    <row r="986" spans="1:9" s="81" customFormat="1" x14ac:dyDescent="0.2">
      <c r="A986" s="84" t="s">
        <v>9319</v>
      </c>
      <c r="B986" s="86">
        <v>982</v>
      </c>
      <c r="C986" s="85">
        <v>43501</v>
      </c>
      <c r="D986" s="84" t="s">
        <v>9318</v>
      </c>
      <c r="E986" s="84" t="s">
        <v>389</v>
      </c>
      <c r="F986" s="84" t="s">
        <v>152</v>
      </c>
      <c r="G986" s="85">
        <v>43516</v>
      </c>
      <c r="H986" s="84" t="s">
        <v>9317</v>
      </c>
      <c r="I986" s="83"/>
    </row>
    <row r="987" spans="1:9" s="81" customFormat="1" x14ac:dyDescent="0.2">
      <c r="A987" s="84" t="s">
        <v>9316</v>
      </c>
      <c r="B987" s="86">
        <v>983</v>
      </c>
      <c r="C987" s="85">
        <v>43501</v>
      </c>
      <c r="D987" s="84" t="s">
        <v>5158</v>
      </c>
      <c r="E987" s="84" t="s">
        <v>279</v>
      </c>
      <c r="F987" s="84" t="s">
        <v>152</v>
      </c>
      <c r="G987" s="85">
        <v>43517.572881944441</v>
      </c>
      <c r="H987" s="84" t="s">
        <v>9315</v>
      </c>
      <c r="I987" s="83"/>
    </row>
    <row r="988" spans="1:9" s="81" customFormat="1" x14ac:dyDescent="0.2">
      <c r="A988" s="84" t="s">
        <v>9314</v>
      </c>
      <c r="B988" s="86">
        <v>984</v>
      </c>
      <c r="C988" s="85">
        <v>43501</v>
      </c>
      <c r="D988" s="84" t="s">
        <v>9313</v>
      </c>
      <c r="E988" s="84" t="s">
        <v>437</v>
      </c>
      <c r="F988" s="84" t="s">
        <v>152</v>
      </c>
      <c r="G988" s="85">
        <v>43504</v>
      </c>
      <c r="H988" s="84" t="s">
        <v>9312</v>
      </c>
      <c r="I988" s="83"/>
    </row>
    <row r="989" spans="1:9" s="81" customFormat="1" x14ac:dyDescent="0.2">
      <c r="A989" s="84" t="s">
        <v>9311</v>
      </c>
      <c r="B989" s="86">
        <v>985</v>
      </c>
      <c r="C989" s="85">
        <v>43501</v>
      </c>
      <c r="D989" s="84" t="s">
        <v>438</v>
      </c>
      <c r="E989" s="84" t="s">
        <v>437</v>
      </c>
      <c r="F989" s="84" t="s">
        <v>152</v>
      </c>
      <c r="G989" s="85">
        <v>43514</v>
      </c>
      <c r="H989" s="84" t="s">
        <v>9310</v>
      </c>
      <c r="I989" s="83"/>
    </row>
    <row r="990" spans="1:9" s="81" customFormat="1" x14ac:dyDescent="0.2">
      <c r="A990" s="84" t="s">
        <v>9309</v>
      </c>
      <c r="B990" s="86">
        <v>986</v>
      </c>
      <c r="C990" s="85">
        <v>43501</v>
      </c>
      <c r="D990" s="84" t="s">
        <v>9308</v>
      </c>
      <c r="E990" s="84" t="s">
        <v>279</v>
      </c>
      <c r="F990" s="84" t="s">
        <v>152</v>
      </c>
      <c r="G990" s="85">
        <v>43516</v>
      </c>
      <c r="H990" s="84" t="s">
        <v>9307</v>
      </c>
      <c r="I990" s="83"/>
    </row>
    <row r="991" spans="1:9" s="81" customFormat="1" x14ac:dyDescent="0.2">
      <c r="A991" s="84" t="s">
        <v>9306</v>
      </c>
      <c r="B991" s="86">
        <v>987</v>
      </c>
      <c r="C991" s="85">
        <v>43501</v>
      </c>
      <c r="D991" s="84" t="s">
        <v>9305</v>
      </c>
      <c r="E991" s="84" t="s">
        <v>279</v>
      </c>
      <c r="F991" s="84" t="s">
        <v>152</v>
      </c>
      <c r="G991" s="85">
        <v>43502</v>
      </c>
      <c r="H991" s="84" t="s">
        <v>9304</v>
      </c>
      <c r="I991" s="83"/>
    </row>
    <row r="992" spans="1:9" s="81" customFormat="1" x14ac:dyDescent="0.2">
      <c r="A992" s="84" t="s">
        <v>9303</v>
      </c>
      <c r="B992" s="86">
        <v>988</v>
      </c>
      <c r="C992" s="85">
        <v>43501</v>
      </c>
      <c r="D992" s="84" t="s">
        <v>764</v>
      </c>
      <c r="E992" s="84" t="s">
        <v>279</v>
      </c>
      <c r="F992" s="84" t="s">
        <v>152</v>
      </c>
      <c r="G992" s="85">
        <v>43507</v>
      </c>
      <c r="H992" s="84" t="s">
        <v>9302</v>
      </c>
      <c r="I992" s="83"/>
    </row>
    <row r="993" spans="1:9" s="81" customFormat="1" x14ac:dyDescent="0.2">
      <c r="A993" s="84" t="s">
        <v>9301</v>
      </c>
      <c r="B993" s="86">
        <v>989</v>
      </c>
      <c r="C993" s="85">
        <v>43501</v>
      </c>
      <c r="D993" s="84" t="s">
        <v>387</v>
      </c>
      <c r="E993" s="84" t="s">
        <v>444</v>
      </c>
      <c r="F993" s="84" t="s">
        <v>152</v>
      </c>
      <c r="G993" s="85">
        <v>43543.408090277779</v>
      </c>
      <c r="H993" s="84" t="s">
        <v>9300</v>
      </c>
      <c r="I993" s="83"/>
    </row>
    <row r="994" spans="1:9" s="81" customFormat="1" x14ac:dyDescent="0.2">
      <c r="A994" s="84" t="s">
        <v>9299</v>
      </c>
      <c r="B994" s="86">
        <v>990</v>
      </c>
      <c r="C994" s="85">
        <v>43501</v>
      </c>
      <c r="D994" s="84" t="s">
        <v>6840</v>
      </c>
      <c r="E994" s="84" t="s">
        <v>9298</v>
      </c>
      <c r="F994" s="84" t="s">
        <v>152</v>
      </c>
      <c r="G994" s="85">
        <v>43517.709618055553</v>
      </c>
      <c r="H994" s="84" t="s">
        <v>9297</v>
      </c>
      <c r="I994" s="83"/>
    </row>
    <row r="995" spans="1:9" s="81" customFormat="1" x14ac:dyDescent="0.2">
      <c r="A995" s="84" t="s">
        <v>9296</v>
      </c>
      <c r="B995" s="86">
        <v>991</v>
      </c>
      <c r="C995" s="85">
        <v>43501</v>
      </c>
      <c r="D995" s="84" t="s">
        <v>9295</v>
      </c>
      <c r="E995" s="84" t="s">
        <v>437</v>
      </c>
      <c r="F995" s="84" t="s">
        <v>152</v>
      </c>
      <c r="G995" s="85">
        <v>43514</v>
      </c>
      <c r="H995" s="84" t="s">
        <v>9294</v>
      </c>
      <c r="I995" s="83"/>
    </row>
    <row r="996" spans="1:9" s="81" customFormat="1" x14ac:dyDescent="0.2">
      <c r="A996" s="84" t="s">
        <v>9293</v>
      </c>
      <c r="B996" s="86">
        <v>992</v>
      </c>
      <c r="C996" s="85">
        <v>43501</v>
      </c>
      <c r="D996" s="84" t="s">
        <v>9292</v>
      </c>
      <c r="E996" s="84" t="s">
        <v>279</v>
      </c>
      <c r="F996" s="84" t="s">
        <v>152</v>
      </c>
      <c r="G996" s="85">
        <v>43507</v>
      </c>
      <c r="H996" s="84" t="s">
        <v>9136</v>
      </c>
      <c r="I996" s="83"/>
    </row>
    <row r="997" spans="1:9" s="81" customFormat="1" x14ac:dyDescent="0.2">
      <c r="A997" s="84" t="s">
        <v>9291</v>
      </c>
      <c r="B997" s="86">
        <v>993</v>
      </c>
      <c r="C997" s="85">
        <v>43501</v>
      </c>
      <c r="D997" s="84" t="s">
        <v>469</v>
      </c>
      <c r="E997" s="84" t="s">
        <v>279</v>
      </c>
      <c r="F997" s="84" t="s">
        <v>152</v>
      </c>
      <c r="G997" s="85">
        <v>43514.428993055553</v>
      </c>
      <c r="H997" s="84" t="s">
        <v>9290</v>
      </c>
      <c r="I997" s="83"/>
    </row>
    <row r="998" spans="1:9" s="81" customFormat="1" x14ac:dyDescent="0.2">
      <c r="A998" s="84" t="s">
        <v>9289</v>
      </c>
      <c r="B998" s="86">
        <v>994</v>
      </c>
      <c r="C998" s="85">
        <v>43501</v>
      </c>
      <c r="D998" s="84" t="s">
        <v>9288</v>
      </c>
      <c r="E998" s="84" t="s">
        <v>897</v>
      </c>
      <c r="F998" s="84" t="s">
        <v>152</v>
      </c>
      <c r="G998" s="85" t="s">
        <v>279</v>
      </c>
      <c r="H998" s="84" t="s">
        <v>279</v>
      </c>
      <c r="I998" s="83"/>
    </row>
    <row r="999" spans="1:9" s="81" customFormat="1" x14ac:dyDescent="0.2">
      <c r="A999" s="84" t="s">
        <v>9287</v>
      </c>
      <c r="B999" s="86">
        <v>995</v>
      </c>
      <c r="C999" s="85">
        <v>43501</v>
      </c>
      <c r="D999" s="84" t="s">
        <v>9286</v>
      </c>
      <c r="E999" s="84" t="s">
        <v>279</v>
      </c>
      <c r="F999" s="84" t="s">
        <v>152</v>
      </c>
      <c r="G999" s="85">
        <v>43521.392152777778</v>
      </c>
      <c r="H999" s="84" t="s">
        <v>9285</v>
      </c>
      <c r="I999" s="83"/>
    </row>
    <row r="1000" spans="1:9" s="81" customFormat="1" x14ac:dyDescent="0.2">
      <c r="A1000" s="84" t="s">
        <v>9284</v>
      </c>
      <c r="B1000" s="86">
        <v>996</v>
      </c>
      <c r="C1000" s="85">
        <v>43501</v>
      </c>
      <c r="D1000" s="84" t="s">
        <v>1407</v>
      </c>
      <c r="E1000" s="84" t="s">
        <v>279</v>
      </c>
      <c r="F1000" s="84" t="s">
        <v>152</v>
      </c>
      <c r="G1000" s="85">
        <v>43522</v>
      </c>
      <c r="H1000" s="84" t="s">
        <v>7717</v>
      </c>
      <c r="I1000" s="83"/>
    </row>
    <row r="1001" spans="1:9" s="81" customFormat="1" x14ac:dyDescent="0.2">
      <c r="A1001" s="84" t="s">
        <v>9283</v>
      </c>
      <c r="B1001" s="86">
        <v>997</v>
      </c>
      <c r="C1001" s="85">
        <v>43501</v>
      </c>
      <c r="D1001" s="84" t="s">
        <v>469</v>
      </c>
      <c r="E1001" s="84" t="s">
        <v>279</v>
      </c>
      <c r="F1001" s="84" t="s">
        <v>152</v>
      </c>
      <c r="G1001" s="85">
        <v>43518.496724537035</v>
      </c>
      <c r="H1001" s="84" t="s">
        <v>9282</v>
      </c>
      <c r="I1001" s="83"/>
    </row>
    <row r="1002" spans="1:9" s="81" customFormat="1" x14ac:dyDescent="0.2">
      <c r="A1002" s="84" t="s">
        <v>9281</v>
      </c>
      <c r="B1002" s="86">
        <v>998</v>
      </c>
      <c r="C1002" s="85">
        <v>43501</v>
      </c>
      <c r="D1002" s="84" t="s">
        <v>9280</v>
      </c>
      <c r="E1002" s="84" t="s">
        <v>515</v>
      </c>
      <c r="F1002" s="84" t="s">
        <v>152</v>
      </c>
      <c r="G1002" s="85">
        <v>43510</v>
      </c>
      <c r="H1002" s="84" t="s">
        <v>9279</v>
      </c>
      <c r="I1002" s="83"/>
    </row>
    <row r="1003" spans="1:9" s="81" customFormat="1" x14ac:dyDescent="0.2">
      <c r="A1003" s="84" t="s">
        <v>9278</v>
      </c>
      <c r="B1003" s="86">
        <v>999</v>
      </c>
      <c r="C1003" s="85">
        <v>43501</v>
      </c>
      <c r="D1003" s="84" t="s">
        <v>9261</v>
      </c>
      <c r="E1003" s="84" t="s">
        <v>1858</v>
      </c>
      <c r="F1003" s="84" t="s">
        <v>152</v>
      </c>
      <c r="G1003" s="85">
        <v>43514</v>
      </c>
      <c r="H1003" s="84" t="s">
        <v>9277</v>
      </c>
      <c r="I1003" s="83"/>
    </row>
    <row r="1004" spans="1:9" s="81" customFormat="1" x14ac:dyDescent="0.2">
      <c r="A1004" s="84" t="s">
        <v>9276</v>
      </c>
      <c r="B1004" s="86">
        <v>1000</v>
      </c>
      <c r="C1004" s="85">
        <v>43501</v>
      </c>
      <c r="D1004" s="84" t="s">
        <v>9261</v>
      </c>
      <c r="E1004" s="84" t="s">
        <v>1858</v>
      </c>
      <c r="F1004" s="84" t="s">
        <v>152</v>
      </c>
      <c r="G1004" s="85">
        <v>43514</v>
      </c>
      <c r="H1004" s="84" t="s">
        <v>9275</v>
      </c>
      <c r="I1004" s="83"/>
    </row>
    <row r="1005" spans="1:9" s="81" customFormat="1" x14ac:dyDescent="0.2">
      <c r="A1005" s="84" t="s">
        <v>9274</v>
      </c>
      <c r="B1005" s="86">
        <v>1001</v>
      </c>
      <c r="C1005" s="85">
        <v>43501</v>
      </c>
      <c r="D1005" s="84" t="s">
        <v>9261</v>
      </c>
      <c r="E1005" s="84" t="s">
        <v>1858</v>
      </c>
      <c r="F1005" s="84" t="s">
        <v>152</v>
      </c>
      <c r="G1005" s="85">
        <v>43514.625763888886</v>
      </c>
      <c r="H1005" s="84" t="s">
        <v>9273</v>
      </c>
      <c r="I1005" s="83"/>
    </row>
    <row r="1006" spans="1:9" s="81" customFormat="1" x14ac:dyDescent="0.2">
      <c r="A1006" s="84" t="s">
        <v>9272</v>
      </c>
      <c r="B1006" s="86">
        <v>1002</v>
      </c>
      <c r="C1006" s="85">
        <v>43501</v>
      </c>
      <c r="D1006" s="84" t="s">
        <v>9261</v>
      </c>
      <c r="E1006" s="84" t="s">
        <v>1858</v>
      </c>
      <c r="F1006" s="84" t="s">
        <v>152</v>
      </c>
      <c r="G1006" s="85">
        <v>43514.624560185184</v>
      </c>
      <c r="H1006" s="84" t="s">
        <v>9271</v>
      </c>
      <c r="I1006" s="83"/>
    </row>
    <row r="1007" spans="1:9" s="81" customFormat="1" x14ac:dyDescent="0.2">
      <c r="A1007" s="84" t="s">
        <v>9270</v>
      </c>
      <c r="B1007" s="86">
        <v>1003</v>
      </c>
      <c r="C1007" s="85">
        <v>43501</v>
      </c>
      <c r="D1007" s="84" t="s">
        <v>9261</v>
      </c>
      <c r="E1007" s="84" t="s">
        <v>1858</v>
      </c>
      <c r="F1007" s="84" t="s">
        <v>152</v>
      </c>
      <c r="G1007" s="85">
        <v>43514.621932870374</v>
      </c>
      <c r="H1007" s="84" t="s">
        <v>9269</v>
      </c>
      <c r="I1007" s="83"/>
    </row>
    <row r="1008" spans="1:9" s="81" customFormat="1" x14ac:dyDescent="0.2">
      <c r="A1008" s="84" t="s">
        <v>9268</v>
      </c>
      <c r="B1008" s="86">
        <v>1004</v>
      </c>
      <c r="C1008" s="85">
        <v>43501</v>
      </c>
      <c r="D1008" s="84" t="s">
        <v>9261</v>
      </c>
      <c r="E1008" s="84" t="s">
        <v>1858</v>
      </c>
      <c r="F1008" s="84" t="s">
        <v>152</v>
      </c>
      <c r="G1008" s="85">
        <v>43515</v>
      </c>
      <c r="H1008" s="84" t="s">
        <v>9267</v>
      </c>
      <c r="I1008" s="83"/>
    </row>
    <row r="1009" spans="1:9" s="81" customFormat="1" x14ac:dyDescent="0.2">
      <c r="A1009" s="84" t="s">
        <v>9266</v>
      </c>
      <c r="B1009" s="86">
        <v>1005</v>
      </c>
      <c r="C1009" s="85">
        <v>43501</v>
      </c>
      <c r="D1009" s="84" t="s">
        <v>9261</v>
      </c>
      <c r="E1009" s="84" t="s">
        <v>1858</v>
      </c>
      <c r="F1009" s="84" t="s">
        <v>152</v>
      </c>
      <c r="G1009" s="85">
        <v>43514.62327546296</v>
      </c>
      <c r="H1009" s="84" t="s">
        <v>9265</v>
      </c>
      <c r="I1009" s="83"/>
    </row>
    <row r="1010" spans="1:9" s="81" customFormat="1" x14ac:dyDescent="0.2">
      <c r="A1010" s="84" t="s">
        <v>9264</v>
      </c>
      <c r="B1010" s="86">
        <v>1006</v>
      </c>
      <c r="C1010" s="85">
        <v>43501</v>
      </c>
      <c r="D1010" s="84" t="s">
        <v>454</v>
      </c>
      <c r="E1010" s="84" t="s">
        <v>1858</v>
      </c>
      <c r="F1010" s="84" t="s">
        <v>152</v>
      </c>
      <c r="G1010" s="85">
        <v>43514.620347222219</v>
      </c>
      <c r="H1010" s="84" t="s">
        <v>9263</v>
      </c>
      <c r="I1010" s="83"/>
    </row>
    <row r="1011" spans="1:9" s="81" customFormat="1" x14ac:dyDescent="0.2">
      <c r="A1011" s="84" t="s">
        <v>9262</v>
      </c>
      <c r="B1011" s="86">
        <v>1007</v>
      </c>
      <c r="C1011" s="85">
        <v>43501</v>
      </c>
      <c r="D1011" s="84" t="s">
        <v>9261</v>
      </c>
      <c r="E1011" s="84" t="s">
        <v>1858</v>
      </c>
      <c r="F1011" s="84" t="s">
        <v>152</v>
      </c>
      <c r="G1011" s="85">
        <v>43515.640543981484</v>
      </c>
      <c r="H1011" s="84" t="s">
        <v>9260</v>
      </c>
      <c r="I1011" s="83"/>
    </row>
    <row r="1012" spans="1:9" s="81" customFormat="1" x14ac:dyDescent="0.2">
      <c r="A1012" s="84" t="s">
        <v>9259</v>
      </c>
      <c r="B1012" s="86">
        <v>1008</v>
      </c>
      <c r="C1012" s="85">
        <v>43501</v>
      </c>
      <c r="D1012" s="84" t="s">
        <v>9258</v>
      </c>
      <c r="E1012" s="84" t="s">
        <v>279</v>
      </c>
      <c r="F1012" s="84" t="s">
        <v>152</v>
      </c>
      <c r="G1012" s="85">
        <v>43517.352638888886</v>
      </c>
      <c r="H1012" s="84" t="s">
        <v>9257</v>
      </c>
      <c r="I1012" s="83"/>
    </row>
    <row r="1013" spans="1:9" s="81" customFormat="1" x14ac:dyDescent="0.2">
      <c r="A1013" s="84" t="s">
        <v>9256</v>
      </c>
      <c r="B1013" s="86">
        <v>1009</v>
      </c>
      <c r="C1013" s="85">
        <v>43501</v>
      </c>
      <c r="D1013" s="84" t="s">
        <v>9255</v>
      </c>
      <c r="E1013" s="84" t="s">
        <v>279</v>
      </c>
      <c r="F1013" s="84" t="s">
        <v>152</v>
      </c>
      <c r="G1013" s="85">
        <v>43517</v>
      </c>
      <c r="H1013" s="84" t="s">
        <v>9254</v>
      </c>
      <c r="I1013" s="83"/>
    </row>
    <row r="1014" spans="1:9" s="81" customFormat="1" x14ac:dyDescent="0.2">
      <c r="A1014" s="84" t="s">
        <v>9253</v>
      </c>
      <c r="B1014" s="86">
        <v>1010</v>
      </c>
      <c r="C1014" s="85">
        <v>43501</v>
      </c>
      <c r="D1014" s="84" t="s">
        <v>438</v>
      </c>
      <c r="E1014" s="84" t="s">
        <v>1858</v>
      </c>
      <c r="F1014" s="84" t="s">
        <v>152</v>
      </c>
      <c r="G1014" s="85">
        <v>43521.784224537034</v>
      </c>
      <c r="H1014" s="84" t="s">
        <v>9252</v>
      </c>
      <c r="I1014" s="83"/>
    </row>
    <row r="1015" spans="1:9" s="81" customFormat="1" x14ac:dyDescent="0.2">
      <c r="A1015" s="84" t="s">
        <v>9251</v>
      </c>
      <c r="B1015" s="86">
        <v>1011</v>
      </c>
      <c r="C1015" s="85">
        <v>43501</v>
      </c>
      <c r="D1015" s="84" t="s">
        <v>9250</v>
      </c>
      <c r="E1015" s="84" t="s">
        <v>9249</v>
      </c>
      <c r="F1015" s="84" t="s">
        <v>152</v>
      </c>
      <c r="G1015" s="85">
        <v>43503</v>
      </c>
      <c r="H1015" s="84" t="s">
        <v>9248</v>
      </c>
      <c r="I1015" s="83"/>
    </row>
    <row r="1016" spans="1:9" s="81" customFormat="1" x14ac:dyDescent="0.2">
      <c r="A1016" s="84" t="s">
        <v>9247</v>
      </c>
      <c r="B1016" s="86">
        <v>1012</v>
      </c>
      <c r="C1016" s="85">
        <v>43502</v>
      </c>
      <c r="D1016" s="84" t="s">
        <v>469</v>
      </c>
      <c r="E1016" s="84" t="s">
        <v>2095</v>
      </c>
      <c r="F1016" s="84" t="s">
        <v>152</v>
      </c>
      <c r="G1016" s="85">
        <v>43510</v>
      </c>
      <c r="H1016" s="84" t="s">
        <v>8696</v>
      </c>
      <c r="I1016" s="83"/>
    </row>
    <row r="1017" spans="1:9" s="81" customFormat="1" x14ac:dyDescent="0.2">
      <c r="A1017" s="84" t="s">
        <v>9246</v>
      </c>
      <c r="B1017" s="86">
        <v>1013</v>
      </c>
      <c r="C1017" s="85">
        <v>43502</v>
      </c>
      <c r="D1017" s="84" t="s">
        <v>469</v>
      </c>
      <c r="E1017" s="84" t="s">
        <v>9245</v>
      </c>
      <c r="F1017" s="84" t="s">
        <v>152</v>
      </c>
      <c r="G1017" s="85">
        <v>43511.475729166668</v>
      </c>
      <c r="H1017" s="84" t="s">
        <v>9244</v>
      </c>
      <c r="I1017" s="83"/>
    </row>
    <row r="1018" spans="1:9" s="81" customFormat="1" x14ac:dyDescent="0.2">
      <c r="A1018" s="84" t="s">
        <v>9243</v>
      </c>
      <c r="B1018" s="86">
        <v>1014</v>
      </c>
      <c r="C1018" s="85">
        <v>43502</v>
      </c>
      <c r="D1018" s="84" t="s">
        <v>387</v>
      </c>
      <c r="E1018" s="84" t="s">
        <v>2805</v>
      </c>
      <c r="F1018" s="84" t="s">
        <v>152</v>
      </c>
      <c r="G1018" s="85">
        <v>43507.543958333335</v>
      </c>
      <c r="H1018" s="84" t="s">
        <v>9242</v>
      </c>
      <c r="I1018" s="83"/>
    </row>
    <row r="1019" spans="1:9" s="81" customFormat="1" x14ac:dyDescent="0.2">
      <c r="A1019" s="84" t="s">
        <v>9241</v>
      </c>
      <c r="B1019" s="86">
        <v>1015</v>
      </c>
      <c r="C1019" s="85">
        <v>43502</v>
      </c>
      <c r="D1019" s="84" t="s">
        <v>9240</v>
      </c>
      <c r="E1019" s="84" t="s">
        <v>279</v>
      </c>
      <c r="F1019" s="84" t="s">
        <v>152</v>
      </c>
      <c r="G1019" s="85">
        <v>43510</v>
      </c>
      <c r="H1019" s="84" t="s">
        <v>8871</v>
      </c>
      <c r="I1019" s="83"/>
    </row>
    <row r="1020" spans="1:9" s="81" customFormat="1" x14ac:dyDescent="0.2">
      <c r="A1020" s="84" t="s">
        <v>9239</v>
      </c>
      <c r="B1020" s="86">
        <v>1016</v>
      </c>
      <c r="C1020" s="85">
        <v>43502</v>
      </c>
      <c r="D1020" s="84" t="s">
        <v>2075</v>
      </c>
      <c r="E1020" s="84" t="s">
        <v>9238</v>
      </c>
      <c r="F1020" s="84" t="s">
        <v>152</v>
      </c>
      <c r="G1020" s="85">
        <v>43524</v>
      </c>
      <c r="H1020" s="84" t="s">
        <v>9237</v>
      </c>
      <c r="I1020" s="83"/>
    </row>
    <row r="1021" spans="1:9" s="81" customFormat="1" x14ac:dyDescent="0.2">
      <c r="A1021" s="84" t="s">
        <v>9236</v>
      </c>
      <c r="B1021" s="86">
        <v>1017</v>
      </c>
      <c r="C1021" s="85">
        <v>43502</v>
      </c>
      <c r="D1021" s="84" t="s">
        <v>387</v>
      </c>
      <c r="E1021" s="84" t="s">
        <v>279</v>
      </c>
      <c r="F1021" s="84" t="s">
        <v>152</v>
      </c>
      <c r="G1021" s="85">
        <v>43510</v>
      </c>
      <c r="H1021" s="84" t="s">
        <v>8871</v>
      </c>
      <c r="I1021" s="83"/>
    </row>
    <row r="1022" spans="1:9" s="81" customFormat="1" x14ac:dyDescent="0.2">
      <c r="A1022" s="84" t="s">
        <v>9235</v>
      </c>
      <c r="B1022" s="86">
        <v>1018</v>
      </c>
      <c r="C1022" s="85">
        <v>43502</v>
      </c>
      <c r="D1022" s="84" t="s">
        <v>2075</v>
      </c>
      <c r="E1022" s="84" t="s">
        <v>9234</v>
      </c>
      <c r="F1022" s="84" t="s">
        <v>152</v>
      </c>
      <c r="G1022" s="85">
        <v>43601.610451388886</v>
      </c>
      <c r="H1022" s="84" t="s">
        <v>9233</v>
      </c>
      <c r="I1022" s="83"/>
    </row>
    <row r="1023" spans="1:9" s="81" customFormat="1" x14ac:dyDescent="0.2">
      <c r="A1023" s="84" t="s">
        <v>9232</v>
      </c>
      <c r="B1023" s="86">
        <v>1019</v>
      </c>
      <c r="C1023" s="85">
        <v>43502</v>
      </c>
      <c r="D1023" s="84" t="s">
        <v>438</v>
      </c>
      <c r="E1023" s="84" t="s">
        <v>279</v>
      </c>
      <c r="F1023" s="84" t="s">
        <v>152</v>
      </c>
      <c r="G1023" s="85">
        <v>43510</v>
      </c>
      <c r="H1023" s="84" t="s">
        <v>9231</v>
      </c>
      <c r="I1023" s="83"/>
    </row>
    <row r="1024" spans="1:9" s="81" customFormat="1" x14ac:dyDescent="0.2">
      <c r="A1024" s="84" t="s">
        <v>9230</v>
      </c>
      <c r="B1024" s="86">
        <v>1020</v>
      </c>
      <c r="C1024" s="85">
        <v>43502</v>
      </c>
      <c r="D1024" s="84" t="s">
        <v>1251</v>
      </c>
      <c r="E1024" s="84" t="s">
        <v>279</v>
      </c>
      <c r="F1024" s="84" t="s">
        <v>152</v>
      </c>
      <c r="G1024" s="85">
        <v>43542.475937499999</v>
      </c>
      <c r="H1024" s="84" t="s">
        <v>9229</v>
      </c>
      <c r="I1024" s="83"/>
    </row>
    <row r="1025" spans="1:9" s="81" customFormat="1" x14ac:dyDescent="0.2">
      <c r="A1025" s="84" t="s">
        <v>9228</v>
      </c>
      <c r="B1025" s="86">
        <v>1021</v>
      </c>
      <c r="C1025" s="85">
        <v>43502</v>
      </c>
      <c r="D1025" s="84" t="s">
        <v>469</v>
      </c>
      <c r="E1025" s="84" t="s">
        <v>279</v>
      </c>
      <c r="F1025" s="84" t="s">
        <v>152</v>
      </c>
      <c r="G1025" s="85">
        <v>43507.545381944445</v>
      </c>
      <c r="H1025" s="84" t="s">
        <v>9227</v>
      </c>
      <c r="I1025" s="83"/>
    </row>
    <row r="1026" spans="1:9" s="81" customFormat="1" x14ac:dyDescent="0.2">
      <c r="A1026" s="84" t="s">
        <v>9226</v>
      </c>
      <c r="B1026" s="86">
        <v>1022</v>
      </c>
      <c r="C1026" s="85">
        <v>43502</v>
      </c>
      <c r="D1026" s="84" t="s">
        <v>469</v>
      </c>
      <c r="E1026" s="84" t="s">
        <v>279</v>
      </c>
      <c r="F1026" s="84" t="s">
        <v>152</v>
      </c>
      <c r="G1026" s="85" t="s">
        <v>279</v>
      </c>
      <c r="H1026" s="84" t="s">
        <v>279</v>
      </c>
      <c r="I1026" s="83"/>
    </row>
    <row r="1027" spans="1:9" s="81" customFormat="1" x14ac:dyDescent="0.2">
      <c r="A1027" s="84" t="s">
        <v>9225</v>
      </c>
      <c r="B1027" s="86">
        <v>1023</v>
      </c>
      <c r="C1027" s="85">
        <v>43502</v>
      </c>
      <c r="D1027" s="84" t="s">
        <v>9224</v>
      </c>
      <c r="E1027" s="84" t="s">
        <v>279</v>
      </c>
      <c r="F1027" s="84" t="s">
        <v>152</v>
      </c>
      <c r="G1027" s="85">
        <v>43510</v>
      </c>
      <c r="H1027" s="84" t="s">
        <v>8696</v>
      </c>
      <c r="I1027" s="83"/>
    </row>
    <row r="1028" spans="1:9" s="81" customFormat="1" x14ac:dyDescent="0.2">
      <c r="A1028" s="84" t="s">
        <v>9223</v>
      </c>
      <c r="B1028" s="86">
        <v>1024</v>
      </c>
      <c r="C1028" s="85">
        <v>43502</v>
      </c>
      <c r="D1028" s="84" t="s">
        <v>9222</v>
      </c>
      <c r="E1028" s="84" t="s">
        <v>515</v>
      </c>
      <c r="F1028" s="84" t="s">
        <v>152</v>
      </c>
      <c r="G1028" s="85">
        <v>43521.552106481482</v>
      </c>
      <c r="H1028" s="84" t="s">
        <v>9221</v>
      </c>
      <c r="I1028" s="83"/>
    </row>
    <row r="1029" spans="1:9" s="81" customFormat="1" x14ac:dyDescent="0.2">
      <c r="A1029" s="84" t="s">
        <v>9220</v>
      </c>
      <c r="B1029" s="86">
        <v>1025</v>
      </c>
      <c r="C1029" s="85">
        <v>43502</v>
      </c>
      <c r="D1029" s="84" t="s">
        <v>5397</v>
      </c>
      <c r="E1029" s="84" t="s">
        <v>5265</v>
      </c>
      <c r="F1029" s="84" t="s">
        <v>152</v>
      </c>
      <c r="G1029" s="85">
        <v>43521.692847222221</v>
      </c>
      <c r="H1029" s="84" t="s">
        <v>9219</v>
      </c>
      <c r="I1029" s="83"/>
    </row>
    <row r="1030" spans="1:9" s="81" customFormat="1" x14ac:dyDescent="0.2">
      <c r="A1030" s="84" t="s">
        <v>9218</v>
      </c>
      <c r="B1030" s="86">
        <v>1026</v>
      </c>
      <c r="C1030" s="85">
        <v>43502</v>
      </c>
      <c r="D1030" s="84" t="s">
        <v>387</v>
      </c>
      <c r="E1030" s="84" t="s">
        <v>279</v>
      </c>
      <c r="F1030" s="84" t="s">
        <v>152</v>
      </c>
      <c r="G1030" s="85">
        <v>43510</v>
      </c>
      <c r="H1030" s="84" t="s">
        <v>9217</v>
      </c>
      <c r="I1030" s="83"/>
    </row>
    <row r="1031" spans="1:9" s="81" customFormat="1" x14ac:dyDescent="0.2">
      <c r="A1031" s="84" t="s">
        <v>9216</v>
      </c>
      <c r="B1031" s="86">
        <v>1027</v>
      </c>
      <c r="C1031" s="85">
        <v>43502</v>
      </c>
      <c r="D1031" s="84" t="s">
        <v>469</v>
      </c>
      <c r="E1031" s="84" t="s">
        <v>279</v>
      </c>
      <c r="F1031" s="84" t="s">
        <v>152</v>
      </c>
      <c r="G1031" s="85">
        <v>43510</v>
      </c>
      <c r="H1031" s="84" t="s">
        <v>9215</v>
      </c>
      <c r="I1031" s="83"/>
    </row>
    <row r="1032" spans="1:9" s="81" customFormat="1" x14ac:dyDescent="0.2">
      <c r="A1032" s="84" t="s">
        <v>9214</v>
      </c>
      <c r="B1032" s="86">
        <v>1028</v>
      </c>
      <c r="C1032" s="85">
        <v>43502</v>
      </c>
      <c r="D1032" s="84" t="s">
        <v>9213</v>
      </c>
      <c r="E1032" s="84" t="s">
        <v>279</v>
      </c>
      <c r="F1032" s="84" t="s">
        <v>152</v>
      </c>
      <c r="G1032" s="85">
        <v>43523</v>
      </c>
      <c r="H1032" s="84" t="s">
        <v>9212</v>
      </c>
      <c r="I1032" s="83"/>
    </row>
    <row r="1033" spans="1:9" s="81" customFormat="1" x14ac:dyDescent="0.2">
      <c r="A1033" s="84" t="s">
        <v>9211</v>
      </c>
      <c r="B1033" s="86">
        <v>1029</v>
      </c>
      <c r="C1033" s="85">
        <v>43502</v>
      </c>
      <c r="D1033" s="84" t="s">
        <v>9210</v>
      </c>
      <c r="E1033" s="84" t="s">
        <v>724</v>
      </c>
      <c r="F1033" s="84" t="s">
        <v>152</v>
      </c>
      <c r="G1033" s="85">
        <v>43507</v>
      </c>
      <c r="H1033" s="84" t="s">
        <v>9209</v>
      </c>
      <c r="I1033" s="83"/>
    </row>
    <row r="1034" spans="1:9" s="81" customFormat="1" x14ac:dyDescent="0.2">
      <c r="A1034" s="84" t="s">
        <v>9208</v>
      </c>
      <c r="B1034" s="86">
        <v>1030</v>
      </c>
      <c r="C1034" s="85">
        <v>43502</v>
      </c>
      <c r="D1034" s="84" t="s">
        <v>9207</v>
      </c>
      <c r="E1034" s="84" t="s">
        <v>724</v>
      </c>
      <c r="F1034" s="84" t="s">
        <v>152</v>
      </c>
      <c r="G1034" s="85">
        <v>43510</v>
      </c>
      <c r="H1034" s="84" t="s">
        <v>9074</v>
      </c>
      <c r="I1034" s="83"/>
    </row>
    <row r="1035" spans="1:9" s="81" customFormat="1" x14ac:dyDescent="0.2">
      <c r="A1035" s="84" t="s">
        <v>9206</v>
      </c>
      <c r="B1035" s="86">
        <v>1031</v>
      </c>
      <c r="C1035" s="85">
        <v>43502</v>
      </c>
      <c r="D1035" s="84" t="s">
        <v>9205</v>
      </c>
      <c r="E1035" s="84" t="s">
        <v>724</v>
      </c>
      <c r="F1035" s="84" t="s">
        <v>152</v>
      </c>
      <c r="G1035" s="85">
        <v>43514</v>
      </c>
      <c r="H1035" s="84" t="s">
        <v>9204</v>
      </c>
      <c r="I1035" s="83"/>
    </row>
    <row r="1036" spans="1:9" s="81" customFormat="1" x14ac:dyDescent="0.2">
      <c r="A1036" s="84" t="s">
        <v>9203</v>
      </c>
      <c r="B1036" s="86">
        <v>1032</v>
      </c>
      <c r="C1036" s="85">
        <v>43502</v>
      </c>
      <c r="D1036" s="84" t="s">
        <v>9202</v>
      </c>
      <c r="E1036" s="84" t="s">
        <v>724</v>
      </c>
      <c r="F1036" s="84" t="s">
        <v>152</v>
      </c>
      <c r="G1036" s="85">
        <v>43510</v>
      </c>
      <c r="H1036" s="84" t="s">
        <v>9074</v>
      </c>
      <c r="I1036" s="83"/>
    </row>
    <row r="1037" spans="1:9" s="81" customFormat="1" x14ac:dyDescent="0.2">
      <c r="A1037" s="84" t="s">
        <v>9201</v>
      </c>
      <c r="B1037" s="86">
        <v>1033</v>
      </c>
      <c r="C1037" s="85">
        <v>43502</v>
      </c>
      <c r="D1037" s="84" t="s">
        <v>9200</v>
      </c>
      <c r="E1037" s="84" t="s">
        <v>724</v>
      </c>
      <c r="F1037" s="84" t="s">
        <v>152</v>
      </c>
      <c r="G1037" s="85">
        <v>43510</v>
      </c>
      <c r="H1037" s="84" t="s">
        <v>9074</v>
      </c>
      <c r="I1037" s="83"/>
    </row>
    <row r="1038" spans="1:9" s="81" customFormat="1" x14ac:dyDescent="0.2">
      <c r="A1038" s="84" t="s">
        <v>9199</v>
      </c>
      <c r="B1038" s="86">
        <v>1034</v>
      </c>
      <c r="C1038" s="85">
        <v>43502</v>
      </c>
      <c r="D1038" s="84" t="s">
        <v>9198</v>
      </c>
      <c r="E1038" s="84" t="s">
        <v>724</v>
      </c>
      <c r="F1038" s="84" t="s">
        <v>152</v>
      </c>
      <c r="G1038" s="85">
        <v>43510</v>
      </c>
      <c r="H1038" s="84" t="s">
        <v>9074</v>
      </c>
      <c r="I1038" s="83"/>
    </row>
    <row r="1039" spans="1:9" s="81" customFormat="1" x14ac:dyDescent="0.2">
      <c r="A1039" s="84" t="s">
        <v>9197</v>
      </c>
      <c r="B1039" s="86">
        <v>1035</v>
      </c>
      <c r="C1039" s="85">
        <v>43502</v>
      </c>
      <c r="D1039" s="84" t="s">
        <v>9196</v>
      </c>
      <c r="E1039" s="84" t="s">
        <v>724</v>
      </c>
      <c r="F1039" s="84" t="s">
        <v>152</v>
      </c>
      <c r="G1039" s="85" t="s">
        <v>279</v>
      </c>
      <c r="H1039" s="84" t="s">
        <v>279</v>
      </c>
      <c r="I1039" s="83"/>
    </row>
    <row r="1040" spans="1:9" s="81" customFormat="1" x14ac:dyDescent="0.2">
      <c r="A1040" s="84" t="s">
        <v>9195</v>
      </c>
      <c r="B1040" s="86">
        <v>1036</v>
      </c>
      <c r="C1040" s="85">
        <v>43502</v>
      </c>
      <c r="D1040" s="84" t="s">
        <v>9194</v>
      </c>
      <c r="E1040" s="84" t="s">
        <v>279</v>
      </c>
      <c r="F1040" s="84" t="s">
        <v>152</v>
      </c>
      <c r="G1040" s="85">
        <v>43525.524907407409</v>
      </c>
      <c r="H1040" s="84" t="s">
        <v>9193</v>
      </c>
      <c r="I1040" s="83"/>
    </row>
    <row r="1041" spans="1:9" s="81" customFormat="1" x14ac:dyDescent="0.2">
      <c r="A1041" s="84" t="s">
        <v>9192</v>
      </c>
      <c r="B1041" s="86">
        <v>1037</v>
      </c>
      <c r="C1041" s="85">
        <v>43502</v>
      </c>
      <c r="D1041" s="84" t="s">
        <v>9191</v>
      </c>
      <c r="E1041" s="84" t="s">
        <v>724</v>
      </c>
      <c r="F1041" s="84" t="s">
        <v>152</v>
      </c>
      <c r="G1041" s="85">
        <v>43510</v>
      </c>
      <c r="H1041" s="84" t="s">
        <v>9074</v>
      </c>
      <c r="I1041" s="83"/>
    </row>
    <row r="1042" spans="1:9" s="81" customFormat="1" x14ac:dyDescent="0.2">
      <c r="A1042" s="84" t="s">
        <v>9190</v>
      </c>
      <c r="B1042" s="86">
        <v>1038</v>
      </c>
      <c r="C1042" s="85">
        <v>43502</v>
      </c>
      <c r="D1042" s="84" t="s">
        <v>9189</v>
      </c>
      <c r="E1042" s="84" t="s">
        <v>724</v>
      </c>
      <c r="F1042" s="84" t="s">
        <v>152</v>
      </c>
      <c r="G1042" s="85">
        <v>43508</v>
      </c>
      <c r="H1042" s="84" t="s">
        <v>8857</v>
      </c>
      <c r="I1042" s="83"/>
    </row>
    <row r="1043" spans="1:9" s="81" customFormat="1" x14ac:dyDescent="0.2">
      <c r="A1043" s="84" t="s">
        <v>9188</v>
      </c>
      <c r="B1043" s="86">
        <v>1039</v>
      </c>
      <c r="C1043" s="85">
        <v>43502</v>
      </c>
      <c r="D1043" s="84" t="s">
        <v>9187</v>
      </c>
      <c r="E1043" s="84" t="s">
        <v>724</v>
      </c>
      <c r="F1043" s="84" t="s">
        <v>152</v>
      </c>
      <c r="G1043" s="85">
        <v>43507</v>
      </c>
      <c r="H1043" s="84" t="s">
        <v>9186</v>
      </c>
      <c r="I1043" s="83"/>
    </row>
    <row r="1044" spans="1:9" s="81" customFormat="1" x14ac:dyDescent="0.2">
      <c r="A1044" s="84" t="s">
        <v>9185</v>
      </c>
      <c r="B1044" s="86">
        <v>1040</v>
      </c>
      <c r="C1044" s="85">
        <v>43502</v>
      </c>
      <c r="D1044" s="84" t="s">
        <v>9184</v>
      </c>
      <c r="E1044" s="84" t="s">
        <v>9183</v>
      </c>
      <c r="F1044" s="84" t="s">
        <v>152</v>
      </c>
      <c r="G1044" s="85">
        <v>43553.471655092595</v>
      </c>
      <c r="H1044" s="84" t="s">
        <v>9182</v>
      </c>
      <c r="I1044" s="83"/>
    </row>
    <row r="1045" spans="1:9" s="81" customFormat="1" x14ac:dyDescent="0.2">
      <c r="A1045" s="84" t="s">
        <v>9181</v>
      </c>
      <c r="B1045" s="86">
        <v>1041</v>
      </c>
      <c r="C1045" s="85">
        <v>43502</v>
      </c>
      <c r="D1045" s="84" t="s">
        <v>9180</v>
      </c>
      <c r="E1045" s="84" t="s">
        <v>1470</v>
      </c>
      <c r="F1045" s="84" t="s">
        <v>152</v>
      </c>
      <c r="G1045" s="85">
        <v>43514</v>
      </c>
      <c r="H1045" s="84" t="s">
        <v>9020</v>
      </c>
      <c r="I1045" s="83"/>
    </row>
    <row r="1046" spans="1:9" s="81" customFormat="1" x14ac:dyDescent="0.2">
      <c r="A1046" s="84" t="s">
        <v>9179</v>
      </c>
      <c r="B1046" s="86">
        <v>1042</v>
      </c>
      <c r="C1046" s="85">
        <v>43502</v>
      </c>
      <c r="D1046" s="84" t="s">
        <v>9178</v>
      </c>
      <c r="E1046" s="84" t="s">
        <v>724</v>
      </c>
      <c r="F1046" s="84" t="s">
        <v>152</v>
      </c>
      <c r="G1046" s="85">
        <v>43511</v>
      </c>
      <c r="H1046" s="84" t="s">
        <v>9138</v>
      </c>
      <c r="I1046" s="83"/>
    </row>
    <row r="1047" spans="1:9" s="81" customFormat="1" x14ac:dyDescent="0.2">
      <c r="A1047" s="84" t="s">
        <v>9177</v>
      </c>
      <c r="B1047" s="86">
        <v>1043</v>
      </c>
      <c r="C1047" s="85">
        <v>43502</v>
      </c>
      <c r="D1047" s="84" t="s">
        <v>9176</v>
      </c>
      <c r="E1047" s="84" t="s">
        <v>1470</v>
      </c>
      <c r="F1047" s="84" t="s">
        <v>152</v>
      </c>
      <c r="G1047" s="85">
        <v>43516</v>
      </c>
      <c r="H1047" s="84" t="s">
        <v>9175</v>
      </c>
      <c r="I1047" s="83"/>
    </row>
    <row r="1048" spans="1:9" s="81" customFormat="1" x14ac:dyDescent="0.2">
      <c r="A1048" s="84" t="s">
        <v>9174</v>
      </c>
      <c r="B1048" s="86">
        <v>1044</v>
      </c>
      <c r="C1048" s="85">
        <v>43502</v>
      </c>
      <c r="D1048" s="84" t="s">
        <v>9173</v>
      </c>
      <c r="E1048" s="84" t="s">
        <v>1470</v>
      </c>
      <c r="F1048" s="84" t="s">
        <v>152</v>
      </c>
      <c r="G1048" s="85" t="s">
        <v>279</v>
      </c>
      <c r="H1048" s="84" t="s">
        <v>279</v>
      </c>
      <c r="I1048" s="83"/>
    </row>
    <row r="1049" spans="1:9" s="81" customFormat="1" x14ac:dyDescent="0.2">
      <c r="A1049" s="84" t="s">
        <v>9172</v>
      </c>
      <c r="B1049" s="86">
        <v>1045</v>
      </c>
      <c r="C1049" s="85">
        <v>43502</v>
      </c>
      <c r="D1049" s="84" t="s">
        <v>9171</v>
      </c>
      <c r="E1049" s="84" t="s">
        <v>2726</v>
      </c>
      <c r="F1049" s="84" t="s">
        <v>152</v>
      </c>
      <c r="G1049" s="85">
        <v>43525.284907407404</v>
      </c>
      <c r="H1049" s="84" t="s">
        <v>9170</v>
      </c>
      <c r="I1049" s="83"/>
    </row>
    <row r="1050" spans="1:9" s="81" customFormat="1" x14ac:dyDescent="0.2">
      <c r="A1050" s="84" t="s">
        <v>9169</v>
      </c>
      <c r="B1050" s="86">
        <v>1046</v>
      </c>
      <c r="C1050" s="85">
        <v>43502</v>
      </c>
      <c r="D1050" s="84" t="s">
        <v>438</v>
      </c>
      <c r="E1050" s="84" t="s">
        <v>5202</v>
      </c>
      <c r="F1050" s="84" t="s">
        <v>152</v>
      </c>
      <c r="G1050" s="85">
        <v>43515.637025462966</v>
      </c>
      <c r="H1050" s="84" t="s">
        <v>9168</v>
      </c>
      <c r="I1050" s="83"/>
    </row>
    <row r="1051" spans="1:9" s="81" customFormat="1" x14ac:dyDescent="0.2">
      <c r="A1051" s="84" t="s">
        <v>9167</v>
      </c>
      <c r="B1051" s="86">
        <v>1047</v>
      </c>
      <c r="C1051" s="85">
        <v>43502</v>
      </c>
      <c r="D1051" s="84" t="s">
        <v>387</v>
      </c>
      <c r="E1051" s="84" t="s">
        <v>279</v>
      </c>
      <c r="F1051" s="84" t="s">
        <v>152</v>
      </c>
      <c r="G1051" s="85">
        <v>43525.674629629626</v>
      </c>
      <c r="H1051" s="84" t="s">
        <v>9166</v>
      </c>
      <c r="I1051" s="83"/>
    </row>
    <row r="1052" spans="1:9" s="81" customFormat="1" x14ac:dyDescent="0.2">
      <c r="A1052" s="84" t="s">
        <v>9165</v>
      </c>
      <c r="B1052" s="86">
        <v>1048</v>
      </c>
      <c r="C1052" s="85">
        <v>43502</v>
      </c>
      <c r="D1052" s="84" t="s">
        <v>9164</v>
      </c>
      <c r="E1052" s="84" t="s">
        <v>279</v>
      </c>
      <c r="F1052" s="84" t="s">
        <v>152</v>
      </c>
      <c r="G1052" s="85">
        <v>43522</v>
      </c>
      <c r="H1052" s="84" t="s">
        <v>7717</v>
      </c>
      <c r="I1052" s="83"/>
    </row>
    <row r="1053" spans="1:9" s="81" customFormat="1" x14ac:dyDescent="0.2">
      <c r="A1053" s="84" t="s">
        <v>9163</v>
      </c>
      <c r="B1053" s="86">
        <v>1049</v>
      </c>
      <c r="C1053" s="85">
        <v>43502</v>
      </c>
      <c r="D1053" s="84" t="s">
        <v>387</v>
      </c>
      <c r="E1053" s="84" t="s">
        <v>1016</v>
      </c>
      <c r="F1053" s="84" t="s">
        <v>152</v>
      </c>
      <c r="G1053" s="85">
        <v>43516</v>
      </c>
      <c r="H1053" s="84" t="s">
        <v>9155</v>
      </c>
      <c r="I1053" s="83"/>
    </row>
    <row r="1054" spans="1:9" s="81" customFormat="1" x14ac:dyDescent="0.2">
      <c r="A1054" s="84" t="s">
        <v>9162</v>
      </c>
      <c r="B1054" s="86">
        <v>1050</v>
      </c>
      <c r="C1054" s="85">
        <v>43502</v>
      </c>
      <c r="D1054" s="84" t="s">
        <v>387</v>
      </c>
      <c r="E1054" s="84" t="s">
        <v>1016</v>
      </c>
      <c r="F1054" s="84" t="s">
        <v>152</v>
      </c>
      <c r="G1054" s="85">
        <v>43516</v>
      </c>
      <c r="H1054" s="84" t="s">
        <v>9155</v>
      </c>
      <c r="I1054" s="83"/>
    </row>
    <row r="1055" spans="1:9" s="81" customFormat="1" x14ac:dyDescent="0.2">
      <c r="A1055" s="84" t="s">
        <v>9161</v>
      </c>
      <c r="B1055" s="86">
        <v>1051</v>
      </c>
      <c r="C1055" s="85">
        <v>43502</v>
      </c>
      <c r="D1055" s="84" t="s">
        <v>387</v>
      </c>
      <c r="E1055" s="84" t="s">
        <v>1016</v>
      </c>
      <c r="F1055" s="84" t="s">
        <v>152</v>
      </c>
      <c r="G1055" s="85">
        <v>43517.449675925927</v>
      </c>
      <c r="H1055" s="84" t="s">
        <v>9160</v>
      </c>
      <c r="I1055" s="83"/>
    </row>
    <row r="1056" spans="1:9" s="81" customFormat="1" x14ac:dyDescent="0.2">
      <c r="A1056" s="84" t="s">
        <v>9159</v>
      </c>
      <c r="B1056" s="86">
        <v>1052</v>
      </c>
      <c r="C1056" s="85">
        <v>43502</v>
      </c>
      <c r="D1056" s="84" t="s">
        <v>387</v>
      </c>
      <c r="E1056" s="84" t="s">
        <v>1016</v>
      </c>
      <c r="F1056" s="84" t="s">
        <v>152</v>
      </c>
      <c r="G1056" s="85">
        <v>43517.495578703703</v>
      </c>
      <c r="H1056" s="84" t="s">
        <v>9158</v>
      </c>
      <c r="I1056" s="83"/>
    </row>
    <row r="1057" spans="1:9" s="81" customFormat="1" x14ac:dyDescent="0.2">
      <c r="A1057" s="84" t="s">
        <v>9157</v>
      </c>
      <c r="B1057" s="86">
        <v>1053</v>
      </c>
      <c r="C1057" s="85">
        <v>43502</v>
      </c>
      <c r="D1057" s="84" t="s">
        <v>387</v>
      </c>
      <c r="E1057" s="84" t="s">
        <v>1016</v>
      </c>
      <c r="F1057" s="84" t="s">
        <v>152</v>
      </c>
      <c r="G1057" s="85">
        <v>43516</v>
      </c>
      <c r="H1057" s="84" t="s">
        <v>9155</v>
      </c>
      <c r="I1057" s="83"/>
    </row>
    <row r="1058" spans="1:9" s="81" customFormat="1" x14ac:dyDescent="0.2">
      <c r="A1058" s="84" t="s">
        <v>9156</v>
      </c>
      <c r="B1058" s="86">
        <v>1054</v>
      </c>
      <c r="C1058" s="85">
        <v>43502</v>
      </c>
      <c r="D1058" s="84" t="s">
        <v>387</v>
      </c>
      <c r="E1058" s="84" t="s">
        <v>1016</v>
      </c>
      <c r="F1058" s="84" t="s">
        <v>152</v>
      </c>
      <c r="G1058" s="85">
        <v>43516</v>
      </c>
      <c r="H1058" s="84" t="s">
        <v>9155</v>
      </c>
      <c r="I1058" s="83"/>
    </row>
    <row r="1059" spans="1:9" s="81" customFormat="1" x14ac:dyDescent="0.2">
      <c r="A1059" s="84" t="s">
        <v>9154</v>
      </c>
      <c r="B1059" s="86">
        <v>1055</v>
      </c>
      <c r="C1059" s="85">
        <v>43502</v>
      </c>
      <c r="D1059" s="84" t="s">
        <v>469</v>
      </c>
      <c r="E1059" s="84" t="s">
        <v>279</v>
      </c>
      <c r="F1059" s="84" t="s">
        <v>152</v>
      </c>
      <c r="G1059" s="85">
        <v>43524.636469907404</v>
      </c>
      <c r="H1059" s="84" t="s">
        <v>9153</v>
      </c>
      <c r="I1059" s="83"/>
    </row>
    <row r="1060" spans="1:9" s="81" customFormat="1" x14ac:dyDescent="0.2">
      <c r="A1060" s="84" t="s">
        <v>9152</v>
      </c>
      <c r="B1060" s="86">
        <v>1056</v>
      </c>
      <c r="C1060" s="85">
        <v>43502</v>
      </c>
      <c r="D1060" s="84" t="s">
        <v>9151</v>
      </c>
      <c r="E1060" s="84" t="s">
        <v>724</v>
      </c>
      <c r="F1060" s="84" t="s">
        <v>152</v>
      </c>
      <c r="G1060" s="85">
        <v>43510</v>
      </c>
      <c r="H1060" s="84" t="s">
        <v>9074</v>
      </c>
      <c r="I1060" s="83"/>
    </row>
    <row r="1061" spans="1:9" s="81" customFormat="1" x14ac:dyDescent="0.2">
      <c r="A1061" s="84" t="s">
        <v>9150</v>
      </c>
      <c r="B1061" s="86">
        <v>1057</v>
      </c>
      <c r="C1061" s="85">
        <v>43502</v>
      </c>
      <c r="D1061" s="84" t="s">
        <v>469</v>
      </c>
      <c r="E1061" s="84" t="s">
        <v>9149</v>
      </c>
      <c r="F1061" s="84" t="s">
        <v>152</v>
      </c>
      <c r="G1061" s="85">
        <v>43521.557812500003</v>
      </c>
      <c r="H1061" s="84" t="s">
        <v>9148</v>
      </c>
      <c r="I1061" s="83"/>
    </row>
    <row r="1062" spans="1:9" s="81" customFormat="1" x14ac:dyDescent="0.2">
      <c r="A1062" s="84" t="s">
        <v>9147</v>
      </c>
      <c r="B1062" s="86">
        <v>1058</v>
      </c>
      <c r="C1062" s="85">
        <v>43502</v>
      </c>
      <c r="D1062" s="84" t="s">
        <v>469</v>
      </c>
      <c r="E1062" s="84" t="s">
        <v>279</v>
      </c>
      <c r="F1062" s="84" t="s">
        <v>152</v>
      </c>
      <c r="G1062" s="85">
        <v>43507.547280092593</v>
      </c>
      <c r="H1062" s="84" t="s">
        <v>9146</v>
      </c>
      <c r="I1062" s="83"/>
    </row>
    <row r="1063" spans="1:9" s="81" customFormat="1" x14ac:dyDescent="0.2">
      <c r="A1063" s="84" t="s">
        <v>9145</v>
      </c>
      <c r="B1063" s="86">
        <v>1059</v>
      </c>
      <c r="C1063" s="85">
        <v>43502</v>
      </c>
      <c r="D1063" s="84" t="s">
        <v>9144</v>
      </c>
      <c r="E1063" s="84" t="s">
        <v>279</v>
      </c>
      <c r="F1063" s="84" t="s">
        <v>152</v>
      </c>
      <c r="G1063" s="85">
        <v>43510</v>
      </c>
      <c r="H1063" s="84" t="s">
        <v>9143</v>
      </c>
      <c r="I1063" s="83"/>
    </row>
    <row r="1064" spans="1:9" s="81" customFormat="1" x14ac:dyDescent="0.2">
      <c r="A1064" s="84" t="s">
        <v>9142</v>
      </c>
      <c r="B1064" s="86">
        <v>1060</v>
      </c>
      <c r="C1064" s="85">
        <v>43502</v>
      </c>
      <c r="D1064" s="84" t="s">
        <v>454</v>
      </c>
      <c r="E1064" s="84" t="s">
        <v>450</v>
      </c>
      <c r="F1064" s="84" t="s">
        <v>152</v>
      </c>
      <c r="G1064" s="85">
        <v>43515.638749999998</v>
      </c>
      <c r="H1064" s="84" t="s">
        <v>9141</v>
      </c>
      <c r="I1064" s="83"/>
    </row>
    <row r="1065" spans="1:9" s="81" customFormat="1" x14ac:dyDescent="0.2">
      <c r="A1065" s="84" t="s">
        <v>9140</v>
      </c>
      <c r="B1065" s="86">
        <v>1061</v>
      </c>
      <c r="C1065" s="85">
        <v>43503</v>
      </c>
      <c r="D1065" s="84" t="s">
        <v>9139</v>
      </c>
      <c r="E1065" s="84" t="s">
        <v>724</v>
      </c>
      <c r="F1065" s="84" t="s">
        <v>152</v>
      </c>
      <c r="G1065" s="85">
        <v>43511</v>
      </c>
      <c r="H1065" s="84" t="s">
        <v>9138</v>
      </c>
      <c r="I1065" s="83"/>
    </row>
    <row r="1066" spans="1:9" s="81" customFormat="1" x14ac:dyDescent="0.2">
      <c r="A1066" s="84" t="s">
        <v>9137</v>
      </c>
      <c r="B1066" s="86">
        <v>1062</v>
      </c>
      <c r="C1066" s="85">
        <v>43503</v>
      </c>
      <c r="D1066" s="84" t="s">
        <v>397</v>
      </c>
      <c r="E1066" s="84" t="s">
        <v>279</v>
      </c>
      <c r="F1066" s="84" t="s">
        <v>152</v>
      </c>
      <c r="G1066" s="85">
        <v>43507</v>
      </c>
      <c r="H1066" s="84" t="s">
        <v>9136</v>
      </c>
      <c r="I1066" s="83"/>
    </row>
    <row r="1067" spans="1:9" s="81" customFormat="1" x14ac:dyDescent="0.2">
      <c r="A1067" s="84" t="s">
        <v>9135</v>
      </c>
      <c r="B1067" s="86">
        <v>1063</v>
      </c>
      <c r="C1067" s="85">
        <v>43503</v>
      </c>
      <c r="D1067" s="84" t="s">
        <v>9134</v>
      </c>
      <c r="E1067" s="84" t="s">
        <v>279</v>
      </c>
      <c r="F1067" s="84" t="s">
        <v>152</v>
      </c>
      <c r="G1067" s="85" t="s">
        <v>279</v>
      </c>
      <c r="H1067" s="84" t="s">
        <v>279</v>
      </c>
      <c r="I1067" s="83"/>
    </row>
    <row r="1068" spans="1:9" s="81" customFormat="1" x14ac:dyDescent="0.2">
      <c r="A1068" s="84" t="s">
        <v>9133</v>
      </c>
      <c r="B1068" s="86">
        <v>1064</v>
      </c>
      <c r="C1068" s="85">
        <v>43503</v>
      </c>
      <c r="D1068" s="84" t="s">
        <v>9132</v>
      </c>
      <c r="E1068" s="84" t="s">
        <v>279</v>
      </c>
      <c r="F1068" s="84" t="s">
        <v>152</v>
      </c>
      <c r="G1068" s="85">
        <v>43510</v>
      </c>
      <c r="H1068" s="84" t="s">
        <v>8696</v>
      </c>
      <c r="I1068" s="83"/>
    </row>
    <row r="1069" spans="1:9" s="81" customFormat="1" x14ac:dyDescent="0.2">
      <c r="A1069" s="84" t="s">
        <v>9131</v>
      </c>
      <c r="B1069" s="86">
        <v>1065</v>
      </c>
      <c r="C1069" s="85">
        <v>43503</v>
      </c>
      <c r="D1069" s="84" t="s">
        <v>9130</v>
      </c>
      <c r="E1069" s="84" t="s">
        <v>9129</v>
      </c>
      <c r="F1069" s="84" t="s">
        <v>152</v>
      </c>
      <c r="G1069" s="85">
        <v>43556</v>
      </c>
      <c r="H1069" s="84" t="s">
        <v>9128</v>
      </c>
      <c r="I1069" s="83"/>
    </row>
    <row r="1070" spans="1:9" s="81" customFormat="1" x14ac:dyDescent="0.2">
      <c r="A1070" s="84" t="s">
        <v>9127</v>
      </c>
      <c r="B1070" s="86">
        <v>1066</v>
      </c>
      <c r="C1070" s="85">
        <v>43503</v>
      </c>
      <c r="D1070" s="84" t="s">
        <v>717</v>
      </c>
      <c r="E1070" s="84" t="s">
        <v>716</v>
      </c>
      <c r="F1070" s="84" t="s">
        <v>152</v>
      </c>
      <c r="G1070" s="85">
        <v>43518.777141203704</v>
      </c>
      <c r="H1070" s="84" t="s">
        <v>9126</v>
      </c>
      <c r="I1070" s="83"/>
    </row>
    <row r="1071" spans="1:9" s="81" customFormat="1" x14ac:dyDescent="0.2">
      <c r="A1071" s="84" t="s">
        <v>9125</v>
      </c>
      <c r="B1071" s="86">
        <v>1067</v>
      </c>
      <c r="C1071" s="85">
        <v>43503</v>
      </c>
      <c r="D1071" s="84" t="s">
        <v>9124</v>
      </c>
      <c r="E1071" s="84" t="s">
        <v>279</v>
      </c>
      <c r="F1071" s="84" t="s">
        <v>152</v>
      </c>
      <c r="G1071" s="85">
        <v>43563</v>
      </c>
      <c r="H1071" s="84" t="s">
        <v>9123</v>
      </c>
      <c r="I1071" s="83"/>
    </row>
    <row r="1072" spans="1:9" s="81" customFormat="1" x14ac:dyDescent="0.2">
      <c r="A1072" s="84" t="s">
        <v>9122</v>
      </c>
      <c r="B1072" s="86">
        <v>1068</v>
      </c>
      <c r="C1072" s="85">
        <v>43503</v>
      </c>
      <c r="D1072" s="84" t="s">
        <v>9121</v>
      </c>
      <c r="E1072" s="84" t="s">
        <v>415</v>
      </c>
      <c r="F1072" s="84" t="s">
        <v>152</v>
      </c>
      <c r="G1072" s="85">
        <v>43521.396284722221</v>
      </c>
      <c r="H1072" s="84" t="s">
        <v>9120</v>
      </c>
      <c r="I1072" s="83"/>
    </row>
    <row r="1073" spans="1:9" s="81" customFormat="1" x14ac:dyDescent="0.2">
      <c r="A1073" s="84" t="s">
        <v>9119</v>
      </c>
      <c r="B1073" s="86">
        <v>1069</v>
      </c>
      <c r="C1073" s="85">
        <v>43503</v>
      </c>
      <c r="D1073" s="84" t="s">
        <v>387</v>
      </c>
      <c r="E1073" s="84" t="s">
        <v>400</v>
      </c>
      <c r="F1073" s="84" t="s">
        <v>152</v>
      </c>
      <c r="G1073" s="85">
        <v>43529.618935185186</v>
      </c>
      <c r="H1073" s="84" t="s">
        <v>9118</v>
      </c>
      <c r="I1073" s="83"/>
    </row>
    <row r="1074" spans="1:9" s="81" customFormat="1" x14ac:dyDescent="0.2">
      <c r="A1074" s="84" t="s">
        <v>9117</v>
      </c>
      <c r="B1074" s="86">
        <v>1070</v>
      </c>
      <c r="C1074" s="85">
        <v>43503</v>
      </c>
      <c r="D1074" s="84" t="s">
        <v>397</v>
      </c>
      <c r="E1074" s="84" t="s">
        <v>279</v>
      </c>
      <c r="F1074" s="84" t="s">
        <v>152</v>
      </c>
      <c r="G1074" s="85">
        <v>43539.703703703701</v>
      </c>
      <c r="H1074" s="84" t="s">
        <v>9116</v>
      </c>
      <c r="I1074" s="83"/>
    </row>
    <row r="1075" spans="1:9" s="81" customFormat="1" x14ac:dyDescent="0.2">
      <c r="A1075" s="84" t="s">
        <v>9115</v>
      </c>
      <c r="B1075" s="86">
        <v>1071</v>
      </c>
      <c r="C1075" s="85">
        <v>43503</v>
      </c>
      <c r="D1075" s="84" t="s">
        <v>397</v>
      </c>
      <c r="E1075" s="84" t="s">
        <v>386</v>
      </c>
      <c r="F1075" s="84" t="s">
        <v>152</v>
      </c>
      <c r="G1075" s="85">
        <v>43517.424189814818</v>
      </c>
      <c r="H1075" s="84" t="s">
        <v>9114</v>
      </c>
      <c r="I1075" s="83"/>
    </row>
    <row r="1076" spans="1:9" s="81" customFormat="1" x14ac:dyDescent="0.2">
      <c r="A1076" s="84" t="s">
        <v>9113</v>
      </c>
      <c r="B1076" s="86">
        <v>1072</v>
      </c>
      <c r="C1076" s="85">
        <v>43503</v>
      </c>
      <c r="D1076" s="84" t="s">
        <v>397</v>
      </c>
      <c r="E1076" s="84" t="s">
        <v>279</v>
      </c>
      <c r="F1076" s="84" t="s">
        <v>152</v>
      </c>
      <c r="G1076" s="85">
        <v>43515.643784722219</v>
      </c>
      <c r="H1076" s="84" t="s">
        <v>9112</v>
      </c>
      <c r="I1076" s="83"/>
    </row>
    <row r="1077" spans="1:9" s="81" customFormat="1" x14ac:dyDescent="0.2">
      <c r="A1077" s="84" t="s">
        <v>9111</v>
      </c>
      <c r="B1077" s="86">
        <v>1073</v>
      </c>
      <c r="C1077" s="85">
        <v>43503</v>
      </c>
      <c r="D1077" s="84" t="s">
        <v>397</v>
      </c>
      <c r="E1077" s="84" t="s">
        <v>279</v>
      </c>
      <c r="F1077" s="84" t="s">
        <v>152</v>
      </c>
      <c r="G1077" s="85">
        <v>43508</v>
      </c>
      <c r="H1077" s="84" t="s">
        <v>8953</v>
      </c>
      <c r="I1077" s="83"/>
    </row>
    <row r="1078" spans="1:9" s="81" customFormat="1" x14ac:dyDescent="0.2">
      <c r="A1078" s="84" t="s">
        <v>9110</v>
      </c>
      <c r="B1078" s="86">
        <v>1074</v>
      </c>
      <c r="C1078" s="85">
        <v>43503</v>
      </c>
      <c r="D1078" s="84" t="s">
        <v>677</v>
      </c>
      <c r="E1078" s="84" t="s">
        <v>9109</v>
      </c>
      <c r="F1078" s="84" t="s">
        <v>152</v>
      </c>
      <c r="G1078" s="85">
        <v>43515.645405092589</v>
      </c>
      <c r="H1078" s="84" t="s">
        <v>9108</v>
      </c>
      <c r="I1078" s="83"/>
    </row>
    <row r="1079" spans="1:9" s="81" customFormat="1" x14ac:dyDescent="0.2">
      <c r="A1079" s="84" t="s">
        <v>9107</v>
      </c>
      <c r="B1079" s="86">
        <v>1075</v>
      </c>
      <c r="C1079" s="85">
        <v>43503</v>
      </c>
      <c r="D1079" s="84" t="s">
        <v>397</v>
      </c>
      <c r="E1079" s="84" t="s">
        <v>279</v>
      </c>
      <c r="F1079" s="84" t="s">
        <v>152</v>
      </c>
      <c r="G1079" s="85">
        <v>43508</v>
      </c>
      <c r="H1079" s="84" t="s">
        <v>8953</v>
      </c>
      <c r="I1079" s="83"/>
    </row>
    <row r="1080" spans="1:9" s="81" customFormat="1" x14ac:dyDescent="0.2">
      <c r="A1080" s="84" t="s">
        <v>9106</v>
      </c>
      <c r="B1080" s="86">
        <v>1076</v>
      </c>
      <c r="C1080" s="85">
        <v>43503</v>
      </c>
      <c r="D1080" s="84" t="s">
        <v>671</v>
      </c>
      <c r="E1080" s="84" t="s">
        <v>279</v>
      </c>
      <c r="F1080" s="84" t="s">
        <v>152</v>
      </c>
      <c r="G1080" s="85">
        <v>43508</v>
      </c>
      <c r="H1080" s="84" t="s">
        <v>8953</v>
      </c>
      <c r="I1080" s="83"/>
    </row>
    <row r="1081" spans="1:9" s="81" customFormat="1" x14ac:dyDescent="0.2">
      <c r="A1081" s="84" t="s">
        <v>9105</v>
      </c>
      <c r="B1081" s="86">
        <v>1077</v>
      </c>
      <c r="C1081" s="85">
        <v>43503</v>
      </c>
      <c r="D1081" s="84" t="s">
        <v>671</v>
      </c>
      <c r="E1081" s="84" t="s">
        <v>279</v>
      </c>
      <c r="F1081" s="84" t="s">
        <v>152</v>
      </c>
      <c r="G1081" s="85">
        <v>43508</v>
      </c>
      <c r="H1081" s="84" t="s">
        <v>8953</v>
      </c>
      <c r="I1081" s="83"/>
    </row>
    <row r="1082" spans="1:9" s="81" customFormat="1" x14ac:dyDescent="0.2">
      <c r="A1082" s="84" t="s">
        <v>9104</v>
      </c>
      <c r="B1082" s="86">
        <v>1078</v>
      </c>
      <c r="C1082" s="85">
        <v>43503</v>
      </c>
      <c r="D1082" s="84" t="s">
        <v>9103</v>
      </c>
      <c r="E1082" s="84" t="s">
        <v>696</v>
      </c>
      <c r="F1082" s="84" t="s">
        <v>152</v>
      </c>
      <c r="G1082" s="85">
        <v>43516</v>
      </c>
      <c r="H1082" s="84" t="s">
        <v>9102</v>
      </c>
      <c r="I1082" s="83"/>
    </row>
    <row r="1083" spans="1:9" s="81" customFormat="1" x14ac:dyDescent="0.2">
      <c r="A1083" s="84" t="s">
        <v>9101</v>
      </c>
      <c r="B1083" s="86">
        <v>1079</v>
      </c>
      <c r="C1083" s="85">
        <v>43503</v>
      </c>
      <c r="D1083" s="84" t="s">
        <v>9098</v>
      </c>
      <c r="E1083" s="84" t="s">
        <v>9097</v>
      </c>
      <c r="F1083" s="84" t="s">
        <v>152</v>
      </c>
      <c r="G1083" s="85">
        <v>43524</v>
      </c>
      <c r="H1083" s="84" t="s">
        <v>9100</v>
      </c>
      <c r="I1083" s="83"/>
    </row>
    <row r="1084" spans="1:9" s="81" customFormat="1" x14ac:dyDescent="0.2">
      <c r="A1084" s="84" t="s">
        <v>9099</v>
      </c>
      <c r="B1084" s="86">
        <v>1080</v>
      </c>
      <c r="C1084" s="85">
        <v>43503</v>
      </c>
      <c r="D1084" s="84" t="s">
        <v>9098</v>
      </c>
      <c r="E1084" s="84" t="s">
        <v>9097</v>
      </c>
      <c r="F1084" s="84" t="s">
        <v>152</v>
      </c>
      <c r="G1084" s="85">
        <v>43524</v>
      </c>
      <c r="H1084" s="84" t="s">
        <v>9096</v>
      </c>
      <c r="I1084" s="83"/>
    </row>
    <row r="1085" spans="1:9" s="81" customFormat="1" x14ac:dyDescent="0.2">
      <c r="A1085" s="84" t="s">
        <v>9095</v>
      </c>
      <c r="B1085" s="86">
        <v>1081</v>
      </c>
      <c r="C1085" s="85">
        <v>43503</v>
      </c>
      <c r="D1085" s="84" t="s">
        <v>671</v>
      </c>
      <c r="E1085" s="84" t="s">
        <v>279</v>
      </c>
      <c r="F1085" s="84" t="s">
        <v>152</v>
      </c>
      <c r="G1085" s="85">
        <v>43524.62427083333</v>
      </c>
      <c r="H1085" s="84" t="s">
        <v>9094</v>
      </c>
      <c r="I1085" s="83"/>
    </row>
    <row r="1086" spans="1:9" s="81" customFormat="1" x14ac:dyDescent="0.2">
      <c r="A1086" s="84" t="s">
        <v>9093</v>
      </c>
      <c r="B1086" s="86">
        <v>1082</v>
      </c>
      <c r="C1086" s="85">
        <v>43503</v>
      </c>
      <c r="D1086" s="84" t="s">
        <v>9092</v>
      </c>
      <c r="E1086" s="84" t="s">
        <v>3659</v>
      </c>
      <c r="F1086" s="84" t="s">
        <v>152</v>
      </c>
      <c r="G1086" s="85">
        <v>43529</v>
      </c>
      <c r="H1086" s="84" t="s">
        <v>9084</v>
      </c>
      <c r="I1086" s="83"/>
    </row>
    <row r="1087" spans="1:9" s="81" customFormat="1" x14ac:dyDescent="0.2">
      <c r="A1087" s="84" t="s">
        <v>9091</v>
      </c>
      <c r="B1087" s="86">
        <v>1083</v>
      </c>
      <c r="C1087" s="85">
        <v>43503</v>
      </c>
      <c r="D1087" s="84" t="s">
        <v>9090</v>
      </c>
      <c r="E1087" s="84" t="s">
        <v>279</v>
      </c>
      <c r="F1087" s="84" t="s">
        <v>152</v>
      </c>
      <c r="G1087" s="85">
        <v>43525.602685185186</v>
      </c>
      <c r="H1087" s="84" t="s">
        <v>9089</v>
      </c>
      <c r="I1087" s="83"/>
    </row>
    <row r="1088" spans="1:9" s="81" customFormat="1" x14ac:dyDescent="0.2">
      <c r="A1088" s="84" t="s">
        <v>9088</v>
      </c>
      <c r="B1088" s="86">
        <v>1084</v>
      </c>
      <c r="C1088" s="85">
        <v>43503</v>
      </c>
      <c r="D1088" s="84" t="s">
        <v>6877</v>
      </c>
      <c r="E1088" s="84" t="s">
        <v>1886</v>
      </c>
      <c r="F1088" s="84" t="s">
        <v>152</v>
      </c>
      <c r="G1088" s="85">
        <v>43518.703553240739</v>
      </c>
      <c r="H1088" s="84" t="s">
        <v>9087</v>
      </c>
      <c r="I1088" s="83"/>
    </row>
    <row r="1089" spans="1:9" s="81" customFormat="1" x14ac:dyDescent="0.2">
      <c r="A1089" s="84" t="s">
        <v>9086</v>
      </c>
      <c r="B1089" s="86">
        <v>1085</v>
      </c>
      <c r="C1089" s="85">
        <v>43503</v>
      </c>
      <c r="D1089" s="84" t="s">
        <v>9085</v>
      </c>
      <c r="E1089" s="84" t="s">
        <v>3473</v>
      </c>
      <c r="F1089" s="84" t="s">
        <v>152</v>
      </c>
      <c r="G1089" s="85">
        <v>43529</v>
      </c>
      <c r="H1089" s="84" t="s">
        <v>9084</v>
      </c>
      <c r="I1089" s="83"/>
    </row>
    <row r="1090" spans="1:9" s="81" customFormat="1" x14ac:dyDescent="0.2">
      <c r="A1090" s="84" t="s">
        <v>9083</v>
      </c>
      <c r="B1090" s="86">
        <v>1086</v>
      </c>
      <c r="C1090" s="85">
        <v>43503</v>
      </c>
      <c r="D1090" s="84" t="s">
        <v>438</v>
      </c>
      <c r="E1090" s="84" t="s">
        <v>1016</v>
      </c>
      <c r="F1090" s="84" t="s">
        <v>152</v>
      </c>
      <c r="G1090" s="85">
        <v>43522</v>
      </c>
      <c r="H1090" s="84" t="s">
        <v>9080</v>
      </c>
      <c r="I1090" s="83"/>
    </row>
    <row r="1091" spans="1:9" s="81" customFormat="1" x14ac:dyDescent="0.2">
      <c r="A1091" s="84" t="s">
        <v>9082</v>
      </c>
      <c r="B1091" s="86">
        <v>1087</v>
      </c>
      <c r="C1091" s="85">
        <v>43503</v>
      </c>
      <c r="D1091" s="84" t="s">
        <v>438</v>
      </c>
      <c r="E1091" s="84" t="s">
        <v>1016</v>
      </c>
      <c r="F1091" s="84" t="s">
        <v>152</v>
      </c>
      <c r="G1091" s="85">
        <v>43522</v>
      </c>
      <c r="H1091" s="84" t="s">
        <v>9080</v>
      </c>
      <c r="I1091" s="83"/>
    </row>
    <row r="1092" spans="1:9" s="81" customFormat="1" x14ac:dyDescent="0.2">
      <c r="A1092" s="84" t="s">
        <v>9081</v>
      </c>
      <c r="B1092" s="86">
        <v>1088</v>
      </c>
      <c r="C1092" s="85">
        <v>43503</v>
      </c>
      <c r="D1092" s="84" t="s">
        <v>438</v>
      </c>
      <c r="E1092" s="84" t="s">
        <v>1016</v>
      </c>
      <c r="F1092" s="84" t="s">
        <v>152</v>
      </c>
      <c r="G1092" s="85">
        <v>43522</v>
      </c>
      <c r="H1092" s="84" t="s">
        <v>9080</v>
      </c>
      <c r="I1092" s="83"/>
    </row>
    <row r="1093" spans="1:9" s="81" customFormat="1" x14ac:dyDescent="0.2">
      <c r="A1093" s="84" t="s">
        <v>9079</v>
      </c>
      <c r="B1093" s="86">
        <v>1089</v>
      </c>
      <c r="C1093" s="85">
        <v>43503</v>
      </c>
      <c r="D1093" s="84" t="s">
        <v>9078</v>
      </c>
      <c r="E1093" s="84" t="s">
        <v>724</v>
      </c>
      <c r="F1093" s="84" t="s">
        <v>152</v>
      </c>
      <c r="G1093" s="85">
        <v>43516</v>
      </c>
      <c r="H1093" s="84" t="s">
        <v>9077</v>
      </c>
      <c r="I1093" s="83"/>
    </row>
    <row r="1094" spans="1:9" s="81" customFormat="1" x14ac:dyDescent="0.2">
      <c r="A1094" s="84" t="s">
        <v>9076</v>
      </c>
      <c r="B1094" s="86">
        <v>1090</v>
      </c>
      <c r="C1094" s="85">
        <v>43503</v>
      </c>
      <c r="D1094" s="84" t="s">
        <v>9075</v>
      </c>
      <c r="E1094" s="84" t="s">
        <v>1114</v>
      </c>
      <c r="F1094" s="84" t="s">
        <v>152</v>
      </c>
      <c r="G1094" s="85">
        <v>43510</v>
      </c>
      <c r="H1094" s="84" t="s">
        <v>9074</v>
      </c>
      <c r="I1094" s="83"/>
    </row>
    <row r="1095" spans="1:9" s="81" customFormat="1" x14ac:dyDescent="0.2">
      <c r="A1095" s="84" t="s">
        <v>9073</v>
      </c>
      <c r="B1095" s="86">
        <v>1091</v>
      </c>
      <c r="C1095" s="85">
        <v>43503</v>
      </c>
      <c r="D1095" s="84" t="s">
        <v>9072</v>
      </c>
      <c r="E1095" s="84" t="s">
        <v>1114</v>
      </c>
      <c r="F1095" s="84" t="s">
        <v>152</v>
      </c>
      <c r="G1095" s="85" t="s">
        <v>279</v>
      </c>
      <c r="H1095" s="84" t="s">
        <v>279</v>
      </c>
      <c r="I1095" s="83"/>
    </row>
    <row r="1096" spans="1:9" s="81" customFormat="1" x14ac:dyDescent="0.2">
      <c r="A1096" s="84" t="s">
        <v>9071</v>
      </c>
      <c r="B1096" s="86">
        <v>1092</v>
      </c>
      <c r="C1096" s="85">
        <v>43503</v>
      </c>
      <c r="D1096" s="84" t="s">
        <v>9070</v>
      </c>
      <c r="E1096" s="84" t="s">
        <v>1114</v>
      </c>
      <c r="F1096" s="84" t="s">
        <v>152</v>
      </c>
      <c r="G1096" s="85">
        <v>43517</v>
      </c>
      <c r="H1096" s="84" t="s">
        <v>9069</v>
      </c>
      <c r="I1096" s="83"/>
    </row>
    <row r="1097" spans="1:9" s="81" customFormat="1" x14ac:dyDescent="0.2">
      <c r="A1097" s="84" t="s">
        <v>9068</v>
      </c>
      <c r="B1097" s="86">
        <v>1093</v>
      </c>
      <c r="C1097" s="85">
        <v>43503</v>
      </c>
      <c r="D1097" s="84" t="s">
        <v>9067</v>
      </c>
      <c r="E1097" s="84" t="s">
        <v>1114</v>
      </c>
      <c r="F1097" s="84" t="s">
        <v>152</v>
      </c>
      <c r="G1097" s="85">
        <v>43517</v>
      </c>
      <c r="H1097" s="84" t="s">
        <v>9066</v>
      </c>
      <c r="I1097" s="83"/>
    </row>
    <row r="1098" spans="1:9" s="81" customFormat="1" x14ac:dyDescent="0.2">
      <c r="A1098" s="84" t="s">
        <v>9065</v>
      </c>
      <c r="B1098" s="86">
        <v>1094</v>
      </c>
      <c r="C1098" s="85">
        <v>43503</v>
      </c>
      <c r="D1098" s="84" t="s">
        <v>9064</v>
      </c>
      <c r="E1098" s="84" t="s">
        <v>1114</v>
      </c>
      <c r="F1098" s="84" t="s">
        <v>152</v>
      </c>
      <c r="G1098" s="85">
        <v>43518</v>
      </c>
      <c r="H1098" s="84" t="s">
        <v>9063</v>
      </c>
      <c r="I1098" s="83"/>
    </row>
    <row r="1099" spans="1:9" s="81" customFormat="1" x14ac:dyDescent="0.2">
      <c r="A1099" s="84" t="s">
        <v>9062</v>
      </c>
      <c r="B1099" s="86">
        <v>1095</v>
      </c>
      <c r="C1099" s="85">
        <v>43503</v>
      </c>
      <c r="D1099" s="84" t="s">
        <v>9061</v>
      </c>
      <c r="E1099" s="84" t="s">
        <v>2726</v>
      </c>
      <c r="F1099" s="84" t="s">
        <v>152</v>
      </c>
      <c r="G1099" s="85">
        <v>43510</v>
      </c>
      <c r="H1099" s="84" t="s">
        <v>8696</v>
      </c>
      <c r="I1099" s="83"/>
    </row>
    <row r="1100" spans="1:9" s="81" customFormat="1" x14ac:dyDescent="0.2">
      <c r="A1100" s="84" t="s">
        <v>9060</v>
      </c>
      <c r="B1100" s="86">
        <v>1096</v>
      </c>
      <c r="C1100" s="85">
        <v>43503</v>
      </c>
      <c r="D1100" s="84" t="s">
        <v>387</v>
      </c>
      <c r="E1100" s="84" t="s">
        <v>1114</v>
      </c>
      <c r="F1100" s="84" t="s">
        <v>152</v>
      </c>
      <c r="G1100" s="85">
        <v>43526.589039351849</v>
      </c>
      <c r="H1100" s="84" t="s">
        <v>9059</v>
      </c>
      <c r="I1100" s="83"/>
    </row>
    <row r="1101" spans="1:9" s="81" customFormat="1" x14ac:dyDescent="0.2">
      <c r="A1101" s="84" t="s">
        <v>9058</v>
      </c>
      <c r="B1101" s="86">
        <v>1097</v>
      </c>
      <c r="C1101" s="85">
        <v>43503</v>
      </c>
      <c r="D1101" s="84" t="s">
        <v>9057</v>
      </c>
      <c r="E1101" s="84" t="s">
        <v>279</v>
      </c>
      <c r="F1101" s="84" t="s">
        <v>152</v>
      </c>
      <c r="G1101" s="85">
        <v>43510</v>
      </c>
      <c r="H1101" s="84" t="s">
        <v>9056</v>
      </c>
      <c r="I1101" s="83"/>
    </row>
    <row r="1102" spans="1:9" s="81" customFormat="1" x14ac:dyDescent="0.2">
      <c r="A1102" s="84" t="s">
        <v>9055</v>
      </c>
      <c r="B1102" s="86">
        <v>1098</v>
      </c>
      <c r="C1102" s="85">
        <v>43503</v>
      </c>
      <c r="D1102" s="84" t="s">
        <v>9054</v>
      </c>
      <c r="E1102" s="84" t="s">
        <v>279</v>
      </c>
      <c r="F1102" s="84" t="s">
        <v>152</v>
      </c>
      <c r="G1102" s="85">
        <v>43523</v>
      </c>
      <c r="H1102" s="84" t="s">
        <v>9053</v>
      </c>
      <c r="I1102" s="83"/>
    </row>
    <row r="1103" spans="1:9" s="81" customFormat="1" x14ac:dyDescent="0.2">
      <c r="A1103" s="84" t="s">
        <v>9052</v>
      </c>
      <c r="B1103" s="86">
        <v>1099</v>
      </c>
      <c r="C1103" s="85">
        <v>43503</v>
      </c>
      <c r="D1103" s="84" t="s">
        <v>397</v>
      </c>
      <c r="E1103" s="84" t="s">
        <v>279</v>
      </c>
      <c r="F1103" s="84" t="s">
        <v>152</v>
      </c>
      <c r="G1103" s="85">
        <v>43508</v>
      </c>
      <c r="H1103" s="84" t="s">
        <v>8953</v>
      </c>
      <c r="I1103" s="83"/>
    </row>
    <row r="1104" spans="1:9" s="81" customFormat="1" x14ac:dyDescent="0.2">
      <c r="A1104" s="84" t="s">
        <v>9051</v>
      </c>
      <c r="B1104" s="86">
        <v>1100</v>
      </c>
      <c r="C1104" s="85">
        <v>43503</v>
      </c>
      <c r="D1104" s="84" t="s">
        <v>9050</v>
      </c>
      <c r="E1104" s="84" t="s">
        <v>9049</v>
      </c>
      <c r="F1104" s="84" t="s">
        <v>152</v>
      </c>
      <c r="G1104" s="85">
        <v>43507</v>
      </c>
      <c r="H1104" s="84" t="s">
        <v>9048</v>
      </c>
      <c r="I1104" s="83"/>
    </row>
    <row r="1105" spans="1:9" s="81" customFormat="1" x14ac:dyDescent="0.2">
      <c r="A1105" s="84" t="s">
        <v>9047</v>
      </c>
      <c r="B1105" s="86">
        <v>1101</v>
      </c>
      <c r="C1105" s="85">
        <v>43503</v>
      </c>
      <c r="D1105" s="84" t="s">
        <v>764</v>
      </c>
      <c r="E1105" s="84" t="s">
        <v>1073</v>
      </c>
      <c r="F1105" s="84" t="s">
        <v>152</v>
      </c>
      <c r="G1105" s="85">
        <v>43510</v>
      </c>
      <c r="H1105" s="84" t="s">
        <v>8696</v>
      </c>
      <c r="I1105" s="83"/>
    </row>
    <row r="1106" spans="1:9" s="81" customFormat="1" x14ac:dyDescent="0.2">
      <c r="A1106" s="84" t="s">
        <v>9046</v>
      </c>
      <c r="B1106" s="86">
        <v>1102</v>
      </c>
      <c r="C1106" s="85">
        <v>43503</v>
      </c>
      <c r="D1106" s="84" t="s">
        <v>9045</v>
      </c>
      <c r="E1106" s="84" t="s">
        <v>279</v>
      </c>
      <c r="F1106" s="84" t="s">
        <v>152</v>
      </c>
      <c r="G1106" s="85">
        <v>43511.547395833331</v>
      </c>
      <c r="H1106" s="84" t="s">
        <v>9044</v>
      </c>
      <c r="I1106" s="83"/>
    </row>
    <row r="1107" spans="1:9" s="81" customFormat="1" x14ac:dyDescent="0.2">
      <c r="A1107" s="84" t="s">
        <v>9043</v>
      </c>
      <c r="B1107" s="86">
        <v>1103</v>
      </c>
      <c r="C1107" s="85">
        <v>43503</v>
      </c>
      <c r="D1107" s="84" t="s">
        <v>677</v>
      </c>
      <c r="E1107" s="84" t="s">
        <v>279</v>
      </c>
      <c r="F1107" s="84" t="s">
        <v>152</v>
      </c>
      <c r="G1107" s="85">
        <v>43508</v>
      </c>
      <c r="H1107" s="84" t="s">
        <v>8953</v>
      </c>
      <c r="I1107" s="83"/>
    </row>
    <row r="1108" spans="1:9" s="81" customFormat="1" x14ac:dyDescent="0.2">
      <c r="A1108" s="84" t="s">
        <v>9042</v>
      </c>
      <c r="B1108" s="86">
        <v>1104</v>
      </c>
      <c r="C1108" s="85">
        <v>43504</v>
      </c>
      <c r="D1108" s="84" t="s">
        <v>9041</v>
      </c>
      <c r="E1108" s="84" t="s">
        <v>724</v>
      </c>
      <c r="F1108" s="84" t="s">
        <v>152</v>
      </c>
      <c r="G1108" s="85">
        <v>43516</v>
      </c>
      <c r="H1108" s="84" t="s">
        <v>8620</v>
      </c>
      <c r="I1108" s="83"/>
    </row>
    <row r="1109" spans="1:9" s="81" customFormat="1" x14ac:dyDescent="0.2">
      <c r="A1109" s="84" t="s">
        <v>9040</v>
      </c>
      <c r="B1109" s="86">
        <v>1105</v>
      </c>
      <c r="C1109" s="85">
        <v>43504</v>
      </c>
      <c r="D1109" s="84" t="s">
        <v>9039</v>
      </c>
      <c r="E1109" s="84" t="s">
        <v>724</v>
      </c>
      <c r="F1109" s="84" t="s">
        <v>152</v>
      </c>
      <c r="G1109" s="85">
        <v>43516</v>
      </c>
      <c r="H1109" s="84" t="s">
        <v>8620</v>
      </c>
      <c r="I1109" s="83"/>
    </row>
    <row r="1110" spans="1:9" s="81" customFormat="1" x14ac:dyDescent="0.2">
      <c r="A1110" s="84" t="s">
        <v>9038</v>
      </c>
      <c r="B1110" s="86">
        <v>1106</v>
      </c>
      <c r="C1110" s="85">
        <v>43504</v>
      </c>
      <c r="D1110" s="84" t="s">
        <v>9037</v>
      </c>
      <c r="E1110" s="84" t="s">
        <v>724</v>
      </c>
      <c r="F1110" s="84" t="s">
        <v>152</v>
      </c>
      <c r="G1110" s="85">
        <v>43514</v>
      </c>
      <c r="H1110" s="84" t="s">
        <v>9036</v>
      </c>
      <c r="I1110" s="83"/>
    </row>
    <row r="1111" spans="1:9" s="81" customFormat="1" x14ac:dyDescent="0.2">
      <c r="A1111" s="84" t="s">
        <v>9035</v>
      </c>
      <c r="B1111" s="86">
        <v>1107</v>
      </c>
      <c r="C1111" s="85">
        <v>43504</v>
      </c>
      <c r="D1111" s="84" t="s">
        <v>9034</v>
      </c>
      <c r="E1111" s="84" t="s">
        <v>1685</v>
      </c>
      <c r="F1111" s="84" t="s">
        <v>152</v>
      </c>
      <c r="G1111" s="85">
        <v>43514</v>
      </c>
      <c r="H1111" s="84" t="s">
        <v>9020</v>
      </c>
      <c r="I1111" s="83"/>
    </row>
    <row r="1112" spans="1:9" s="81" customFormat="1" x14ac:dyDescent="0.2">
      <c r="A1112" s="84" t="s">
        <v>9033</v>
      </c>
      <c r="B1112" s="86">
        <v>1108</v>
      </c>
      <c r="C1112" s="85">
        <v>43504</v>
      </c>
      <c r="D1112" s="84" t="s">
        <v>9032</v>
      </c>
      <c r="E1112" s="84" t="s">
        <v>724</v>
      </c>
      <c r="F1112" s="84" t="s">
        <v>152</v>
      </c>
      <c r="G1112" s="85">
        <v>43516</v>
      </c>
      <c r="H1112" s="84" t="s">
        <v>9031</v>
      </c>
      <c r="I1112" s="83"/>
    </row>
    <row r="1113" spans="1:9" s="81" customFormat="1" x14ac:dyDescent="0.2">
      <c r="A1113" s="84" t="s">
        <v>9030</v>
      </c>
      <c r="B1113" s="86">
        <v>1109</v>
      </c>
      <c r="C1113" s="85">
        <v>43504</v>
      </c>
      <c r="D1113" s="84" t="s">
        <v>9029</v>
      </c>
      <c r="E1113" s="84" t="s">
        <v>1685</v>
      </c>
      <c r="F1113" s="84" t="s">
        <v>152</v>
      </c>
      <c r="G1113" s="85">
        <v>43514</v>
      </c>
      <c r="H1113" s="84" t="s">
        <v>9020</v>
      </c>
      <c r="I1113" s="83"/>
    </row>
    <row r="1114" spans="1:9" s="81" customFormat="1" x14ac:dyDescent="0.2">
      <c r="A1114" s="84" t="s">
        <v>9028</v>
      </c>
      <c r="B1114" s="86">
        <v>1110</v>
      </c>
      <c r="C1114" s="85">
        <v>43504</v>
      </c>
      <c r="D1114" s="84" t="s">
        <v>9027</v>
      </c>
      <c r="E1114" s="84" t="s">
        <v>724</v>
      </c>
      <c r="F1114" s="84" t="s">
        <v>152</v>
      </c>
      <c r="G1114" s="85" t="s">
        <v>279</v>
      </c>
      <c r="H1114" s="84" t="s">
        <v>279</v>
      </c>
      <c r="I1114" s="83"/>
    </row>
    <row r="1115" spans="1:9" s="81" customFormat="1" x14ac:dyDescent="0.2">
      <c r="A1115" s="84" t="s">
        <v>9026</v>
      </c>
      <c r="B1115" s="86">
        <v>1111</v>
      </c>
      <c r="C1115" s="85">
        <v>43504</v>
      </c>
      <c r="D1115" s="84" t="s">
        <v>9025</v>
      </c>
      <c r="E1115" s="84" t="s">
        <v>1685</v>
      </c>
      <c r="F1115" s="84" t="s">
        <v>152</v>
      </c>
      <c r="G1115" s="85">
        <v>43514</v>
      </c>
      <c r="H1115" s="84" t="s">
        <v>9020</v>
      </c>
      <c r="I1115" s="83"/>
    </row>
    <row r="1116" spans="1:9" s="81" customFormat="1" x14ac:dyDescent="0.2">
      <c r="A1116" s="84" t="s">
        <v>9024</v>
      </c>
      <c r="B1116" s="86">
        <v>1112</v>
      </c>
      <c r="C1116" s="85">
        <v>43504</v>
      </c>
      <c r="D1116" s="84" t="s">
        <v>9023</v>
      </c>
      <c r="E1116" s="84" t="s">
        <v>724</v>
      </c>
      <c r="F1116" s="84" t="s">
        <v>152</v>
      </c>
      <c r="G1116" s="85" t="s">
        <v>279</v>
      </c>
      <c r="H1116" s="84" t="s">
        <v>279</v>
      </c>
      <c r="I1116" s="83"/>
    </row>
    <row r="1117" spans="1:9" s="81" customFormat="1" x14ac:dyDescent="0.2">
      <c r="A1117" s="84" t="s">
        <v>9022</v>
      </c>
      <c r="B1117" s="86">
        <v>1113</v>
      </c>
      <c r="C1117" s="85">
        <v>43504</v>
      </c>
      <c r="D1117" s="84" t="s">
        <v>9021</v>
      </c>
      <c r="E1117" s="84" t="s">
        <v>1685</v>
      </c>
      <c r="F1117" s="84" t="s">
        <v>152</v>
      </c>
      <c r="G1117" s="85">
        <v>43514</v>
      </c>
      <c r="H1117" s="84" t="s">
        <v>9020</v>
      </c>
      <c r="I1117" s="83"/>
    </row>
    <row r="1118" spans="1:9" s="81" customFormat="1" x14ac:dyDescent="0.2">
      <c r="A1118" s="84" t="s">
        <v>9019</v>
      </c>
      <c r="B1118" s="86">
        <v>1114</v>
      </c>
      <c r="C1118" s="85">
        <v>43504</v>
      </c>
      <c r="D1118" s="84" t="s">
        <v>9018</v>
      </c>
      <c r="E1118" s="84" t="s">
        <v>724</v>
      </c>
      <c r="F1118" s="84" t="s">
        <v>152</v>
      </c>
      <c r="G1118" s="85">
        <v>43516</v>
      </c>
      <c r="H1118" s="84" t="s">
        <v>8383</v>
      </c>
      <c r="I1118" s="83"/>
    </row>
    <row r="1119" spans="1:9" s="81" customFormat="1" x14ac:dyDescent="0.2">
      <c r="A1119" s="84" t="s">
        <v>9017</v>
      </c>
      <c r="B1119" s="86">
        <v>1115</v>
      </c>
      <c r="C1119" s="85">
        <v>43504</v>
      </c>
      <c r="D1119" s="84" t="s">
        <v>9016</v>
      </c>
      <c r="E1119" s="84" t="s">
        <v>1685</v>
      </c>
      <c r="F1119" s="84" t="s">
        <v>152</v>
      </c>
      <c r="G1119" s="85">
        <v>43515</v>
      </c>
      <c r="H1119" s="84" t="s">
        <v>8380</v>
      </c>
      <c r="I1119" s="83"/>
    </row>
    <row r="1120" spans="1:9" s="81" customFormat="1" x14ac:dyDescent="0.2">
      <c r="A1120" s="84" t="s">
        <v>9015</v>
      </c>
      <c r="B1120" s="86">
        <v>1116</v>
      </c>
      <c r="C1120" s="85">
        <v>43504</v>
      </c>
      <c r="D1120" s="84" t="s">
        <v>9014</v>
      </c>
      <c r="E1120" s="84" t="s">
        <v>724</v>
      </c>
      <c r="F1120" s="84" t="s">
        <v>152</v>
      </c>
      <c r="G1120" s="85">
        <v>43515</v>
      </c>
      <c r="H1120" s="84" t="s">
        <v>8380</v>
      </c>
      <c r="I1120" s="83"/>
    </row>
    <row r="1121" spans="1:9" s="81" customFormat="1" x14ac:dyDescent="0.2">
      <c r="A1121" s="84" t="s">
        <v>9013</v>
      </c>
      <c r="B1121" s="86">
        <v>1117</v>
      </c>
      <c r="C1121" s="85">
        <v>43504</v>
      </c>
      <c r="D1121" s="84" t="s">
        <v>9012</v>
      </c>
      <c r="E1121" s="84" t="s">
        <v>1685</v>
      </c>
      <c r="F1121" s="84" t="s">
        <v>152</v>
      </c>
      <c r="G1121" s="85">
        <v>43508</v>
      </c>
      <c r="H1121" s="84" t="s">
        <v>8857</v>
      </c>
      <c r="I1121" s="83"/>
    </row>
    <row r="1122" spans="1:9" s="81" customFormat="1" x14ac:dyDescent="0.2">
      <c r="A1122" s="84" t="s">
        <v>9011</v>
      </c>
      <c r="B1122" s="86">
        <v>1118</v>
      </c>
      <c r="C1122" s="85">
        <v>43504</v>
      </c>
      <c r="D1122" s="84" t="s">
        <v>9010</v>
      </c>
      <c r="E1122" s="84" t="s">
        <v>724</v>
      </c>
      <c r="F1122" s="84" t="s">
        <v>152</v>
      </c>
      <c r="G1122" s="85">
        <v>43509</v>
      </c>
      <c r="H1122" s="84" t="s">
        <v>9009</v>
      </c>
      <c r="I1122" s="83"/>
    </row>
    <row r="1123" spans="1:9" s="81" customFormat="1" x14ac:dyDescent="0.2">
      <c r="A1123" s="84" t="s">
        <v>9008</v>
      </c>
      <c r="B1123" s="86">
        <v>1119</v>
      </c>
      <c r="C1123" s="85">
        <v>43504</v>
      </c>
      <c r="D1123" s="84" t="s">
        <v>9007</v>
      </c>
      <c r="E1123" s="84" t="s">
        <v>279</v>
      </c>
      <c r="F1123" s="84" t="s">
        <v>152</v>
      </c>
      <c r="G1123" s="85">
        <v>43515.317511574074</v>
      </c>
      <c r="H1123" s="84" t="s">
        <v>9006</v>
      </c>
      <c r="I1123" s="83"/>
    </row>
    <row r="1124" spans="1:9" s="81" customFormat="1" x14ac:dyDescent="0.2">
      <c r="A1124" s="84" t="s">
        <v>9005</v>
      </c>
      <c r="B1124" s="86">
        <v>1120</v>
      </c>
      <c r="C1124" s="85">
        <v>43504</v>
      </c>
      <c r="D1124" s="84" t="s">
        <v>9004</v>
      </c>
      <c r="E1124" s="84" t="s">
        <v>515</v>
      </c>
      <c r="F1124" s="84" t="s">
        <v>152</v>
      </c>
      <c r="G1124" s="85">
        <v>43521.563194444447</v>
      </c>
      <c r="H1124" s="84" t="s">
        <v>9003</v>
      </c>
      <c r="I1124" s="83"/>
    </row>
    <row r="1125" spans="1:9" s="81" customFormat="1" x14ac:dyDescent="0.2">
      <c r="A1125" s="84" t="s">
        <v>9002</v>
      </c>
      <c r="B1125" s="86">
        <v>1121</v>
      </c>
      <c r="C1125" s="85">
        <v>43504</v>
      </c>
      <c r="D1125" s="84" t="s">
        <v>469</v>
      </c>
      <c r="E1125" s="84" t="s">
        <v>279</v>
      </c>
      <c r="F1125" s="84" t="s">
        <v>152</v>
      </c>
      <c r="G1125" s="85">
        <v>43518.645277777781</v>
      </c>
      <c r="H1125" s="84" t="s">
        <v>9001</v>
      </c>
      <c r="I1125" s="83"/>
    </row>
    <row r="1126" spans="1:9" s="81" customFormat="1" x14ac:dyDescent="0.2">
      <c r="A1126" s="84" t="s">
        <v>9000</v>
      </c>
      <c r="B1126" s="86">
        <v>1122</v>
      </c>
      <c r="C1126" s="85">
        <v>43504</v>
      </c>
      <c r="D1126" s="84" t="s">
        <v>8997</v>
      </c>
      <c r="E1126" s="84" t="s">
        <v>279</v>
      </c>
      <c r="F1126" s="84" t="s">
        <v>152</v>
      </c>
      <c r="G1126" s="85">
        <v>43523.470381944448</v>
      </c>
      <c r="H1126" s="84" t="s">
        <v>8999</v>
      </c>
      <c r="I1126" s="83"/>
    </row>
    <row r="1127" spans="1:9" s="81" customFormat="1" x14ac:dyDescent="0.2">
      <c r="A1127" s="84" t="s">
        <v>8998</v>
      </c>
      <c r="B1127" s="86">
        <v>1123</v>
      </c>
      <c r="C1127" s="85">
        <v>43504</v>
      </c>
      <c r="D1127" s="84" t="s">
        <v>8997</v>
      </c>
      <c r="E1127" s="84" t="s">
        <v>279</v>
      </c>
      <c r="F1127" s="84" t="s">
        <v>152</v>
      </c>
      <c r="G1127" s="85">
        <v>43523.449594907404</v>
      </c>
      <c r="H1127" s="84" t="s">
        <v>8996</v>
      </c>
      <c r="I1127" s="83"/>
    </row>
    <row r="1128" spans="1:9" s="81" customFormat="1" x14ac:dyDescent="0.2">
      <c r="A1128" s="84" t="s">
        <v>8995</v>
      </c>
      <c r="B1128" s="86">
        <v>1124</v>
      </c>
      <c r="C1128" s="85">
        <v>43504</v>
      </c>
      <c r="D1128" s="84" t="s">
        <v>8994</v>
      </c>
      <c r="E1128" s="84" t="s">
        <v>8993</v>
      </c>
      <c r="F1128" s="84" t="s">
        <v>152</v>
      </c>
      <c r="G1128" s="85">
        <v>43524.365231481483</v>
      </c>
      <c r="H1128" s="84" t="s">
        <v>8992</v>
      </c>
      <c r="I1128" s="83"/>
    </row>
    <row r="1129" spans="1:9" s="81" customFormat="1" x14ac:dyDescent="0.2">
      <c r="A1129" s="84" t="s">
        <v>8991</v>
      </c>
      <c r="B1129" s="86">
        <v>1125</v>
      </c>
      <c r="C1129" s="85">
        <v>43504</v>
      </c>
      <c r="D1129" s="84" t="s">
        <v>3653</v>
      </c>
      <c r="E1129" s="84" t="s">
        <v>444</v>
      </c>
      <c r="F1129" s="84" t="s">
        <v>152</v>
      </c>
      <c r="G1129" s="85">
        <v>43518.699895833335</v>
      </c>
      <c r="H1129" s="84" t="s">
        <v>7959</v>
      </c>
      <c r="I1129" s="83"/>
    </row>
    <row r="1130" spans="1:9" s="81" customFormat="1" x14ac:dyDescent="0.2">
      <c r="A1130" s="84" t="s">
        <v>8990</v>
      </c>
      <c r="B1130" s="86">
        <v>1126</v>
      </c>
      <c r="C1130" s="85">
        <v>43504</v>
      </c>
      <c r="D1130" s="84" t="s">
        <v>445</v>
      </c>
      <c r="E1130" s="84" t="s">
        <v>8745</v>
      </c>
      <c r="F1130" s="84" t="s">
        <v>152</v>
      </c>
      <c r="G1130" s="85">
        <v>43517.585636574076</v>
      </c>
      <c r="H1130" s="84" t="s">
        <v>8989</v>
      </c>
      <c r="I1130" s="83"/>
    </row>
    <row r="1131" spans="1:9" s="81" customFormat="1" x14ac:dyDescent="0.2">
      <c r="A1131" s="84" t="s">
        <v>8988</v>
      </c>
      <c r="B1131" s="86">
        <v>1127</v>
      </c>
      <c r="C1131" s="85">
        <v>43504</v>
      </c>
      <c r="D1131" s="84" t="s">
        <v>8987</v>
      </c>
      <c r="E1131" s="84" t="s">
        <v>279</v>
      </c>
      <c r="F1131" s="84" t="s">
        <v>152</v>
      </c>
      <c r="G1131" s="85">
        <v>43511.482858796298</v>
      </c>
      <c r="H1131" s="84" t="s">
        <v>8986</v>
      </c>
      <c r="I1131" s="83"/>
    </row>
    <row r="1132" spans="1:9" s="81" customFormat="1" x14ac:dyDescent="0.2">
      <c r="A1132" s="84" t="s">
        <v>8985</v>
      </c>
      <c r="B1132" s="86">
        <v>1128</v>
      </c>
      <c r="C1132" s="85">
        <v>43504</v>
      </c>
      <c r="D1132" s="84" t="s">
        <v>469</v>
      </c>
      <c r="E1132" s="84" t="s">
        <v>279</v>
      </c>
      <c r="F1132" s="84" t="s">
        <v>152</v>
      </c>
      <c r="G1132" s="85">
        <v>43515.335775462961</v>
      </c>
      <c r="H1132" s="84" t="s">
        <v>8984</v>
      </c>
      <c r="I1132" s="83"/>
    </row>
    <row r="1133" spans="1:9" s="81" customFormat="1" x14ac:dyDescent="0.2">
      <c r="A1133" s="84" t="s">
        <v>8983</v>
      </c>
      <c r="B1133" s="86">
        <v>1129</v>
      </c>
      <c r="C1133" s="85">
        <v>43504</v>
      </c>
      <c r="D1133" s="84" t="s">
        <v>8982</v>
      </c>
      <c r="E1133" s="84" t="s">
        <v>279</v>
      </c>
      <c r="F1133" s="84" t="s">
        <v>152</v>
      </c>
      <c r="G1133" s="85">
        <v>43528.260150462964</v>
      </c>
      <c r="H1133" s="84" t="s">
        <v>8981</v>
      </c>
      <c r="I1133" s="83"/>
    </row>
    <row r="1134" spans="1:9" s="81" customFormat="1" x14ac:dyDescent="0.2">
      <c r="A1134" s="84" t="s">
        <v>8980</v>
      </c>
      <c r="B1134" s="86">
        <v>1130</v>
      </c>
      <c r="C1134" s="85">
        <v>43504</v>
      </c>
      <c r="D1134" s="84" t="s">
        <v>8979</v>
      </c>
      <c r="E1134" s="84" t="s">
        <v>279</v>
      </c>
      <c r="F1134" s="84" t="s">
        <v>152</v>
      </c>
      <c r="G1134" s="85">
        <v>43550</v>
      </c>
      <c r="H1134" s="84" t="s">
        <v>8978</v>
      </c>
      <c r="I1134" s="83"/>
    </row>
    <row r="1135" spans="1:9" s="81" customFormat="1" x14ac:dyDescent="0.2">
      <c r="A1135" s="84" t="s">
        <v>8977</v>
      </c>
      <c r="B1135" s="86">
        <v>1131</v>
      </c>
      <c r="C1135" s="85">
        <v>43504</v>
      </c>
      <c r="D1135" s="84" t="s">
        <v>8976</v>
      </c>
      <c r="E1135" s="84" t="s">
        <v>8975</v>
      </c>
      <c r="F1135" s="84" t="s">
        <v>152</v>
      </c>
      <c r="G1135" s="85">
        <v>43530.384421296294</v>
      </c>
      <c r="H1135" s="84" t="s">
        <v>8974</v>
      </c>
      <c r="I1135" s="83"/>
    </row>
    <row r="1136" spans="1:9" s="81" customFormat="1" x14ac:dyDescent="0.2">
      <c r="A1136" s="84" t="s">
        <v>8973</v>
      </c>
      <c r="B1136" s="86">
        <v>1132</v>
      </c>
      <c r="C1136" s="85">
        <v>43504</v>
      </c>
      <c r="D1136" s="84" t="s">
        <v>8972</v>
      </c>
      <c r="E1136" s="84" t="s">
        <v>8968</v>
      </c>
      <c r="F1136" s="84" t="s">
        <v>152</v>
      </c>
      <c r="G1136" s="85">
        <v>43509</v>
      </c>
      <c r="H1136" s="84" t="s">
        <v>8971</v>
      </c>
      <c r="I1136" s="83"/>
    </row>
    <row r="1137" spans="1:9" s="81" customFormat="1" x14ac:dyDescent="0.2">
      <c r="A1137" s="84" t="s">
        <v>8970</v>
      </c>
      <c r="B1137" s="86">
        <v>1133</v>
      </c>
      <c r="C1137" s="85">
        <v>43504</v>
      </c>
      <c r="D1137" s="84" t="s">
        <v>8969</v>
      </c>
      <c r="E1137" s="84" t="s">
        <v>8968</v>
      </c>
      <c r="F1137" s="84" t="s">
        <v>152</v>
      </c>
      <c r="G1137" s="85">
        <v>43516</v>
      </c>
      <c r="H1137" s="84" t="s">
        <v>8967</v>
      </c>
      <c r="I1137" s="83"/>
    </row>
    <row r="1138" spans="1:9" s="81" customFormat="1" x14ac:dyDescent="0.2">
      <c r="A1138" s="84" t="s">
        <v>8966</v>
      </c>
      <c r="B1138" s="86">
        <v>1134</v>
      </c>
      <c r="C1138" s="85">
        <v>43504</v>
      </c>
      <c r="D1138" s="84" t="s">
        <v>677</v>
      </c>
      <c r="E1138" s="84" t="s">
        <v>8965</v>
      </c>
      <c r="F1138" s="84" t="s">
        <v>152</v>
      </c>
      <c r="G1138" s="85">
        <v>43509</v>
      </c>
      <c r="H1138" s="84" t="s">
        <v>8964</v>
      </c>
      <c r="I1138" s="83"/>
    </row>
    <row r="1139" spans="1:9" s="81" customFormat="1" x14ac:dyDescent="0.2">
      <c r="A1139" s="84" t="s">
        <v>8963</v>
      </c>
      <c r="B1139" s="86">
        <v>1135</v>
      </c>
      <c r="C1139" s="85">
        <v>43504</v>
      </c>
      <c r="D1139" s="84" t="s">
        <v>677</v>
      </c>
      <c r="E1139" s="84" t="s">
        <v>279</v>
      </c>
      <c r="F1139" s="84" t="s">
        <v>152</v>
      </c>
      <c r="G1139" s="85">
        <v>43510.297175925924</v>
      </c>
      <c r="H1139" s="84" t="s">
        <v>8962</v>
      </c>
      <c r="I1139" s="83"/>
    </row>
    <row r="1140" spans="1:9" s="81" customFormat="1" x14ac:dyDescent="0.2">
      <c r="A1140" s="84" t="s">
        <v>8961</v>
      </c>
      <c r="B1140" s="86">
        <v>1136</v>
      </c>
      <c r="C1140" s="85">
        <v>43504</v>
      </c>
      <c r="D1140" s="84" t="s">
        <v>677</v>
      </c>
      <c r="E1140" s="84" t="s">
        <v>8960</v>
      </c>
      <c r="F1140" s="84" t="s">
        <v>152</v>
      </c>
      <c r="G1140" s="85">
        <v>43508</v>
      </c>
      <c r="H1140" s="84" t="s">
        <v>8953</v>
      </c>
      <c r="I1140" s="83"/>
    </row>
    <row r="1141" spans="1:9" s="81" customFormat="1" x14ac:dyDescent="0.2">
      <c r="A1141" s="84" t="s">
        <v>8959</v>
      </c>
      <c r="B1141" s="86">
        <v>1137</v>
      </c>
      <c r="C1141" s="85">
        <v>43504</v>
      </c>
      <c r="D1141" s="84" t="s">
        <v>8958</v>
      </c>
      <c r="E1141" s="84" t="s">
        <v>415</v>
      </c>
      <c r="F1141" s="84" t="s">
        <v>152</v>
      </c>
      <c r="G1141" s="85">
        <v>43508</v>
      </c>
      <c r="H1141" s="84" t="s">
        <v>8957</v>
      </c>
      <c r="I1141" s="83"/>
    </row>
    <row r="1142" spans="1:9" s="81" customFormat="1" x14ac:dyDescent="0.2">
      <c r="A1142" s="84" t="s">
        <v>8956</v>
      </c>
      <c r="B1142" s="86">
        <v>1138</v>
      </c>
      <c r="C1142" s="85">
        <v>43504</v>
      </c>
      <c r="D1142" s="84" t="s">
        <v>677</v>
      </c>
      <c r="E1142" s="84" t="s">
        <v>279</v>
      </c>
      <c r="F1142" s="84" t="s">
        <v>152</v>
      </c>
      <c r="G1142" s="85">
        <v>43511.315428240741</v>
      </c>
      <c r="H1142" s="84" t="s">
        <v>8955</v>
      </c>
      <c r="I1142" s="83"/>
    </row>
    <row r="1143" spans="1:9" s="81" customFormat="1" x14ac:dyDescent="0.2">
      <c r="A1143" s="84" t="s">
        <v>8954</v>
      </c>
      <c r="B1143" s="86">
        <v>1139</v>
      </c>
      <c r="C1143" s="85">
        <v>43504</v>
      </c>
      <c r="D1143" s="84" t="s">
        <v>469</v>
      </c>
      <c r="E1143" s="84" t="s">
        <v>279</v>
      </c>
      <c r="F1143" s="84" t="s">
        <v>152</v>
      </c>
      <c r="G1143" s="85">
        <v>43508</v>
      </c>
      <c r="H1143" s="84" t="s">
        <v>8953</v>
      </c>
      <c r="I1143" s="83"/>
    </row>
    <row r="1144" spans="1:9" s="81" customFormat="1" x14ac:dyDescent="0.2">
      <c r="A1144" s="84" t="s">
        <v>8952</v>
      </c>
      <c r="B1144" s="86">
        <v>1140</v>
      </c>
      <c r="C1144" s="85">
        <v>43504</v>
      </c>
      <c r="D1144" s="84" t="s">
        <v>387</v>
      </c>
      <c r="E1144" s="84" t="s">
        <v>279</v>
      </c>
      <c r="F1144" s="84" t="s">
        <v>152</v>
      </c>
      <c r="G1144" s="85">
        <v>43524.323692129627</v>
      </c>
      <c r="H1144" s="84" t="s">
        <v>8951</v>
      </c>
      <c r="I1144" s="83"/>
    </row>
    <row r="1145" spans="1:9" s="81" customFormat="1" x14ac:dyDescent="0.2">
      <c r="A1145" s="84" t="s">
        <v>8950</v>
      </c>
      <c r="B1145" s="86">
        <v>1141</v>
      </c>
      <c r="C1145" s="85">
        <v>43504</v>
      </c>
      <c r="D1145" s="84" t="s">
        <v>3257</v>
      </c>
      <c r="E1145" s="84" t="s">
        <v>279</v>
      </c>
      <c r="F1145" s="84" t="s">
        <v>152</v>
      </c>
      <c r="G1145" s="85">
        <v>43510.301249999997</v>
      </c>
      <c r="H1145" s="84" t="s">
        <v>8949</v>
      </c>
      <c r="I1145" s="83"/>
    </row>
    <row r="1146" spans="1:9" s="81" customFormat="1" x14ac:dyDescent="0.2">
      <c r="A1146" s="84" t="s">
        <v>8948</v>
      </c>
      <c r="B1146" s="86">
        <v>1142</v>
      </c>
      <c r="C1146" s="85">
        <v>43504</v>
      </c>
      <c r="D1146" s="84" t="s">
        <v>8947</v>
      </c>
      <c r="E1146" s="84" t="s">
        <v>415</v>
      </c>
      <c r="F1146" s="84" t="s">
        <v>152</v>
      </c>
      <c r="G1146" s="85">
        <v>43507</v>
      </c>
      <c r="H1146" s="84" t="s">
        <v>8946</v>
      </c>
      <c r="I1146" s="83"/>
    </row>
    <row r="1147" spans="1:9" s="81" customFormat="1" x14ac:dyDescent="0.2">
      <c r="A1147" s="84" t="s">
        <v>8945</v>
      </c>
      <c r="B1147" s="86">
        <v>1143</v>
      </c>
      <c r="C1147" s="85">
        <v>43504</v>
      </c>
      <c r="D1147" s="84" t="s">
        <v>387</v>
      </c>
      <c r="E1147" s="84" t="s">
        <v>1889</v>
      </c>
      <c r="F1147" s="84" t="s">
        <v>152</v>
      </c>
      <c r="G1147" s="85">
        <v>43542</v>
      </c>
      <c r="H1147" s="84" t="s">
        <v>8944</v>
      </c>
      <c r="I1147" s="83"/>
    </row>
    <row r="1148" spans="1:9" s="81" customFormat="1" x14ac:dyDescent="0.2">
      <c r="A1148" s="84" t="s">
        <v>8943</v>
      </c>
      <c r="B1148" s="86">
        <v>1144</v>
      </c>
      <c r="C1148" s="85">
        <v>43504</v>
      </c>
      <c r="D1148" s="84" t="s">
        <v>387</v>
      </c>
      <c r="E1148" s="84" t="s">
        <v>279</v>
      </c>
      <c r="F1148" s="84" t="s">
        <v>152</v>
      </c>
      <c r="G1148" s="85">
        <v>43514</v>
      </c>
      <c r="H1148" s="84" t="s">
        <v>8942</v>
      </c>
      <c r="I1148" s="83"/>
    </row>
    <row r="1149" spans="1:9" s="81" customFormat="1" x14ac:dyDescent="0.2">
      <c r="A1149" s="84" t="s">
        <v>8941</v>
      </c>
      <c r="B1149" s="86">
        <v>1145</v>
      </c>
      <c r="C1149" s="85">
        <v>43504</v>
      </c>
      <c r="D1149" s="84" t="s">
        <v>469</v>
      </c>
      <c r="E1149" s="84" t="s">
        <v>279</v>
      </c>
      <c r="F1149" s="84" t="s">
        <v>152</v>
      </c>
      <c r="G1149" s="85">
        <v>43514.381458333337</v>
      </c>
      <c r="H1149" s="84" t="s">
        <v>8940</v>
      </c>
      <c r="I1149" s="83"/>
    </row>
    <row r="1150" spans="1:9" s="81" customFormat="1" x14ac:dyDescent="0.2">
      <c r="A1150" s="84" t="s">
        <v>8939</v>
      </c>
      <c r="B1150" s="86">
        <v>1146</v>
      </c>
      <c r="C1150" s="85">
        <v>43504</v>
      </c>
      <c r="D1150" s="84" t="s">
        <v>469</v>
      </c>
      <c r="E1150" s="84" t="s">
        <v>279</v>
      </c>
      <c r="F1150" s="84" t="s">
        <v>152</v>
      </c>
      <c r="G1150" s="85">
        <v>43514.385462962964</v>
      </c>
      <c r="H1150" s="84" t="s">
        <v>8938</v>
      </c>
      <c r="I1150" s="83"/>
    </row>
    <row r="1151" spans="1:9" s="81" customFormat="1" x14ac:dyDescent="0.2">
      <c r="A1151" s="84" t="s">
        <v>8937</v>
      </c>
      <c r="B1151" s="86">
        <v>1147</v>
      </c>
      <c r="C1151" s="85">
        <v>43504</v>
      </c>
      <c r="D1151" s="84" t="s">
        <v>469</v>
      </c>
      <c r="E1151" s="84" t="s">
        <v>279</v>
      </c>
      <c r="F1151" s="84" t="s">
        <v>152</v>
      </c>
      <c r="G1151" s="85">
        <v>43514.393993055557</v>
      </c>
      <c r="H1151" s="84" t="s">
        <v>8936</v>
      </c>
      <c r="I1151" s="83"/>
    </row>
    <row r="1152" spans="1:9" s="81" customFormat="1" x14ac:dyDescent="0.2">
      <c r="A1152" s="84" t="s">
        <v>8935</v>
      </c>
      <c r="B1152" s="86">
        <v>1148</v>
      </c>
      <c r="C1152" s="85">
        <v>43504</v>
      </c>
      <c r="D1152" s="84" t="s">
        <v>469</v>
      </c>
      <c r="E1152" s="84" t="s">
        <v>279</v>
      </c>
      <c r="F1152" s="84" t="s">
        <v>152</v>
      </c>
      <c r="G1152" s="85">
        <v>43514.39739583333</v>
      </c>
      <c r="H1152" s="84" t="s">
        <v>8934</v>
      </c>
      <c r="I1152" s="83"/>
    </row>
    <row r="1153" spans="1:9" s="81" customFormat="1" x14ac:dyDescent="0.2">
      <c r="A1153" s="84" t="s">
        <v>8933</v>
      </c>
      <c r="B1153" s="86">
        <v>1149</v>
      </c>
      <c r="C1153" s="85">
        <v>43504</v>
      </c>
      <c r="D1153" s="84" t="s">
        <v>469</v>
      </c>
      <c r="E1153" s="84" t="s">
        <v>279</v>
      </c>
      <c r="F1153" s="84" t="s">
        <v>152</v>
      </c>
      <c r="G1153" s="85">
        <v>43514.400104166663</v>
      </c>
      <c r="H1153" s="84" t="s">
        <v>8932</v>
      </c>
      <c r="I1153" s="83"/>
    </row>
    <row r="1154" spans="1:9" s="81" customFormat="1" x14ac:dyDescent="0.2">
      <c r="A1154" s="84" t="s">
        <v>8931</v>
      </c>
      <c r="B1154" s="86">
        <v>1150</v>
      </c>
      <c r="C1154" s="85">
        <v>43504</v>
      </c>
      <c r="D1154" s="84" t="s">
        <v>8930</v>
      </c>
      <c r="E1154" s="84" t="s">
        <v>696</v>
      </c>
      <c r="F1154" s="84" t="s">
        <v>152</v>
      </c>
      <c r="G1154" s="85">
        <v>43515.596261574072</v>
      </c>
      <c r="H1154" s="84" t="s">
        <v>8929</v>
      </c>
      <c r="I1154" s="83"/>
    </row>
    <row r="1155" spans="1:9" s="81" customFormat="1" x14ac:dyDescent="0.2">
      <c r="A1155" s="84" t="s">
        <v>8928</v>
      </c>
      <c r="B1155" s="86">
        <v>1151</v>
      </c>
      <c r="C1155" s="85">
        <v>43504</v>
      </c>
      <c r="D1155" s="84" t="s">
        <v>8927</v>
      </c>
      <c r="E1155" s="84" t="s">
        <v>696</v>
      </c>
      <c r="F1155" s="84" t="s">
        <v>152</v>
      </c>
      <c r="G1155" s="85">
        <v>43515.337187500001</v>
      </c>
      <c r="H1155" s="84" t="s">
        <v>8926</v>
      </c>
      <c r="I1155" s="83"/>
    </row>
    <row r="1156" spans="1:9" s="81" customFormat="1" x14ac:dyDescent="0.2">
      <c r="A1156" s="84" t="s">
        <v>8925</v>
      </c>
      <c r="B1156" s="86">
        <v>1152</v>
      </c>
      <c r="C1156" s="85">
        <v>43504</v>
      </c>
      <c r="D1156" s="84" t="s">
        <v>8924</v>
      </c>
      <c r="E1156" s="84" t="s">
        <v>696</v>
      </c>
      <c r="F1156" s="84" t="s">
        <v>152</v>
      </c>
      <c r="G1156" s="85">
        <v>43515.338784722226</v>
      </c>
      <c r="H1156" s="84" t="s">
        <v>8923</v>
      </c>
      <c r="I1156" s="83"/>
    </row>
    <row r="1157" spans="1:9" s="81" customFormat="1" x14ac:dyDescent="0.2">
      <c r="A1157" s="84" t="s">
        <v>8922</v>
      </c>
      <c r="B1157" s="86">
        <v>1153</v>
      </c>
      <c r="C1157" s="85">
        <v>43504</v>
      </c>
      <c r="D1157" s="84" t="s">
        <v>387</v>
      </c>
      <c r="E1157" s="84" t="s">
        <v>279</v>
      </c>
      <c r="F1157" s="84" t="s">
        <v>152</v>
      </c>
      <c r="G1157" s="85">
        <v>43510</v>
      </c>
      <c r="H1157" s="84" t="s">
        <v>8696</v>
      </c>
      <c r="I1157" s="83"/>
    </row>
    <row r="1158" spans="1:9" s="81" customFormat="1" x14ac:dyDescent="0.2">
      <c r="A1158" s="84" t="s">
        <v>8921</v>
      </c>
      <c r="B1158" s="86">
        <v>1154</v>
      </c>
      <c r="C1158" s="85">
        <v>43504</v>
      </c>
      <c r="D1158" s="84" t="s">
        <v>8920</v>
      </c>
      <c r="E1158" s="84" t="s">
        <v>696</v>
      </c>
      <c r="F1158" s="84" t="s">
        <v>152</v>
      </c>
      <c r="G1158" s="85">
        <v>43515.621990740743</v>
      </c>
      <c r="H1158" s="84" t="s">
        <v>8919</v>
      </c>
      <c r="I1158" s="83"/>
    </row>
    <row r="1159" spans="1:9" s="81" customFormat="1" x14ac:dyDescent="0.2">
      <c r="A1159" s="84" t="s">
        <v>8918</v>
      </c>
      <c r="B1159" s="86">
        <v>1155</v>
      </c>
      <c r="C1159" s="85">
        <v>43504</v>
      </c>
      <c r="D1159" s="84" t="s">
        <v>8917</v>
      </c>
      <c r="E1159" s="84" t="s">
        <v>696</v>
      </c>
      <c r="F1159" s="84" t="s">
        <v>152</v>
      </c>
      <c r="G1159" s="85">
        <v>43515.626076388886</v>
      </c>
      <c r="H1159" s="84" t="s">
        <v>8916</v>
      </c>
      <c r="I1159" s="83"/>
    </row>
    <row r="1160" spans="1:9" s="81" customFormat="1" x14ac:dyDescent="0.2">
      <c r="A1160" s="84" t="s">
        <v>8915</v>
      </c>
      <c r="B1160" s="86">
        <v>1156</v>
      </c>
      <c r="C1160" s="85">
        <v>43504</v>
      </c>
      <c r="D1160" s="84" t="s">
        <v>8914</v>
      </c>
      <c r="E1160" s="84" t="s">
        <v>696</v>
      </c>
      <c r="F1160" s="84" t="s">
        <v>152</v>
      </c>
      <c r="G1160" s="85">
        <v>43515.510949074072</v>
      </c>
      <c r="H1160" s="84" t="s">
        <v>8913</v>
      </c>
      <c r="I1160" s="83"/>
    </row>
    <row r="1161" spans="1:9" s="81" customFormat="1" x14ac:dyDescent="0.2">
      <c r="A1161" s="84" t="s">
        <v>8912</v>
      </c>
      <c r="B1161" s="86">
        <v>1157</v>
      </c>
      <c r="C1161" s="85">
        <v>43504</v>
      </c>
      <c r="D1161" s="84" t="s">
        <v>8911</v>
      </c>
      <c r="E1161" s="84" t="s">
        <v>696</v>
      </c>
      <c r="F1161" s="84" t="s">
        <v>152</v>
      </c>
      <c r="G1161" s="85">
        <v>43515.32199074074</v>
      </c>
      <c r="H1161" s="84" t="s">
        <v>8910</v>
      </c>
      <c r="I1161" s="83"/>
    </row>
    <row r="1162" spans="1:9" s="81" customFormat="1" x14ac:dyDescent="0.2">
      <c r="A1162" s="84" t="s">
        <v>8909</v>
      </c>
      <c r="B1162" s="86">
        <v>1158</v>
      </c>
      <c r="C1162" s="85">
        <v>43504</v>
      </c>
      <c r="D1162" s="84" t="s">
        <v>8908</v>
      </c>
      <c r="E1162" s="84" t="s">
        <v>696</v>
      </c>
      <c r="F1162" s="84" t="s">
        <v>152</v>
      </c>
      <c r="G1162" s="85">
        <v>43515.327384259261</v>
      </c>
      <c r="H1162" s="84" t="s">
        <v>8907</v>
      </c>
      <c r="I1162" s="83"/>
    </row>
    <row r="1163" spans="1:9" s="81" customFormat="1" x14ac:dyDescent="0.2">
      <c r="A1163" s="84" t="s">
        <v>8906</v>
      </c>
      <c r="B1163" s="86">
        <v>1159</v>
      </c>
      <c r="C1163" s="85">
        <v>43504</v>
      </c>
      <c r="D1163" s="84" t="s">
        <v>469</v>
      </c>
      <c r="E1163" s="84" t="s">
        <v>7666</v>
      </c>
      <c r="F1163" s="84" t="s">
        <v>152</v>
      </c>
      <c r="G1163" s="85">
        <v>43530.400787037041</v>
      </c>
      <c r="H1163" s="84" t="s">
        <v>8905</v>
      </c>
      <c r="I1163" s="83"/>
    </row>
    <row r="1164" spans="1:9" s="81" customFormat="1" x14ac:dyDescent="0.2">
      <c r="A1164" s="84" t="s">
        <v>8904</v>
      </c>
      <c r="B1164" s="86">
        <v>1160</v>
      </c>
      <c r="C1164" s="85">
        <v>43504</v>
      </c>
      <c r="D1164" s="84" t="s">
        <v>469</v>
      </c>
      <c r="E1164" s="84" t="s">
        <v>279</v>
      </c>
      <c r="F1164" s="84" t="s">
        <v>152</v>
      </c>
      <c r="G1164" s="85">
        <v>43518.646863425929</v>
      </c>
      <c r="H1164" s="84" t="s">
        <v>8903</v>
      </c>
      <c r="I1164" s="83"/>
    </row>
    <row r="1165" spans="1:9" s="81" customFormat="1" x14ac:dyDescent="0.2">
      <c r="A1165" s="84" t="s">
        <v>8902</v>
      </c>
      <c r="B1165" s="86">
        <v>1161</v>
      </c>
      <c r="C1165" s="85">
        <v>43505</v>
      </c>
      <c r="D1165" s="84" t="s">
        <v>2075</v>
      </c>
      <c r="E1165" s="84" t="s">
        <v>8901</v>
      </c>
      <c r="F1165" s="84" t="s">
        <v>152</v>
      </c>
      <c r="G1165" s="85">
        <v>43525.377488425926</v>
      </c>
      <c r="H1165" s="84" t="s">
        <v>8900</v>
      </c>
      <c r="I1165" s="83"/>
    </row>
    <row r="1166" spans="1:9" s="81" customFormat="1" x14ac:dyDescent="0.2">
      <c r="A1166" s="84" t="s">
        <v>8899</v>
      </c>
      <c r="B1166" s="86">
        <v>1162</v>
      </c>
      <c r="C1166" s="85">
        <v>43505</v>
      </c>
      <c r="D1166" s="84" t="s">
        <v>469</v>
      </c>
      <c r="E1166" s="84" t="s">
        <v>279</v>
      </c>
      <c r="F1166" s="84" t="s">
        <v>152</v>
      </c>
      <c r="G1166" s="85">
        <v>43510</v>
      </c>
      <c r="H1166" s="84" t="s">
        <v>8696</v>
      </c>
      <c r="I1166" s="83"/>
    </row>
    <row r="1167" spans="1:9" s="81" customFormat="1" x14ac:dyDescent="0.2">
      <c r="A1167" s="84" t="s">
        <v>8898</v>
      </c>
      <c r="B1167" s="86">
        <v>1163</v>
      </c>
      <c r="C1167" s="85">
        <v>43507</v>
      </c>
      <c r="D1167" s="84" t="s">
        <v>8897</v>
      </c>
      <c r="E1167" s="84" t="s">
        <v>279</v>
      </c>
      <c r="F1167" s="84" t="s">
        <v>152</v>
      </c>
      <c r="G1167" s="85">
        <v>43525</v>
      </c>
      <c r="H1167" s="84" t="s">
        <v>8896</v>
      </c>
      <c r="I1167" s="83"/>
    </row>
    <row r="1168" spans="1:9" s="81" customFormat="1" x14ac:dyDescent="0.2">
      <c r="A1168" s="84" t="s">
        <v>8895</v>
      </c>
      <c r="B1168" s="86">
        <v>1164</v>
      </c>
      <c r="C1168" s="85">
        <v>43507</v>
      </c>
      <c r="D1168" s="84" t="s">
        <v>8894</v>
      </c>
      <c r="E1168" s="84" t="s">
        <v>1385</v>
      </c>
      <c r="F1168" s="84" t="s">
        <v>152</v>
      </c>
      <c r="G1168" s="85">
        <v>43508</v>
      </c>
      <c r="H1168" s="84" t="s">
        <v>8893</v>
      </c>
      <c r="I1168" s="83"/>
    </row>
    <row r="1169" spans="1:9" s="81" customFormat="1" x14ac:dyDescent="0.2">
      <c r="A1169" s="84" t="s">
        <v>8892</v>
      </c>
      <c r="B1169" s="86">
        <v>1165</v>
      </c>
      <c r="C1169" s="85">
        <v>43507</v>
      </c>
      <c r="D1169" s="84" t="s">
        <v>8891</v>
      </c>
      <c r="E1169" s="84" t="s">
        <v>724</v>
      </c>
      <c r="F1169" s="84" t="s">
        <v>152</v>
      </c>
      <c r="G1169" s="85">
        <v>43522</v>
      </c>
      <c r="H1169" s="84" t="s">
        <v>8890</v>
      </c>
      <c r="I1169" s="83"/>
    </row>
    <row r="1170" spans="1:9" s="81" customFormat="1" x14ac:dyDescent="0.2">
      <c r="A1170" s="84" t="s">
        <v>8889</v>
      </c>
      <c r="B1170" s="86">
        <v>1166</v>
      </c>
      <c r="C1170" s="85">
        <v>43507</v>
      </c>
      <c r="D1170" s="84" t="s">
        <v>8888</v>
      </c>
      <c r="E1170" s="84" t="s">
        <v>8887</v>
      </c>
      <c r="F1170" s="84" t="s">
        <v>152</v>
      </c>
      <c r="G1170" s="85">
        <v>43523.448240740741</v>
      </c>
      <c r="H1170" s="84" t="s">
        <v>8886</v>
      </c>
      <c r="I1170" s="83"/>
    </row>
    <row r="1171" spans="1:9" s="81" customFormat="1" x14ac:dyDescent="0.2">
      <c r="A1171" s="84" t="s">
        <v>8885</v>
      </c>
      <c r="B1171" s="86">
        <v>1167</v>
      </c>
      <c r="C1171" s="85">
        <v>43507</v>
      </c>
      <c r="D1171" s="84" t="s">
        <v>8884</v>
      </c>
      <c r="E1171" s="84" t="s">
        <v>2219</v>
      </c>
      <c r="F1171" s="84" t="s">
        <v>152</v>
      </c>
      <c r="G1171" s="85">
        <v>43515.614259259259</v>
      </c>
      <c r="H1171" s="84" t="s">
        <v>8883</v>
      </c>
      <c r="I1171" s="83"/>
    </row>
    <row r="1172" spans="1:9" s="81" customFormat="1" x14ac:dyDescent="0.2">
      <c r="A1172" s="84" t="s">
        <v>8882</v>
      </c>
      <c r="B1172" s="86">
        <v>1168</v>
      </c>
      <c r="C1172" s="85">
        <v>43507</v>
      </c>
      <c r="D1172" s="84" t="s">
        <v>387</v>
      </c>
      <c r="E1172" s="84" t="s">
        <v>279</v>
      </c>
      <c r="F1172" s="84" t="s">
        <v>152</v>
      </c>
      <c r="G1172" s="85">
        <v>43510</v>
      </c>
      <c r="H1172" s="84" t="s">
        <v>8696</v>
      </c>
      <c r="I1172" s="83"/>
    </row>
    <row r="1173" spans="1:9" s="81" customFormat="1" x14ac:dyDescent="0.2">
      <c r="A1173" s="84" t="s">
        <v>8881</v>
      </c>
      <c r="B1173" s="86">
        <v>1169</v>
      </c>
      <c r="C1173" s="85">
        <v>43507</v>
      </c>
      <c r="D1173" s="84" t="s">
        <v>8880</v>
      </c>
      <c r="E1173" s="84" t="s">
        <v>279</v>
      </c>
      <c r="F1173" s="84" t="s">
        <v>152</v>
      </c>
      <c r="G1173" s="85" t="s">
        <v>279</v>
      </c>
      <c r="H1173" s="84" t="s">
        <v>279</v>
      </c>
      <c r="I1173" s="83"/>
    </row>
    <row r="1174" spans="1:9" s="81" customFormat="1" x14ac:dyDescent="0.2">
      <c r="A1174" s="84" t="s">
        <v>8879</v>
      </c>
      <c r="B1174" s="86">
        <v>1170</v>
      </c>
      <c r="C1174" s="85">
        <v>43507</v>
      </c>
      <c r="D1174" s="84" t="s">
        <v>8878</v>
      </c>
      <c r="E1174" s="84" t="s">
        <v>1114</v>
      </c>
      <c r="F1174" s="84" t="s">
        <v>152</v>
      </c>
      <c r="G1174" s="85">
        <v>43508</v>
      </c>
      <c r="H1174" s="84" t="s">
        <v>8877</v>
      </c>
      <c r="I1174" s="83"/>
    </row>
    <row r="1175" spans="1:9" s="81" customFormat="1" x14ac:dyDescent="0.2">
      <c r="A1175" s="84" t="s">
        <v>8876</v>
      </c>
      <c r="B1175" s="86">
        <v>1171</v>
      </c>
      <c r="C1175" s="85">
        <v>43507</v>
      </c>
      <c r="D1175" s="84" t="s">
        <v>8875</v>
      </c>
      <c r="E1175" s="84" t="s">
        <v>1114</v>
      </c>
      <c r="F1175" s="84" t="s">
        <v>152</v>
      </c>
      <c r="G1175" s="85">
        <v>43508</v>
      </c>
      <c r="H1175" s="84" t="s">
        <v>8874</v>
      </c>
      <c r="I1175" s="83"/>
    </row>
    <row r="1176" spans="1:9" s="81" customFormat="1" x14ac:dyDescent="0.2">
      <c r="A1176" s="84" t="s">
        <v>8873</v>
      </c>
      <c r="B1176" s="86">
        <v>1172</v>
      </c>
      <c r="C1176" s="85">
        <v>43507</v>
      </c>
      <c r="D1176" s="84" t="s">
        <v>8872</v>
      </c>
      <c r="E1176" s="84" t="s">
        <v>279</v>
      </c>
      <c r="F1176" s="84" t="s">
        <v>152</v>
      </c>
      <c r="G1176" s="85">
        <v>43510</v>
      </c>
      <c r="H1176" s="84" t="s">
        <v>8871</v>
      </c>
      <c r="I1176" s="83"/>
    </row>
    <row r="1177" spans="1:9" s="81" customFormat="1" x14ac:dyDescent="0.2">
      <c r="A1177" s="84" t="s">
        <v>8870</v>
      </c>
      <c r="B1177" s="86">
        <v>1173</v>
      </c>
      <c r="C1177" s="85">
        <v>43507</v>
      </c>
      <c r="D1177" s="84" t="s">
        <v>8869</v>
      </c>
      <c r="E1177" s="84" t="s">
        <v>1114</v>
      </c>
      <c r="F1177" s="84" t="s">
        <v>152</v>
      </c>
      <c r="G1177" s="85">
        <v>43508</v>
      </c>
      <c r="H1177" s="84" t="s">
        <v>8868</v>
      </c>
      <c r="I1177" s="83"/>
    </row>
    <row r="1178" spans="1:9" s="81" customFormat="1" x14ac:dyDescent="0.2">
      <c r="A1178" s="84" t="s">
        <v>8867</v>
      </c>
      <c r="B1178" s="86">
        <v>1174</v>
      </c>
      <c r="C1178" s="85">
        <v>43507</v>
      </c>
      <c r="D1178" s="84" t="s">
        <v>8866</v>
      </c>
      <c r="E1178" s="84" t="s">
        <v>1114</v>
      </c>
      <c r="F1178" s="84" t="s">
        <v>152</v>
      </c>
      <c r="G1178" s="85">
        <v>43508</v>
      </c>
      <c r="H1178" s="84" t="s">
        <v>8865</v>
      </c>
      <c r="I1178" s="83"/>
    </row>
    <row r="1179" spans="1:9" s="81" customFormat="1" x14ac:dyDescent="0.2">
      <c r="A1179" s="84" t="s">
        <v>8864</v>
      </c>
      <c r="B1179" s="86">
        <v>1175</v>
      </c>
      <c r="C1179" s="85">
        <v>43507</v>
      </c>
      <c r="D1179" s="84" t="s">
        <v>8863</v>
      </c>
      <c r="E1179" s="84" t="s">
        <v>1114</v>
      </c>
      <c r="F1179" s="84" t="s">
        <v>152</v>
      </c>
      <c r="G1179" s="85">
        <v>43508</v>
      </c>
      <c r="H1179" s="84" t="s">
        <v>8862</v>
      </c>
      <c r="I1179" s="83"/>
    </row>
    <row r="1180" spans="1:9" s="81" customFormat="1" x14ac:dyDescent="0.2">
      <c r="A1180" s="84" t="s">
        <v>8861</v>
      </c>
      <c r="B1180" s="86">
        <v>1176</v>
      </c>
      <c r="C1180" s="85">
        <v>43507</v>
      </c>
      <c r="D1180" s="84" t="s">
        <v>8860</v>
      </c>
      <c r="E1180" s="84" t="s">
        <v>1114</v>
      </c>
      <c r="F1180" s="84" t="s">
        <v>152</v>
      </c>
      <c r="G1180" s="85" t="s">
        <v>279</v>
      </c>
      <c r="H1180" s="84" t="s">
        <v>279</v>
      </c>
      <c r="I1180" s="83"/>
    </row>
    <row r="1181" spans="1:9" s="81" customFormat="1" x14ac:dyDescent="0.2">
      <c r="A1181" s="84" t="s">
        <v>8859</v>
      </c>
      <c r="B1181" s="86">
        <v>1177</v>
      </c>
      <c r="C1181" s="85">
        <v>43507</v>
      </c>
      <c r="D1181" s="84" t="s">
        <v>8858</v>
      </c>
      <c r="E1181" s="84" t="s">
        <v>1114</v>
      </c>
      <c r="F1181" s="84" t="s">
        <v>152</v>
      </c>
      <c r="G1181" s="85">
        <v>43508</v>
      </c>
      <c r="H1181" s="84" t="s">
        <v>8857</v>
      </c>
      <c r="I1181" s="83"/>
    </row>
    <row r="1182" spans="1:9" s="81" customFormat="1" x14ac:dyDescent="0.2">
      <c r="A1182" s="84" t="s">
        <v>8856</v>
      </c>
      <c r="B1182" s="86">
        <v>1178</v>
      </c>
      <c r="C1182" s="85">
        <v>43507</v>
      </c>
      <c r="D1182" s="84" t="s">
        <v>8855</v>
      </c>
      <c r="E1182" s="84" t="s">
        <v>1114</v>
      </c>
      <c r="F1182" s="84" t="s">
        <v>152</v>
      </c>
      <c r="G1182" s="85">
        <v>43515</v>
      </c>
      <c r="H1182" s="84" t="s">
        <v>8380</v>
      </c>
      <c r="I1182" s="83"/>
    </row>
    <row r="1183" spans="1:9" s="81" customFormat="1" x14ac:dyDescent="0.2">
      <c r="A1183" s="84" t="s">
        <v>8854</v>
      </c>
      <c r="B1183" s="86">
        <v>1179</v>
      </c>
      <c r="C1183" s="85">
        <v>43507</v>
      </c>
      <c r="D1183" s="84" t="s">
        <v>8853</v>
      </c>
      <c r="E1183" s="84" t="s">
        <v>1114</v>
      </c>
      <c r="F1183" s="84" t="s">
        <v>152</v>
      </c>
      <c r="G1183" s="85" t="s">
        <v>279</v>
      </c>
      <c r="H1183" s="84" t="s">
        <v>279</v>
      </c>
      <c r="I1183" s="83"/>
    </row>
    <row r="1184" spans="1:9" s="81" customFormat="1" x14ac:dyDescent="0.2">
      <c r="A1184" s="84" t="s">
        <v>8852</v>
      </c>
      <c r="B1184" s="86">
        <v>1180</v>
      </c>
      <c r="C1184" s="85">
        <v>43507</v>
      </c>
      <c r="D1184" s="84" t="s">
        <v>387</v>
      </c>
      <c r="E1184" s="84" t="s">
        <v>2095</v>
      </c>
      <c r="F1184" s="84" t="s">
        <v>152</v>
      </c>
      <c r="G1184" s="85">
        <v>43515.344594907408</v>
      </c>
      <c r="H1184" s="84" t="s">
        <v>8851</v>
      </c>
      <c r="I1184" s="83"/>
    </row>
    <row r="1185" spans="1:9" s="81" customFormat="1" x14ac:dyDescent="0.2">
      <c r="A1185" s="84" t="s">
        <v>8850</v>
      </c>
      <c r="B1185" s="86">
        <v>1181</v>
      </c>
      <c r="C1185" s="85">
        <v>43507</v>
      </c>
      <c r="D1185" s="84" t="s">
        <v>387</v>
      </c>
      <c r="E1185" s="84" t="s">
        <v>8391</v>
      </c>
      <c r="F1185" s="84" t="s">
        <v>152</v>
      </c>
      <c r="G1185" s="85">
        <v>43508</v>
      </c>
      <c r="H1185" s="84" t="s">
        <v>8849</v>
      </c>
      <c r="I1185" s="83"/>
    </row>
    <row r="1186" spans="1:9" s="81" customFormat="1" x14ac:dyDescent="0.2">
      <c r="A1186" s="84" t="s">
        <v>8848</v>
      </c>
      <c r="B1186" s="86">
        <v>1182</v>
      </c>
      <c r="C1186" s="85">
        <v>43507</v>
      </c>
      <c r="D1186" s="84" t="s">
        <v>6956</v>
      </c>
      <c r="E1186" s="84" t="s">
        <v>8847</v>
      </c>
      <c r="F1186" s="84" t="s">
        <v>152</v>
      </c>
      <c r="G1186" s="85">
        <v>43535.672361111108</v>
      </c>
      <c r="H1186" s="84" t="s">
        <v>8846</v>
      </c>
      <c r="I1186" s="83"/>
    </row>
    <row r="1187" spans="1:9" s="81" customFormat="1" x14ac:dyDescent="0.2">
      <c r="A1187" s="84" t="s">
        <v>8845</v>
      </c>
      <c r="B1187" s="86">
        <v>1183</v>
      </c>
      <c r="C1187" s="85">
        <v>43507</v>
      </c>
      <c r="D1187" s="84" t="s">
        <v>8844</v>
      </c>
      <c r="E1187" s="84" t="s">
        <v>8843</v>
      </c>
      <c r="F1187" s="84" t="s">
        <v>152</v>
      </c>
      <c r="G1187" s="85">
        <v>43521.568645833337</v>
      </c>
      <c r="H1187" s="84" t="s">
        <v>8842</v>
      </c>
      <c r="I1187" s="83"/>
    </row>
    <row r="1188" spans="1:9" s="81" customFormat="1" x14ac:dyDescent="0.2">
      <c r="A1188" s="84" t="s">
        <v>8841</v>
      </c>
      <c r="B1188" s="86">
        <v>1184</v>
      </c>
      <c r="C1188" s="85">
        <v>43507</v>
      </c>
      <c r="D1188" s="84" t="s">
        <v>1457</v>
      </c>
      <c r="E1188" s="84" t="s">
        <v>1036</v>
      </c>
      <c r="F1188" s="84" t="s">
        <v>152</v>
      </c>
      <c r="G1188" s="85">
        <v>43521.726875</v>
      </c>
      <c r="H1188" s="84" t="s">
        <v>8840</v>
      </c>
      <c r="I1188" s="83"/>
    </row>
    <row r="1189" spans="1:9" s="81" customFormat="1" x14ac:dyDescent="0.2">
      <c r="A1189" s="84" t="s">
        <v>8839</v>
      </c>
      <c r="B1189" s="86">
        <v>1185</v>
      </c>
      <c r="C1189" s="85">
        <v>43507</v>
      </c>
      <c r="D1189" s="84" t="s">
        <v>8838</v>
      </c>
      <c r="E1189" s="84" t="s">
        <v>8837</v>
      </c>
      <c r="F1189" s="84" t="s">
        <v>152</v>
      </c>
      <c r="G1189" s="85">
        <v>43517.416504629633</v>
      </c>
      <c r="H1189" s="84" t="s">
        <v>8836</v>
      </c>
      <c r="I1189" s="83"/>
    </row>
    <row r="1190" spans="1:9" s="81" customFormat="1" x14ac:dyDescent="0.2">
      <c r="A1190" s="84" t="s">
        <v>8835</v>
      </c>
      <c r="B1190" s="86">
        <v>1186</v>
      </c>
      <c r="C1190" s="85">
        <v>43507</v>
      </c>
      <c r="D1190" s="84" t="s">
        <v>8834</v>
      </c>
      <c r="E1190" s="84" t="s">
        <v>2812</v>
      </c>
      <c r="F1190" s="84" t="s">
        <v>152</v>
      </c>
      <c r="G1190" s="85">
        <v>43523.657581018517</v>
      </c>
      <c r="H1190" s="84" t="s">
        <v>8833</v>
      </c>
      <c r="I1190" s="83"/>
    </row>
    <row r="1191" spans="1:9" s="81" customFormat="1" x14ac:dyDescent="0.2">
      <c r="A1191" s="84" t="s">
        <v>8832</v>
      </c>
      <c r="B1191" s="86">
        <v>1187</v>
      </c>
      <c r="C1191" s="85">
        <v>43507</v>
      </c>
      <c r="D1191" s="84" t="s">
        <v>2075</v>
      </c>
      <c r="E1191" s="84" t="s">
        <v>8831</v>
      </c>
      <c r="F1191" s="84" t="s">
        <v>152</v>
      </c>
      <c r="G1191" s="85">
        <v>43545.659490740742</v>
      </c>
      <c r="H1191" s="84" t="s">
        <v>8830</v>
      </c>
      <c r="I1191" s="83"/>
    </row>
    <row r="1192" spans="1:9" s="81" customFormat="1" x14ac:dyDescent="0.2">
      <c r="A1192" s="84" t="s">
        <v>8829</v>
      </c>
      <c r="B1192" s="86">
        <v>1188</v>
      </c>
      <c r="C1192" s="85">
        <v>43507</v>
      </c>
      <c r="D1192" s="84" t="s">
        <v>717</v>
      </c>
      <c r="E1192" s="84" t="s">
        <v>1016</v>
      </c>
      <c r="F1192" s="84" t="s">
        <v>152</v>
      </c>
      <c r="G1192" s="85">
        <v>43523.674398148149</v>
      </c>
      <c r="H1192" s="84" t="s">
        <v>8828</v>
      </c>
      <c r="I1192" s="83"/>
    </row>
    <row r="1193" spans="1:9" s="81" customFormat="1" x14ac:dyDescent="0.2">
      <c r="A1193" s="84" t="s">
        <v>8827</v>
      </c>
      <c r="B1193" s="86">
        <v>1189</v>
      </c>
      <c r="C1193" s="85">
        <v>43507</v>
      </c>
      <c r="D1193" s="84" t="s">
        <v>6877</v>
      </c>
      <c r="E1193" s="84" t="s">
        <v>444</v>
      </c>
      <c r="F1193" s="84" t="s">
        <v>152</v>
      </c>
      <c r="G1193" s="85">
        <v>43509</v>
      </c>
      <c r="H1193" s="84" t="s">
        <v>8825</v>
      </c>
      <c r="I1193" s="83"/>
    </row>
    <row r="1194" spans="1:9" s="81" customFormat="1" x14ac:dyDescent="0.2">
      <c r="A1194" s="84" t="s">
        <v>8826</v>
      </c>
      <c r="B1194" s="86">
        <v>1190</v>
      </c>
      <c r="C1194" s="85">
        <v>43507</v>
      </c>
      <c r="D1194" s="84" t="s">
        <v>5897</v>
      </c>
      <c r="E1194" s="84" t="s">
        <v>415</v>
      </c>
      <c r="F1194" s="84" t="s">
        <v>152</v>
      </c>
      <c r="G1194" s="85">
        <v>43509</v>
      </c>
      <c r="H1194" s="84" t="s">
        <v>8825</v>
      </c>
      <c r="I1194" s="83"/>
    </row>
    <row r="1195" spans="1:9" s="81" customFormat="1" x14ac:dyDescent="0.2">
      <c r="A1195" s="84" t="s">
        <v>8824</v>
      </c>
      <c r="B1195" s="86">
        <v>1191</v>
      </c>
      <c r="C1195" s="85">
        <v>43507</v>
      </c>
      <c r="D1195" s="84" t="s">
        <v>5897</v>
      </c>
      <c r="E1195" s="84" t="s">
        <v>415</v>
      </c>
      <c r="F1195" s="84" t="s">
        <v>152</v>
      </c>
      <c r="G1195" s="85">
        <v>43509</v>
      </c>
      <c r="H1195" s="84" t="s">
        <v>8823</v>
      </c>
      <c r="I1195" s="83"/>
    </row>
    <row r="1196" spans="1:9" s="81" customFormat="1" x14ac:dyDescent="0.2">
      <c r="A1196" s="84" t="s">
        <v>8822</v>
      </c>
      <c r="B1196" s="86">
        <v>1192</v>
      </c>
      <c r="C1196" s="85">
        <v>43507</v>
      </c>
      <c r="D1196" s="84" t="s">
        <v>387</v>
      </c>
      <c r="E1196" s="84" t="s">
        <v>1889</v>
      </c>
      <c r="F1196" s="84" t="s">
        <v>152</v>
      </c>
      <c r="G1196" s="85">
        <v>43509</v>
      </c>
      <c r="H1196" s="84" t="s">
        <v>8821</v>
      </c>
      <c r="I1196" s="83"/>
    </row>
    <row r="1197" spans="1:9" s="81" customFormat="1" x14ac:dyDescent="0.2">
      <c r="A1197" s="84" t="s">
        <v>8820</v>
      </c>
      <c r="B1197" s="86">
        <v>1193</v>
      </c>
      <c r="C1197" s="85">
        <v>43507</v>
      </c>
      <c r="D1197" s="84" t="s">
        <v>8819</v>
      </c>
      <c r="E1197" s="84" t="s">
        <v>3659</v>
      </c>
      <c r="F1197" s="84" t="s">
        <v>152</v>
      </c>
      <c r="G1197" s="85" t="s">
        <v>279</v>
      </c>
      <c r="H1197" s="84" t="s">
        <v>279</v>
      </c>
      <c r="I1197" s="83"/>
    </row>
    <row r="1198" spans="1:9" s="81" customFormat="1" x14ac:dyDescent="0.2">
      <c r="A1198" s="84" t="s">
        <v>8818</v>
      </c>
      <c r="B1198" s="86">
        <v>1194</v>
      </c>
      <c r="C1198" s="85">
        <v>43507</v>
      </c>
      <c r="D1198" s="84" t="s">
        <v>8817</v>
      </c>
      <c r="E1198" s="84" t="s">
        <v>696</v>
      </c>
      <c r="F1198" s="84" t="s">
        <v>152</v>
      </c>
      <c r="G1198" s="85">
        <v>43514.323414351849</v>
      </c>
      <c r="H1198" s="84" t="s">
        <v>8816</v>
      </c>
      <c r="I1198" s="83"/>
    </row>
    <row r="1199" spans="1:9" s="81" customFormat="1" x14ac:dyDescent="0.2">
      <c r="A1199" s="84" t="s">
        <v>8815</v>
      </c>
      <c r="B1199" s="86">
        <v>1195</v>
      </c>
      <c r="C1199" s="85">
        <v>43507</v>
      </c>
      <c r="D1199" s="84" t="s">
        <v>8814</v>
      </c>
      <c r="E1199" s="84" t="s">
        <v>696</v>
      </c>
      <c r="F1199" s="84" t="s">
        <v>152</v>
      </c>
      <c r="G1199" s="85">
        <v>43515.330983796295</v>
      </c>
      <c r="H1199" s="84" t="s">
        <v>8813</v>
      </c>
      <c r="I1199" s="83"/>
    </row>
    <row r="1200" spans="1:9" s="81" customFormat="1" x14ac:dyDescent="0.2">
      <c r="A1200" s="84" t="s">
        <v>8812</v>
      </c>
      <c r="B1200" s="86">
        <v>1196</v>
      </c>
      <c r="C1200" s="85">
        <v>43507</v>
      </c>
      <c r="D1200" s="84" t="s">
        <v>677</v>
      </c>
      <c r="E1200" s="84" t="s">
        <v>3273</v>
      </c>
      <c r="F1200" s="84" t="s">
        <v>152</v>
      </c>
      <c r="G1200" s="85">
        <v>43530.719386574077</v>
      </c>
      <c r="H1200" s="84" t="s">
        <v>8811</v>
      </c>
      <c r="I1200" s="83"/>
    </row>
    <row r="1201" spans="1:9" s="81" customFormat="1" x14ac:dyDescent="0.2">
      <c r="A1201" s="84" t="s">
        <v>8810</v>
      </c>
      <c r="B1201" s="86">
        <v>1197</v>
      </c>
      <c r="C1201" s="85">
        <v>43507</v>
      </c>
      <c r="D1201" s="84" t="s">
        <v>8809</v>
      </c>
      <c r="E1201" s="84" t="s">
        <v>696</v>
      </c>
      <c r="F1201" s="84" t="s">
        <v>152</v>
      </c>
      <c r="G1201" s="85">
        <v>43517.37226851852</v>
      </c>
      <c r="H1201" s="84" t="s">
        <v>8808</v>
      </c>
      <c r="I1201" s="83"/>
    </row>
    <row r="1202" spans="1:9" s="81" customFormat="1" x14ac:dyDescent="0.2">
      <c r="A1202" s="84" t="s">
        <v>8807</v>
      </c>
      <c r="B1202" s="86">
        <v>1198</v>
      </c>
      <c r="C1202" s="85">
        <v>43507</v>
      </c>
      <c r="D1202" s="84" t="s">
        <v>8806</v>
      </c>
      <c r="E1202" s="84" t="s">
        <v>696</v>
      </c>
      <c r="F1202" s="84" t="s">
        <v>152</v>
      </c>
      <c r="G1202" s="85">
        <v>43515.346782407411</v>
      </c>
      <c r="H1202" s="84" t="s">
        <v>8805</v>
      </c>
      <c r="I1202" s="83"/>
    </row>
    <row r="1203" spans="1:9" s="81" customFormat="1" x14ac:dyDescent="0.2">
      <c r="A1203" s="84" t="s">
        <v>8804</v>
      </c>
      <c r="B1203" s="86">
        <v>1199</v>
      </c>
      <c r="C1203" s="85">
        <v>43507</v>
      </c>
      <c r="D1203" s="84" t="s">
        <v>8803</v>
      </c>
      <c r="E1203" s="84" t="s">
        <v>696</v>
      </c>
      <c r="F1203" s="84" t="s">
        <v>152</v>
      </c>
      <c r="G1203" s="85">
        <v>43515.598796296297</v>
      </c>
      <c r="H1203" s="84" t="s">
        <v>8802</v>
      </c>
      <c r="I1203" s="83"/>
    </row>
    <row r="1204" spans="1:9" s="81" customFormat="1" x14ac:dyDescent="0.2">
      <c r="A1204" s="84" t="s">
        <v>8801</v>
      </c>
      <c r="B1204" s="86">
        <v>1200</v>
      </c>
      <c r="C1204" s="85">
        <v>43507</v>
      </c>
      <c r="D1204" s="84" t="s">
        <v>8800</v>
      </c>
      <c r="E1204" s="84" t="s">
        <v>696</v>
      </c>
      <c r="F1204" s="84" t="s">
        <v>152</v>
      </c>
      <c r="G1204" s="85">
        <v>43515.624722222223</v>
      </c>
      <c r="H1204" s="84" t="s">
        <v>8799</v>
      </c>
      <c r="I1204" s="83"/>
    </row>
    <row r="1205" spans="1:9" s="81" customFormat="1" x14ac:dyDescent="0.2">
      <c r="A1205" s="84" t="s">
        <v>8798</v>
      </c>
      <c r="B1205" s="86">
        <v>1201</v>
      </c>
      <c r="C1205" s="85">
        <v>43507</v>
      </c>
      <c r="D1205" s="84" t="s">
        <v>677</v>
      </c>
      <c r="E1205" s="84" t="s">
        <v>279</v>
      </c>
      <c r="F1205" s="84" t="s">
        <v>152</v>
      </c>
      <c r="G1205" s="85">
        <v>43523.466828703706</v>
      </c>
      <c r="H1205" s="84" t="s">
        <v>8797</v>
      </c>
      <c r="I1205" s="83"/>
    </row>
    <row r="1206" spans="1:9" s="81" customFormat="1" x14ac:dyDescent="0.2">
      <c r="A1206" s="84" t="s">
        <v>8796</v>
      </c>
      <c r="B1206" s="86">
        <v>1202</v>
      </c>
      <c r="C1206" s="85">
        <v>43507</v>
      </c>
      <c r="D1206" s="84" t="s">
        <v>3257</v>
      </c>
      <c r="E1206" s="84" t="s">
        <v>279</v>
      </c>
      <c r="F1206" s="84" t="s">
        <v>152</v>
      </c>
      <c r="G1206" s="85">
        <v>43524.63040509259</v>
      </c>
      <c r="H1206" s="84" t="s">
        <v>8795</v>
      </c>
      <c r="I1206" s="83"/>
    </row>
    <row r="1207" spans="1:9" s="81" customFormat="1" x14ac:dyDescent="0.2">
      <c r="A1207" s="84" t="s">
        <v>8794</v>
      </c>
      <c r="B1207" s="86">
        <v>1203</v>
      </c>
      <c r="C1207" s="85">
        <v>43507</v>
      </c>
      <c r="D1207" s="84" t="s">
        <v>3257</v>
      </c>
      <c r="E1207" s="84" t="s">
        <v>279</v>
      </c>
      <c r="F1207" s="84" t="s">
        <v>152</v>
      </c>
      <c r="G1207" s="85">
        <v>43524.639652777776</v>
      </c>
      <c r="H1207" s="84" t="s">
        <v>8793</v>
      </c>
      <c r="I1207" s="83"/>
    </row>
    <row r="1208" spans="1:9" s="81" customFormat="1" x14ac:dyDescent="0.2">
      <c r="A1208" s="84" t="s">
        <v>8792</v>
      </c>
      <c r="B1208" s="86">
        <v>1204</v>
      </c>
      <c r="C1208" s="85">
        <v>43507</v>
      </c>
      <c r="D1208" s="84" t="s">
        <v>677</v>
      </c>
      <c r="E1208" s="84" t="s">
        <v>279</v>
      </c>
      <c r="F1208" s="84" t="s">
        <v>152</v>
      </c>
      <c r="G1208" s="85">
        <v>43521.792407407411</v>
      </c>
      <c r="H1208" s="84" t="s">
        <v>8791</v>
      </c>
      <c r="I1208" s="83"/>
    </row>
    <row r="1209" spans="1:9" s="81" customFormat="1" x14ac:dyDescent="0.2">
      <c r="A1209" s="84" t="s">
        <v>8790</v>
      </c>
      <c r="B1209" s="86">
        <v>1205</v>
      </c>
      <c r="C1209" s="85">
        <v>43507</v>
      </c>
      <c r="D1209" s="84" t="s">
        <v>3257</v>
      </c>
      <c r="E1209" s="84" t="s">
        <v>279</v>
      </c>
      <c r="F1209" s="84" t="s">
        <v>152</v>
      </c>
      <c r="G1209" s="85">
        <v>43521.797835648147</v>
      </c>
      <c r="H1209" s="84" t="s">
        <v>8789</v>
      </c>
      <c r="I1209" s="83"/>
    </row>
    <row r="1210" spans="1:9" s="81" customFormat="1" x14ac:dyDescent="0.2">
      <c r="A1210" s="84" t="s">
        <v>8788</v>
      </c>
      <c r="B1210" s="86">
        <v>1206</v>
      </c>
      <c r="C1210" s="85">
        <v>43507</v>
      </c>
      <c r="D1210" s="84" t="s">
        <v>677</v>
      </c>
      <c r="E1210" s="84" t="s">
        <v>279</v>
      </c>
      <c r="F1210" s="84" t="s">
        <v>152</v>
      </c>
      <c r="G1210" s="85">
        <v>43521.810312499998</v>
      </c>
      <c r="H1210" s="84" t="s">
        <v>8787</v>
      </c>
      <c r="I1210" s="83"/>
    </row>
    <row r="1211" spans="1:9" s="81" customFormat="1" x14ac:dyDescent="0.2">
      <c r="A1211" s="84" t="s">
        <v>8786</v>
      </c>
      <c r="B1211" s="86">
        <v>1207</v>
      </c>
      <c r="C1211" s="85">
        <v>43507</v>
      </c>
      <c r="D1211" s="84" t="s">
        <v>3257</v>
      </c>
      <c r="E1211" s="84" t="s">
        <v>279</v>
      </c>
      <c r="F1211" s="84" t="s">
        <v>152</v>
      </c>
      <c r="G1211" s="85">
        <v>43521.814618055556</v>
      </c>
      <c r="H1211" s="84" t="s">
        <v>8785</v>
      </c>
      <c r="I1211" s="83"/>
    </row>
    <row r="1212" spans="1:9" s="81" customFormat="1" x14ac:dyDescent="0.2">
      <c r="A1212" s="84" t="s">
        <v>8784</v>
      </c>
      <c r="B1212" s="86">
        <v>1208</v>
      </c>
      <c r="C1212" s="85">
        <v>43507</v>
      </c>
      <c r="D1212" s="84" t="s">
        <v>3257</v>
      </c>
      <c r="E1212" s="84" t="s">
        <v>279</v>
      </c>
      <c r="F1212" s="84" t="s">
        <v>152</v>
      </c>
      <c r="G1212" s="85">
        <v>43522.773356481484</v>
      </c>
      <c r="H1212" s="84" t="s">
        <v>8783</v>
      </c>
      <c r="I1212" s="83"/>
    </row>
    <row r="1213" spans="1:9" s="81" customFormat="1" x14ac:dyDescent="0.2">
      <c r="A1213" s="84" t="s">
        <v>8782</v>
      </c>
      <c r="B1213" s="86">
        <v>1209</v>
      </c>
      <c r="C1213" s="85">
        <v>43507</v>
      </c>
      <c r="D1213" s="84" t="s">
        <v>677</v>
      </c>
      <c r="E1213" s="84" t="s">
        <v>279</v>
      </c>
      <c r="F1213" s="84" t="s">
        <v>152</v>
      </c>
      <c r="G1213" s="85">
        <v>43522.807604166665</v>
      </c>
      <c r="H1213" s="84" t="s">
        <v>8781</v>
      </c>
      <c r="I1213" s="83"/>
    </row>
    <row r="1214" spans="1:9" s="81" customFormat="1" x14ac:dyDescent="0.2">
      <c r="A1214" s="84" t="s">
        <v>8780</v>
      </c>
      <c r="B1214" s="86">
        <v>1210</v>
      </c>
      <c r="C1214" s="85">
        <v>43507</v>
      </c>
      <c r="D1214" s="84" t="s">
        <v>8779</v>
      </c>
      <c r="E1214" s="84" t="s">
        <v>8778</v>
      </c>
      <c r="F1214" s="84" t="s">
        <v>152</v>
      </c>
      <c r="G1214" s="85">
        <v>43522.742488425924</v>
      </c>
      <c r="H1214" s="84" t="s">
        <v>8777</v>
      </c>
      <c r="I1214" s="83"/>
    </row>
    <row r="1215" spans="1:9" s="81" customFormat="1" x14ac:dyDescent="0.2">
      <c r="A1215" s="84" t="s">
        <v>8776</v>
      </c>
      <c r="B1215" s="86">
        <v>1211</v>
      </c>
      <c r="C1215" s="85">
        <v>43507</v>
      </c>
      <c r="D1215" s="84" t="s">
        <v>8775</v>
      </c>
      <c r="E1215" s="84" t="s">
        <v>8774</v>
      </c>
      <c r="F1215" s="84" t="s">
        <v>152</v>
      </c>
      <c r="G1215" s="85">
        <v>43511</v>
      </c>
      <c r="H1215" s="84" t="s">
        <v>8773</v>
      </c>
      <c r="I1215" s="83"/>
    </row>
    <row r="1216" spans="1:9" s="81" customFormat="1" x14ac:dyDescent="0.2">
      <c r="A1216" s="84" t="s">
        <v>8772</v>
      </c>
      <c r="B1216" s="86">
        <v>1212</v>
      </c>
      <c r="C1216" s="85">
        <v>43507</v>
      </c>
      <c r="D1216" s="84" t="s">
        <v>8771</v>
      </c>
      <c r="E1216" s="84" t="s">
        <v>2726</v>
      </c>
      <c r="F1216" s="84" t="s">
        <v>152</v>
      </c>
      <c r="G1216" s="85">
        <v>43514.36347222222</v>
      </c>
      <c r="H1216" s="84" t="s">
        <v>8770</v>
      </c>
      <c r="I1216" s="83"/>
    </row>
    <row r="1217" spans="1:9" s="81" customFormat="1" x14ac:dyDescent="0.2">
      <c r="A1217" s="84" t="s">
        <v>8769</v>
      </c>
      <c r="B1217" s="86">
        <v>1213</v>
      </c>
      <c r="C1217" s="85">
        <v>43507</v>
      </c>
      <c r="D1217" s="84" t="s">
        <v>4592</v>
      </c>
      <c r="E1217" s="84" t="s">
        <v>1470</v>
      </c>
      <c r="F1217" s="84" t="s">
        <v>152</v>
      </c>
      <c r="G1217" s="85">
        <v>43515</v>
      </c>
      <c r="H1217" s="84" t="s">
        <v>8767</v>
      </c>
      <c r="I1217" s="83"/>
    </row>
    <row r="1218" spans="1:9" s="81" customFormat="1" x14ac:dyDescent="0.2">
      <c r="A1218" s="84" t="s">
        <v>8768</v>
      </c>
      <c r="B1218" s="86">
        <v>1214</v>
      </c>
      <c r="C1218" s="85">
        <v>43507</v>
      </c>
      <c r="D1218" s="84" t="s">
        <v>4592</v>
      </c>
      <c r="E1218" s="84" t="s">
        <v>1470</v>
      </c>
      <c r="F1218" s="84" t="s">
        <v>152</v>
      </c>
      <c r="G1218" s="85">
        <v>43515</v>
      </c>
      <c r="H1218" s="84" t="s">
        <v>8767</v>
      </c>
      <c r="I1218" s="83"/>
    </row>
    <row r="1219" spans="1:9" s="81" customFormat="1" x14ac:dyDescent="0.2">
      <c r="A1219" s="84" t="s">
        <v>8766</v>
      </c>
      <c r="B1219" s="86">
        <v>1215</v>
      </c>
      <c r="C1219" s="85">
        <v>43507</v>
      </c>
      <c r="D1219" s="84" t="s">
        <v>397</v>
      </c>
      <c r="E1219" s="84" t="s">
        <v>279</v>
      </c>
      <c r="F1219" s="84" t="s">
        <v>152</v>
      </c>
      <c r="G1219" s="85">
        <v>43522.839259259257</v>
      </c>
      <c r="H1219" s="84" t="s">
        <v>8765</v>
      </c>
      <c r="I1219" s="83"/>
    </row>
    <row r="1220" spans="1:9" s="81" customFormat="1" x14ac:dyDescent="0.2">
      <c r="A1220" s="84" t="s">
        <v>8764</v>
      </c>
      <c r="B1220" s="86">
        <v>1216</v>
      </c>
      <c r="C1220" s="85">
        <v>43507</v>
      </c>
      <c r="D1220" s="84" t="s">
        <v>8763</v>
      </c>
      <c r="E1220" s="84" t="s">
        <v>279</v>
      </c>
      <c r="F1220" s="84" t="s">
        <v>152</v>
      </c>
      <c r="G1220" s="85">
        <v>43525.792673611111</v>
      </c>
      <c r="H1220" s="84" t="s">
        <v>8762</v>
      </c>
      <c r="I1220" s="83"/>
    </row>
    <row r="1221" spans="1:9" s="81" customFormat="1" x14ac:dyDescent="0.2">
      <c r="A1221" s="84" t="s">
        <v>8761</v>
      </c>
      <c r="B1221" s="86">
        <v>1217</v>
      </c>
      <c r="C1221" s="85">
        <v>43507</v>
      </c>
      <c r="D1221" s="84" t="s">
        <v>469</v>
      </c>
      <c r="E1221" s="84" t="s">
        <v>279</v>
      </c>
      <c r="F1221" s="84" t="s">
        <v>152</v>
      </c>
      <c r="G1221" s="85">
        <v>43515.623067129629</v>
      </c>
      <c r="H1221" s="84" t="s">
        <v>8760</v>
      </c>
      <c r="I1221" s="83"/>
    </row>
    <row r="1222" spans="1:9" s="81" customFormat="1" x14ac:dyDescent="0.2">
      <c r="A1222" s="84" t="s">
        <v>8759</v>
      </c>
      <c r="B1222" s="86">
        <v>1218</v>
      </c>
      <c r="C1222" s="85">
        <v>43508</v>
      </c>
      <c r="D1222" s="84" t="s">
        <v>8758</v>
      </c>
      <c r="E1222" s="84" t="s">
        <v>279</v>
      </c>
      <c r="F1222" s="84" t="s">
        <v>152</v>
      </c>
      <c r="G1222" s="85">
        <v>43524.612002314818</v>
      </c>
      <c r="H1222" s="84" t="s">
        <v>8757</v>
      </c>
      <c r="I1222" s="83"/>
    </row>
    <row r="1223" spans="1:9" s="81" customFormat="1" x14ac:dyDescent="0.2">
      <c r="A1223" s="84" t="s">
        <v>8756</v>
      </c>
      <c r="B1223" s="86">
        <v>1219</v>
      </c>
      <c r="C1223" s="85">
        <v>43508</v>
      </c>
      <c r="D1223" s="84" t="s">
        <v>8755</v>
      </c>
      <c r="E1223" s="84" t="s">
        <v>515</v>
      </c>
      <c r="F1223" s="84" t="s">
        <v>152</v>
      </c>
      <c r="G1223" s="85">
        <v>43532</v>
      </c>
      <c r="H1223" s="84" t="s">
        <v>8754</v>
      </c>
      <c r="I1223" s="83"/>
    </row>
    <row r="1224" spans="1:9" s="81" customFormat="1" x14ac:dyDescent="0.2">
      <c r="A1224" s="84" t="s">
        <v>8753</v>
      </c>
      <c r="B1224" s="86">
        <v>1220</v>
      </c>
      <c r="C1224" s="85">
        <v>43508</v>
      </c>
      <c r="D1224" s="84" t="s">
        <v>8752</v>
      </c>
      <c r="E1224" s="84" t="s">
        <v>515</v>
      </c>
      <c r="F1224" s="84" t="s">
        <v>152</v>
      </c>
      <c r="G1224" s="85">
        <v>43523.446319444447</v>
      </c>
      <c r="H1224" s="84" t="s">
        <v>8751</v>
      </c>
      <c r="I1224" s="83"/>
    </row>
    <row r="1225" spans="1:9" s="81" customFormat="1" x14ac:dyDescent="0.2">
      <c r="A1225" s="84" t="s">
        <v>8750</v>
      </c>
      <c r="B1225" s="86">
        <v>1221</v>
      </c>
      <c r="C1225" s="85">
        <v>43508</v>
      </c>
      <c r="D1225" s="84" t="s">
        <v>1457</v>
      </c>
      <c r="E1225" s="84" t="s">
        <v>8749</v>
      </c>
      <c r="F1225" s="84" t="s">
        <v>152</v>
      </c>
      <c r="G1225" s="85">
        <v>43537.314409722225</v>
      </c>
      <c r="H1225" s="84" t="s">
        <v>8748</v>
      </c>
      <c r="I1225" s="83"/>
    </row>
    <row r="1226" spans="1:9" s="81" customFormat="1" x14ac:dyDescent="0.2">
      <c r="A1226" s="84" t="s">
        <v>8747</v>
      </c>
      <c r="B1226" s="86">
        <v>1222</v>
      </c>
      <c r="C1226" s="85">
        <v>43508</v>
      </c>
      <c r="D1226" s="84" t="s">
        <v>8746</v>
      </c>
      <c r="E1226" s="84" t="s">
        <v>8745</v>
      </c>
      <c r="F1226" s="84" t="s">
        <v>152</v>
      </c>
      <c r="G1226" s="85">
        <v>43526</v>
      </c>
      <c r="H1226" s="84" t="s">
        <v>8744</v>
      </c>
      <c r="I1226" s="83"/>
    </row>
    <row r="1227" spans="1:9" s="81" customFormat="1" x14ac:dyDescent="0.2">
      <c r="A1227" s="84" t="s">
        <v>8743</v>
      </c>
      <c r="B1227" s="86">
        <v>1223</v>
      </c>
      <c r="C1227" s="85">
        <v>43508</v>
      </c>
      <c r="D1227" s="84" t="s">
        <v>3257</v>
      </c>
      <c r="E1227" s="84" t="s">
        <v>279</v>
      </c>
      <c r="F1227" s="84" t="s">
        <v>152</v>
      </c>
      <c r="G1227" s="85">
        <v>43522.753159722219</v>
      </c>
      <c r="H1227" s="84" t="s">
        <v>8742</v>
      </c>
      <c r="I1227" s="83"/>
    </row>
    <row r="1228" spans="1:9" s="81" customFormat="1" x14ac:dyDescent="0.2">
      <c r="A1228" s="84" t="s">
        <v>8741</v>
      </c>
      <c r="B1228" s="86">
        <v>1224</v>
      </c>
      <c r="C1228" s="85">
        <v>43508</v>
      </c>
      <c r="D1228" s="84" t="s">
        <v>438</v>
      </c>
      <c r="E1228" s="84" t="s">
        <v>1449</v>
      </c>
      <c r="F1228" s="84" t="s">
        <v>152</v>
      </c>
      <c r="G1228" s="85">
        <v>43522.675636574073</v>
      </c>
      <c r="H1228" s="84" t="s">
        <v>8740</v>
      </c>
      <c r="I1228" s="83"/>
    </row>
    <row r="1229" spans="1:9" s="81" customFormat="1" x14ac:dyDescent="0.2">
      <c r="A1229" s="84" t="s">
        <v>8739</v>
      </c>
      <c r="B1229" s="86">
        <v>1225</v>
      </c>
      <c r="C1229" s="85">
        <v>43508</v>
      </c>
      <c r="D1229" s="84" t="s">
        <v>438</v>
      </c>
      <c r="E1229" s="84" t="s">
        <v>1449</v>
      </c>
      <c r="F1229" s="84" t="s">
        <v>152</v>
      </c>
      <c r="G1229" s="85">
        <v>43522.679907407408</v>
      </c>
      <c r="H1229" s="84" t="s">
        <v>8738</v>
      </c>
      <c r="I1229" s="83"/>
    </row>
    <row r="1230" spans="1:9" s="81" customFormat="1" x14ac:dyDescent="0.2">
      <c r="A1230" s="84" t="s">
        <v>8737</v>
      </c>
      <c r="B1230" s="86">
        <v>1226</v>
      </c>
      <c r="C1230" s="85">
        <v>43508</v>
      </c>
      <c r="D1230" s="84" t="s">
        <v>8736</v>
      </c>
      <c r="E1230" s="84" t="s">
        <v>1449</v>
      </c>
      <c r="F1230" s="84" t="s">
        <v>152</v>
      </c>
      <c r="G1230" s="85">
        <v>43521.721759259257</v>
      </c>
      <c r="H1230" s="84" t="s">
        <v>8735</v>
      </c>
      <c r="I1230" s="83"/>
    </row>
    <row r="1231" spans="1:9" s="81" customFormat="1" x14ac:dyDescent="0.2">
      <c r="A1231" s="84" t="s">
        <v>8734</v>
      </c>
      <c r="B1231" s="86">
        <v>1227</v>
      </c>
      <c r="C1231" s="85">
        <v>43508</v>
      </c>
      <c r="D1231" s="84" t="s">
        <v>438</v>
      </c>
      <c r="E1231" s="84" t="s">
        <v>1449</v>
      </c>
      <c r="F1231" s="84" t="s">
        <v>152</v>
      </c>
      <c r="G1231" s="85">
        <v>43522.450648148151</v>
      </c>
      <c r="H1231" s="84" t="s">
        <v>8733</v>
      </c>
      <c r="I1231" s="83"/>
    </row>
    <row r="1232" spans="1:9" s="81" customFormat="1" x14ac:dyDescent="0.2">
      <c r="A1232" s="84" t="s">
        <v>8732</v>
      </c>
      <c r="B1232" s="86">
        <v>1228</v>
      </c>
      <c r="C1232" s="85">
        <v>43508</v>
      </c>
      <c r="D1232" s="84" t="s">
        <v>438</v>
      </c>
      <c r="E1232" s="84" t="s">
        <v>1449</v>
      </c>
      <c r="F1232" s="84" t="s">
        <v>152</v>
      </c>
      <c r="G1232" s="85">
        <v>43522.686747685184</v>
      </c>
      <c r="H1232" s="84" t="s">
        <v>8731</v>
      </c>
      <c r="I1232" s="83"/>
    </row>
    <row r="1233" spans="1:9" s="81" customFormat="1" x14ac:dyDescent="0.2">
      <c r="A1233" s="84" t="s">
        <v>8730</v>
      </c>
      <c r="B1233" s="86">
        <v>1229</v>
      </c>
      <c r="C1233" s="85">
        <v>43508</v>
      </c>
      <c r="D1233" s="84" t="s">
        <v>8721</v>
      </c>
      <c r="E1233" s="84" t="s">
        <v>4806</v>
      </c>
      <c r="F1233" s="84" t="s">
        <v>152</v>
      </c>
      <c r="G1233" s="85">
        <v>43516</v>
      </c>
      <c r="H1233" s="84" t="s">
        <v>8720</v>
      </c>
      <c r="I1233" s="83"/>
    </row>
    <row r="1234" spans="1:9" s="81" customFormat="1" x14ac:dyDescent="0.2">
      <c r="A1234" s="84" t="s">
        <v>8729</v>
      </c>
      <c r="B1234" s="86">
        <v>1230</v>
      </c>
      <c r="C1234" s="85">
        <v>43508</v>
      </c>
      <c r="D1234" s="84" t="s">
        <v>8721</v>
      </c>
      <c r="E1234" s="84" t="s">
        <v>4806</v>
      </c>
      <c r="F1234" s="84" t="s">
        <v>152</v>
      </c>
      <c r="G1234" s="85">
        <v>43516</v>
      </c>
      <c r="H1234" s="84" t="s">
        <v>8720</v>
      </c>
      <c r="I1234" s="83"/>
    </row>
    <row r="1235" spans="1:9" s="81" customFormat="1" x14ac:dyDescent="0.2">
      <c r="A1235" s="84" t="s">
        <v>8728</v>
      </c>
      <c r="B1235" s="86">
        <v>1231</v>
      </c>
      <c r="C1235" s="85">
        <v>43508</v>
      </c>
      <c r="D1235" s="84" t="s">
        <v>8721</v>
      </c>
      <c r="E1235" s="84" t="s">
        <v>4806</v>
      </c>
      <c r="F1235" s="84" t="s">
        <v>152</v>
      </c>
      <c r="G1235" s="85">
        <v>43516</v>
      </c>
      <c r="H1235" s="84" t="s">
        <v>8720</v>
      </c>
      <c r="I1235" s="83"/>
    </row>
    <row r="1236" spans="1:9" s="81" customFormat="1" x14ac:dyDescent="0.2">
      <c r="A1236" s="84" t="s">
        <v>8727</v>
      </c>
      <c r="B1236" s="86">
        <v>1232</v>
      </c>
      <c r="C1236" s="85">
        <v>43508</v>
      </c>
      <c r="D1236" s="84" t="s">
        <v>8721</v>
      </c>
      <c r="E1236" s="84" t="s">
        <v>4806</v>
      </c>
      <c r="F1236" s="84" t="s">
        <v>152</v>
      </c>
      <c r="G1236" s="85">
        <v>43516</v>
      </c>
      <c r="H1236" s="84" t="s">
        <v>8720</v>
      </c>
      <c r="I1236" s="83"/>
    </row>
    <row r="1237" spans="1:9" s="81" customFormat="1" x14ac:dyDescent="0.2">
      <c r="A1237" s="84" t="s">
        <v>8726</v>
      </c>
      <c r="B1237" s="86">
        <v>1233</v>
      </c>
      <c r="C1237" s="85">
        <v>43508</v>
      </c>
      <c r="D1237" s="84" t="s">
        <v>8721</v>
      </c>
      <c r="E1237" s="84" t="s">
        <v>4806</v>
      </c>
      <c r="F1237" s="84" t="s">
        <v>152</v>
      </c>
      <c r="G1237" s="85">
        <v>43516</v>
      </c>
      <c r="H1237" s="84" t="s">
        <v>8720</v>
      </c>
      <c r="I1237" s="83"/>
    </row>
    <row r="1238" spans="1:9" s="81" customFormat="1" x14ac:dyDescent="0.2">
      <c r="A1238" s="84" t="s">
        <v>8725</v>
      </c>
      <c r="B1238" s="86">
        <v>1234</v>
      </c>
      <c r="C1238" s="85">
        <v>43508</v>
      </c>
      <c r="D1238" s="84" t="s">
        <v>8721</v>
      </c>
      <c r="E1238" s="84" t="s">
        <v>4806</v>
      </c>
      <c r="F1238" s="84" t="s">
        <v>152</v>
      </c>
      <c r="G1238" s="85">
        <v>43516</v>
      </c>
      <c r="H1238" s="84" t="s">
        <v>8720</v>
      </c>
      <c r="I1238" s="83"/>
    </row>
    <row r="1239" spans="1:9" s="81" customFormat="1" x14ac:dyDescent="0.2">
      <c r="A1239" s="84" t="s">
        <v>8724</v>
      </c>
      <c r="B1239" s="86">
        <v>1235</v>
      </c>
      <c r="C1239" s="85">
        <v>43508</v>
      </c>
      <c r="D1239" s="84" t="s">
        <v>8721</v>
      </c>
      <c r="E1239" s="84" t="s">
        <v>4806</v>
      </c>
      <c r="F1239" s="84" t="s">
        <v>152</v>
      </c>
      <c r="G1239" s="85">
        <v>43516</v>
      </c>
      <c r="H1239" s="84" t="s">
        <v>8720</v>
      </c>
      <c r="I1239" s="83"/>
    </row>
    <row r="1240" spans="1:9" s="81" customFormat="1" x14ac:dyDescent="0.2">
      <c r="A1240" s="84" t="s">
        <v>8723</v>
      </c>
      <c r="B1240" s="86">
        <v>1236</v>
      </c>
      <c r="C1240" s="85">
        <v>43508</v>
      </c>
      <c r="D1240" s="84" t="s">
        <v>8721</v>
      </c>
      <c r="E1240" s="84" t="s">
        <v>4806</v>
      </c>
      <c r="F1240" s="84" t="s">
        <v>152</v>
      </c>
      <c r="G1240" s="85">
        <v>43516</v>
      </c>
      <c r="H1240" s="84" t="s">
        <v>8720</v>
      </c>
      <c r="I1240" s="83"/>
    </row>
    <row r="1241" spans="1:9" s="81" customFormat="1" x14ac:dyDescent="0.2">
      <c r="A1241" s="84" t="s">
        <v>8722</v>
      </c>
      <c r="B1241" s="86">
        <v>1237</v>
      </c>
      <c r="C1241" s="85">
        <v>43508</v>
      </c>
      <c r="D1241" s="84" t="s">
        <v>8721</v>
      </c>
      <c r="E1241" s="84" t="s">
        <v>4806</v>
      </c>
      <c r="F1241" s="84" t="s">
        <v>152</v>
      </c>
      <c r="G1241" s="85">
        <v>43516</v>
      </c>
      <c r="H1241" s="84" t="s">
        <v>8720</v>
      </c>
      <c r="I1241" s="83"/>
    </row>
    <row r="1242" spans="1:9" s="81" customFormat="1" x14ac:dyDescent="0.2">
      <c r="A1242" s="84" t="s">
        <v>8719</v>
      </c>
      <c r="B1242" s="86">
        <v>1238</v>
      </c>
      <c r="C1242" s="85">
        <v>43508</v>
      </c>
      <c r="D1242" s="84" t="s">
        <v>8718</v>
      </c>
      <c r="E1242" s="84" t="s">
        <v>724</v>
      </c>
      <c r="F1242" s="84" t="s">
        <v>152</v>
      </c>
      <c r="G1242" s="85" t="s">
        <v>279</v>
      </c>
      <c r="H1242" s="84" t="s">
        <v>279</v>
      </c>
      <c r="I1242" s="83"/>
    </row>
    <row r="1243" spans="1:9" s="81" customFormat="1" x14ac:dyDescent="0.2">
      <c r="A1243" s="84" t="s">
        <v>8717</v>
      </c>
      <c r="B1243" s="86">
        <v>1239</v>
      </c>
      <c r="C1243" s="85">
        <v>43508</v>
      </c>
      <c r="D1243" s="84" t="s">
        <v>8716</v>
      </c>
      <c r="E1243" s="84" t="s">
        <v>724</v>
      </c>
      <c r="F1243" s="84" t="s">
        <v>152</v>
      </c>
      <c r="G1243" s="85">
        <v>43517</v>
      </c>
      <c r="H1243" s="84" t="s">
        <v>8715</v>
      </c>
      <c r="I1243" s="83"/>
    </row>
    <row r="1244" spans="1:9" s="81" customFormat="1" x14ac:dyDescent="0.2">
      <c r="A1244" s="84" t="s">
        <v>8714</v>
      </c>
      <c r="B1244" s="86">
        <v>1240</v>
      </c>
      <c r="C1244" s="85">
        <v>43508</v>
      </c>
      <c r="D1244" s="84" t="s">
        <v>8713</v>
      </c>
      <c r="E1244" s="84" t="s">
        <v>724</v>
      </c>
      <c r="F1244" s="84" t="s">
        <v>152</v>
      </c>
      <c r="G1244" s="85">
        <v>43516</v>
      </c>
      <c r="H1244" s="84" t="s">
        <v>8383</v>
      </c>
      <c r="I1244" s="83"/>
    </row>
    <row r="1245" spans="1:9" s="81" customFormat="1" x14ac:dyDescent="0.2">
      <c r="A1245" s="84" t="s">
        <v>8712</v>
      </c>
      <c r="B1245" s="86">
        <v>1241</v>
      </c>
      <c r="C1245" s="85">
        <v>43508</v>
      </c>
      <c r="D1245" s="84" t="s">
        <v>8711</v>
      </c>
      <c r="E1245" s="84" t="s">
        <v>724</v>
      </c>
      <c r="F1245" s="84" t="s">
        <v>152</v>
      </c>
      <c r="G1245" s="85">
        <v>43509</v>
      </c>
      <c r="H1245" s="84" t="s">
        <v>8710</v>
      </c>
      <c r="I1245" s="83"/>
    </row>
    <row r="1246" spans="1:9" s="81" customFormat="1" x14ac:dyDescent="0.2">
      <c r="A1246" s="84" t="s">
        <v>8709</v>
      </c>
      <c r="B1246" s="86">
        <v>1242</v>
      </c>
      <c r="C1246" s="85">
        <v>43508</v>
      </c>
      <c r="D1246" s="84" t="s">
        <v>8708</v>
      </c>
      <c r="E1246" s="84" t="s">
        <v>724</v>
      </c>
      <c r="F1246" s="84" t="s">
        <v>152</v>
      </c>
      <c r="G1246" s="85">
        <v>43518.648113425923</v>
      </c>
      <c r="H1246" s="84" t="s">
        <v>8707</v>
      </c>
      <c r="I1246" s="83"/>
    </row>
    <row r="1247" spans="1:9" s="81" customFormat="1" x14ac:dyDescent="0.2">
      <c r="A1247" s="84" t="s">
        <v>8706</v>
      </c>
      <c r="B1247" s="86">
        <v>1243</v>
      </c>
      <c r="C1247" s="85">
        <v>43508</v>
      </c>
      <c r="D1247" s="84" t="s">
        <v>8705</v>
      </c>
      <c r="E1247" s="84" t="s">
        <v>724</v>
      </c>
      <c r="F1247" s="84" t="s">
        <v>152</v>
      </c>
      <c r="G1247" s="85">
        <v>43521.572557870371</v>
      </c>
      <c r="H1247" s="84" t="s">
        <v>8704</v>
      </c>
      <c r="I1247" s="83"/>
    </row>
    <row r="1248" spans="1:9" s="81" customFormat="1" x14ac:dyDescent="0.2">
      <c r="A1248" s="84" t="s">
        <v>8703</v>
      </c>
      <c r="B1248" s="86">
        <v>1244</v>
      </c>
      <c r="C1248" s="85">
        <v>43508</v>
      </c>
      <c r="D1248" s="84" t="s">
        <v>8702</v>
      </c>
      <c r="E1248" s="84" t="s">
        <v>724</v>
      </c>
      <c r="F1248" s="84" t="s">
        <v>152</v>
      </c>
      <c r="G1248" s="85">
        <v>43521.578217592592</v>
      </c>
      <c r="H1248" s="84" t="s">
        <v>8701</v>
      </c>
      <c r="I1248" s="83"/>
    </row>
    <row r="1249" spans="1:9" s="81" customFormat="1" x14ac:dyDescent="0.2">
      <c r="A1249" s="84" t="s">
        <v>8700</v>
      </c>
      <c r="B1249" s="86">
        <v>1245</v>
      </c>
      <c r="C1249" s="85">
        <v>43508</v>
      </c>
      <c r="D1249" s="84" t="s">
        <v>387</v>
      </c>
      <c r="E1249" s="84" t="s">
        <v>2291</v>
      </c>
      <c r="F1249" s="84" t="s">
        <v>152</v>
      </c>
      <c r="G1249" s="85">
        <v>43514.401979166665</v>
      </c>
      <c r="H1249" s="84" t="s">
        <v>8699</v>
      </c>
      <c r="I1249" s="83"/>
    </row>
    <row r="1250" spans="1:9" s="81" customFormat="1" x14ac:dyDescent="0.2">
      <c r="A1250" s="84" t="s">
        <v>8698</v>
      </c>
      <c r="B1250" s="86">
        <v>1246</v>
      </c>
      <c r="C1250" s="85">
        <v>43508</v>
      </c>
      <c r="D1250" s="84" t="s">
        <v>8697</v>
      </c>
      <c r="E1250" s="84" t="s">
        <v>279</v>
      </c>
      <c r="F1250" s="84" t="s">
        <v>152</v>
      </c>
      <c r="G1250" s="85">
        <v>43510</v>
      </c>
      <c r="H1250" s="84" t="s">
        <v>8696</v>
      </c>
      <c r="I1250" s="83"/>
    </row>
    <row r="1251" spans="1:9" s="81" customFormat="1" x14ac:dyDescent="0.2">
      <c r="A1251" s="84" t="s">
        <v>8695</v>
      </c>
      <c r="B1251" s="86">
        <v>1247</v>
      </c>
      <c r="C1251" s="85">
        <v>43508</v>
      </c>
      <c r="D1251" s="84" t="s">
        <v>8694</v>
      </c>
      <c r="E1251" s="84" t="s">
        <v>724</v>
      </c>
      <c r="F1251" s="84" t="s">
        <v>152</v>
      </c>
      <c r="G1251" s="85">
        <v>43521</v>
      </c>
      <c r="H1251" s="84" t="s">
        <v>8693</v>
      </c>
      <c r="I1251" s="83"/>
    </row>
    <row r="1252" spans="1:9" s="81" customFormat="1" x14ac:dyDescent="0.2">
      <c r="A1252" s="84" t="s">
        <v>8692</v>
      </c>
      <c r="B1252" s="86">
        <v>1248</v>
      </c>
      <c r="C1252" s="85">
        <v>43508</v>
      </c>
      <c r="D1252" s="84" t="s">
        <v>8691</v>
      </c>
      <c r="E1252" s="84" t="s">
        <v>724</v>
      </c>
      <c r="F1252" s="84" t="s">
        <v>152</v>
      </c>
      <c r="G1252" s="85">
        <v>43510</v>
      </c>
      <c r="H1252" s="84" t="s">
        <v>8690</v>
      </c>
      <c r="I1252" s="83"/>
    </row>
    <row r="1253" spans="1:9" s="81" customFormat="1" x14ac:dyDescent="0.2">
      <c r="A1253" s="84" t="s">
        <v>8689</v>
      </c>
      <c r="B1253" s="86">
        <v>1249</v>
      </c>
      <c r="C1253" s="85">
        <v>43508</v>
      </c>
      <c r="D1253" s="84" t="s">
        <v>8688</v>
      </c>
      <c r="E1253" s="84" t="s">
        <v>724</v>
      </c>
      <c r="F1253" s="84" t="s">
        <v>152</v>
      </c>
      <c r="G1253" s="85">
        <v>43515</v>
      </c>
      <c r="H1253" s="84" t="s">
        <v>8358</v>
      </c>
      <c r="I1253" s="83"/>
    </row>
    <row r="1254" spans="1:9" s="81" customFormat="1" x14ac:dyDescent="0.2">
      <c r="A1254" s="84" t="s">
        <v>8687</v>
      </c>
      <c r="B1254" s="86">
        <v>1250</v>
      </c>
      <c r="C1254" s="85">
        <v>43508</v>
      </c>
      <c r="D1254" s="84" t="s">
        <v>8686</v>
      </c>
      <c r="E1254" s="84" t="s">
        <v>724</v>
      </c>
      <c r="F1254" s="84" t="s">
        <v>152</v>
      </c>
      <c r="G1254" s="85">
        <v>43515</v>
      </c>
      <c r="H1254" s="84" t="s">
        <v>8380</v>
      </c>
      <c r="I1254" s="83"/>
    </row>
    <row r="1255" spans="1:9" s="81" customFormat="1" x14ac:dyDescent="0.2">
      <c r="A1255" s="84" t="s">
        <v>8685</v>
      </c>
      <c r="B1255" s="86">
        <v>1251</v>
      </c>
      <c r="C1255" s="85">
        <v>43508</v>
      </c>
      <c r="D1255" s="84" t="s">
        <v>8684</v>
      </c>
      <c r="E1255" s="84" t="s">
        <v>724</v>
      </c>
      <c r="F1255" s="84" t="s">
        <v>152</v>
      </c>
      <c r="G1255" s="85">
        <v>43515</v>
      </c>
      <c r="H1255" s="84" t="s">
        <v>8683</v>
      </c>
      <c r="I1255" s="83"/>
    </row>
    <row r="1256" spans="1:9" s="81" customFormat="1" x14ac:dyDescent="0.2">
      <c r="A1256" s="84" t="s">
        <v>8682</v>
      </c>
      <c r="B1256" s="86">
        <v>1252</v>
      </c>
      <c r="C1256" s="85">
        <v>43508</v>
      </c>
      <c r="D1256" s="84" t="s">
        <v>8681</v>
      </c>
      <c r="E1256" s="84" t="s">
        <v>724</v>
      </c>
      <c r="F1256" s="84" t="s">
        <v>152</v>
      </c>
      <c r="G1256" s="85">
        <v>43515</v>
      </c>
      <c r="H1256" s="84" t="s">
        <v>8380</v>
      </c>
      <c r="I1256" s="83"/>
    </row>
    <row r="1257" spans="1:9" s="81" customFormat="1" x14ac:dyDescent="0.2">
      <c r="A1257" s="84" t="s">
        <v>8680</v>
      </c>
      <c r="B1257" s="86">
        <v>1253</v>
      </c>
      <c r="C1257" s="85">
        <v>43508</v>
      </c>
      <c r="D1257" s="84" t="s">
        <v>8679</v>
      </c>
      <c r="E1257" s="84" t="s">
        <v>724</v>
      </c>
      <c r="F1257" s="84" t="s">
        <v>152</v>
      </c>
      <c r="G1257" s="85">
        <v>43523</v>
      </c>
      <c r="H1257" s="84" t="s">
        <v>8678</v>
      </c>
      <c r="I1257" s="83"/>
    </row>
    <row r="1258" spans="1:9" s="81" customFormat="1" x14ac:dyDescent="0.2">
      <c r="A1258" s="84" t="s">
        <v>8677</v>
      </c>
      <c r="B1258" s="86">
        <v>1254</v>
      </c>
      <c r="C1258" s="85">
        <v>43508</v>
      </c>
      <c r="D1258" s="84" t="s">
        <v>8676</v>
      </c>
      <c r="E1258" s="84" t="s">
        <v>724</v>
      </c>
      <c r="F1258" s="84" t="s">
        <v>152</v>
      </c>
      <c r="G1258" s="85">
        <v>43517</v>
      </c>
      <c r="H1258" s="84" t="s">
        <v>8373</v>
      </c>
      <c r="I1258" s="83"/>
    </row>
    <row r="1259" spans="1:9" s="81" customFormat="1" x14ac:dyDescent="0.2">
      <c r="A1259" s="84" t="s">
        <v>8675</v>
      </c>
      <c r="B1259" s="86">
        <v>1255</v>
      </c>
      <c r="C1259" s="85">
        <v>43508</v>
      </c>
      <c r="D1259" s="84" t="s">
        <v>8674</v>
      </c>
      <c r="E1259" s="84" t="s">
        <v>724</v>
      </c>
      <c r="F1259" s="84" t="s">
        <v>152</v>
      </c>
      <c r="G1259" s="85">
        <v>43516</v>
      </c>
      <c r="H1259" s="84" t="s">
        <v>8673</v>
      </c>
      <c r="I1259" s="83"/>
    </row>
    <row r="1260" spans="1:9" s="81" customFormat="1" x14ac:dyDescent="0.2">
      <c r="A1260" s="84" t="s">
        <v>8672</v>
      </c>
      <c r="B1260" s="86">
        <v>1256</v>
      </c>
      <c r="C1260" s="85">
        <v>43508</v>
      </c>
      <c r="D1260" s="84" t="s">
        <v>8671</v>
      </c>
      <c r="E1260" s="84" t="s">
        <v>724</v>
      </c>
      <c r="F1260" s="84" t="s">
        <v>152</v>
      </c>
      <c r="G1260" s="85" t="s">
        <v>279</v>
      </c>
      <c r="H1260" s="84" t="s">
        <v>279</v>
      </c>
      <c r="I1260" s="83"/>
    </row>
    <row r="1261" spans="1:9" s="81" customFormat="1" x14ac:dyDescent="0.2">
      <c r="A1261" s="84" t="s">
        <v>8670</v>
      </c>
      <c r="B1261" s="86">
        <v>1257</v>
      </c>
      <c r="C1261" s="85">
        <v>43508</v>
      </c>
      <c r="D1261" s="84" t="s">
        <v>8669</v>
      </c>
      <c r="E1261" s="84" t="s">
        <v>724</v>
      </c>
      <c r="F1261" s="84" t="s">
        <v>152</v>
      </c>
      <c r="G1261" s="85">
        <v>43517</v>
      </c>
      <c r="H1261" s="84" t="s">
        <v>8668</v>
      </c>
      <c r="I1261" s="83"/>
    </row>
    <row r="1262" spans="1:9" s="81" customFormat="1" x14ac:dyDescent="0.2">
      <c r="A1262" s="84" t="s">
        <v>8667</v>
      </c>
      <c r="B1262" s="86">
        <v>1258</v>
      </c>
      <c r="C1262" s="85">
        <v>43508</v>
      </c>
      <c r="D1262" s="84" t="s">
        <v>8666</v>
      </c>
      <c r="E1262" s="84" t="s">
        <v>724</v>
      </c>
      <c r="F1262" s="84" t="s">
        <v>152</v>
      </c>
      <c r="G1262" s="85">
        <v>43514</v>
      </c>
      <c r="H1262" s="84" t="s">
        <v>8665</v>
      </c>
      <c r="I1262" s="83"/>
    </row>
    <row r="1263" spans="1:9" s="81" customFormat="1" x14ac:dyDescent="0.2">
      <c r="A1263" s="84" t="s">
        <v>8664</v>
      </c>
      <c r="B1263" s="86">
        <v>1259</v>
      </c>
      <c r="C1263" s="85">
        <v>43508</v>
      </c>
      <c r="D1263" s="84" t="s">
        <v>8663</v>
      </c>
      <c r="E1263" s="84" t="s">
        <v>724</v>
      </c>
      <c r="F1263" s="84" t="s">
        <v>152</v>
      </c>
      <c r="G1263" s="85">
        <v>43515</v>
      </c>
      <c r="H1263" s="84" t="s">
        <v>8380</v>
      </c>
      <c r="I1263" s="83"/>
    </row>
    <row r="1264" spans="1:9" s="81" customFormat="1" x14ac:dyDescent="0.2">
      <c r="A1264" s="84" t="s">
        <v>8662</v>
      </c>
      <c r="B1264" s="86">
        <v>1260</v>
      </c>
      <c r="C1264" s="85">
        <v>43508</v>
      </c>
      <c r="D1264" s="84" t="s">
        <v>8661</v>
      </c>
      <c r="E1264" s="84" t="s">
        <v>724</v>
      </c>
      <c r="F1264" s="84" t="s">
        <v>152</v>
      </c>
      <c r="G1264" s="85" t="s">
        <v>279</v>
      </c>
      <c r="H1264" s="84" t="s">
        <v>279</v>
      </c>
      <c r="I1264" s="83"/>
    </row>
    <row r="1265" spans="1:9" s="81" customFormat="1" x14ac:dyDescent="0.2">
      <c r="A1265" s="84" t="s">
        <v>8660</v>
      </c>
      <c r="B1265" s="86">
        <v>1261</v>
      </c>
      <c r="C1265" s="85">
        <v>43508</v>
      </c>
      <c r="D1265" s="84" t="s">
        <v>8645</v>
      </c>
      <c r="E1265" s="84" t="s">
        <v>724</v>
      </c>
      <c r="F1265" s="84" t="s">
        <v>152</v>
      </c>
      <c r="G1265" s="85">
        <v>43510</v>
      </c>
      <c r="H1265" s="84" t="s">
        <v>8659</v>
      </c>
      <c r="I1265" s="83"/>
    </row>
    <row r="1266" spans="1:9" s="81" customFormat="1" x14ac:dyDescent="0.2">
      <c r="A1266" s="84" t="s">
        <v>8658</v>
      </c>
      <c r="B1266" s="86">
        <v>1262</v>
      </c>
      <c r="C1266" s="85">
        <v>43508</v>
      </c>
      <c r="D1266" s="84" t="s">
        <v>8657</v>
      </c>
      <c r="E1266" s="84" t="s">
        <v>724</v>
      </c>
      <c r="F1266" s="84" t="s">
        <v>152</v>
      </c>
      <c r="G1266" s="85">
        <v>43517</v>
      </c>
      <c r="H1266" s="84" t="s">
        <v>8368</v>
      </c>
      <c r="I1266" s="83"/>
    </row>
    <row r="1267" spans="1:9" s="81" customFormat="1" x14ac:dyDescent="0.2">
      <c r="A1267" s="84" t="s">
        <v>8656</v>
      </c>
      <c r="B1267" s="86">
        <v>1263</v>
      </c>
      <c r="C1267" s="85">
        <v>43508</v>
      </c>
      <c r="D1267" s="84" t="s">
        <v>8655</v>
      </c>
      <c r="E1267" s="84" t="s">
        <v>724</v>
      </c>
      <c r="F1267" s="84" t="s">
        <v>152</v>
      </c>
      <c r="G1267" s="85">
        <v>43517</v>
      </c>
      <c r="H1267" s="84" t="s">
        <v>8368</v>
      </c>
      <c r="I1267" s="83"/>
    </row>
    <row r="1268" spans="1:9" s="81" customFormat="1" x14ac:dyDescent="0.2">
      <c r="A1268" s="84" t="s">
        <v>8654</v>
      </c>
      <c r="B1268" s="86">
        <v>1264</v>
      </c>
      <c r="C1268" s="85">
        <v>43508</v>
      </c>
      <c r="D1268" s="84" t="s">
        <v>8653</v>
      </c>
      <c r="E1268" s="84" t="s">
        <v>724</v>
      </c>
      <c r="F1268" s="84" t="s">
        <v>152</v>
      </c>
      <c r="G1268" s="85">
        <v>43517</v>
      </c>
      <c r="H1268" s="84" t="s">
        <v>8368</v>
      </c>
      <c r="I1268" s="83"/>
    </row>
    <row r="1269" spans="1:9" s="81" customFormat="1" x14ac:dyDescent="0.2">
      <c r="A1269" s="84" t="s">
        <v>8652</v>
      </c>
      <c r="B1269" s="86">
        <v>1265</v>
      </c>
      <c r="C1269" s="85">
        <v>43508</v>
      </c>
      <c r="D1269" s="84" t="s">
        <v>8651</v>
      </c>
      <c r="E1269" s="84" t="s">
        <v>724</v>
      </c>
      <c r="F1269" s="84" t="s">
        <v>152</v>
      </c>
      <c r="G1269" s="85">
        <v>43515</v>
      </c>
      <c r="H1269" s="84" t="s">
        <v>8380</v>
      </c>
      <c r="I1269" s="83"/>
    </row>
    <row r="1270" spans="1:9" s="81" customFormat="1" x14ac:dyDescent="0.2">
      <c r="A1270" s="84" t="s">
        <v>8650</v>
      </c>
      <c r="B1270" s="86">
        <v>1266</v>
      </c>
      <c r="C1270" s="85">
        <v>43508</v>
      </c>
      <c r="D1270" s="84" t="s">
        <v>387</v>
      </c>
      <c r="E1270" s="84" t="s">
        <v>2291</v>
      </c>
      <c r="F1270" s="84" t="s">
        <v>152</v>
      </c>
      <c r="G1270" s="85">
        <v>43515.334513888891</v>
      </c>
      <c r="H1270" s="84" t="s">
        <v>8649</v>
      </c>
      <c r="I1270" s="83"/>
    </row>
    <row r="1271" spans="1:9" s="81" customFormat="1" x14ac:dyDescent="0.2">
      <c r="A1271" s="84" t="s">
        <v>8648</v>
      </c>
      <c r="B1271" s="86">
        <v>1267</v>
      </c>
      <c r="C1271" s="85">
        <v>43508</v>
      </c>
      <c r="D1271" s="84" t="s">
        <v>8647</v>
      </c>
      <c r="E1271" s="84" t="s">
        <v>724</v>
      </c>
      <c r="F1271" s="84" t="s">
        <v>152</v>
      </c>
      <c r="G1271" s="85">
        <v>43517</v>
      </c>
      <c r="H1271" s="84" t="s">
        <v>8368</v>
      </c>
      <c r="I1271" s="83"/>
    </row>
    <row r="1272" spans="1:9" s="81" customFormat="1" x14ac:dyDescent="0.2">
      <c r="A1272" s="84" t="s">
        <v>8646</v>
      </c>
      <c r="B1272" s="86">
        <v>1268</v>
      </c>
      <c r="C1272" s="85">
        <v>43508</v>
      </c>
      <c r="D1272" s="84" t="s">
        <v>8645</v>
      </c>
      <c r="E1272" s="84" t="s">
        <v>724</v>
      </c>
      <c r="F1272" s="84" t="s">
        <v>152</v>
      </c>
      <c r="G1272" s="85">
        <v>43510</v>
      </c>
      <c r="H1272" s="84" t="s">
        <v>8644</v>
      </c>
      <c r="I1272" s="83"/>
    </row>
    <row r="1273" spans="1:9" s="81" customFormat="1" x14ac:dyDescent="0.2">
      <c r="A1273" s="84" t="s">
        <v>8643</v>
      </c>
      <c r="B1273" s="86">
        <v>1269</v>
      </c>
      <c r="C1273" s="85">
        <v>43508</v>
      </c>
      <c r="D1273" s="84" t="s">
        <v>397</v>
      </c>
      <c r="E1273" s="84" t="s">
        <v>279</v>
      </c>
      <c r="F1273" s="84" t="s">
        <v>152</v>
      </c>
      <c r="G1273" s="85">
        <v>43522.812592592592</v>
      </c>
      <c r="H1273" s="84" t="s">
        <v>8642</v>
      </c>
      <c r="I1273" s="83"/>
    </row>
    <row r="1274" spans="1:9" s="81" customFormat="1" x14ac:dyDescent="0.2">
      <c r="A1274" s="84" t="s">
        <v>8641</v>
      </c>
      <c r="B1274" s="86">
        <v>1270</v>
      </c>
      <c r="C1274" s="85">
        <v>43508</v>
      </c>
      <c r="D1274" s="84" t="s">
        <v>2220</v>
      </c>
      <c r="E1274" s="84" t="s">
        <v>279</v>
      </c>
      <c r="F1274" s="84" t="s">
        <v>152</v>
      </c>
      <c r="G1274" s="85">
        <v>43518.507523148146</v>
      </c>
      <c r="H1274" s="84" t="s">
        <v>8640</v>
      </c>
      <c r="I1274" s="83"/>
    </row>
    <row r="1275" spans="1:9" s="81" customFormat="1" x14ac:dyDescent="0.2">
      <c r="A1275" s="84" t="s">
        <v>8639</v>
      </c>
      <c r="B1275" s="86">
        <v>1271</v>
      </c>
      <c r="C1275" s="85">
        <v>43508</v>
      </c>
      <c r="D1275" s="84" t="s">
        <v>8638</v>
      </c>
      <c r="E1275" s="84" t="s">
        <v>8637</v>
      </c>
      <c r="F1275" s="84" t="s">
        <v>152</v>
      </c>
      <c r="G1275" s="85">
        <v>43515.632222222222</v>
      </c>
      <c r="H1275" s="84" t="s">
        <v>8636</v>
      </c>
      <c r="I1275" s="83"/>
    </row>
    <row r="1276" spans="1:9" s="81" customFormat="1" x14ac:dyDescent="0.2">
      <c r="A1276" s="84" t="s">
        <v>8635</v>
      </c>
      <c r="B1276" s="86">
        <v>1272</v>
      </c>
      <c r="C1276" s="85">
        <v>43508</v>
      </c>
      <c r="D1276" s="84" t="s">
        <v>8634</v>
      </c>
      <c r="E1276" s="84" t="s">
        <v>515</v>
      </c>
      <c r="F1276" s="84" t="s">
        <v>152</v>
      </c>
      <c r="G1276" s="85">
        <v>43525.828321759262</v>
      </c>
      <c r="H1276" s="84" t="s">
        <v>8633</v>
      </c>
      <c r="I1276" s="83"/>
    </row>
    <row r="1277" spans="1:9" s="81" customFormat="1" x14ac:dyDescent="0.2">
      <c r="A1277" s="84" t="s">
        <v>8632</v>
      </c>
      <c r="B1277" s="86">
        <v>1273</v>
      </c>
      <c r="C1277" s="85">
        <v>43508</v>
      </c>
      <c r="D1277" s="84" t="s">
        <v>8631</v>
      </c>
      <c r="E1277" s="84" t="s">
        <v>515</v>
      </c>
      <c r="F1277" s="84" t="s">
        <v>152</v>
      </c>
      <c r="G1277" s="85">
        <v>43524.325370370374</v>
      </c>
      <c r="H1277" s="84" t="s">
        <v>8630</v>
      </c>
      <c r="I1277" s="83"/>
    </row>
    <row r="1278" spans="1:9" s="81" customFormat="1" x14ac:dyDescent="0.2">
      <c r="A1278" s="84" t="s">
        <v>8629</v>
      </c>
      <c r="B1278" s="86">
        <v>1274</v>
      </c>
      <c r="C1278" s="85">
        <v>43508</v>
      </c>
      <c r="D1278" s="84" t="s">
        <v>469</v>
      </c>
      <c r="E1278" s="84" t="s">
        <v>279</v>
      </c>
      <c r="F1278" s="84" t="s">
        <v>152</v>
      </c>
      <c r="G1278" s="85">
        <v>43525</v>
      </c>
      <c r="H1278" s="84" t="s">
        <v>8628</v>
      </c>
      <c r="I1278" s="83"/>
    </row>
    <row r="1279" spans="1:9" s="81" customFormat="1" x14ac:dyDescent="0.2">
      <c r="A1279" s="84" t="s">
        <v>8627</v>
      </c>
      <c r="B1279" s="86">
        <v>1275</v>
      </c>
      <c r="C1279" s="85">
        <v>43508</v>
      </c>
      <c r="D1279" s="84" t="s">
        <v>8626</v>
      </c>
      <c r="E1279" s="84" t="s">
        <v>4806</v>
      </c>
      <c r="F1279" s="84" t="s">
        <v>152</v>
      </c>
      <c r="G1279" s="85" t="s">
        <v>279</v>
      </c>
      <c r="H1279" s="84" t="s">
        <v>279</v>
      </c>
      <c r="I1279" s="83"/>
    </row>
    <row r="1280" spans="1:9" s="81" customFormat="1" x14ac:dyDescent="0.2">
      <c r="A1280" s="84" t="s">
        <v>8625</v>
      </c>
      <c r="B1280" s="86">
        <v>1276</v>
      </c>
      <c r="C1280" s="85">
        <v>43508</v>
      </c>
      <c r="D1280" s="84" t="s">
        <v>4655</v>
      </c>
      <c r="E1280" s="84" t="s">
        <v>8624</v>
      </c>
      <c r="F1280" s="84" t="s">
        <v>152</v>
      </c>
      <c r="G1280" s="85">
        <v>43528.59202546296</v>
      </c>
      <c r="H1280" s="84" t="s">
        <v>8623</v>
      </c>
      <c r="I1280" s="83"/>
    </row>
    <row r="1281" spans="1:9" s="81" customFormat="1" x14ac:dyDescent="0.2">
      <c r="A1281" s="84" t="s">
        <v>8622</v>
      </c>
      <c r="B1281" s="86">
        <v>1277</v>
      </c>
      <c r="C1281" s="85">
        <v>43509</v>
      </c>
      <c r="D1281" s="84" t="s">
        <v>8621</v>
      </c>
      <c r="E1281" s="84" t="s">
        <v>724</v>
      </c>
      <c r="F1281" s="84" t="s">
        <v>152</v>
      </c>
      <c r="G1281" s="85">
        <v>43516</v>
      </c>
      <c r="H1281" s="84" t="s">
        <v>8620</v>
      </c>
      <c r="I1281" s="83"/>
    </row>
    <row r="1282" spans="1:9" s="81" customFormat="1" x14ac:dyDescent="0.2">
      <c r="A1282" s="84" t="s">
        <v>8619</v>
      </c>
      <c r="B1282" s="86">
        <v>1278</v>
      </c>
      <c r="C1282" s="85">
        <v>43509</v>
      </c>
      <c r="D1282" s="84" t="s">
        <v>8618</v>
      </c>
      <c r="E1282" s="84" t="s">
        <v>724</v>
      </c>
      <c r="F1282" s="84" t="s">
        <v>152</v>
      </c>
      <c r="G1282" s="85">
        <v>43515</v>
      </c>
      <c r="H1282" s="84" t="s">
        <v>8358</v>
      </c>
      <c r="I1282" s="83"/>
    </row>
    <row r="1283" spans="1:9" s="81" customFormat="1" x14ac:dyDescent="0.2">
      <c r="A1283" s="84" t="s">
        <v>8617</v>
      </c>
      <c r="B1283" s="86">
        <v>1279</v>
      </c>
      <c r="C1283" s="85">
        <v>43509</v>
      </c>
      <c r="D1283" s="84" t="s">
        <v>438</v>
      </c>
      <c r="E1283" s="84" t="s">
        <v>716</v>
      </c>
      <c r="F1283" s="84" t="s">
        <v>152</v>
      </c>
      <c r="G1283" s="85">
        <v>43522.254791666666</v>
      </c>
      <c r="H1283" s="84" t="s">
        <v>8616</v>
      </c>
      <c r="I1283" s="83"/>
    </row>
    <row r="1284" spans="1:9" s="81" customFormat="1" x14ac:dyDescent="0.2">
      <c r="A1284" s="84" t="s">
        <v>8615</v>
      </c>
      <c r="B1284" s="86">
        <v>1280</v>
      </c>
      <c r="C1284" s="85">
        <v>43509</v>
      </c>
      <c r="D1284" s="84" t="s">
        <v>8608</v>
      </c>
      <c r="E1284" s="84" t="s">
        <v>1114</v>
      </c>
      <c r="F1284" s="84" t="s">
        <v>152</v>
      </c>
      <c r="G1284" s="85">
        <v>43518.649340277778</v>
      </c>
      <c r="H1284" s="84" t="s">
        <v>8614</v>
      </c>
      <c r="I1284" s="83"/>
    </row>
    <row r="1285" spans="1:9" s="81" customFormat="1" x14ac:dyDescent="0.2">
      <c r="A1285" s="84" t="s">
        <v>8613</v>
      </c>
      <c r="B1285" s="86">
        <v>1281</v>
      </c>
      <c r="C1285" s="85">
        <v>43509</v>
      </c>
      <c r="D1285" s="84" t="s">
        <v>8608</v>
      </c>
      <c r="E1285" s="84" t="s">
        <v>1114</v>
      </c>
      <c r="F1285" s="84" t="s">
        <v>152</v>
      </c>
      <c r="G1285" s="85">
        <v>43518.650752314818</v>
      </c>
      <c r="H1285" s="84" t="s">
        <v>8612</v>
      </c>
      <c r="I1285" s="83"/>
    </row>
    <row r="1286" spans="1:9" s="81" customFormat="1" x14ac:dyDescent="0.2">
      <c r="A1286" s="84" t="s">
        <v>8611</v>
      </c>
      <c r="B1286" s="86">
        <v>1282</v>
      </c>
      <c r="C1286" s="85">
        <v>43509</v>
      </c>
      <c r="D1286" s="84" t="s">
        <v>8608</v>
      </c>
      <c r="E1286" s="84" t="s">
        <v>1114</v>
      </c>
      <c r="F1286" s="84" t="s">
        <v>152</v>
      </c>
      <c r="G1286" s="85">
        <v>43517.599976851852</v>
      </c>
      <c r="H1286" s="84" t="s">
        <v>8610</v>
      </c>
      <c r="I1286" s="83"/>
    </row>
    <row r="1287" spans="1:9" s="81" customFormat="1" x14ac:dyDescent="0.2">
      <c r="A1287" s="84" t="s">
        <v>8609</v>
      </c>
      <c r="B1287" s="86">
        <v>1283</v>
      </c>
      <c r="C1287" s="85">
        <v>43509</v>
      </c>
      <c r="D1287" s="84" t="s">
        <v>8608</v>
      </c>
      <c r="E1287" s="84" t="s">
        <v>1114</v>
      </c>
      <c r="F1287" s="84" t="s">
        <v>152</v>
      </c>
      <c r="G1287" s="85">
        <v>43517.59611111111</v>
      </c>
      <c r="H1287" s="84" t="s">
        <v>8607</v>
      </c>
      <c r="I1287" s="83"/>
    </row>
    <row r="1288" spans="1:9" s="81" customFormat="1" x14ac:dyDescent="0.2">
      <c r="A1288" s="84" t="s">
        <v>8606</v>
      </c>
      <c r="B1288" s="86">
        <v>1284</v>
      </c>
      <c r="C1288" s="85">
        <v>43509</v>
      </c>
      <c r="D1288" s="84" t="s">
        <v>8605</v>
      </c>
      <c r="E1288" s="84" t="s">
        <v>1114</v>
      </c>
      <c r="F1288" s="84" t="s">
        <v>152</v>
      </c>
      <c r="G1288" s="85">
        <v>43517.598217592589</v>
      </c>
      <c r="H1288" s="84" t="s">
        <v>8604</v>
      </c>
      <c r="I1288" s="83"/>
    </row>
    <row r="1289" spans="1:9" s="81" customFormat="1" x14ac:dyDescent="0.2">
      <c r="A1289" s="84" t="s">
        <v>8603</v>
      </c>
      <c r="B1289" s="86">
        <v>1285</v>
      </c>
      <c r="C1289" s="85">
        <v>43509</v>
      </c>
      <c r="D1289" s="84" t="s">
        <v>717</v>
      </c>
      <c r="E1289" s="84" t="s">
        <v>437</v>
      </c>
      <c r="F1289" s="84" t="s">
        <v>152</v>
      </c>
      <c r="G1289" s="85">
        <v>43522.254444444443</v>
      </c>
      <c r="H1289" s="84" t="s">
        <v>8602</v>
      </c>
      <c r="I1289" s="83"/>
    </row>
    <row r="1290" spans="1:9" s="81" customFormat="1" x14ac:dyDescent="0.2">
      <c r="A1290" s="84" t="s">
        <v>8601</v>
      </c>
      <c r="B1290" s="86">
        <v>1286</v>
      </c>
      <c r="C1290" s="85">
        <v>43509</v>
      </c>
      <c r="D1290" s="84" t="s">
        <v>717</v>
      </c>
      <c r="E1290" s="84" t="s">
        <v>437</v>
      </c>
      <c r="F1290" s="84" t="s">
        <v>152</v>
      </c>
      <c r="G1290" s="85">
        <v>43524.675127314818</v>
      </c>
      <c r="H1290" s="84" t="s">
        <v>8600</v>
      </c>
      <c r="I1290" s="83"/>
    </row>
    <row r="1291" spans="1:9" s="81" customFormat="1" x14ac:dyDescent="0.2">
      <c r="A1291" s="84" t="s">
        <v>8599</v>
      </c>
      <c r="B1291" s="86">
        <v>1287</v>
      </c>
      <c r="C1291" s="85">
        <v>43509</v>
      </c>
      <c r="D1291" s="84" t="s">
        <v>717</v>
      </c>
      <c r="E1291" s="84" t="s">
        <v>437</v>
      </c>
      <c r="F1291" s="84" t="s">
        <v>152</v>
      </c>
      <c r="G1291" s="85">
        <v>43528.642337962963</v>
      </c>
      <c r="H1291" s="84" t="s">
        <v>8598</v>
      </c>
      <c r="I1291" s="83"/>
    </row>
    <row r="1292" spans="1:9" s="81" customFormat="1" x14ac:dyDescent="0.2">
      <c r="A1292" s="84" t="s">
        <v>8597</v>
      </c>
      <c r="B1292" s="86">
        <v>1288</v>
      </c>
      <c r="C1292" s="85">
        <v>43509</v>
      </c>
      <c r="D1292" s="84" t="s">
        <v>717</v>
      </c>
      <c r="E1292" s="84" t="s">
        <v>437</v>
      </c>
      <c r="F1292" s="84" t="s">
        <v>152</v>
      </c>
      <c r="G1292" s="85">
        <v>43528</v>
      </c>
      <c r="H1292" s="84" t="s">
        <v>8595</v>
      </c>
      <c r="I1292" s="83"/>
    </row>
    <row r="1293" spans="1:9" s="81" customFormat="1" x14ac:dyDescent="0.2">
      <c r="A1293" s="84" t="s">
        <v>8596</v>
      </c>
      <c r="B1293" s="86">
        <v>1289</v>
      </c>
      <c r="C1293" s="85">
        <v>43509</v>
      </c>
      <c r="D1293" s="84" t="s">
        <v>717</v>
      </c>
      <c r="E1293" s="84" t="s">
        <v>437</v>
      </c>
      <c r="F1293" s="84" t="s">
        <v>152</v>
      </c>
      <c r="G1293" s="85">
        <v>43528</v>
      </c>
      <c r="H1293" s="84" t="s">
        <v>8595</v>
      </c>
      <c r="I1293" s="83"/>
    </row>
    <row r="1294" spans="1:9" s="81" customFormat="1" x14ac:dyDescent="0.2">
      <c r="A1294" s="84" t="s">
        <v>8594</v>
      </c>
      <c r="B1294" s="86">
        <v>1290</v>
      </c>
      <c r="C1294" s="85">
        <v>43509</v>
      </c>
      <c r="D1294" s="84" t="s">
        <v>717</v>
      </c>
      <c r="E1294" s="84" t="s">
        <v>437</v>
      </c>
      <c r="F1294" s="84" t="s">
        <v>152</v>
      </c>
      <c r="G1294" s="85">
        <v>43528.635671296295</v>
      </c>
      <c r="H1294" s="84" t="s">
        <v>8593</v>
      </c>
      <c r="I1294" s="83"/>
    </row>
    <row r="1295" spans="1:9" s="81" customFormat="1" x14ac:dyDescent="0.2">
      <c r="A1295" s="84" t="s">
        <v>8592</v>
      </c>
      <c r="B1295" s="86">
        <v>1291</v>
      </c>
      <c r="C1295" s="85">
        <v>43509</v>
      </c>
      <c r="D1295" s="84" t="s">
        <v>717</v>
      </c>
      <c r="E1295" s="84" t="s">
        <v>437</v>
      </c>
      <c r="F1295" s="84" t="s">
        <v>152</v>
      </c>
      <c r="G1295" s="85">
        <v>43528.489687499998</v>
      </c>
      <c r="H1295" s="84" t="s">
        <v>8591</v>
      </c>
      <c r="I1295" s="83"/>
    </row>
    <row r="1296" spans="1:9" s="81" customFormat="1" x14ac:dyDescent="0.2">
      <c r="A1296" s="84" t="s">
        <v>8590</v>
      </c>
      <c r="B1296" s="86">
        <v>1292</v>
      </c>
      <c r="C1296" s="85">
        <v>43509</v>
      </c>
      <c r="D1296" s="84" t="s">
        <v>717</v>
      </c>
      <c r="E1296" s="84" t="s">
        <v>437</v>
      </c>
      <c r="F1296" s="84" t="s">
        <v>152</v>
      </c>
      <c r="G1296" s="85">
        <v>43528</v>
      </c>
      <c r="H1296" s="84" t="s">
        <v>8584</v>
      </c>
      <c r="I1296" s="83"/>
    </row>
    <row r="1297" spans="1:9" s="81" customFormat="1" x14ac:dyDescent="0.2">
      <c r="A1297" s="84" t="s">
        <v>8589</v>
      </c>
      <c r="B1297" s="86">
        <v>1293</v>
      </c>
      <c r="C1297" s="85">
        <v>43509</v>
      </c>
      <c r="D1297" s="84" t="s">
        <v>717</v>
      </c>
      <c r="E1297" s="84" t="s">
        <v>437</v>
      </c>
      <c r="F1297" s="84" t="s">
        <v>152</v>
      </c>
      <c r="G1297" s="85">
        <v>43528</v>
      </c>
      <c r="H1297" s="84" t="s">
        <v>8584</v>
      </c>
      <c r="I1297" s="83"/>
    </row>
    <row r="1298" spans="1:9" s="81" customFormat="1" x14ac:dyDescent="0.2">
      <c r="A1298" s="84" t="s">
        <v>8588</v>
      </c>
      <c r="B1298" s="86">
        <v>1294</v>
      </c>
      <c r="C1298" s="85">
        <v>43509</v>
      </c>
      <c r="D1298" s="84" t="s">
        <v>717</v>
      </c>
      <c r="E1298" s="84" t="s">
        <v>437</v>
      </c>
      <c r="F1298" s="84" t="s">
        <v>152</v>
      </c>
      <c r="G1298" s="85">
        <v>43525</v>
      </c>
      <c r="H1298" s="84" t="s">
        <v>8587</v>
      </c>
      <c r="I1298" s="83"/>
    </row>
    <row r="1299" spans="1:9" s="81" customFormat="1" x14ac:dyDescent="0.2">
      <c r="A1299" s="84" t="s">
        <v>8586</v>
      </c>
      <c r="B1299" s="86">
        <v>1295</v>
      </c>
      <c r="C1299" s="85">
        <v>43509</v>
      </c>
      <c r="D1299" s="84" t="s">
        <v>717</v>
      </c>
      <c r="E1299" s="84" t="s">
        <v>437</v>
      </c>
      <c r="F1299" s="84" t="s">
        <v>152</v>
      </c>
      <c r="G1299" s="85">
        <v>43528</v>
      </c>
      <c r="H1299" s="84" t="s">
        <v>8584</v>
      </c>
      <c r="I1299" s="83"/>
    </row>
    <row r="1300" spans="1:9" s="81" customFormat="1" x14ac:dyDescent="0.2">
      <c r="A1300" s="84" t="s">
        <v>8585</v>
      </c>
      <c r="B1300" s="86">
        <v>1296</v>
      </c>
      <c r="C1300" s="85">
        <v>43509</v>
      </c>
      <c r="D1300" s="84" t="s">
        <v>717</v>
      </c>
      <c r="E1300" s="84" t="s">
        <v>437</v>
      </c>
      <c r="F1300" s="84" t="s">
        <v>152</v>
      </c>
      <c r="G1300" s="85">
        <v>43528</v>
      </c>
      <c r="H1300" s="84" t="s">
        <v>8584</v>
      </c>
      <c r="I1300" s="83"/>
    </row>
    <row r="1301" spans="1:9" s="81" customFormat="1" x14ac:dyDescent="0.2">
      <c r="A1301" s="84" t="s">
        <v>8583</v>
      </c>
      <c r="B1301" s="86">
        <v>1297</v>
      </c>
      <c r="C1301" s="85">
        <v>43509</v>
      </c>
      <c r="D1301" s="84" t="s">
        <v>469</v>
      </c>
      <c r="E1301" s="84" t="s">
        <v>279</v>
      </c>
      <c r="F1301" s="84" t="s">
        <v>152</v>
      </c>
      <c r="G1301" s="85">
        <v>43516</v>
      </c>
      <c r="H1301" s="84" t="s">
        <v>8582</v>
      </c>
      <c r="I1301" s="83"/>
    </row>
    <row r="1302" spans="1:9" s="81" customFormat="1" x14ac:dyDescent="0.2">
      <c r="A1302" s="84" t="s">
        <v>8581</v>
      </c>
      <c r="B1302" s="86">
        <v>1298</v>
      </c>
      <c r="C1302" s="85">
        <v>43509</v>
      </c>
      <c r="D1302" s="84" t="s">
        <v>469</v>
      </c>
      <c r="E1302" s="84" t="s">
        <v>279</v>
      </c>
      <c r="F1302" s="84" t="s">
        <v>152</v>
      </c>
      <c r="G1302" s="85">
        <v>43516</v>
      </c>
      <c r="H1302" s="84" t="s">
        <v>8580</v>
      </c>
      <c r="I1302" s="83"/>
    </row>
    <row r="1303" spans="1:9" s="81" customFormat="1" x14ac:dyDescent="0.2">
      <c r="A1303" s="84" t="s">
        <v>8579</v>
      </c>
      <c r="B1303" s="86">
        <v>1299</v>
      </c>
      <c r="C1303" s="85">
        <v>43509</v>
      </c>
      <c r="D1303" s="84" t="s">
        <v>387</v>
      </c>
      <c r="E1303" s="84" t="s">
        <v>2202</v>
      </c>
      <c r="F1303" s="84" t="s">
        <v>152</v>
      </c>
      <c r="G1303" s="85">
        <v>43514</v>
      </c>
      <c r="H1303" s="84" t="s">
        <v>8578</v>
      </c>
      <c r="I1303" s="83"/>
    </row>
    <row r="1304" spans="1:9" s="81" customFormat="1" x14ac:dyDescent="0.2">
      <c r="A1304" s="84" t="s">
        <v>8577</v>
      </c>
      <c r="B1304" s="86">
        <v>1300</v>
      </c>
      <c r="C1304" s="85">
        <v>43509</v>
      </c>
      <c r="D1304" s="84" t="s">
        <v>387</v>
      </c>
      <c r="E1304" s="84" t="s">
        <v>279</v>
      </c>
      <c r="F1304" s="84" t="s">
        <v>152</v>
      </c>
      <c r="G1304" s="85">
        <v>43528.256979166668</v>
      </c>
      <c r="H1304" s="84" t="s">
        <v>8576</v>
      </c>
      <c r="I1304" s="83"/>
    </row>
    <row r="1305" spans="1:9" s="81" customFormat="1" x14ac:dyDescent="0.2">
      <c r="A1305" s="84" t="s">
        <v>8575</v>
      </c>
      <c r="B1305" s="86">
        <v>1301</v>
      </c>
      <c r="C1305" s="85">
        <v>43509</v>
      </c>
      <c r="D1305" s="84" t="s">
        <v>387</v>
      </c>
      <c r="E1305" s="84" t="s">
        <v>2219</v>
      </c>
      <c r="F1305" s="84" t="s">
        <v>152</v>
      </c>
      <c r="G1305" s="85">
        <v>43518.66133101852</v>
      </c>
      <c r="H1305" s="84" t="s">
        <v>8574</v>
      </c>
      <c r="I1305" s="83"/>
    </row>
    <row r="1306" spans="1:9" s="81" customFormat="1" x14ac:dyDescent="0.2">
      <c r="A1306" s="84" t="s">
        <v>8573</v>
      </c>
      <c r="B1306" s="86">
        <v>1302</v>
      </c>
      <c r="C1306" s="85">
        <v>43509</v>
      </c>
      <c r="D1306" s="84" t="s">
        <v>8572</v>
      </c>
      <c r="E1306" s="84" t="s">
        <v>279</v>
      </c>
      <c r="F1306" s="84" t="s">
        <v>152</v>
      </c>
      <c r="G1306" s="85">
        <v>43529.607754629629</v>
      </c>
      <c r="H1306" s="84" t="s">
        <v>8571</v>
      </c>
      <c r="I1306" s="83"/>
    </row>
    <row r="1307" spans="1:9" s="81" customFormat="1" x14ac:dyDescent="0.2">
      <c r="A1307" s="84" t="s">
        <v>8570</v>
      </c>
      <c r="B1307" s="86">
        <v>1303</v>
      </c>
      <c r="C1307" s="85">
        <v>43509</v>
      </c>
      <c r="D1307" s="84" t="s">
        <v>387</v>
      </c>
      <c r="E1307" s="84" t="s">
        <v>279</v>
      </c>
      <c r="F1307" s="84" t="s">
        <v>152</v>
      </c>
      <c r="G1307" s="85">
        <v>43523.44222222222</v>
      </c>
      <c r="H1307" s="84" t="s">
        <v>8569</v>
      </c>
      <c r="I1307" s="83"/>
    </row>
    <row r="1308" spans="1:9" s="81" customFormat="1" x14ac:dyDescent="0.2">
      <c r="A1308" s="84" t="s">
        <v>8568</v>
      </c>
      <c r="B1308" s="86">
        <v>1304</v>
      </c>
      <c r="C1308" s="85">
        <v>43509</v>
      </c>
      <c r="D1308" s="84" t="s">
        <v>8567</v>
      </c>
      <c r="E1308" s="84" t="s">
        <v>279</v>
      </c>
      <c r="F1308" s="84" t="s">
        <v>152</v>
      </c>
      <c r="G1308" s="85">
        <v>43524</v>
      </c>
      <c r="H1308" s="84" t="s">
        <v>8566</v>
      </c>
      <c r="I1308" s="83"/>
    </row>
    <row r="1309" spans="1:9" s="81" customFormat="1" x14ac:dyDescent="0.2">
      <c r="A1309" s="84" t="s">
        <v>8565</v>
      </c>
      <c r="B1309" s="86">
        <v>1305</v>
      </c>
      <c r="C1309" s="85">
        <v>43509</v>
      </c>
      <c r="D1309" s="84" t="s">
        <v>8564</v>
      </c>
      <c r="E1309" s="84" t="s">
        <v>1911</v>
      </c>
      <c r="F1309" s="84" t="s">
        <v>152</v>
      </c>
      <c r="G1309" s="85">
        <v>43531</v>
      </c>
      <c r="H1309" s="84" t="s">
        <v>8563</v>
      </c>
      <c r="I1309" s="83"/>
    </row>
    <row r="1310" spans="1:9" s="81" customFormat="1" x14ac:dyDescent="0.2">
      <c r="A1310" s="84" t="s">
        <v>8562</v>
      </c>
      <c r="B1310" s="86">
        <v>1306</v>
      </c>
      <c r="C1310" s="85">
        <v>43509</v>
      </c>
      <c r="D1310" s="84" t="s">
        <v>454</v>
      </c>
      <c r="E1310" s="84" t="s">
        <v>1911</v>
      </c>
      <c r="F1310" s="84" t="s">
        <v>152</v>
      </c>
      <c r="G1310" s="85">
        <v>43514.454247685186</v>
      </c>
      <c r="H1310" s="84" t="s">
        <v>8561</v>
      </c>
      <c r="I1310" s="83"/>
    </row>
    <row r="1311" spans="1:9" s="81" customFormat="1" x14ac:dyDescent="0.2">
      <c r="A1311" s="84" t="s">
        <v>8560</v>
      </c>
      <c r="B1311" s="86">
        <v>1307</v>
      </c>
      <c r="C1311" s="85">
        <v>43509</v>
      </c>
      <c r="D1311" s="84" t="s">
        <v>397</v>
      </c>
      <c r="E1311" s="84" t="s">
        <v>279</v>
      </c>
      <c r="F1311" s="84" t="s">
        <v>152</v>
      </c>
      <c r="G1311" s="85">
        <v>43522.816817129627</v>
      </c>
      <c r="H1311" s="84" t="s">
        <v>8559</v>
      </c>
      <c r="I1311" s="83"/>
    </row>
    <row r="1312" spans="1:9" s="81" customFormat="1" x14ac:dyDescent="0.2">
      <c r="A1312" s="84" t="s">
        <v>8558</v>
      </c>
      <c r="B1312" s="86">
        <v>1308</v>
      </c>
      <c r="C1312" s="85">
        <v>43509</v>
      </c>
      <c r="D1312" s="84" t="s">
        <v>677</v>
      </c>
      <c r="E1312" s="84" t="s">
        <v>279</v>
      </c>
      <c r="F1312" s="84" t="s">
        <v>152</v>
      </c>
      <c r="G1312" s="85">
        <v>43522.824641203704</v>
      </c>
      <c r="H1312" s="84" t="s">
        <v>8557</v>
      </c>
      <c r="I1312" s="83"/>
    </row>
    <row r="1313" spans="1:9" s="81" customFormat="1" x14ac:dyDescent="0.2">
      <c r="A1313" s="84" t="s">
        <v>8556</v>
      </c>
      <c r="B1313" s="86">
        <v>1309</v>
      </c>
      <c r="C1313" s="85">
        <v>43509</v>
      </c>
      <c r="D1313" s="84" t="s">
        <v>397</v>
      </c>
      <c r="E1313" s="84" t="s">
        <v>279</v>
      </c>
      <c r="F1313" s="84" t="s">
        <v>152</v>
      </c>
      <c r="G1313" s="85">
        <v>43522.821099537039</v>
      </c>
      <c r="H1313" s="84" t="s">
        <v>8555</v>
      </c>
      <c r="I1313" s="83"/>
    </row>
    <row r="1314" spans="1:9" s="81" customFormat="1" x14ac:dyDescent="0.2">
      <c r="A1314" s="84" t="s">
        <v>8554</v>
      </c>
      <c r="B1314" s="86">
        <v>1310</v>
      </c>
      <c r="C1314" s="85">
        <v>43509</v>
      </c>
      <c r="D1314" s="84" t="s">
        <v>677</v>
      </c>
      <c r="E1314" s="84" t="s">
        <v>279</v>
      </c>
      <c r="F1314" s="84" t="s">
        <v>152</v>
      </c>
      <c r="G1314" s="85">
        <v>43524.655868055554</v>
      </c>
      <c r="H1314" s="84" t="s">
        <v>8553</v>
      </c>
      <c r="I1314" s="83"/>
    </row>
    <row r="1315" spans="1:9" s="81" customFormat="1" x14ac:dyDescent="0.2">
      <c r="A1315" s="84" t="s">
        <v>8552</v>
      </c>
      <c r="B1315" s="86">
        <v>1311</v>
      </c>
      <c r="C1315" s="85">
        <v>43509</v>
      </c>
      <c r="D1315" s="84" t="s">
        <v>397</v>
      </c>
      <c r="E1315" s="84" t="s">
        <v>279</v>
      </c>
      <c r="F1315" s="84" t="s">
        <v>152</v>
      </c>
      <c r="G1315" s="85">
        <v>43524.647685185184</v>
      </c>
      <c r="H1315" s="84" t="s">
        <v>8551</v>
      </c>
      <c r="I1315" s="83"/>
    </row>
    <row r="1316" spans="1:9" s="81" customFormat="1" x14ac:dyDescent="0.2">
      <c r="A1316" s="84" t="s">
        <v>8550</v>
      </c>
      <c r="B1316" s="86">
        <v>1312</v>
      </c>
      <c r="C1316" s="85">
        <v>43509</v>
      </c>
      <c r="D1316" s="84" t="s">
        <v>677</v>
      </c>
      <c r="E1316" s="84" t="s">
        <v>279</v>
      </c>
      <c r="F1316" s="84" t="s">
        <v>152</v>
      </c>
      <c r="G1316" s="85">
        <v>43524.708182870374</v>
      </c>
      <c r="H1316" s="84" t="s">
        <v>8549</v>
      </c>
      <c r="I1316" s="83"/>
    </row>
    <row r="1317" spans="1:9" s="81" customFormat="1" x14ac:dyDescent="0.2">
      <c r="A1317" s="84" t="s">
        <v>8548</v>
      </c>
      <c r="B1317" s="86">
        <v>1313</v>
      </c>
      <c r="C1317" s="85">
        <v>43509</v>
      </c>
      <c r="D1317" s="84" t="s">
        <v>397</v>
      </c>
      <c r="E1317" s="84" t="s">
        <v>279</v>
      </c>
      <c r="F1317" s="84" t="s">
        <v>152</v>
      </c>
      <c r="G1317" s="85">
        <v>43524.700092592589</v>
      </c>
      <c r="H1317" s="84" t="s">
        <v>8547</v>
      </c>
      <c r="I1317" s="83"/>
    </row>
    <row r="1318" spans="1:9" s="81" customFormat="1" x14ac:dyDescent="0.2">
      <c r="A1318" s="84" t="s">
        <v>8546</v>
      </c>
      <c r="B1318" s="86">
        <v>1314</v>
      </c>
      <c r="C1318" s="85">
        <v>43509</v>
      </c>
      <c r="D1318" s="84" t="s">
        <v>677</v>
      </c>
      <c r="E1318" s="84" t="s">
        <v>279</v>
      </c>
      <c r="F1318" s="84" t="s">
        <v>152</v>
      </c>
      <c r="G1318" s="85">
        <v>43524.724583333336</v>
      </c>
      <c r="H1318" s="84" t="s">
        <v>8545</v>
      </c>
      <c r="I1318" s="83"/>
    </row>
    <row r="1319" spans="1:9" s="81" customFormat="1" x14ac:dyDescent="0.2">
      <c r="A1319" s="84" t="s">
        <v>8544</v>
      </c>
      <c r="B1319" s="86">
        <v>1315</v>
      </c>
      <c r="C1319" s="85">
        <v>43509</v>
      </c>
      <c r="D1319" s="84" t="s">
        <v>677</v>
      </c>
      <c r="E1319" s="84" t="s">
        <v>279</v>
      </c>
      <c r="F1319" s="84" t="s">
        <v>152</v>
      </c>
      <c r="G1319" s="85">
        <v>43537.361342592594</v>
      </c>
      <c r="H1319" s="84" t="s">
        <v>8543</v>
      </c>
      <c r="I1319" s="83"/>
    </row>
    <row r="1320" spans="1:9" s="81" customFormat="1" x14ac:dyDescent="0.2">
      <c r="A1320" s="84" t="s">
        <v>8542</v>
      </c>
      <c r="B1320" s="86">
        <v>1316</v>
      </c>
      <c r="C1320" s="85">
        <v>43509</v>
      </c>
      <c r="D1320" s="84" t="s">
        <v>397</v>
      </c>
      <c r="E1320" s="84" t="s">
        <v>279</v>
      </c>
      <c r="F1320" s="84" t="s">
        <v>152</v>
      </c>
      <c r="G1320" s="85">
        <v>43524.727824074071</v>
      </c>
      <c r="H1320" s="84" t="s">
        <v>8541</v>
      </c>
      <c r="I1320" s="83"/>
    </row>
    <row r="1321" spans="1:9" s="81" customFormat="1" x14ac:dyDescent="0.2">
      <c r="A1321" s="84" t="s">
        <v>8540</v>
      </c>
      <c r="B1321" s="86">
        <v>1317</v>
      </c>
      <c r="C1321" s="85">
        <v>43509</v>
      </c>
      <c r="D1321" s="84" t="s">
        <v>677</v>
      </c>
      <c r="E1321" s="84" t="s">
        <v>279</v>
      </c>
      <c r="F1321" s="84" t="s">
        <v>152</v>
      </c>
      <c r="G1321" s="85">
        <v>43522</v>
      </c>
      <c r="H1321" s="84" t="s">
        <v>8511</v>
      </c>
      <c r="I1321" s="83"/>
    </row>
    <row r="1322" spans="1:9" s="81" customFormat="1" x14ac:dyDescent="0.2">
      <c r="A1322" s="84" t="s">
        <v>8539</v>
      </c>
      <c r="B1322" s="86">
        <v>1318</v>
      </c>
      <c r="C1322" s="85">
        <v>43509</v>
      </c>
      <c r="D1322" s="84" t="s">
        <v>397</v>
      </c>
      <c r="E1322" s="84" t="s">
        <v>279</v>
      </c>
      <c r="F1322" s="84" t="s">
        <v>152</v>
      </c>
      <c r="G1322" s="85">
        <v>43523.468969907408</v>
      </c>
      <c r="H1322" s="84" t="s">
        <v>8538</v>
      </c>
      <c r="I1322" s="83"/>
    </row>
    <row r="1323" spans="1:9" s="81" customFormat="1" x14ac:dyDescent="0.2">
      <c r="A1323" s="84" t="s">
        <v>8537</v>
      </c>
      <c r="B1323" s="86">
        <v>1319</v>
      </c>
      <c r="C1323" s="85">
        <v>43509</v>
      </c>
      <c r="D1323" s="84" t="s">
        <v>397</v>
      </c>
      <c r="E1323" s="84" t="s">
        <v>279</v>
      </c>
      <c r="F1323" s="84" t="s">
        <v>152</v>
      </c>
      <c r="G1323" s="85">
        <v>43523.293981481482</v>
      </c>
      <c r="H1323" s="84" t="s">
        <v>8536</v>
      </c>
      <c r="I1323" s="83"/>
    </row>
    <row r="1324" spans="1:9" s="81" customFormat="1" x14ac:dyDescent="0.2">
      <c r="A1324" s="84" t="s">
        <v>8535</v>
      </c>
      <c r="B1324" s="86">
        <v>1320</v>
      </c>
      <c r="C1324" s="85">
        <v>43509</v>
      </c>
      <c r="D1324" s="84" t="s">
        <v>677</v>
      </c>
      <c r="E1324" s="84" t="s">
        <v>279</v>
      </c>
      <c r="F1324" s="84" t="s">
        <v>152</v>
      </c>
      <c r="G1324" s="85">
        <v>43523.310972222222</v>
      </c>
      <c r="H1324" s="84" t="s">
        <v>8534</v>
      </c>
      <c r="I1324" s="83"/>
    </row>
    <row r="1325" spans="1:9" s="81" customFormat="1" x14ac:dyDescent="0.2">
      <c r="A1325" s="84" t="s">
        <v>8533</v>
      </c>
      <c r="B1325" s="86">
        <v>1321</v>
      </c>
      <c r="C1325" s="85">
        <v>43509</v>
      </c>
      <c r="D1325" s="84" t="s">
        <v>397</v>
      </c>
      <c r="E1325" s="84" t="s">
        <v>279</v>
      </c>
      <c r="F1325" s="84" t="s">
        <v>152</v>
      </c>
      <c r="G1325" s="85">
        <v>43523.263599537036</v>
      </c>
      <c r="H1325" s="84" t="s">
        <v>8532</v>
      </c>
      <c r="I1325" s="83"/>
    </row>
    <row r="1326" spans="1:9" s="81" customFormat="1" x14ac:dyDescent="0.2">
      <c r="A1326" s="84" t="s">
        <v>8531</v>
      </c>
      <c r="B1326" s="86">
        <v>1322</v>
      </c>
      <c r="C1326" s="85">
        <v>43509</v>
      </c>
      <c r="D1326" s="84" t="s">
        <v>8530</v>
      </c>
      <c r="E1326" s="84" t="s">
        <v>1114</v>
      </c>
      <c r="F1326" s="84" t="s">
        <v>152</v>
      </c>
      <c r="G1326" s="85">
        <v>43511</v>
      </c>
      <c r="H1326" s="84" t="s">
        <v>8529</v>
      </c>
      <c r="I1326" s="83"/>
    </row>
    <row r="1327" spans="1:9" s="81" customFormat="1" x14ac:dyDescent="0.2">
      <c r="A1327" s="84" t="s">
        <v>8528</v>
      </c>
      <c r="B1327" s="86">
        <v>1323</v>
      </c>
      <c r="C1327" s="85">
        <v>43509</v>
      </c>
      <c r="D1327" s="84" t="s">
        <v>8527</v>
      </c>
      <c r="E1327" s="84" t="s">
        <v>1114</v>
      </c>
      <c r="F1327" s="84" t="s">
        <v>152</v>
      </c>
      <c r="G1327" s="85">
        <v>43511</v>
      </c>
      <c r="H1327" s="84" t="s">
        <v>8526</v>
      </c>
      <c r="I1327" s="83"/>
    </row>
    <row r="1328" spans="1:9" s="81" customFormat="1" x14ac:dyDescent="0.2">
      <c r="A1328" s="84" t="s">
        <v>8525</v>
      </c>
      <c r="B1328" s="86">
        <v>1324</v>
      </c>
      <c r="C1328" s="85">
        <v>43509</v>
      </c>
      <c r="D1328" s="84" t="s">
        <v>387</v>
      </c>
      <c r="E1328" s="84" t="s">
        <v>2219</v>
      </c>
      <c r="F1328" s="84" t="s">
        <v>152</v>
      </c>
      <c r="G1328" s="85">
        <v>43517.642465277779</v>
      </c>
      <c r="H1328" s="84" t="s">
        <v>8524</v>
      </c>
      <c r="I1328" s="83"/>
    </row>
    <row r="1329" spans="1:9" s="81" customFormat="1" x14ac:dyDescent="0.2">
      <c r="A1329" s="84" t="s">
        <v>8523</v>
      </c>
      <c r="B1329" s="86">
        <v>1325</v>
      </c>
      <c r="C1329" s="85">
        <v>43509</v>
      </c>
      <c r="D1329" s="84" t="s">
        <v>8522</v>
      </c>
      <c r="E1329" s="84" t="s">
        <v>1114</v>
      </c>
      <c r="F1329" s="84" t="s">
        <v>152</v>
      </c>
      <c r="G1329" s="85">
        <v>43511</v>
      </c>
      <c r="H1329" s="84" t="s">
        <v>8521</v>
      </c>
      <c r="I1329" s="83"/>
    </row>
    <row r="1330" spans="1:9" s="81" customFormat="1" x14ac:dyDescent="0.2">
      <c r="A1330" s="84" t="s">
        <v>8520</v>
      </c>
      <c r="B1330" s="86">
        <v>1326</v>
      </c>
      <c r="C1330" s="85">
        <v>43509</v>
      </c>
      <c r="D1330" s="84" t="s">
        <v>387</v>
      </c>
      <c r="E1330" s="84" t="s">
        <v>426</v>
      </c>
      <c r="F1330" s="84" t="s">
        <v>152</v>
      </c>
      <c r="G1330" s="85">
        <v>43514.461516203701</v>
      </c>
      <c r="H1330" s="84" t="s">
        <v>8519</v>
      </c>
      <c r="I1330" s="83"/>
    </row>
    <row r="1331" spans="1:9" s="81" customFormat="1" x14ac:dyDescent="0.2">
      <c r="A1331" s="84" t="s">
        <v>8518</v>
      </c>
      <c r="B1331" s="86">
        <v>1327</v>
      </c>
      <c r="C1331" s="85">
        <v>43509</v>
      </c>
      <c r="D1331" s="84" t="s">
        <v>397</v>
      </c>
      <c r="E1331" s="84" t="s">
        <v>279</v>
      </c>
      <c r="F1331" s="84" t="s">
        <v>152</v>
      </c>
      <c r="G1331" s="85">
        <v>43523.265439814815</v>
      </c>
      <c r="H1331" s="84" t="s">
        <v>8517</v>
      </c>
      <c r="I1331" s="83"/>
    </row>
    <row r="1332" spans="1:9" s="81" customFormat="1" x14ac:dyDescent="0.2">
      <c r="A1332" s="84" t="s">
        <v>8516</v>
      </c>
      <c r="B1332" s="86">
        <v>1328</v>
      </c>
      <c r="C1332" s="85">
        <v>43509</v>
      </c>
      <c r="D1332" s="84" t="s">
        <v>8503</v>
      </c>
      <c r="E1332" s="84" t="s">
        <v>279</v>
      </c>
      <c r="F1332" s="84" t="s">
        <v>152</v>
      </c>
      <c r="G1332" s="85">
        <v>43523.267199074071</v>
      </c>
      <c r="H1332" s="84" t="s">
        <v>8515</v>
      </c>
      <c r="I1332" s="83"/>
    </row>
    <row r="1333" spans="1:9" s="81" customFormat="1" x14ac:dyDescent="0.2">
      <c r="A1333" s="84" t="s">
        <v>8514</v>
      </c>
      <c r="B1333" s="86">
        <v>1329</v>
      </c>
      <c r="C1333" s="85">
        <v>43509</v>
      </c>
      <c r="D1333" s="84" t="s">
        <v>8503</v>
      </c>
      <c r="E1333" s="84" t="s">
        <v>279</v>
      </c>
      <c r="F1333" s="84" t="s">
        <v>152</v>
      </c>
      <c r="G1333" s="85">
        <v>43522.661226851851</v>
      </c>
      <c r="H1333" s="84" t="s">
        <v>8513</v>
      </c>
      <c r="I1333" s="83"/>
    </row>
    <row r="1334" spans="1:9" s="81" customFormat="1" x14ac:dyDescent="0.2">
      <c r="A1334" s="84" t="s">
        <v>8512</v>
      </c>
      <c r="B1334" s="86">
        <v>1330</v>
      </c>
      <c r="C1334" s="85">
        <v>43509</v>
      </c>
      <c r="D1334" s="84" t="s">
        <v>8503</v>
      </c>
      <c r="E1334" s="84" t="s">
        <v>279</v>
      </c>
      <c r="F1334" s="84" t="s">
        <v>152</v>
      </c>
      <c r="G1334" s="85">
        <v>43522</v>
      </c>
      <c r="H1334" s="84" t="s">
        <v>8511</v>
      </c>
      <c r="I1334" s="83"/>
    </row>
    <row r="1335" spans="1:9" s="81" customFormat="1" x14ac:dyDescent="0.2">
      <c r="A1335" s="84" t="s">
        <v>8510</v>
      </c>
      <c r="B1335" s="86">
        <v>1331</v>
      </c>
      <c r="C1335" s="85">
        <v>43509</v>
      </c>
      <c r="D1335" s="84" t="s">
        <v>8503</v>
      </c>
      <c r="E1335" s="84" t="s">
        <v>279</v>
      </c>
      <c r="F1335" s="84" t="s">
        <v>152</v>
      </c>
      <c r="G1335" s="85">
        <v>43523.31690972222</v>
      </c>
      <c r="H1335" s="84" t="s">
        <v>8509</v>
      </c>
      <c r="I1335" s="83"/>
    </row>
    <row r="1336" spans="1:9" s="81" customFormat="1" x14ac:dyDescent="0.2">
      <c r="A1336" s="84" t="s">
        <v>8508</v>
      </c>
      <c r="B1336" s="86">
        <v>1332</v>
      </c>
      <c r="C1336" s="85">
        <v>43509</v>
      </c>
      <c r="D1336" s="84" t="s">
        <v>8503</v>
      </c>
      <c r="E1336" s="84" t="s">
        <v>279</v>
      </c>
      <c r="F1336" s="84" t="s">
        <v>152</v>
      </c>
      <c r="G1336" s="85">
        <v>43523.286238425928</v>
      </c>
      <c r="H1336" s="84" t="s">
        <v>8507</v>
      </c>
      <c r="I1336" s="83"/>
    </row>
    <row r="1337" spans="1:9" s="81" customFormat="1" x14ac:dyDescent="0.2">
      <c r="A1337" s="84" t="s">
        <v>8506</v>
      </c>
      <c r="B1337" s="86">
        <v>1333</v>
      </c>
      <c r="C1337" s="85">
        <v>43509</v>
      </c>
      <c r="D1337" s="84" t="s">
        <v>8503</v>
      </c>
      <c r="E1337" s="84" t="s">
        <v>279</v>
      </c>
      <c r="F1337" s="84" t="s">
        <v>152</v>
      </c>
      <c r="G1337" s="85">
        <v>43523.287766203706</v>
      </c>
      <c r="H1337" s="84" t="s">
        <v>8505</v>
      </c>
      <c r="I1337" s="83"/>
    </row>
    <row r="1338" spans="1:9" s="81" customFormat="1" x14ac:dyDescent="0.2">
      <c r="A1338" s="84" t="s">
        <v>8504</v>
      </c>
      <c r="B1338" s="86">
        <v>1334</v>
      </c>
      <c r="C1338" s="85">
        <v>43509</v>
      </c>
      <c r="D1338" s="84" t="s">
        <v>8503</v>
      </c>
      <c r="E1338" s="84" t="s">
        <v>279</v>
      </c>
      <c r="F1338" s="84" t="s">
        <v>152</v>
      </c>
      <c r="G1338" s="85">
        <v>43523.294571759259</v>
      </c>
      <c r="H1338" s="84" t="s">
        <v>8502</v>
      </c>
      <c r="I1338" s="83"/>
    </row>
    <row r="1339" spans="1:9" s="81" customFormat="1" x14ac:dyDescent="0.2">
      <c r="A1339" s="84" t="s">
        <v>8501</v>
      </c>
      <c r="B1339" s="86">
        <v>1335</v>
      </c>
      <c r="C1339" s="85">
        <v>43509</v>
      </c>
      <c r="D1339" s="84" t="s">
        <v>469</v>
      </c>
      <c r="E1339" s="84" t="s">
        <v>279</v>
      </c>
      <c r="F1339" s="84" t="s">
        <v>152</v>
      </c>
      <c r="G1339" s="85">
        <v>43526.753518518519</v>
      </c>
      <c r="H1339" s="84" t="s">
        <v>8500</v>
      </c>
      <c r="I1339" s="83"/>
    </row>
    <row r="1340" spans="1:9" s="81" customFormat="1" x14ac:dyDescent="0.2">
      <c r="A1340" s="84" t="s">
        <v>8499</v>
      </c>
      <c r="B1340" s="86">
        <v>1336</v>
      </c>
      <c r="C1340" s="85">
        <v>43509</v>
      </c>
      <c r="D1340" s="84" t="s">
        <v>387</v>
      </c>
      <c r="E1340" s="84" t="s">
        <v>5387</v>
      </c>
      <c r="F1340" s="84" t="s">
        <v>152</v>
      </c>
      <c r="G1340" s="85">
        <v>43515</v>
      </c>
      <c r="H1340" s="84" t="s">
        <v>8424</v>
      </c>
      <c r="I1340" s="83"/>
    </row>
    <row r="1341" spans="1:9" s="81" customFormat="1" x14ac:dyDescent="0.2">
      <c r="A1341" s="84" t="s">
        <v>8498</v>
      </c>
      <c r="B1341" s="86">
        <v>1337</v>
      </c>
      <c r="C1341" s="85">
        <v>43509</v>
      </c>
      <c r="D1341" s="84" t="s">
        <v>2075</v>
      </c>
      <c r="E1341" s="84" t="s">
        <v>8497</v>
      </c>
      <c r="F1341" s="84" t="s">
        <v>152</v>
      </c>
      <c r="G1341" s="85">
        <v>43567.355474537035</v>
      </c>
      <c r="H1341" s="84" t="s">
        <v>8496</v>
      </c>
      <c r="I1341" s="83"/>
    </row>
    <row r="1342" spans="1:9" s="81" customFormat="1" x14ac:dyDescent="0.2">
      <c r="A1342" s="84" t="s">
        <v>8495</v>
      </c>
      <c r="B1342" s="86">
        <v>1338</v>
      </c>
      <c r="C1342" s="85">
        <v>43509</v>
      </c>
      <c r="D1342" s="84" t="s">
        <v>8494</v>
      </c>
      <c r="E1342" s="84" t="s">
        <v>279</v>
      </c>
      <c r="F1342" s="84" t="s">
        <v>152</v>
      </c>
      <c r="G1342" s="85">
        <v>43523.443611111114</v>
      </c>
      <c r="H1342" s="84" t="s">
        <v>8493</v>
      </c>
      <c r="I1342" s="83"/>
    </row>
    <row r="1343" spans="1:9" s="81" customFormat="1" x14ac:dyDescent="0.2">
      <c r="A1343" s="84" t="s">
        <v>8492</v>
      </c>
      <c r="B1343" s="86">
        <v>1339</v>
      </c>
      <c r="C1343" s="85">
        <v>43509</v>
      </c>
      <c r="D1343" s="84" t="s">
        <v>8491</v>
      </c>
      <c r="E1343" s="84" t="s">
        <v>1036</v>
      </c>
      <c r="F1343" s="84" t="s">
        <v>152</v>
      </c>
      <c r="G1343" s="85">
        <v>43526.429745370369</v>
      </c>
      <c r="H1343" s="84" t="s">
        <v>8490</v>
      </c>
      <c r="I1343" s="83"/>
    </row>
    <row r="1344" spans="1:9" s="81" customFormat="1" x14ac:dyDescent="0.2">
      <c r="A1344" s="84" t="s">
        <v>8489</v>
      </c>
      <c r="B1344" s="86">
        <v>1340</v>
      </c>
      <c r="C1344" s="85">
        <v>43509</v>
      </c>
      <c r="D1344" s="84" t="s">
        <v>387</v>
      </c>
      <c r="E1344" s="84" t="s">
        <v>279</v>
      </c>
      <c r="F1344" s="84" t="s">
        <v>152</v>
      </c>
      <c r="G1344" s="85">
        <v>43525</v>
      </c>
      <c r="H1344" s="84" t="s">
        <v>8439</v>
      </c>
      <c r="I1344" s="83"/>
    </row>
    <row r="1345" spans="1:9" s="81" customFormat="1" x14ac:dyDescent="0.2">
      <c r="A1345" s="84" t="s">
        <v>8488</v>
      </c>
      <c r="B1345" s="86">
        <v>1341</v>
      </c>
      <c r="C1345" s="85">
        <v>43510</v>
      </c>
      <c r="D1345" s="84" t="s">
        <v>8487</v>
      </c>
      <c r="E1345" s="84" t="s">
        <v>515</v>
      </c>
      <c r="F1345" s="84" t="s">
        <v>152</v>
      </c>
      <c r="G1345" s="85">
        <v>43524.452766203707</v>
      </c>
      <c r="H1345" s="84" t="s">
        <v>8486</v>
      </c>
      <c r="I1345" s="83"/>
    </row>
    <row r="1346" spans="1:9" s="81" customFormat="1" x14ac:dyDescent="0.2">
      <c r="A1346" s="84" t="s">
        <v>8485</v>
      </c>
      <c r="B1346" s="86">
        <v>1342</v>
      </c>
      <c r="C1346" s="85">
        <v>43510</v>
      </c>
      <c r="D1346" s="84" t="s">
        <v>469</v>
      </c>
      <c r="E1346" s="84" t="s">
        <v>279</v>
      </c>
      <c r="F1346" s="84" t="s">
        <v>152</v>
      </c>
      <c r="G1346" s="85">
        <v>43517</v>
      </c>
      <c r="H1346" s="84" t="s">
        <v>8207</v>
      </c>
      <c r="I1346" s="83"/>
    </row>
    <row r="1347" spans="1:9" s="81" customFormat="1" x14ac:dyDescent="0.2">
      <c r="A1347" s="84" t="s">
        <v>8484</v>
      </c>
      <c r="B1347" s="86">
        <v>1343</v>
      </c>
      <c r="C1347" s="85">
        <v>43510</v>
      </c>
      <c r="D1347" s="84" t="s">
        <v>387</v>
      </c>
      <c r="E1347" s="84" t="s">
        <v>279</v>
      </c>
      <c r="F1347" s="84" t="s">
        <v>152</v>
      </c>
      <c r="G1347" s="85">
        <v>43518</v>
      </c>
      <c r="H1347" s="84" t="s">
        <v>8354</v>
      </c>
      <c r="I1347" s="83"/>
    </row>
    <row r="1348" spans="1:9" s="81" customFormat="1" x14ac:dyDescent="0.2">
      <c r="A1348" s="84" t="s">
        <v>8483</v>
      </c>
      <c r="B1348" s="86">
        <v>1344</v>
      </c>
      <c r="C1348" s="85">
        <v>43510</v>
      </c>
      <c r="D1348" s="84" t="s">
        <v>1551</v>
      </c>
      <c r="E1348" s="84" t="s">
        <v>716</v>
      </c>
      <c r="F1348" s="84" t="s">
        <v>152</v>
      </c>
      <c r="G1348" s="85">
        <v>43525.482766203706</v>
      </c>
      <c r="H1348" s="84" t="s">
        <v>8482</v>
      </c>
      <c r="I1348" s="83"/>
    </row>
    <row r="1349" spans="1:9" s="81" customFormat="1" x14ac:dyDescent="0.2">
      <c r="A1349" s="84" t="s">
        <v>8481</v>
      </c>
      <c r="B1349" s="86">
        <v>1345</v>
      </c>
      <c r="C1349" s="85">
        <v>43510</v>
      </c>
      <c r="D1349" s="84" t="s">
        <v>8480</v>
      </c>
      <c r="E1349" s="84" t="s">
        <v>724</v>
      </c>
      <c r="F1349" s="84" t="s">
        <v>152</v>
      </c>
      <c r="G1349" s="85">
        <v>43517</v>
      </c>
      <c r="H1349" s="84" t="s">
        <v>8368</v>
      </c>
      <c r="I1349" s="83"/>
    </row>
    <row r="1350" spans="1:9" s="81" customFormat="1" x14ac:dyDescent="0.2">
      <c r="A1350" s="84" t="s">
        <v>8479</v>
      </c>
      <c r="B1350" s="86">
        <v>1346</v>
      </c>
      <c r="C1350" s="85">
        <v>43510</v>
      </c>
      <c r="D1350" s="84" t="s">
        <v>8478</v>
      </c>
      <c r="E1350" s="84" t="s">
        <v>724</v>
      </c>
      <c r="F1350" s="84" t="s">
        <v>152</v>
      </c>
      <c r="G1350" s="85">
        <v>43526.791319444441</v>
      </c>
      <c r="H1350" s="84" t="s">
        <v>8477</v>
      </c>
      <c r="I1350" s="83"/>
    </row>
    <row r="1351" spans="1:9" s="81" customFormat="1" x14ac:dyDescent="0.2">
      <c r="A1351" s="84" t="s">
        <v>8476</v>
      </c>
      <c r="B1351" s="86">
        <v>1347</v>
      </c>
      <c r="C1351" s="85">
        <v>43510</v>
      </c>
      <c r="D1351" s="84" t="s">
        <v>8475</v>
      </c>
      <c r="E1351" s="84" t="s">
        <v>724</v>
      </c>
      <c r="F1351" s="84" t="s">
        <v>152</v>
      </c>
      <c r="G1351" s="85">
        <v>43517</v>
      </c>
      <c r="H1351" s="84" t="s">
        <v>8173</v>
      </c>
      <c r="I1351" s="83"/>
    </row>
    <row r="1352" spans="1:9" s="81" customFormat="1" x14ac:dyDescent="0.2">
      <c r="A1352" s="84" t="s">
        <v>8474</v>
      </c>
      <c r="B1352" s="86">
        <v>1348</v>
      </c>
      <c r="C1352" s="85">
        <v>43510</v>
      </c>
      <c r="D1352" s="84" t="s">
        <v>8473</v>
      </c>
      <c r="E1352" s="84" t="s">
        <v>724</v>
      </c>
      <c r="F1352" s="84" t="s">
        <v>152</v>
      </c>
      <c r="G1352" s="85">
        <v>43517</v>
      </c>
      <c r="H1352" s="84" t="s">
        <v>8173</v>
      </c>
      <c r="I1352" s="83"/>
    </row>
    <row r="1353" spans="1:9" s="81" customFormat="1" x14ac:dyDescent="0.2">
      <c r="A1353" s="84" t="s">
        <v>8472</v>
      </c>
      <c r="B1353" s="86">
        <v>1349</v>
      </c>
      <c r="C1353" s="85">
        <v>43510</v>
      </c>
      <c r="D1353" s="84" t="s">
        <v>8471</v>
      </c>
      <c r="E1353" s="84" t="s">
        <v>724</v>
      </c>
      <c r="F1353" s="84" t="s">
        <v>152</v>
      </c>
      <c r="G1353" s="85">
        <v>43517</v>
      </c>
      <c r="H1353" s="84" t="s">
        <v>8368</v>
      </c>
      <c r="I1353" s="83"/>
    </row>
    <row r="1354" spans="1:9" s="81" customFormat="1" x14ac:dyDescent="0.2">
      <c r="A1354" s="84" t="s">
        <v>8470</v>
      </c>
      <c r="B1354" s="86">
        <v>1350</v>
      </c>
      <c r="C1354" s="85">
        <v>43510</v>
      </c>
      <c r="D1354" s="84" t="s">
        <v>8469</v>
      </c>
      <c r="E1354" s="84" t="s">
        <v>724</v>
      </c>
      <c r="F1354" s="84" t="s">
        <v>152</v>
      </c>
      <c r="G1354" s="85">
        <v>43511</v>
      </c>
      <c r="H1354" s="84" t="s">
        <v>8468</v>
      </c>
      <c r="I1354" s="83"/>
    </row>
    <row r="1355" spans="1:9" s="81" customFormat="1" x14ac:dyDescent="0.2">
      <c r="A1355" s="84" t="s">
        <v>8467</v>
      </c>
      <c r="B1355" s="86">
        <v>1351</v>
      </c>
      <c r="C1355" s="85">
        <v>43510</v>
      </c>
      <c r="D1355" s="84" t="s">
        <v>8466</v>
      </c>
      <c r="E1355" s="84" t="s">
        <v>724</v>
      </c>
      <c r="F1355" s="84" t="s">
        <v>152</v>
      </c>
      <c r="G1355" s="85">
        <v>43515</v>
      </c>
      <c r="H1355" s="84" t="s">
        <v>8465</v>
      </c>
      <c r="I1355" s="83"/>
    </row>
    <row r="1356" spans="1:9" s="81" customFormat="1" x14ac:dyDescent="0.2">
      <c r="A1356" s="84" t="s">
        <v>8464</v>
      </c>
      <c r="B1356" s="86">
        <v>1352</v>
      </c>
      <c r="C1356" s="85">
        <v>43510</v>
      </c>
      <c r="D1356" s="84" t="s">
        <v>8463</v>
      </c>
      <c r="E1356" s="84" t="s">
        <v>724</v>
      </c>
      <c r="F1356" s="84" t="s">
        <v>152</v>
      </c>
      <c r="G1356" s="85">
        <v>43511</v>
      </c>
      <c r="H1356" s="84" t="s">
        <v>8462</v>
      </c>
      <c r="I1356" s="83"/>
    </row>
    <row r="1357" spans="1:9" s="81" customFormat="1" x14ac:dyDescent="0.2">
      <c r="A1357" s="84" t="s">
        <v>8461</v>
      </c>
      <c r="B1357" s="86">
        <v>1353</v>
      </c>
      <c r="C1357" s="85">
        <v>43510</v>
      </c>
      <c r="D1357" s="84" t="s">
        <v>8460</v>
      </c>
      <c r="E1357" s="84" t="s">
        <v>724</v>
      </c>
      <c r="F1357" s="84" t="s">
        <v>152</v>
      </c>
      <c r="G1357" s="85">
        <v>43517</v>
      </c>
      <c r="H1357" s="84" t="s">
        <v>8459</v>
      </c>
      <c r="I1357" s="83"/>
    </row>
    <row r="1358" spans="1:9" s="81" customFormat="1" x14ac:dyDescent="0.2">
      <c r="A1358" s="84" t="s">
        <v>8458</v>
      </c>
      <c r="B1358" s="86">
        <v>1354</v>
      </c>
      <c r="C1358" s="85">
        <v>43510</v>
      </c>
      <c r="D1358" s="84" t="s">
        <v>8457</v>
      </c>
      <c r="E1358" s="84" t="s">
        <v>724</v>
      </c>
      <c r="F1358" s="84" t="s">
        <v>152</v>
      </c>
      <c r="G1358" s="85">
        <v>43522</v>
      </c>
      <c r="H1358" s="84" t="s">
        <v>8456</v>
      </c>
      <c r="I1358" s="83"/>
    </row>
    <row r="1359" spans="1:9" s="81" customFormat="1" x14ac:dyDescent="0.2">
      <c r="A1359" s="84" t="s">
        <v>8455</v>
      </c>
      <c r="B1359" s="86">
        <v>1355</v>
      </c>
      <c r="C1359" s="85">
        <v>43510</v>
      </c>
      <c r="D1359" s="84" t="s">
        <v>8454</v>
      </c>
      <c r="E1359" s="84" t="s">
        <v>724</v>
      </c>
      <c r="F1359" s="84" t="s">
        <v>152</v>
      </c>
      <c r="G1359" s="85">
        <v>43515</v>
      </c>
      <c r="H1359" s="84" t="s">
        <v>8380</v>
      </c>
      <c r="I1359" s="83"/>
    </row>
    <row r="1360" spans="1:9" s="81" customFormat="1" x14ac:dyDescent="0.2">
      <c r="A1360" s="84" t="s">
        <v>8453</v>
      </c>
      <c r="B1360" s="86">
        <v>1356</v>
      </c>
      <c r="C1360" s="85">
        <v>43510</v>
      </c>
      <c r="D1360" s="84" t="s">
        <v>8452</v>
      </c>
      <c r="E1360" s="84" t="s">
        <v>724</v>
      </c>
      <c r="F1360" s="84" t="s">
        <v>152</v>
      </c>
      <c r="G1360" s="85">
        <v>43515</v>
      </c>
      <c r="H1360" s="84" t="s">
        <v>8380</v>
      </c>
      <c r="I1360" s="83"/>
    </row>
    <row r="1361" spans="1:9" s="81" customFormat="1" x14ac:dyDescent="0.2">
      <c r="A1361" s="84" t="s">
        <v>8451</v>
      </c>
      <c r="B1361" s="86">
        <v>1357</v>
      </c>
      <c r="C1361" s="85">
        <v>43510</v>
      </c>
      <c r="D1361" s="84" t="s">
        <v>8450</v>
      </c>
      <c r="E1361" s="84" t="s">
        <v>724</v>
      </c>
      <c r="F1361" s="84" t="s">
        <v>152</v>
      </c>
      <c r="G1361" s="85">
        <v>43517</v>
      </c>
      <c r="H1361" s="84" t="s">
        <v>8449</v>
      </c>
      <c r="I1361" s="83"/>
    </row>
    <row r="1362" spans="1:9" s="81" customFormat="1" x14ac:dyDescent="0.2">
      <c r="A1362" s="84" t="s">
        <v>8448</v>
      </c>
      <c r="B1362" s="86">
        <v>1358</v>
      </c>
      <c r="C1362" s="85">
        <v>43510</v>
      </c>
      <c r="D1362" s="84" t="s">
        <v>8447</v>
      </c>
      <c r="E1362" s="84" t="s">
        <v>724</v>
      </c>
      <c r="F1362" s="84" t="s">
        <v>152</v>
      </c>
      <c r="G1362" s="85">
        <v>43516</v>
      </c>
      <c r="H1362" s="84" t="s">
        <v>8179</v>
      </c>
      <c r="I1362" s="83"/>
    </row>
    <row r="1363" spans="1:9" s="81" customFormat="1" x14ac:dyDescent="0.2">
      <c r="A1363" s="84" t="s">
        <v>8446</v>
      </c>
      <c r="B1363" s="86">
        <v>1359</v>
      </c>
      <c r="C1363" s="85">
        <v>43510</v>
      </c>
      <c r="D1363" s="84" t="s">
        <v>8445</v>
      </c>
      <c r="E1363" s="84" t="s">
        <v>724</v>
      </c>
      <c r="F1363" s="84" t="s">
        <v>152</v>
      </c>
      <c r="G1363" s="85">
        <v>43516</v>
      </c>
      <c r="H1363" s="84" t="s">
        <v>8179</v>
      </c>
      <c r="I1363" s="83"/>
    </row>
    <row r="1364" spans="1:9" s="81" customFormat="1" x14ac:dyDescent="0.2">
      <c r="A1364" s="84" t="s">
        <v>8444</v>
      </c>
      <c r="B1364" s="86">
        <v>1360</v>
      </c>
      <c r="C1364" s="85">
        <v>43510</v>
      </c>
      <c r="D1364" s="84" t="s">
        <v>8443</v>
      </c>
      <c r="E1364" s="84" t="s">
        <v>724</v>
      </c>
      <c r="F1364" s="84" t="s">
        <v>152</v>
      </c>
      <c r="G1364" s="85">
        <v>43511</v>
      </c>
      <c r="H1364" s="84" t="s">
        <v>8442</v>
      </c>
      <c r="I1364" s="83"/>
    </row>
    <row r="1365" spans="1:9" s="81" customFormat="1" x14ac:dyDescent="0.2">
      <c r="A1365" s="84" t="s">
        <v>8441</v>
      </c>
      <c r="B1365" s="86">
        <v>1361</v>
      </c>
      <c r="C1365" s="85">
        <v>43510</v>
      </c>
      <c r="D1365" s="84" t="s">
        <v>387</v>
      </c>
      <c r="E1365" s="84" t="s">
        <v>8440</v>
      </c>
      <c r="F1365" s="84" t="s">
        <v>152</v>
      </c>
      <c r="G1365" s="85">
        <v>43525</v>
      </c>
      <c r="H1365" s="84" t="s">
        <v>8439</v>
      </c>
      <c r="I1365" s="83"/>
    </row>
    <row r="1366" spans="1:9" s="81" customFormat="1" x14ac:dyDescent="0.2">
      <c r="A1366" s="84" t="s">
        <v>8438</v>
      </c>
      <c r="B1366" s="86">
        <v>1362</v>
      </c>
      <c r="C1366" s="85">
        <v>43510</v>
      </c>
      <c r="D1366" s="84" t="s">
        <v>387</v>
      </c>
      <c r="E1366" s="84" t="s">
        <v>426</v>
      </c>
      <c r="F1366" s="84" t="s">
        <v>152</v>
      </c>
      <c r="G1366" s="85">
        <v>43514.462581018517</v>
      </c>
      <c r="H1366" s="84" t="s">
        <v>8437</v>
      </c>
      <c r="I1366" s="83"/>
    </row>
    <row r="1367" spans="1:9" s="81" customFormat="1" x14ac:dyDescent="0.2">
      <c r="A1367" s="84" t="s">
        <v>8436</v>
      </c>
      <c r="B1367" s="86">
        <v>1363</v>
      </c>
      <c r="C1367" s="85">
        <v>43510</v>
      </c>
      <c r="D1367" s="84" t="s">
        <v>387</v>
      </c>
      <c r="E1367" s="84" t="s">
        <v>279</v>
      </c>
      <c r="F1367" s="84" t="s">
        <v>152</v>
      </c>
      <c r="G1367" s="85">
        <v>43525.483287037037</v>
      </c>
      <c r="H1367" s="84" t="s">
        <v>8435</v>
      </c>
      <c r="I1367" s="83"/>
    </row>
    <row r="1368" spans="1:9" s="81" customFormat="1" x14ac:dyDescent="0.2">
      <c r="A1368" s="84" t="s">
        <v>8434</v>
      </c>
      <c r="B1368" s="86">
        <v>1364</v>
      </c>
      <c r="C1368" s="85">
        <v>43510</v>
      </c>
      <c r="D1368" s="84" t="s">
        <v>3257</v>
      </c>
      <c r="E1368" s="84" t="s">
        <v>279</v>
      </c>
      <c r="F1368" s="84" t="s">
        <v>152</v>
      </c>
      <c r="G1368" s="85">
        <v>43523.315405092595</v>
      </c>
      <c r="H1368" s="84" t="s">
        <v>8433</v>
      </c>
      <c r="I1368" s="83"/>
    </row>
    <row r="1369" spans="1:9" s="81" customFormat="1" x14ac:dyDescent="0.2">
      <c r="A1369" s="84" t="s">
        <v>8432</v>
      </c>
      <c r="B1369" s="86">
        <v>1365</v>
      </c>
      <c r="C1369" s="85">
        <v>43510</v>
      </c>
      <c r="D1369" s="84" t="s">
        <v>677</v>
      </c>
      <c r="E1369" s="84" t="s">
        <v>279</v>
      </c>
      <c r="F1369" s="84" t="s">
        <v>152</v>
      </c>
      <c r="G1369" s="85">
        <v>43523.312222222223</v>
      </c>
      <c r="H1369" s="84" t="s">
        <v>8431</v>
      </c>
      <c r="I1369" s="83"/>
    </row>
    <row r="1370" spans="1:9" s="81" customFormat="1" x14ac:dyDescent="0.2">
      <c r="A1370" s="84" t="s">
        <v>8430</v>
      </c>
      <c r="B1370" s="86">
        <v>1366</v>
      </c>
      <c r="C1370" s="85">
        <v>43510</v>
      </c>
      <c r="D1370" s="84" t="s">
        <v>677</v>
      </c>
      <c r="E1370" s="84" t="s">
        <v>279</v>
      </c>
      <c r="F1370" s="84" t="s">
        <v>152</v>
      </c>
      <c r="G1370" s="85">
        <v>43523.742673611108</v>
      </c>
      <c r="H1370" s="84" t="s">
        <v>8429</v>
      </c>
      <c r="I1370" s="83"/>
    </row>
    <row r="1371" spans="1:9" s="81" customFormat="1" x14ac:dyDescent="0.2">
      <c r="A1371" s="84" t="s">
        <v>8428</v>
      </c>
      <c r="B1371" s="86">
        <v>1367</v>
      </c>
      <c r="C1371" s="85">
        <v>43510</v>
      </c>
      <c r="D1371" s="84" t="s">
        <v>469</v>
      </c>
      <c r="E1371" s="84" t="s">
        <v>279</v>
      </c>
      <c r="F1371" s="84" t="s">
        <v>152</v>
      </c>
      <c r="G1371" s="85">
        <v>43515</v>
      </c>
      <c r="H1371" s="84" t="s">
        <v>8424</v>
      </c>
      <c r="I1371" s="83"/>
    </row>
    <row r="1372" spans="1:9" s="81" customFormat="1" x14ac:dyDescent="0.2">
      <c r="A1372" s="84" t="s">
        <v>8427</v>
      </c>
      <c r="B1372" s="86">
        <v>1368</v>
      </c>
      <c r="C1372" s="85">
        <v>43510</v>
      </c>
      <c r="D1372" s="84" t="s">
        <v>387</v>
      </c>
      <c r="E1372" s="84" t="s">
        <v>2202</v>
      </c>
      <c r="F1372" s="84" t="s">
        <v>152</v>
      </c>
      <c r="G1372" s="85">
        <v>43514.468877314815</v>
      </c>
      <c r="H1372" s="84" t="s">
        <v>8426</v>
      </c>
      <c r="I1372" s="83"/>
    </row>
    <row r="1373" spans="1:9" s="81" customFormat="1" x14ac:dyDescent="0.2">
      <c r="A1373" s="84" t="s">
        <v>8425</v>
      </c>
      <c r="B1373" s="86">
        <v>1369</v>
      </c>
      <c r="C1373" s="85">
        <v>43510</v>
      </c>
      <c r="D1373" s="84" t="s">
        <v>6877</v>
      </c>
      <c r="E1373" s="84" t="s">
        <v>1911</v>
      </c>
      <c r="F1373" s="84" t="s">
        <v>152</v>
      </c>
      <c r="G1373" s="85">
        <v>43515</v>
      </c>
      <c r="H1373" s="84" t="s">
        <v>8424</v>
      </c>
      <c r="I1373" s="83"/>
    </row>
    <row r="1374" spans="1:9" s="81" customFormat="1" x14ac:dyDescent="0.2">
      <c r="A1374" s="84" t="s">
        <v>8423</v>
      </c>
      <c r="B1374" s="86">
        <v>1370</v>
      </c>
      <c r="C1374" s="85">
        <v>43510</v>
      </c>
      <c r="D1374" s="84" t="s">
        <v>8422</v>
      </c>
      <c r="E1374" s="84" t="s">
        <v>279</v>
      </c>
      <c r="F1374" s="84" t="s">
        <v>152</v>
      </c>
      <c r="G1374" s="85">
        <v>43524.327268518522</v>
      </c>
      <c r="H1374" s="84" t="s">
        <v>8421</v>
      </c>
      <c r="I1374" s="83"/>
    </row>
    <row r="1375" spans="1:9" s="81" customFormat="1" x14ac:dyDescent="0.2">
      <c r="A1375" s="84" t="s">
        <v>8420</v>
      </c>
      <c r="B1375" s="86">
        <v>1371</v>
      </c>
      <c r="C1375" s="85">
        <v>43510</v>
      </c>
      <c r="D1375" s="84" t="s">
        <v>671</v>
      </c>
      <c r="E1375" s="84" t="s">
        <v>8419</v>
      </c>
      <c r="F1375" s="84" t="s">
        <v>152</v>
      </c>
      <c r="G1375" s="85">
        <v>43536.312361111108</v>
      </c>
      <c r="H1375" s="84" t="s">
        <v>8418</v>
      </c>
      <c r="I1375" s="83"/>
    </row>
    <row r="1376" spans="1:9" s="81" customFormat="1" x14ac:dyDescent="0.2">
      <c r="A1376" s="84" t="s">
        <v>8417</v>
      </c>
      <c r="B1376" s="86">
        <v>1372</v>
      </c>
      <c r="C1376" s="85">
        <v>43510</v>
      </c>
      <c r="D1376" s="84" t="s">
        <v>2783</v>
      </c>
      <c r="E1376" s="84" t="s">
        <v>1911</v>
      </c>
      <c r="F1376" s="84" t="s">
        <v>152</v>
      </c>
      <c r="G1376" s="85">
        <v>43531</v>
      </c>
      <c r="H1376" s="84" t="s">
        <v>8416</v>
      </c>
      <c r="I1376" s="83"/>
    </row>
    <row r="1377" spans="1:9" s="81" customFormat="1" x14ac:dyDescent="0.2">
      <c r="A1377" s="84" t="s">
        <v>8415</v>
      </c>
      <c r="B1377" s="86">
        <v>1373</v>
      </c>
      <c r="C1377" s="85">
        <v>43510</v>
      </c>
      <c r="D1377" s="84" t="s">
        <v>3257</v>
      </c>
      <c r="E1377" s="84" t="s">
        <v>279</v>
      </c>
      <c r="F1377" s="84" t="s">
        <v>152</v>
      </c>
      <c r="G1377" s="85">
        <v>43523.31417824074</v>
      </c>
      <c r="H1377" s="84" t="s">
        <v>8414</v>
      </c>
      <c r="I1377" s="83"/>
    </row>
    <row r="1378" spans="1:9" s="81" customFormat="1" x14ac:dyDescent="0.2">
      <c r="A1378" s="84" t="s">
        <v>8413</v>
      </c>
      <c r="B1378" s="86">
        <v>1374</v>
      </c>
      <c r="C1378" s="85">
        <v>43510</v>
      </c>
      <c r="D1378" s="84" t="s">
        <v>8412</v>
      </c>
      <c r="E1378" s="84" t="s">
        <v>696</v>
      </c>
      <c r="F1378" s="84" t="s">
        <v>152</v>
      </c>
      <c r="G1378" s="85">
        <v>43532</v>
      </c>
      <c r="H1378" s="84" t="s">
        <v>8411</v>
      </c>
      <c r="I1378" s="83"/>
    </row>
    <row r="1379" spans="1:9" s="81" customFormat="1" x14ac:dyDescent="0.2">
      <c r="A1379" s="84" t="s">
        <v>8410</v>
      </c>
      <c r="B1379" s="86">
        <v>1375</v>
      </c>
      <c r="C1379" s="85">
        <v>43510</v>
      </c>
      <c r="D1379" s="84" t="s">
        <v>8409</v>
      </c>
      <c r="E1379" s="84" t="s">
        <v>1470</v>
      </c>
      <c r="F1379" s="84" t="s">
        <v>152</v>
      </c>
      <c r="G1379" s="85">
        <v>43517</v>
      </c>
      <c r="H1379" s="84" t="s">
        <v>8408</v>
      </c>
      <c r="I1379" s="83"/>
    </row>
    <row r="1380" spans="1:9" s="81" customFormat="1" x14ac:dyDescent="0.2">
      <c r="A1380" s="84" t="s">
        <v>8407</v>
      </c>
      <c r="B1380" s="86">
        <v>1376</v>
      </c>
      <c r="C1380" s="85">
        <v>43510</v>
      </c>
      <c r="D1380" s="84" t="s">
        <v>8406</v>
      </c>
      <c r="E1380" s="84" t="s">
        <v>279</v>
      </c>
      <c r="F1380" s="84" t="s">
        <v>152</v>
      </c>
      <c r="G1380" s="85">
        <v>43532</v>
      </c>
      <c r="H1380" s="84" t="s">
        <v>8405</v>
      </c>
      <c r="I1380" s="83"/>
    </row>
    <row r="1381" spans="1:9" s="81" customFormat="1" x14ac:dyDescent="0.2">
      <c r="A1381" s="84" t="s">
        <v>8404</v>
      </c>
      <c r="B1381" s="86">
        <v>1377</v>
      </c>
      <c r="C1381" s="85">
        <v>43510</v>
      </c>
      <c r="D1381" s="84" t="s">
        <v>387</v>
      </c>
      <c r="E1381" s="84" t="s">
        <v>1217</v>
      </c>
      <c r="F1381" s="84" t="s">
        <v>152</v>
      </c>
      <c r="G1381" s="85">
        <v>43524</v>
      </c>
      <c r="H1381" s="84" t="s">
        <v>8403</v>
      </c>
      <c r="I1381" s="83"/>
    </row>
    <row r="1382" spans="1:9" s="81" customFormat="1" x14ac:dyDescent="0.2">
      <c r="A1382" s="84" t="s">
        <v>8402</v>
      </c>
      <c r="B1382" s="86">
        <v>1378</v>
      </c>
      <c r="C1382" s="85">
        <v>43510</v>
      </c>
      <c r="D1382" s="84" t="s">
        <v>438</v>
      </c>
      <c r="E1382" s="84" t="s">
        <v>279</v>
      </c>
      <c r="F1382" s="84" t="s">
        <v>152</v>
      </c>
      <c r="G1382" s="85">
        <v>43526.819722222222</v>
      </c>
      <c r="H1382" s="84" t="s">
        <v>8401</v>
      </c>
      <c r="I1382" s="83"/>
    </row>
    <row r="1383" spans="1:9" s="81" customFormat="1" x14ac:dyDescent="0.2">
      <c r="A1383" s="84" t="s">
        <v>8400</v>
      </c>
      <c r="B1383" s="86">
        <v>1379</v>
      </c>
      <c r="C1383" s="85">
        <v>43510</v>
      </c>
      <c r="D1383" s="84" t="s">
        <v>469</v>
      </c>
      <c r="E1383" s="84" t="s">
        <v>279</v>
      </c>
      <c r="F1383" s="84" t="s">
        <v>152</v>
      </c>
      <c r="G1383" s="85">
        <v>43515</v>
      </c>
      <c r="H1383" s="84" t="s">
        <v>8398</v>
      </c>
      <c r="I1383" s="83"/>
    </row>
    <row r="1384" spans="1:9" s="81" customFormat="1" x14ac:dyDescent="0.2">
      <c r="A1384" s="84" t="s">
        <v>8399</v>
      </c>
      <c r="B1384" s="86">
        <v>1380</v>
      </c>
      <c r="C1384" s="85">
        <v>43510</v>
      </c>
      <c r="D1384" s="84" t="s">
        <v>469</v>
      </c>
      <c r="E1384" s="84" t="s">
        <v>279</v>
      </c>
      <c r="F1384" s="84" t="s">
        <v>152</v>
      </c>
      <c r="G1384" s="85">
        <v>43515</v>
      </c>
      <c r="H1384" s="84" t="s">
        <v>8398</v>
      </c>
      <c r="I1384" s="83"/>
    </row>
    <row r="1385" spans="1:9" s="81" customFormat="1" x14ac:dyDescent="0.2">
      <c r="A1385" s="84" t="s">
        <v>8397</v>
      </c>
      <c r="B1385" s="86">
        <v>1381</v>
      </c>
      <c r="C1385" s="85">
        <v>43510</v>
      </c>
      <c r="D1385" s="84" t="s">
        <v>8396</v>
      </c>
      <c r="E1385" s="84" t="s">
        <v>279</v>
      </c>
      <c r="F1385" s="84" t="s">
        <v>152</v>
      </c>
      <c r="G1385" s="85">
        <v>43515</v>
      </c>
      <c r="H1385" s="84" t="s">
        <v>8395</v>
      </c>
      <c r="I1385" s="83"/>
    </row>
    <row r="1386" spans="1:9" s="81" customFormat="1" x14ac:dyDescent="0.2">
      <c r="A1386" s="84" t="s">
        <v>8394</v>
      </c>
      <c r="B1386" s="86">
        <v>1382</v>
      </c>
      <c r="C1386" s="85">
        <v>43510</v>
      </c>
      <c r="D1386" s="84" t="s">
        <v>8393</v>
      </c>
      <c r="E1386" s="84" t="s">
        <v>1114</v>
      </c>
      <c r="F1386" s="84" t="s">
        <v>152</v>
      </c>
      <c r="G1386" s="85" t="s">
        <v>279</v>
      </c>
      <c r="H1386" s="84" t="s">
        <v>279</v>
      </c>
      <c r="I1386" s="83"/>
    </row>
    <row r="1387" spans="1:9" s="81" customFormat="1" x14ac:dyDescent="0.2">
      <c r="A1387" s="84" t="s">
        <v>8392</v>
      </c>
      <c r="B1387" s="86">
        <v>1383</v>
      </c>
      <c r="C1387" s="85">
        <v>43511</v>
      </c>
      <c r="D1387" s="84" t="s">
        <v>387</v>
      </c>
      <c r="E1387" s="84" t="s">
        <v>8391</v>
      </c>
      <c r="F1387" s="84" t="s">
        <v>152</v>
      </c>
      <c r="G1387" s="85">
        <v>43515.591539351852</v>
      </c>
      <c r="H1387" s="84" t="s">
        <v>8390</v>
      </c>
      <c r="I1387" s="83"/>
    </row>
    <row r="1388" spans="1:9" s="81" customFormat="1" x14ac:dyDescent="0.2">
      <c r="A1388" s="84" t="s">
        <v>8389</v>
      </c>
      <c r="B1388" s="86">
        <v>1384</v>
      </c>
      <c r="C1388" s="85">
        <v>43511</v>
      </c>
      <c r="D1388" s="84" t="s">
        <v>387</v>
      </c>
      <c r="E1388" s="84" t="s">
        <v>716</v>
      </c>
      <c r="F1388" s="84" t="s">
        <v>152</v>
      </c>
      <c r="G1388" s="85">
        <v>43526.445555555554</v>
      </c>
      <c r="H1388" s="84" t="s">
        <v>8388</v>
      </c>
      <c r="I1388" s="83"/>
    </row>
    <row r="1389" spans="1:9" s="81" customFormat="1" x14ac:dyDescent="0.2">
      <c r="A1389" s="84" t="s">
        <v>8387</v>
      </c>
      <c r="B1389" s="86">
        <v>1385</v>
      </c>
      <c r="C1389" s="85">
        <v>43511</v>
      </c>
      <c r="D1389" s="84" t="s">
        <v>717</v>
      </c>
      <c r="E1389" s="84" t="s">
        <v>716</v>
      </c>
      <c r="F1389" s="84" t="s">
        <v>152</v>
      </c>
      <c r="G1389" s="85">
        <v>43530.458090277774</v>
      </c>
      <c r="H1389" s="84" t="s">
        <v>8386</v>
      </c>
      <c r="I1389" s="83"/>
    </row>
    <row r="1390" spans="1:9" s="81" customFormat="1" x14ac:dyDescent="0.2">
      <c r="A1390" s="84" t="s">
        <v>8385</v>
      </c>
      <c r="B1390" s="86">
        <v>1386</v>
      </c>
      <c r="C1390" s="85">
        <v>43511</v>
      </c>
      <c r="D1390" s="84" t="s">
        <v>8384</v>
      </c>
      <c r="E1390" s="84" t="s">
        <v>1114</v>
      </c>
      <c r="F1390" s="84" t="s">
        <v>152</v>
      </c>
      <c r="G1390" s="85">
        <v>43516</v>
      </c>
      <c r="H1390" s="84" t="s">
        <v>8383</v>
      </c>
      <c r="I1390" s="83"/>
    </row>
    <row r="1391" spans="1:9" s="81" customFormat="1" x14ac:dyDescent="0.2">
      <c r="A1391" s="84" t="s">
        <v>8382</v>
      </c>
      <c r="B1391" s="86">
        <v>1387</v>
      </c>
      <c r="C1391" s="85">
        <v>43511</v>
      </c>
      <c r="D1391" s="84" t="s">
        <v>8381</v>
      </c>
      <c r="E1391" s="84" t="s">
        <v>724</v>
      </c>
      <c r="F1391" s="84" t="s">
        <v>152</v>
      </c>
      <c r="G1391" s="85">
        <v>43515</v>
      </c>
      <c r="H1391" s="84" t="s">
        <v>8380</v>
      </c>
      <c r="I1391" s="83"/>
    </row>
    <row r="1392" spans="1:9" s="81" customFormat="1" x14ac:dyDescent="0.2">
      <c r="A1392" s="84" t="s">
        <v>8379</v>
      </c>
      <c r="B1392" s="86">
        <v>1388</v>
      </c>
      <c r="C1392" s="85">
        <v>43511</v>
      </c>
      <c r="D1392" s="84" t="s">
        <v>8378</v>
      </c>
      <c r="E1392" s="84" t="s">
        <v>1114</v>
      </c>
      <c r="F1392" s="84" t="s">
        <v>152</v>
      </c>
      <c r="G1392" s="85">
        <v>43517</v>
      </c>
      <c r="H1392" s="84" t="s">
        <v>8173</v>
      </c>
      <c r="I1392" s="83"/>
    </row>
    <row r="1393" spans="1:9" s="81" customFormat="1" x14ac:dyDescent="0.2">
      <c r="A1393" s="84" t="s">
        <v>8377</v>
      </c>
      <c r="B1393" s="86">
        <v>1389</v>
      </c>
      <c r="C1393" s="85">
        <v>43511</v>
      </c>
      <c r="D1393" s="84" t="s">
        <v>8376</v>
      </c>
      <c r="E1393" s="84" t="s">
        <v>724</v>
      </c>
      <c r="F1393" s="84" t="s">
        <v>152</v>
      </c>
      <c r="G1393" s="85">
        <v>43517</v>
      </c>
      <c r="H1393" s="84" t="s">
        <v>8373</v>
      </c>
      <c r="I1393" s="83"/>
    </row>
    <row r="1394" spans="1:9" s="81" customFormat="1" x14ac:dyDescent="0.2">
      <c r="A1394" s="84" t="s">
        <v>8375</v>
      </c>
      <c r="B1394" s="86">
        <v>1390</v>
      </c>
      <c r="C1394" s="85">
        <v>43511</v>
      </c>
      <c r="D1394" s="84" t="s">
        <v>8374</v>
      </c>
      <c r="E1394" s="84" t="s">
        <v>1114</v>
      </c>
      <c r="F1394" s="84" t="s">
        <v>152</v>
      </c>
      <c r="G1394" s="85">
        <v>43517</v>
      </c>
      <c r="H1394" s="84" t="s">
        <v>8373</v>
      </c>
      <c r="I1394" s="83"/>
    </row>
    <row r="1395" spans="1:9" s="81" customFormat="1" x14ac:dyDescent="0.2">
      <c r="A1395" s="84" t="s">
        <v>8372</v>
      </c>
      <c r="B1395" s="86">
        <v>1391</v>
      </c>
      <c r="C1395" s="85">
        <v>43511</v>
      </c>
      <c r="D1395" s="84" t="s">
        <v>8371</v>
      </c>
      <c r="E1395" s="84" t="s">
        <v>1114</v>
      </c>
      <c r="F1395" s="84" t="s">
        <v>152</v>
      </c>
      <c r="G1395" s="85">
        <v>43517</v>
      </c>
      <c r="H1395" s="84" t="s">
        <v>8368</v>
      </c>
      <c r="I1395" s="83"/>
    </row>
    <row r="1396" spans="1:9" s="81" customFormat="1" x14ac:dyDescent="0.2">
      <c r="A1396" s="84" t="s">
        <v>8370</v>
      </c>
      <c r="B1396" s="86">
        <v>1392</v>
      </c>
      <c r="C1396" s="85">
        <v>43511</v>
      </c>
      <c r="D1396" s="84" t="s">
        <v>8369</v>
      </c>
      <c r="E1396" s="84" t="s">
        <v>1114</v>
      </c>
      <c r="F1396" s="84" t="s">
        <v>152</v>
      </c>
      <c r="G1396" s="85">
        <v>43517</v>
      </c>
      <c r="H1396" s="84" t="s">
        <v>8368</v>
      </c>
      <c r="I1396" s="83"/>
    </row>
    <row r="1397" spans="1:9" s="81" customFormat="1" x14ac:dyDescent="0.2">
      <c r="A1397" s="84" t="s">
        <v>8367</v>
      </c>
      <c r="B1397" s="86">
        <v>1393</v>
      </c>
      <c r="C1397" s="85">
        <v>43511</v>
      </c>
      <c r="D1397" s="84" t="s">
        <v>8366</v>
      </c>
      <c r="E1397" s="84" t="s">
        <v>724</v>
      </c>
      <c r="F1397" s="84" t="s">
        <v>152</v>
      </c>
      <c r="G1397" s="85">
        <v>43517</v>
      </c>
      <c r="H1397" s="84" t="s">
        <v>8173</v>
      </c>
      <c r="I1397" s="83"/>
    </row>
    <row r="1398" spans="1:9" s="81" customFormat="1" x14ac:dyDescent="0.2">
      <c r="A1398" s="84" t="s">
        <v>8365</v>
      </c>
      <c r="B1398" s="86">
        <v>1394</v>
      </c>
      <c r="C1398" s="85">
        <v>43511</v>
      </c>
      <c r="D1398" s="84" t="s">
        <v>8303</v>
      </c>
      <c r="E1398" s="84" t="s">
        <v>1114</v>
      </c>
      <c r="F1398" s="84" t="s">
        <v>152</v>
      </c>
      <c r="G1398" s="85">
        <v>43522</v>
      </c>
      <c r="H1398" s="84" t="s">
        <v>8364</v>
      </c>
      <c r="I1398" s="83"/>
    </row>
    <row r="1399" spans="1:9" s="81" customFormat="1" x14ac:dyDescent="0.2">
      <c r="A1399" s="84" t="s">
        <v>8363</v>
      </c>
      <c r="B1399" s="86">
        <v>1395</v>
      </c>
      <c r="C1399" s="85">
        <v>43511</v>
      </c>
      <c r="D1399" s="84" t="s">
        <v>8362</v>
      </c>
      <c r="E1399" s="84" t="s">
        <v>724</v>
      </c>
      <c r="F1399" s="84" t="s">
        <v>152</v>
      </c>
      <c r="G1399" s="85">
        <v>43518</v>
      </c>
      <c r="H1399" s="84" t="s">
        <v>8361</v>
      </c>
      <c r="I1399" s="83"/>
    </row>
    <row r="1400" spans="1:9" s="81" customFormat="1" x14ac:dyDescent="0.2">
      <c r="A1400" s="84" t="s">
        <v>8360</v>
      </c>
      <c r="B1400" s="86">
        <v>1396</v>
      </c>
      <c r="C1400" s="85">
        <v>43511</v>
      </c>
      <c r="D1400" s="84" t="s">
        <v>8359</v>
      </c>
      <c r="E1400" s="84" t="s">
        <v>1470</v>
      </c>
      <c r="F1400" s="84" t="s">
        <v>152</v>
      </c>
      <c r="G1400" s="85">
        <v>43515</v>
      </c>
      <c r="H1400" s="84" t="s">
        <v>8358</v>
      </c>
      <c r="I1400" s="83"/>
    </row>
    <row r="1401" spans="1:9" s="81" customFormat="1" x14ac:dyDescent="0.2">
      <c r="A1401" s="84" t="s">
        <v>8357</v>
      </c>
      <c r="B1401" s="86">
        <v>1397</v>
      </c>
      <c r="C1401" s="85">
        <v>43511</v>
      </c>
      <c r="D1401" s="84" t="s">
        <v>8356</v>
      </c>
      <c r="E1401" s="84" t="s">
        <v>1470</v>
      </c>
      <c r="F1401" s="84" t="s">
        <v>152</v>
      </c>
      <c r="G1401" s="85" t="s">
        <v>279</v>
      </c>
      <c r="H1401" s="84" t="s">
        <v>279</v>
      </c>
      <c r="I1401" s="83"/>
    </row>
    <row r="1402" spans="1:9" s="81" customFormat="1" x14ac:dyDescent="0.2">
      <c r="A1402" s="84" t="s">
        <v>8355</v>
      </c>
      <c r="B1402" s="86">
        <v>1398</v>
      </c>
      <c r="C1402" s="85">
        <v>43511</v>
      </c>
      <c r="D1402" s="84" t="s">
        <v>387</v>
      </c>
      <c r="E1402" s="84" t="s">
        <v>279</v>
      </c>
      <c r="F1402" s="84" t="s">
        <v>152</v>
      </c>
      <c r="G1402" s="85">
        <v>43518</v>
      </c>
      <c r="H1402" s="84" t="s">
        <v>8354</v>
      </c>
      <c r="I1402" s="83"/>
    </row>
    <row r="1403" spans="1:9" s="81" customFormat="1" x14ac:dyDescent="0.2">
      <c r="A1403" s="84" t="s">
        <v>8353</v>
      </c>
      <c r="B1403" s="86">
        <v>1399</v>
      </c>
      <c r="C1403" s="85">
        <v>43511</v>
      </c>
      <c r="D1403" s="84" t="s">
        <v>8352</v>
      </c>
      <c r="E1403" s="84" t="s">
        <v>279</v>
      </c>
      <c r="F1403" s="84" t="s">
        <v>152</v>
      </c>
      <c r="G1403" s="85">
        <v>43524.630289351851</v>
      </c>
      <c r="H1403" s="84" t="s">
        <v>8351</v>
      </c>
      <c r="I1403" s="83"/>
    </row>
    <row r="1404" spans="1:9" s="81" customFormat="1" x14ac:dyDescent="0.2">
      <c r="A1404" s="84" t="s">
        <v>8350</v>
      </c>
      <c r="B1404" s="86">
        <v>1400</v>
      </c>
      <c r="C1404" s="85">
        <v>43511</v>
      </c>
      <c r="D1404" s="84" t="s">
        <v>397</v>
      </c>
      <c r="E1404" s="84" t="s">
        <v>279</v>
      </c>
      <c r="F1404" s="84" t="s">
        <v>152</v>
      </c>
      <c r="G1404" s="85">
        <v>43524.653032407405</v>
      </c>
      <c r="H1404" s="84" t="s">
        <v>8349</v>
      </c>
      <c r="I1404" s="83"/>
    </row>
    <row r="1405" spans="1:9" s="81" customFormat="1" x14ac:dyDescent="0.2">
      <c r="A1405" s="84" t="s">
        <v>8348</v>
      </c>
      <c r="B1405" s="86">
        <v>1401</v>
      </c>
      <c r="C1405" s="85">
        <v>43511</v>
      </c>
      <c r="D1405" s="84" t="s">
        <v>8347</v>
      </c>
      <c r="E1405" s="84" t="s">
        <v>279</v>
      </c>
      <c r="F1405" s="84" t="s">
        <v>152</v>
      </c>
      <c r="G1405" s="85">
        <v>43518</v>
      </c>
      <c r="H1405" s="84" t="s">
        <v>8346</v>
      </c>
      <c r="I1405" s="83"/>
    </row>
    <row r="1406" spans="1:9" s="81" customFormat="1" x14ac:dyDescent="0.2">
      <c r="A1406" s="84" t="s">
        <v>8345</v>
      </c>
      <c r="B1406" s="86">
        <v>1402</v>
      </c>
      <c r="C1406" s="85">
        <v>43511</v>
      </c>
      <c r="D1406" s="84" t="s">
        <v>8344</v>
      </c>
      <c r="E1406" s="84" t="s">
        <v>515</v>
      </c>
      <c r="F1406" s="84" t="s">
        <v>152</v>
      </c>
      <c r="G1406" s="85">
        <v>43521.633923611109</v>
      </c>
      <c r="H1406" s="84" t="s">
        <v>8343</v>
      </c>
      <c r="I1406" s="83"/>
    </row>
    <row r="1407" spans="1:9" s="81" customFormat="1" x14ac:dyDescent="0.2">
      <c r="A1407" s="84" t="s">
        <v>8342</v>
      </c>
      <c r="B1407" s="86">
        <v>1403</v>
      </c>
      <c r="C1407" s="85">
        <v>43511</v>
      </c>
      <c r="D1407" s="84" t="s">
        <v>8341</v>
      </c>
      <c r="E1407" s="84" t="s">
        <v>515</v>
      </c>
      <c r="F1407" s="84" t="s">
        <v>152</v>
      </c>
      <c r="G1407" s="85">
        <v>43525.705000000002</v>
      </c>
      <c r="H1407" s="84" t="s">
        <v>8340</v>
      </c>
      <c r="I1407" s="83"/>
    </row>
    <row r="1408" spans="1:9" s="81" customFormat="1" x14ac:dyDescent="0.2">
      <c r="A1408" s="84" t="s">
        <v>8339</v>
      </c>
      <c r="B1408" s="86">
        <v>1404</v>
      </c>
      <c r="C1408" s="85">
        <v>43511</v>
      </c>
      <c r="D1408" s="84" t="s">
        <v>677</v>
      </c>
      <c r="E1408" s="84" t="s">
        <v>279</v>
      </c>
      <c r="F1408" s="84" t="s">
        <v>152</v>
      </c>
      <c r="G1408" s="85">
        <v>43525.444502314815</v>
      </c>
      <c r="H1408" s="84" t="s">
        <v>8338</v>
      </c>
      <c r="I1408" s="83"/>
    </row>
    <row r="1409" spans="1:9" s="81" customFormat="1" x14ac:dyDescent="0.2">
      <c r="A1409" s="84" t="s">
        <v>8337</v>
      </c>
      <c r="B1409" s="86">
        <v>1405</v>
      </c>
      <c r="C1409" s="85">
        <v>43511</v>
      </c>
      <c r="D1409" s="84" t="s">
        <v>677</v>
      </c>
      <c r="E1409" s="84" t="s">
        <v>279</v>
      </c>
      <c r="F1409" s="84" t="s">
        <v>152</v>
      </c>
      <c r="G1409" s="85">
        <v>43525.474016203705</v>
      </c>
      <c r="H1409" s="84" t="s">
        <v>8336</v>
      </c>
      <c r="I1409" s="83"/>
    </row>
    <row r="1410" spans="1:9" s="81" customFormat="1" x14ac:dyDescent="0.2">
      <c r="A1410" s="84" t="s">
        <v>8335</v>
      </c>
      <c r="B1410" s="86">
        <v>1406</v>
      </c>
      <c r="C1410" s="85">
        <v>43511</v>
      </c>
      <c r="D1410" s="84" t="s">
        <v>677</v>
      </c>
      <c r="E1410" s="84" t="s">
        <v>279</v>
      </c>
      <c r="F1410" s="84" t="s">
        <v>152</v>
      </c>
      <c r="G1410" s="85">
        <v>43525.47934027778</v>
      </c>
      <c r="H1410" s="84" t="s">
        <v>8334</v>
      </c>
      <c r="I1410" s="83"/>
    </row>
    <row r="1411" spans="1:9" s="81" customFormat="1" x14ac:dyDescent="0.2">
      <c r="A1411" s="84" t="s">
        <v>8333</v>
      </c>
      <c r="B1411" s="86">
        <v>1407</v>
      </c>
      <c r="C1411" s="85">
        <v>43511</v>
      </c>
      <c r="D1411" s="84" t="s">
        <v>3257</v>
      </c>
      <c r="E1411" s="84" t="s">
        <v>279</v>
      </c>
      <c r="F1411" s="84" t="s">
        <v>152</v>
      </c>
      <c r="G1411" s="85">
        <v>43523.708749999998</v>
      </c>
      <c r="H1411" s="84" t="s">
        <v>8332</v>
      </c>
      <c r="I1411" s="83"/>
    </row>
    <row r="1412" spans="1:9" s="81" customFormat="1" x14ac:dyDescent="0.2">
      <c r="A1412" s="84" t="s">
        <v>8331</v>
      </c>
      <c r="B1412" s="86">
        <v>1408</v>
      </c>
      <c r="C1412" s="85">
        <v>43511</v>
      </c>
      <c r="D1412" s="84" t="s">
        <v>3257</v>
      </c>
      <c r="E1412" s="84" t="s">
        <v>279</v>
      </c>
      <c r="F1412" s="84" t="s">
        <v>152</v>
      </c>
      <c r="G1412" s="85">
        <v>43542.40289351852</v>
      </c>
      <c r="H1412" s="84" t="s">
        <v>8330</v>
      </c>
      <c r="I1412" s="83"/>
    </row>
    <row r="1413" spans="1:9" s="81" customFormat="1" x14ac:dyDescent="0.2">
      <c r="A1413" s="84" t="s">
        <v>8329</v>
      </c>
      <c r="B1413" s="86">
        <v>1409</v>
      </c>
      <c r="C1413" s="85">
        <v>43511</v>
      </c>
      <c r="D1413" s="84" t="s">
        <v>3257</v>
      </c>
      <c r="E1413" s="84" t="s">
        <v>279</v>
      </c>
      <c r="F1413" s="84" t="s">
        <v>152</v>
      </c>
      <c r="G1413" s="85">
        <v>43523.712071759262</v>
      </c>
      <c r="H1413" s="84" t="s">
        <v>8328</v>
      </c>
      <c r="I1413" s="83"/>
    </row>
    <row r="1414" spans="1:9" s="81" customFormat="1" x14ac:dyDescent="0.2">
      <c r="A1414" s="84" t="s">
        <v>8327</v>
      </c>
      <c r="B1414" s="86">
        <v>1410</v>
      </c>
      <c r="C1414" s="85">
        <v>43511</v>
      </c>
      <c r="D1414" s="84" t="s">
        <v>8326</v>
      </c>
      <c r="E1414" s="84" t="s">
        <v>279</v>
      </c>
      <c r="F1414" s="84" t="s">
        <v>152</v>
      </c>
      <c r="G1414" s="85">
        <v>43525</v>
      </c>
      <c r="H1414" s="84" t="s">
        <v>8325</v>
      </c>
      <c r="I1414" s="83"/>
    </row>
    <row r="1415" spans="1:9" s="81" customFormat="1" x14ac:dyDescent="0.2">
      <c r="A1415" s="84" t="s">
        <v>8324</v>
      </c>
      <c r="B1415" s="86">
        <v>1411</v>
      </c>
      <c r="C1415" s="85">
        <v>43511</v>
      </c>
      <c r="D1415" s="84" t="s">
        <v>8323</v>
      </c>
      <c r="E1415" s="84" t="s">
        <v>444</v>
      </c>
      <c r="F1415" s="84" t="s">
        <v>152</v>
      </c>
      <c r="G1415" s="85">
        <v>43516</v>
      </c>
      <c r="H1415" s="84" t="s">
        <v>8179</v>
      </c>
      <c r="I1415" s="83"/>
    </row>
    <row r="1416" spans="1:9" s="81" customFormat="1" x14ac:dyDescent="0.2">
      <c r="A1416" s="84" t="s">
        <v>8322</v>
      </c>
      <c r="B1416" s="86">
        <v>1412</v>
      </c>
      <c r="C1416" s="85">
        <v>43511</v>
      </c>
      <c r="D1416" s="84" t="s">
        <v>8321</v>
      </c>
      <c r="E1416" s="84" t="s">
        <v>279</v>
      </c>
      <c r="F1416" s="84" t="s">
        <v>152</v>
      </c>
      <c r="G1416" s="85">
        <v>43517</v>
      </c>
      <c r="H1416" s="84" t="s">
        <v>8320</v>
      </c>
      <c r="I1416" s="83"/>
    </row>
    <row r="1417" spans="1:9" s="81" customFormat="1" x14ac:dyDescent="0.2">
      <c r="A1417" s="84" t="s">
        <v>8319</v>
      </c>
      <c r="B1417" s="86">
        <v>1413</v>
      </c>
      <c r="C1417" s="85">
        <v>43511</v>
      </c>
      <c r="D1417" s="84" t="s">
        <v>6763</v>
      </c>
      <c r="E1417" s="84" t="s">
        <v>2726</v>
      </c>
      <c r="F1417" s="84" t="s">
        <v>152</v>
      </c>
      <c r="G1417" s="85">
        <v>43525</v>
      </c>
      <c r="H1417" s="84" t="s">
        <v>8318</v>
      </c>
      <c r="I1417" s="83"/>
    </row>
    <row r="1418" spans="1:9" s="81" customFormat="1" x14ac:dyDescent="0.2">
      <c r="A1418" s="84" t="s">
        <v>8317</v>
      </c>
      <c r="B1418" s="86">
        <v>1414</v>
      </c>
      <c r="C1418" s="85">
        <v>43511</v>
      </c>
      <c r="D1418" s="84" t="s">
        <v>8316</v>
      </c>
      <c r="E1418" s="84" t="s">
        <v>279</v>
      </c>
      <c r="F1418" s="84" t="s">
        <v>152</v>
      </c>
      <c r="G1418" s="85">
        <v>43521.391168981485</v>
      </c>
      <c r="H1418" s="84" t="s">
        <v>8315</v>
      </c>
      <c r="I1418" s="83"/>
    </row>
    <row r="1419" spans="1:9" s="81" customFormat="1" x14ac:dyDescent="0.2">
      <c r="A1419" s="84" t="s">
        <v>8314</v>
      </c>
      <c r="B1419" s="86">
        <v>1415</v>
      </c>
      <c r="C1419" s="85">
        <v>43511</v>
      </c>
      <c r="D1419" s="84" t="s">
        <v>387</v>
      </c>
      <c r="E1419" s="84" t="s">
        <v>279</v>
      </c>
      <c r="F1419" s="84" t="s">
        <v>152</v>
      </c>
      <c r="G1419" s="85">
        <v>43526.714155092595</v>
      </c>
      <c r="H1419" s="84" t="s">
        <v>8313</v>
      </c>
      <c r="I1419" s="83"/>
    </row>
    <row r="1420" spans="1:9" s="81" customFormat="1" x14ac:dyDescent="0.2">
      <c r="A1420" s="84" t="s">
        <v>8312</v>
      </c>
      <c r="B1420" s="86">
        <v>1416</v>
      </c>
      <c r="C1420" s="85">
        <v>43511</v>
      </c>
      <c r="D1420" s="84" t="s">
        <v>397</v>
      </c>
      <c r="E1420" s="84" t="s">
        <v>279</v>
      </c>
      <c r="F1420" s="84" t="s">
        <v>152</v>
      </c>
      <c r="G1420" s="85">
        <v>43524.323541666665</v>
      </c>
      <c r="H1420" s="84" t="s">
        <v>8311</v>
      </c>
      <c r="I1420" s="83"/>
    </row>
    <row r="1421" spans="1:9" s="81" customFormat="1" x14ac:dyDescent="0.2">
      <c r="A1421" s="84" t="s">
        <v>8310</v>
      </c>
      <c r="B1421" s="86">
        <v>1417</v>
      </c>
      <c r="C1421" s="85">
        <v>43511</v>
      </c>
      <c r="D1421" s="84" t="s">
        <v>469</v>
      </c>
      <c r="E1421" s="84" t="s">
        <v>279</v>
      </c>
      <c r="F1421" s="84" t="s">
        <v>152</v>
      </c>
      <c r="G1421" s="85">
        <v>43526.679560185185</v>
      </c>
      <c r="H1421" s="84" t="s">
        <v>8309</v>
      </c>
      <c r="I1421" s="83"/>
    </row>
    <row r="1422" spans="1:9" s="81" customFormat="1" x14ac:dyDescent="0.2">
      <c r="A1422" s="84" t="s">
        <v>8308</v>
      </c>
      <c r="B1422" s="86">
        <v>1418</v>
      </c>
      <c r="C1422" s="85">
        <v>43514</v>
      </c>
      <c r="D1422" s="84" t="s">
        <v>8307</v>
      </c>
      <c r="E1422" s="84" t="s">
        <v>1114</v>
      </c>
      <c r="F1422" s="84" t="s">
        <v>152</v>
      </c>
      <c r="G1422" s="85">
        <v>43516</v>
      </c>
      <c r="H1422" s="84" t="s">
        <v>8179</v>
      </c>
      <c r="I1422" s="83"/>
    </row>
    <row r="1423" spans="1:9" s="81" customFormat="1" x14ac:dyDescent="0.2">
      <c r="A1423" s="84" t="s">
        <v>8306</v>
      </c>
      <c r="B1423" s="86">
        <v>1419</v>
      </c>
      <c r="C1423" s="85">
        <v>43514</v>
      </c>
      <c r="D1423" s="84" t="s">
        <v>387</v>
      </c>
      <c r="E1423" s="84" t="s">
        <v>2095</v>
      </c>
      <c r="F1423" s="84" t="s">
        <v>152</v>
      </c>
      <c r="G1423" s="85">
        <v>43515.596041666664</v>
      </c>
      <c r="H1423" s="84" t="s">
        <v>8305</v>
      </c>
      <c r="I1423" s="83"/>
    </row>
    <row r="1424" spans="1:9" s="81" customFormat="1" x14ac:dyDescent="0.2">
      <c r="A1424" s="84" t="s">
        <v>8304</v>
      </c>
      <c r="B1424" s="86">
        <v>1420</v>
      </c>
      <c r="C1424" s="85">
        <v>43514</v>
      </c>
      <c r="D1424" s="84" t="s">
        <v>8303</v>
      </c>
      <c r="E1424" s="84" t="s">
        <v>1114</v>
      </c>
      <c r="F1424" s="84" t="s">
        <v>152</v>
      </c>
      <c r="G1424" s="85">
        <v>43530</v>
      </c>
      <c r="H1424" s="84" t="s">
        <v>8302</v>
      </c>
      <c r="I1424" s="83"/>
    </row>
    <row r="1425" spans="1:9" s="81" customFormat="1" x14ac:dyDescent="0.2">
      <c r="A1425" s="84" t="s">
        <v>8301</v>
      </c>
      <c r="B1425" s="86">
        <v>1421</v>
      </c>
      <c r="C1425" s="85">
        <v>43514</v>
      </c>
      <c r="D1425" s="84" t="s">
        <v>8300</v>
      </c>
      <c r="E1425" s="84" t="s">
        <v>1114</v>
      </c>
      <c r="F1425" s="84" t="s">
        <v>152</v>
      </c>
      <c r="G1425" s="85">
        <v>43517</v>
      </c>
      <c r="H1425" s="84" t="s">
        <v>8173</v>
      </c>
      <c r="I1425" s="83"/>
    </row>
    <row r="1426" spans="1:9" s="81" customFormat="1" x14ac:dyDescent="0.2">
      <c r="A1426" s="84" t="s">
        <v>8299</v>
      </c>
      <c r="B1426" s="86">
        <v>1422</v>
      </c>
      <c r="C1426" s="85">
        <v>43514</v>
      </c>
      <c r="D1426" s="84" t="s">
        <v>8298</v>
      </c>
      <c r="E1426" s="84" t="s">
        <v>1114</v>
      </c>
      <c r="F1426" s="84" t="s">
        <v>152</v>
      </c>
      <c r="G1426" s="85">
        <v>43517</v>
      </c>
      <c r="H1426" s="84" t="s">
        <v>8173</v>
      </c>
      <c r="I1426" s="83"/>
    </row>
    <row r="1427" spans="1:9" s="81" customFormat="1" x14ac:dyDescent="0.2">
      <c r="A1427" s="84" t="s">
        <v>8297</v>
      </c>
      <c r="B1427" s="86">
        <v>1423</v>
      </c>
      <c r="C1427" s="85">
        <v>43514</v>
      </c>
      <c r="D1427" s="84" t="s">
        <v>8296</v>
      </c>
      <c r="E1427" s="84" t="s">
        <v>1114</v>
      </c>
      <c r="F1427" s="84" t="s">
        <v>152</v>
      </c>
      <c r="G1427" s="85">
        <v>43517</v>
      </c>
      <c r="H1427" s="84" t="s">
        <v>8173</v>
      </c>
      <c r="I1427" s="83"/>
    </row>
    <row r="1428" spans="1:9" s="81" customFormat="1" x14ac:dyDescent="0.2">
      <c r="A1428" s="84" t="s">
        <v>8295</v>
      </c>
      <c r="B1428" s="86">
        <v>1424</v>
      </c>
      <c r="C1428" s="85">
        <v>43514</v>
      </c>
      <c r="D1428" s="84" t="s">
        <v>8294</v>
      </c>
      <c r="E1428" s="84" t="s">
        <v>1114</v>
      </c>
      <c r="F1428" s="84" t="s">
        <v>152</v>
      </c>
      <c r="G1428" s="85">
        <v>43517</v>
      </c>
      <c r="H1428" s="84" t="s">
        <v>8173</v>
      </c>
      <c r="I1428" s="83"/>
    </row>
    <row r="1429" spans="1:9" s="81" customFormat="1" x14ac:dyDescent="0.2">
      <c r="A1429" s="84" t="s">
        <v>8293</v>
      </c>
      <c r="B1429" s="86">
        <v>1425</v>
      </c>
      <c r="C1429" s="85">
        <v>43514</v>
      </c>
      <c r="D1429" s="84" t="s">
        <v>8292</v>
      </c>
      <c r="E1429" s="84" t="s">
        <v>1114</v>
      </c>
      <c r="F1429" s="84" t="s">
        <v>152</v>
      </c>
      <c r="G1429" s="85">
        <v>43516</v>
      </c>
      <c r="H1429" s="84" t="s">
        <v>8179</v>
      </c>
      <c r="I1429" s="83"/>
    </row>
    <row r="1430" spans="1:9" s="81" customFormat="1" x14ac:dyDescent="0.2">
      <c r="A1430" s="84" t="s">
        <v>8291</v>
      </c>
      <c r="B1430" s="86">
        <v>1426</v>
      </c>
      <c r="C1430" s="85">
        <v>43514</v>
      </c>
      <c r="D1430" s="84" t="s">
        <v>8290</v>
      </c>
      <c r="E1430" s="84" t="s">
        <v>1114</v>
      </c>
      <c r="F1430" s="84" t="s">
        <v>152</v>
      </c>
      <c r="G1430" s="85">
        <v>43518</v>
      </c>
      <c r="H1430" s="84" t="s">
        <v>7986</v>
      </c>
      <c r="I1430" s="83"/>
    </row>
    <row r="1431" spans="1:9" s="81" customFormat="1" x14ac:dyDescent="0.2">
      <c r="A1431" s="84" t="s">
        <v>8289</v>
      </c>
      <c r="B1431" s="86">
        <v>1427</v>
      </c>
      <c r="C1431" s="85">
        <v>43514</v>
      </c>
      <c r="D1431" s="84" t="s">
        <v>8288</v>
      </c>
      <c r="E1431" s="84" t="s">
        <v>1114</v>
      </c>
      <c r="F1431" s="84" t="s">
        <v>152</v>
      </c>
      <c r="G1431" s="85">
        <v>43521.616782407407</v>
      </c>
      <c r="H1431" s="84" t="s">
        <v>8287</v>
      </c>
      <c r="I1431" s="83"/>
    </row>
    <row r="1432" spans="1:9" s="81" customFormat="1" x14ac:dyDescent="0.2">
      <c r="A1432" s="84" t="s">
        <v>8286</v>
      </c>
      <c r="B1432" s="86">
        <v>1428</v>
      </c>
      <c r="C1432" s="85">
        <v>43514</v>
      </c>
      <c r="D1432" s="84" t="s">
        <v>8285</v>
      </c>
      <c r="E1432" s="84" t="s">
        <v>1114</v>
      </c>
      <c r="F1432" s="84" t="s">
        <v>152</v>
      </c>
      <c r="G1432" s="85">
        <v>43521.610243055555</v>
      </c>
      <c r="H1432" s="84" t="s">
        <v>8284</v>
      </c>
      <c r="I1432" s="83"/>
    </row>
    <row r="1433" spans="1:9" s="81" customFormat="1" x14ac:dyDescent="0.2">
      <c r="A1433" s="84" t="s">
        <v>8283</v>
      </c>
      <c r="B1433" s="86">
        <v>1429</v>
      </c>
      <c r="C1433" s="85">
        <v>43514</v>
      </c>
      <c r="D1433" s="84" t="s">
        <v>8282</v>
      </c>
      <c r="E1433" s="84" t="s">
        <v>1114</v>
      </c>
      <c r="F1433" s="84" t="s">
        <v>152</v>
      </c>
      <c r="G1433" s="85">
        <v>43521.604201388887</v>
      </c>
      <c r="H1433" s="84" t="s">
        <v>8281</v>
      </c>
      <c r="I1433" s="83"/>
    </row>
    <row r="1434" spans="1:9" s="81" customFormat="1" x14ac:dyDescent="0.2">
      <c r="A1434" s="84" t="s">
        <v>8280</v>
      </c>
      <c r="B1434" s="86">
        <v>1430</v>
      </c>
      <c r="C1434" s="85">
        <v>43514</v>
      </c>
      <c r="D1434" s="84" t="s">
        <v>8279</v>
      </c>
      <c r="E1434" s="84" t="s">
        <v>1114</v>
      </c>
      <c r="F1434" s="84" t="s">
        <v>152</v>
      </c>
      <c r="G1434" s="85">
        <v>43521.622245370374</v>
      </c>
      <c r="H1434" s="84" t="s">
        <v>8278</v>
      </c>
      <c r="I1434" s="83"/>
    </row>
    <row r="1435" spans="1:9" s="81" customFormat="1" x14ac:dyDescent="0.2">
      <c r="A1435" s="84" t="s">
        <v>8277</v>
      </c>
      <c r="B1435" s="86">
        <v>1431</v>
      </c>
      <c r="C1435" s="85">
        <v>43514</v>
      </c>
      <c r="D1435" s="84" t="s">
        <v>8276</v>
      </c>
      <c r="E1435" s="84" t="s">
        <v>1114</v>
      </c>
      <c r="F1435" s="84" t="s">
        <v>152</v>
      </c>
      <c r="G1435" s="85">
        <v>43521.666701388887</v>
      </c>
      <c r="H1435" s="84" t="s">
        <v>8275</v>
      </c>
      <c r="I1435" s="83"/>
    </row>
    <row r="1436" spans="1:9" s="81" customFormat="1" x14ac:dyDescent="0.2">
      <c r="A1436" s="84" t="s">
        <v>8274</v>
      </c>
      <c r="B1436" s="86">
        <v>1432</v>
      </c>
      <c r="C1436" s="85">
        <v>43514</v>
      </c>
      <c r="D1436" s="84" t="s">
        <v>8273</v>
      </c>
      <c r="E1436" s="84" t="s">
        <v>1114</v>
      </c>
      <c r="F1436" s="84" t="s">
        <v>152</v>
      </c>
      <c r="G1436" s="85">
        <v>43521.67287037037</v>
      </c>
      <c r="H1436" s="84" t="s">
        <v>8272</v>
      </c>
      <c r="I1436" s="83"/>
    </row>
    <row r="1437" spans="1:9" s="81" customFormat="1" x14ac:dyDescent="0.2">
      <c r="A1437" s="84" t="s">
        <v>8271</v>
      </c>
      <c r="B1437" s="86">
        <v>1433</v>
      </c>
      <c r="C1437" s="85">
        <v>43514</v>
      </c>
      <c r="D1437" s="84" t="s">
        <v>8270</v>
      </c>
      <c r="E1437" s="84" t="s">
        <v>2306</v>
      </c>
      <c r="F1437" s="84" t="s">
        <v>152</v>
      </c>
      <c r="G1437" s="85">
        <v>43518</v>
      </c>
      <c r="H1437" s="84" t="s">
        <v>8269</v>
      </c>
      <c r="I1437" s="83"/>
    </row>
    <row r="1438" spans="1:9" s="81" customFormat="1" x14ac:dyDescent="0.2">
      <c r="A1438" s="84" t="s">
        <v>8268</v>
      </c>
      <c r="B1438" s="86">
        <v>1434</v>
      </c>
      <c r="C1438" s="85">
        <v>43514</v>
      </c>
      <c r="D1438" s="84" t="s">
        <v>438</v>
      </c>
      <c r="E1438" s="84" t="s">
        <v>716</v>
      </c>
      <c r="F1438" s="84" t="s">
        <v>152</v>
      </c>
      <c r="G1438" s="85">
        <v>43526.462395833332</v>
      </c>
      <c r="H1438" s="84" t="s">
        <v>8267</v>
      </c>
      <c r="I1438" s="83"/>
    </row>
    <row r="1439" spans="1:9" s="81" customFormat="1" x14ac:dyDescent="0.2">
      <c r="A1439" s="84" t="s">
        <v>8266</v>
      </c>
      <c r="B1439" s="86">
        <v>1435</v>
      </c>
      <c r="C1439" s="85">
        <v>43514</v>
      </c>
      <c r="D1439" s="84" t="s">
        <v>387</v>
      </c>
      <c r="E1439" s="84" t="s">
        <v>2202</v>
      </c>
      <c r="F1439" s="84" t="s">
        <v>152</v>
      </c>
      <c r="G1439" s="85">
        <v>43515.602013888885</v>
      </c>
      <c r="H1439" s="84" t="s">
        <v>8265</v>
      </c>
      <c r="I1439" s="83"/>
    </row>
    <row r="1440" spans="1:9" s="81" customFormat="1" x14ac:dyDescent="0.2">
      <c r="A1440" s="84" t="s">
        <v>8264</v>
      </c>
      <c r="B1440" s="86">
        <v>1436</v>
      </c>
      <c r="C1440" s="85">
        <v>43514</v>
      </c>
      <c r="D1440" s="84" t="s">
        <v>387</v>
      </c>
      <c r="E1440" s="84" t="s">
        <v>279</v>
      </c>
      <c r="F1440" s="84" t="s">
        <v>152</v>
      </c>
      <c r="G1440" s="85">
        <v>43530.414027777777</v>
      </c>
      <c r="H1440" s="84" t="s">
        <v>8263</v>
      </c>
      <c r="I1440" s="83"/>
    </row>
    <row r="1441" spans="1:9" s="81" customFormat="1" x14ac:dyDescent="0.2">
      <c r="A1441" s="84" t="s">
        <v>8262</v>
      </c>
      <c r="B1441" s="86">
        <v>1437</v>
      </c>
      <c r="C1441" s="85">
        <v>43514</v>
      </c>
      <c r="D1441" s="84" t="s">
        <v>387</v>
      </c>
      <c r="E1441" s="84" t="s">
        <v>279</v>
      </c>
      <c r="F1441" s="84" t="s">
        <v>152</v>
      </c>
      <c r="G1441" s="85">
        <v>43530.40902777778</v>
      </c>
      <c r="H1441" s="84" t="s">
        <v>8261</v>
      </c>
      <c r="I1441" s="83"/>
    </row>
    <row r="1442" spans="1:9" s="81" customFormat="1" x14ac:dyDescent="0.2">
      <c r="A1442" s="84" t="s">
        <v>8260</v>
      </c>
      <c r="B1442" s="86">
        <v>1438</v>
      </c>
      <c r="C1442" s="85">
        <v>43514</v>
      </c>
      <c r="D1442" s="84" t="s">
        <v>8259</v>
      </c>
      <c r="E1442" s="84" t="s">
        <v>279</v>
      </c>
      <c r="F1442" s="84" t="s">
        <v>152</v>
      </c>
      <c r="G1442" s="85">
        <v>43515.630428240744</v>
      </c>
      <c r="H1442" s="84" t="s">
        <v>8258</v>
      </c>
      <c r="I1442" s="83"/>
    </row>
    <row r="1443" spans="1:9" s="81" customFormat="1" x14ac:dyDescent="0.2">
      <c r="A1443" s="84" t="s">
        <v>8257</v>
      </c>
      <c r="B1443" s="86">
        <v>1439</v>
      </c>
      <c r="C1443" s="85">
        <v>43514</v>
      </c>
      <c r="D1443" s="84" t="s">
        <v>8256</v>
      </c>
      <c r="E1443" s="84" t="s">
        <v>4705</v>
      </c>
      <c r="F1443" s="84" t="s">
        <v>152</v>
      </c>
      <c r="G1443" s="85">
        <v>43518.622650462959</v>
      </c>
      <c r="H1443" s="84" t="s">
        <v>8255</v>
      </c>
      <c r="I1443" s="83"/>
    </row>
    <row r="1444" spans="1:9" s="81" customFormat="1" x14ac:dyDescent="0.2">
      <c r="A1444" s="84" t="s">
        <v>8254</v>
      </c>
      <c r="B1444" s="86">
        <v>1440</v>
      </c>
      <c r="C1444" s="85">
        <v>43514</v>
      </c>
      <c r="D1444" s="84" t="s">
        <v>3257</v>
      </c>
      <c r="E1444" s="84" t="s">
        <v>279</v>
      </c>
      <c r="F1444" s="84" t="s">
        <v>152</v>
      </c>
      <c r="G1444" s="85">
        <v>43543.503321759257</v>
      </c>
      <c r="H1444" s="84" t="s">
        <v>8253</v>
      </c>
      <c r="I1444" s="83"/>
    </row>
    <row r="1445" spans="1:9" s="81" customFormat="1" x14ac:dyDescent="0.2">
      <c r="A1445" s="84" t="s">
        <v>8252</v>
      </c>
      <c r="B1445" s="86">
        <v>1441</v>
      </c>
      <c r="C1445" s="85">
        <v>43514</v>
      </c>
      <c r="D1445" s="84" t="s">
        <v>8251</v>
      </c>
      <c r="E1445" s="84" t="s">
        <v>515</v>
      </c>
      <c r="F1445" s="84" t="s">
        <v>152</v>
      </c>
      <c r="G1445" s="85">
        <v>43529.436064814814</v>
      </c>
      <c r="H1445" s="84" t="s">
        <v>8250</v>
      </c>
      <c r="I1445" s="83"/>
    </row>
    <row r="1446" spans="1:9" s="81" customFormat="1" x14ac:dyDescent="0.2">
      <c r="A1446" s="84" t="s">
        <v>8249</v>
      </c>
      <c r="B1446" s="86">
        <v>1442</v>
      </c>
      <c r="C1446" s="85">
        <v>43514</v>
      </c>
      <c r="D1446" s="84" t="s">
        <v>8248</v>
      </c>
      <c r="E1446" s="84" t="s">
        <v>2951</v>
      </c>
      <c r="F1446" s="84" t="s">
        <v>152</v>
      </c>
      <c r="G1446" s="85">
        <v>43528</v>
      </c>
      <c r="H1446" s="84" t="s">
        <v>8247</v>
      </c>
      <c r="I1446" s="83"/>
    </row>
    <row r="1447" spans="1:9" s="81" customFormat="1" x14ac:dyDescent="0.2">
      <c r="A1447" s="84" t="s">
        <v>8246</v>
      </c>
      <c r="B1447" s="86">
        <v>1443</v>
      </c>
      <c r="C1447" s="85">
        <v>43514</v>
      </c>
      <c r="D1447" s="84" t="s">
        <v>397</v>
      </c>
      <c r="E1447" s="84" t="s">
        <v>279</v>
      </c>
      <c r="F1447" s="84" t="s">
        <v>152</v>
      </c>
      <c r="G1447" s="85">
        <v>43524.69054398148</v>
      </c>
      <c r="H1447" s="84" t="s">
        <v>8245</v>
      </c>
      <c r="I1447" s="83"/>
    </row>
    <row r="1448" spans="1:9" s="81" customFormat="1" x14ac:dyDescent="0.2">
      <c r="A1448" s="84" t="s">
        <v>8244</v>
      </c>
      <c r="B1448" s="86">
        <v>1444</v>
      </c>
      <c r="C1448" s="85">
        <v>43514</v>
      </c>
      <c r="D1448" s="84" t="s">
        <v>469</v>
      </c>
      <c r="E1448" s="84" t="s">
        <v>279</v>
      </c>
      <c r="F1448" s="84" t="s">
        <v>152</v>
      </c>
      <c r="G1448" s="85">
        <v>43529.318437499998</v>
      </c>
      <c r="H1448" s="84" t="s">
        <v>8243</v>
      </c>
      <c r="I1448" s="83"/>
    </row>
    <row r="1449" spans="1:9" s="81" customFormat="1" x14ac:dyDescent="0.2">
      <c r="A1449" s="84" t="s">
        <v>8242</v>
      </c>
      <c r="B1449" s="86">
        <v>1445</v>
      </c>
      <c r="C1449" s="85">
        <v>43514</v>
      </c>
      <c r="D1449" s="84" t="s">
        <v>397</v>
      </c>
      <c r="E1449" s="84" t="s">
        <v>279</v>
      </c>
      <c r="F1449" s="84" t="s">
        <v>152</v>
      </c>
      <c r="G1449" s="85">
        <v>43523.853784722225</v>
      </c>
      <c r="H1449" s="84" t="s">
        <v>8241</v>
      </c>
      <c r="I1449" s="83"/>
    </row>
    <row r="1450" spans="1:9" s="81" customFormat="1" x14ac:dyDescent="0.2">
      <c r="A1450" s="84" t="s">
        <v>8240</v>
      </c>
      <c r="B1450" s="86">
        <v>1446</v>
      </c>
      <c r="C1450" s="85">
        <v>43514</v>
      </c>
      <c r="D1450" s="84" t="s">
        <v>8232</v>
      </c>
      <c r="E1450" s="84" t="s">
        <v>415</v>
      </c>
      <c r="F1450" s="84" t="s">
        <v>152</v>
      </c>
      <c r="G1450" s="85">
        <v>43515</v>
      </c>
      <c r="H1450" s="84" t="s">
        <v>8231</v>
      </c>
      <c r="I1450" s="83"/>
    </row>
    <row r="1451" spans="1:9" s="81" customFormat="1" x14ac:dyDescent="0.2">
      <c r="A1451" s="84" t="s">
        <v>8239</v>
      </c>
      <c r="B1451" s="86">
        <v>1447</v>
      </c>
      <c r="C1451" s="85">
        <v>43514</v>
      </c>
      <c r="D1451" s="84" t="s">
        <v>8232</v>
      </c>
      <c r="E1451" s="84" t="s">
        <v>415</v>
      </c>
      <c r="F1451" s="84" t="s">
        <v>152</v>
      </c>
      <c r="G1451" s="85">
        <v>43515</v>
      </c>
      <c r="H1451" s="84" t="s">
        <v>8231</v>
      </c>
      <c r="I1451" s="83"/>
    </row>
    <row r="1452" spans="1:9" s="81" customFormat="1" x14ac:dyDescent="0.2">
      <c r="A1452" s="84" t="s">
        <v>8238</v>
      </c>
      <c r="B1452" s="86">
        <v>1448</v>
      </c>
      <c r="C1452" s="85">
        <v>43514</v>
      </c>
      <c r="D1452" s="84" t="s">
        <v>8232</v>
      </c>
      <c r="E1452" s="84" t="s">
        <v>415</v>
      </c>
      <c r="F1452" s="84" t="s">
        <v>152</v>
      </c>
      <c r="G1452" s="85">
        <v>43515</v>
      </c>
      <c r="H1452" s="84" t="s">
        <v>8231</v>
      </c>
      <c r="I1452" s="83"/>
    </row>
    <row r="1453" spans="1:9" s="81" customFormat="1" x14ac:dyDescent="0.2">
      <c r="A1453" s="84" t="s">
        <v>8237</v>
      </c>
      <c r="B1453" s="86">
        <v>1449</v>
      </c>
      <c r="C1453" s="85">
        <v>43514</v>
      </c>
      <c r="D1453" s="84" t="s">
        <v>8232</v>
      </c>
      <c r="E1453" s="84" t="s">
        <v>415</v>
      </c>
      <c r="F1453" s="84" t="s">
        <v>152</v>
      </c>
      <c r="G1453" s="85">
        <v>43515</v>
      </c>
      <c r="H1453" s="84" t="s">
        <v>8231</v>
      </c>
      <c r="I1453" s="83"/>
    </row>
    <row r="1454" spans="1:9" s="81" customFormat="1" x14ac:dyDescent="0.2">
      <c r="A1454" s="84" t="s">
        <v>8236</v>
      </c>
      <c r="B1454" s="86">
        <v>1450</v>
      </c>
      <c r="C1454" s="85">
        <v>43514</v>
      </c>
      <c r="D1454" s="84" t="s">
        <v>8235</v>
      </c>
      <c r="E1454" s="84" t="s">
        <v>279</v>
      </c>
      <c r="F1454" s="84" t="s">
        <v>152</v>
      </c>
      <c r="G1454" s="85">
        <v>43525.747766203705</v>
      </c>
      <c r="H1454" s="84" t="s">
        <v>8234</v>
      </c>
      <c r="I1454" s="83"/>
    </row>
    <row r="1455" spans="1:9" s="81" customFormat="1" x14ac:dyDescent="0.2">
      <c r="A1455" s="84" t="s">
        <v>8233</v>
      </c>
      <c r="B1455" s="86">
        <v>1451</v>
      </c>
      <c r="C1455" s="85">
        <v>43514</v>
      </c>
      <c r="D1455" s="84" t="s">
        <v>8232</v>
      </c>
      <c r="E1455" s="84" t="s">
        <v>415</v>
      </c>
      <c r="F1455" s="84" t="s">
        <v>152</v>
      </c>
      <c r="G1455" s="85">
        <v>43515</v>
      </c>
      <c r="H1455" s="84" t="s">
        <v>8231</v>
      </c>
      <c r="I1455" s="83"/>
    </row>
    <row r="1456" spans="1:9" s="81" customFormat="1" x14ac:dyDescent="0.2">
      <c r="A1456" s="84" t="s">
        <v>8230</v>
      </c>
      <c r="B1456" s="86">
        <v>1452</v>
      </c>
      <c r="C1456" s="85">
        <v>43514</v>
      </c>
      <c r="D1456" s="84" t="s">
        <v>397</v>
      </c>
      <c r="E1456" s="84" t="s">
        <v>279</v>
      </c>
      <c r="F1456" s="84" t="s">
        <v>152</v>
      </c>
      <c r="G1456" s="85">
        <v>43523.906840277778</v>
      </c>
      <c r="H1456" s="84" t="s">
        <v>8229</v>
      </c>
      <c r="I1456" s="83"/>
    </row>
    <row r="1457" spans="1:9" s="81" customFormat="1" x14ac:dyDescent="0.2">
      <c r="A1457" s="84" t="s">
        <v>8228</v>
      </c>
      <c r="B1457" s="86">
        <v>1453</v>
      </c>
      <c r="C1457" s="85">
        <v>43514</v>
      </c>
      <c r="D1457" s="84" t="s">
        <v>397</v>
      </c>
      <c r="E1457" s="84" t="s">
        <v>279</v>
      </c>
      <c r="F1457" s="84" t="s">
        <v>152</v>
      </c>
      <c r="G1457" s="85">
        <v>43524.519641203704</v>
      </c>
      <c r="H1457" s="84" t="s">
        <v>8227</v>
      </c>
      <c r="I1457" s="83"/>
    </row>
    <row r="1458" spans="1:9" s="81" customFormat="1" x14ac:dyDescent="0.2">
      <c r="A1458" s="84" t="s">
        <v>8226</v>
      </c>
      <c r="B1458" s="86">
        <v>1454</v>
      </c>
      <c r="C1458" s="85">
        <v>43514</v>
      </c>
      <c r="D1458" s="84" t="s">
        <v>397</v>
      </c>
      <c r="E1458" s="84" t="s">
        <v>279</v>
      </c>
      <c r="F1458" s="84" t="s">
        <v>152</v>
      </c>
      <c r="G1458" s="85">
        <v>43515.642222222225</v>
      </c>
      <c r="H1458" s="84" t="s">
        <v>8225</v>
      </c>
      <c r="I1458" s="83"/>
    </row>
    <row r="1459" spans="1:9" s="81" customFormat="1" x14ac:dyDescent="0.2">
      <c r="A1459" s="84" t="s">
        <v>8224</v>
      </c>
      <c r="B1459" s="86">
        <v>1455</v>
      </c>
      <c r="C1459" s="85">
        <v>43514</v>
      </c>
      <c r="D1459" s="84" t="s">
        <v>677</v>
      </c>
      <c r="E1459" s="84" t="s">
        <v>279</v>
      </c>
      <c r="F1459" s="84" t="s">
        <v>152</v>
      </c>
      <c r="G1459" s="85">
        <v>43523.838217592594</v>
      </c>
      <c r="H1459" s="84" t="s">
        <v>8223</v>
      </c>
      <c r="I1459" s="83"/>
    </row>
    <row r="1460" spans="1:9" s="81" customFormat="1" x14ac:dyDescent="0.2">
      <c r="A1460" s="84" t="s">
        <v>8222</v>
      </c>
      <c r="B1460" s="86">
        <v>1456</v>
      </c>
      <c r="C1460" s="85">
        <v>43514</v>
      </c>
      <c r="D1460" s="84" t="s">
        <v>8219</v>
      </c>
      <c r="E1460" s="84" t="s">
        <v>1449</v>
      </c>
      <c r="F1460" s="84" t="s">
        <v>152</v>
      </c>
      <c r="G1460" s="85">
        <v>43529</v>
      </c>
      <c r="H1460" s="84" t="s">
        <v>8221</v>
      </c>
      <c r="I1460" s="83"/>
    </row>
    <row r="1461" spans="1:9" s="81" customFormat="1" x14ac:dyDescent="0.2">
      <c r="A1461" s="84" t="s">
        <v>8220</v>
      </c>
      <c r="B1461" s="86">
        <v>1457</v>
      </c>
      <c r="C1461" s="85">
        <v>43514</v>
      </c>
      <c r="D1461" s="84" t="s">
        <v>8219</v>
      </c>
      <c r="E1461" s="84" t="s">
        <v>1449</v>
      </c>
      <c r="F1461" s="84" t="s">
        <v>152</v>
      </c>
      <c r="G1461" s="85">
        <v>43529</v>
      </c>
      <c r="H1461" s="84" t="s">
        <v>8218</v>
      </c>
      <c r="I1461" s="83"/>
    </row>
    <row r="1462" spans="1:9" s="81" customFormat="1" x14ac:dyDescent="0.2">
      <c r="A1462" s="84" t="s">
        <v>8217</v>
      </c>
      <c r="B1462" s="86">
        <v>1458</v>
      </c>
      <c r="C1462" s="85">
        <v>43514</v>
      </c>
      <c r="D1462" s="84" t="s">
        <v>438</v>
      </c>
      <c r="E1462" s="84" t="s">
        <v>5202</v>
      </c>
      <c r="F1462" s="84" t="s">
        <v>152</v>
      </c>
      <c r="G1462" s="85">
        <v>43529</v>
      </c>
      <c r="H1462" s="84" t="s">
        <v>8215</v>
      </c>
      <c r="I1462" s="83"/>
    </row>
    <row r="1463" spans="1:9" s="81" customFormat="1" x14ac:dyDescent="0.2">
      <c r="A1463" s="84" t="s">
        <v>8216</v>
      </c>
      <c r="B1463" s="86">
        <v>1459</v>
      </c>
      <c r="C1463" s="85">
        <v>43514</v>
      </c>
      <c r="D1463" s="84" t="s">
        <v>438</v>
      </c>
      <c r="E1463" s="84" t="s">
        <v>5202</v>
      </c>
      <c r="F1463" s="84" t="s">
        <v>152</v>
      </c>
      <c r="G1463" s="85">
        <v>43529</v>
      </c>
      <c r="H1463" s="84" t="s">
        <v>8215</v>
      </c>
      <c r="I1463" s="83"/>
    </row>
    <row r="1464" spans="1:9" s="81" customFormat="1" x14ac:dyDescent="0.2">
      <c r="A1464" s="84" t="s">
        <v>8214</v>
      </c>
      <c r="B1464" s="86">
        <v>1460</v>
      </c>
      <c r="C1464" s="85">
        <v>43514</v>
      </c>
      <c r="D1464" s="84" t="s">
        <v>8213</v>
      </c>
      <c r="E1464" s="84" t="s">
        <v>2726</v>
      </c>
      <c r="F1464" s="84" t="s">
        <v>152</v>
      </c>
      <c r="G1464" s="85">
        <v>43517</v>
      </c>
      <c r="H1464" s="84" t="s">
        <v>8207</v>
      </c>
      <c r="I1464" s="83"/>
    </row>
    <row r="1465" spans="1:9" s="81" customFormat="1" x14ac:dyDescent="0.2">
      <c r="A1465" s="84" t="s">
        <v>8212</v>
      </c>
      <c r="B1465" s="86">
        <v>1461</v>
      </c>
      <c r="C1465" s="85">
        <v>43514</v>
      </c>
      <c r="D1465" s="84" t="s">
        <v>8211</v>
      </c>
      <c r="E1465" s="84" t="s">
        <v>2726</v>
      </c>
      <c r="F1465" s="84" t="s">
        <v>152</v>
      </c>
      <c r="G1465" s="85">
        <v>43528.61215277778</v>
      </c>
      <c r="H1465" s="84" t="s">
        <v>8210</v>
      </c>
      <c r="I1465" s="83"/>
    </row>
    <row r="1466" spans="1:9" s="81" customFormat="1" x14ac:dyDescent="0.2">
      <c r="A1466" s="84" t="s">
        <v>8209</v>
      </c>
      <c r="B1466" s="86">
        <v>1462</v>
      </c>
      <c r="C1466" s="85">
        <v>43514</v>
      </c>
      <c r="D1466" s="84" t="s">
        <v>8208</v>
      </c>
      <c r="E1466" s="84" t="s">
        <v>2726</v>
      </c>
      <c r="F1466" s="84" t="s">
        <v>152</v>
      </c>
      <c r="G1466" s="85">
        <v>43517</v>
      </c>
      <c r="H1466" s="84" t="s">
        <v>8207</v>
      </c>
      <c r="I1466" s="83"/>
    </row>
    <row r="1467" spans="1:9" s="81" customFormat="1" x14ac:dyDescent="0.2">
      <c r="A1467" s="84" t="s">
        <v>8206</v>
      </c>
      <c r="B1467" s="86">
        <v>1463</v>
      </c>
      <c r="C1467" s="85">
        <v>43514</v>
      </c>
      <c r="D1467" s="84" t="s">
        <v>8205</v>
      </c>
      <c r="E1467" s="84" t="s">
        <v>2726</v>
      </c>
      <c r="F1467" s="84" t="s">
        <v>152</v>
      </c>
      <c r="G1467" s="85">
        <v>43516</v>
      </c>
      <c r="H1467" s="84" t="s">
        <v>8204</v>
      </c>
      <c r="I1467" s="83"/>
    </row>
    <row r="1468" spans="1:9" s="81" customFormat="1" x14ac:dyDescent="0.2">
      <c r="A1468" s="84" t="s">
        <v>8203</v>
      </c>
      <c r="B1468" s="86">
        <v>1464</v>
      </c>
      <c r="C1468" s="85">
        <v>43514</v>
      </c>
      <c r="D1468" s="84" t="s">
        <v>8202</v>
      </c>
      <c r="E1468" s="84" t="s">
        <v>8201</v>
      </c>
      <c r="F1468" s="84" t="s">
        <v>152</v>
      </c>
      <c r="G1468" s="85">
        <v>43578</v>
      </c>
      <c r="H1468" s="84" t="s">
        <v>8200</v>
      </c>
      <c r="I1468" s="83"/>
    </row>
    <row r="1469" spans="1:9" s="81" customFormat="1" x14ac:dyDescent="0.2">
      <c r="A1469" s="84" t="s">
        <v>8199</v>
      </c>
      <c r="B1469" s="86">
        <v>1465</v>
      </c>
      <c r="C1469" s="85">
        <v>43514</v>
      </c>
      <c r="D1469" s="84" t="s">
        <v>3257</v>
      </c>
      <c r="E1469" s="84" t="s">
        <v>279</v>
      </c>
      <c r="F1469" s="84" t="s">
        <v>152</v>
      </c>
      <c r="G1469" s="85">
        <v>43528.454513888886</v>
      </c>
      <c r="H1469" s="84" t="s">
        <v>8198</v>
      </c>
      <c r="I1469" s="83"/>
    </row>
    <row r="1470" spans="1:9" s="81" customFormat="1" x14ac:dyDescent="0.2">
      <c r="A1470" s="84" t="s">
        <v>8197</v>
      </c>
      <c r="B1470" s="86">
        <v>1466</v>
      </c>
      <c r="C1470" s="85">
        <v>43514</v>
      </c>
      <c r="D1470" s="84" t="s">
        <v>3257</v>
      </c>
      <c r="E1470" s="84" t="s">
        <v>279</v>
      </c>
      <c r="F1470" s="84" t="s">
        <v>152</v>
      </c>
      <c r="G1470" s="85">
        <v>43524.523449074077</v>
      </c>
      <c r="H1470" s="84" t="s">
        <v>8196</v>
      </c>
      <c r="I1470" s="83"/>
    </row>
    <row r="1471" spans="1:9" s="81" customFormat="1" x14ac:dyDescent="0.2">
      <c r="A1471" s="84" t="s">
        <v>8195</v>
      </c>
      <c r="B1471" s="86">
        <v>1467</v>
      </c>
      <c r="C1471" s="85">
        <v>43514</v>
      </c>
      <c r="D1471" s="84" t="s">
        <v>8194</v>
      </c>
      <c r="E1471" s="84" t="s">
        <v>437</v>
      </c>
      <c r="F1471" s="84" t="s">
        <v>152</v>
      </c>
      <c r="G1471" s="85">
        <v>43525.440451388888</v>
      </c>
      <c r="H1471" s="84" t="s">
        <v>8193</v>
      </c>
      <c r="I1471" s="83"/>
    </row>
    <row r="1472" spans="1:9" s="81" customFormat="1" x14ac:dyDescent="0.2">
      <c r="A1472" s="84" t="s">
        <v>8192</v>
      </c>
      <c r="B1472" s="86">
        <v>1468</v>
      </c>
      <c r="C1472" s="85">
        <v>43514</v>
      </c>
      <c r="D1472" s="84" t="s">
        <v>469</v>
      </c>
      <c r="E1472" s="84" t="s">
        <v>279</v>
      </c>
      <c r="F1472" s="84" t="s">
        <v>152</v>
      </c>
      <c r="G1472" s="85">
        <v>43530.369328703702</v>
      </c>
      <c r="H1472" s="84" t="s">
        <v>8191</v>
      </c>
      <c r="I1472" s="83"/>
    </row>
    <row r="1473" spans="1:9" s="81" customFormat="1" x14ac:dyDescent="0.2">
      <c r="A1473" s="84" t="s">
        <v>8190</v>
      </c>
      <c r="B1473" s="86">
        <v>1469</v>
      </c>
      <c r="C1473" s="85">
        <v>43515</v>
      </c>
      <c r="D1473" s="84" t="s">
        <v>8189</v>
      </c>
      <c r="E1473" s="84" t="s">
        <v>279</v>
      </c>
      <c r="F1473" s="84" t="s">
        <v>152</v>
      </c>
      <c r="G1473" s="85">
        <v>43525</v>
      </c>
      <c r="H1473" s="84" t="s">
        <v>8188</v>
      </c>
      <c r="I1473" s="83"/>
    </row>
    <row r="1474" spans="1:9" s="81" customFormat="1" x14ac:dyDescent="0.2">
      <c r="A1474" s="84" t="s">
        <v>8187</v>
      </c>
      <c r="B1474" s="86">
        <v>1470</v>
      </c>
      <c r="C1474" s="85">
        <v>43515</v>
      </c>
      <c r="D1474" s="84" t="s">
        <v>8186</v>
      </c>
      <c r="E1474" s="84" t="s">
        <v>724</v>
      </c>
      <c r="F1474" s="84" t="s">
        <v>152</v>
      </c>
      <c r="G1474" s="85">
        <v>43515</v>
      </c>
      <c r="H1474" s="84" t="s">
        <v>8185</v>
      </c>
      <c r="I1474" s="83"/>
    </row>
    <row r="1475" spans="1:9" s="81" customFormat="1" x14ac:dyDescent="0.2">
      <c r="A1475" s="84" t="s">
        <v>8184</v>
      </c>
      <c r="B1475" s="86">
        <v>1471</v>
      </c>
      <c r="C1475" s="85">
        <v>43515</v>
      </c>
      <c r="D1475" s="84" t="s">
        <v>8183</v>
      </c>
      <c r="E1475" s="84" t="s">
        <v>724</v>
      </c>
      <c r="F1475" s="84" t="s">
        <v>152</v>
      </c>
      <c r="G1475" s="85">
        <v>43530.35193287037</v>
      </c>
      <c r="H1475" s="84" t="s">
        <v>8182</v>
      </c>
      <c r="I1475" s="83"/>
    </row>
    <row r="1476" spans="1:9" s="81" customFormat="1" x14ac:dyDescent="0.2">
      <c r="A1476" s="84" t="s">
        <v>8181</v>
      </c>
      <c r="B1476" s="86">
        <v>1472</v>
      </c>
      <c r="C1476" s="85">
        <v>43515</v>
      </c>
      <c r="D1476" s="84" t="s">
        <v>8180</v>
      </c>
      <c r="E1476" s="84" t="s">
        <v>724</v>
      </c>
      <c r="F1476" s="84" t="s">
        <v>152</v>
      </c>
      <c r="G1476" s="85">
        <v>43516</v>
      </c>
      <c r="H1476" s="84" t="s">
        <v>8179</v>
      </c>
      <c r="I1476" s="83"/>
    </row>
    <row r="1477" spans="1:9" s="81" customFormat="1" x14ac:dyDescent="0.2">
      <c r="A1477" s="84" t="s">
        <v>8178</v>
      </c>
      <c r="B1477" s="86">
        <v>1473</v>
      </c>
      <c r="C1477" s="85">
        <v>43515</v>
      </c>
      <c r="D1477" s="84" t="s">
        <v>8177</v>
      </c>
      <c r="E1477" s="84" t="s">
        <v>724</v>
      </c>
      <c r="F1477" s="84" t="s">
        <v>152</v>
      </c>
      <c r="G1477" s="85">
        <v>43517</v>
      </c>
      <c r="H1477" s="84" t="s">
        <v>8176</v>
      </c>
      <c r="I1477" s="83"/>
    </row>
    <row r="1478" spans="1:9" s="81" customFormat="1" x14ac:dyDescent="0.2">
      <c r="A1478" s="84" t="s">
        <v>8175</v>
      </c>
      <c r="B1478" s="86">
        <v>1474</v>
      </c>
      <c r="C1478" s="85">
        <v>43515</v>
      </c>
      <c r="D1478" s="84" t="s">
        <v>8174</v>
      </c>
      <c r="E1478" s="84" t="s">
        <v>724</v>
      </c>
      <c r="F1478" s="84" t="s">
        <v>152</v>
      </c>
      <c r="G1478" s="85">
        <v>43517</v>
      </c>
      <c r="H1478" s="84" t="s">
        <v>8173</v>
      </c>
      <c r="I1478" s="83"/>
    </row>
    <row r="1479" spans="1:9" s="81" customFormat="1" x14ac:dyDescent="0.2">
      <c r="A1479" s="84" t="s">
        <v>8172</v>
      </c>
      <c r="B1479" s="86">
        <v>1475</v>
      </c>
      <c r="C1479" s="85">
        <v>43515</v>
      </c>
      <c r="D1479" s="84" t="s">
        <v>8171</v>
      </c>
      <c r="E1479" s="84" t="s">
        <v>724</v>
      </c>
      <c r="F1479" s="84" t="s">
        <v>152</v>
      </c>
      <c r="G1479" s="85">
        <v>43518</v>
      </c>
      <c r="H1479" s="84" t="s">
        <v>7986</v>
      </c>
      <c r="I1479" s="83"/>
    </row>
    <row r="1480" spans="1:9" s="81" customFormat="1" x14ac:dyDescent="0.2">
      <c r="A1480" s="84" t="s">
        <v>8170</v>
      </c>
      <c r="B1480" s="86">
        <v>1476</v>
      </c>
      <c r="C1480" s="85">
        <v>43515</v>
      </c>
      <c r="D1480" s="84" t="s">
        <v>8169</v>
      </c>
      <c r="E1480" s="84" t="s">
        <v>279</v>
      </c>
      <c r="F1480" s="84" t="s">
        <v>152</v>
      </c>
      <c r="G1480" s="85">
        <v>43517</v>
      </c>
      <c r="H1480" s="84" t="s">
        <v>8168</v>
      </c>
      <c r="I1480" s="83"/>
    </row>
    <row r="1481" spans="1:9" s="81" customFormat="1" x14ac:dyDescent="0.2">
      <c r="A1481" s="84" t="s">
        <v>8167</v>
      </c>
      <c r="B1481" s="86">
        <v>1477</v>
      </c>
      <c r="C1481" s="85">
        <v>43515</v>
      </c>
      <c r="D1481" s="84" t="s">
        <v>8166</v>
      </c>
      <c r="E1481" s="84" t="s">
        <v>515</v>
      </c>
      <c r="F1481" s="84" t="s">
        <v>152</v>
      </c>
      <c r="G1481" s="85">
        <v>43521.64471064815</v>
      </c>
      <c r="H1481" s="84" t="s">
        <v>8165</v>
      </c>
      <c r="I1481" s="83"/>
    </row>
    <row r="1482" spans="1:9" s="81" customFormat="1" x14ac:dyDescent="0.2">
      <c r="A1482" s="84" t="s">
        <v>8164</v>
      </c>
      <c r="B1482" s="86">
        <v>1478</v>
      </c>
      <c r="C1482" s="85">
        <v>43515</v>
      </c>
      <c r="D1482" s="84" t="s">
        <v>8163</v>
      </c>
      <c r="E1482" s="84" t="s">
        <v>515</v>
      </c>
      <c r="F1482" s="84" t="s">
        <v>152</v>
      </c>
      <c r="G1482" s="85">
        <v>43518.652719907404</v>
      </c>
      <c r="H1482" s="84" t="s">
        <v>8162</v>
      </c>
      <c r="I1482" s="83"/>
    </row>
    <row r="1483" spans="1:9" s="81" customFormat="1" x14ac:dyDescent="0.2">
      <c r="A1483" s="84" t="s">
        <v>8161</v>
      </c>
      <c r="B1483" s="86">
        <v>1479</v>
      </c>
      <c r="C1483" s="85">
        <v>43515</v>
      </c>
      <c r="D1483" s="84" t="s">
        <v>2783</v>
      </c>
      <c r="E1483" s="84" t="s">
        <v>7138</v>
      </c>
      <c r="F1483" s="84" t="s">
        <v>152</v>
      </c>
      <c r="G1483" s="85">
        <v>43516</v>
      </c>
      <c r="H1483" s="84" t="s">
        <v>8160</v>
      </c>
      <c r="I1483" s="83"/>
    </row>
    <row r="1484" spans="1:9" s="81" customFormat="1" x14ac:dyDescent="0.2">
      <c r="A1484" s="84" t="s">
        <v>8159</v>
      </c>
      <c r="B1484" s="86">
        <v>1480</v>
      </c>
      <c r="C1484" s="85">
        <v>43515</v>
      </c>
      <c r="D1484" s="84" t="s">
        <v>8158</v>
      </c>
      <c r="E1484" s="84" t="s">
        <v>8157</v>
      </c>
      <c r="F1484" s="84" t="s">
        <v>152</v>
      </c>
      <c r="G1484" s="85">
        <v>43528</v>
      </c>
      <c r="H1484" s="84" t="s">
        <v>8156</v>
      </c>
      <c r="I1484" s="83"/>
    </row>
    <row r="1485" spans="1:9" s="81" customFormat="1" x14ac:dyDescent="0.2">
      <c r="A1485" s="84" t="s">
        <v>8155</v>
      </c>
      <c r="B1485" s="86">
        <v>1481</v>
      </c>
      <c r="C1485" s="85">
        <v>43515</v>
      </c>
      <c r="D1485" s="84" t="s">
        <v>469</v>
      </c>
      <c r="E1485" s="84" t="s">
        <v>1493</v>
      </c>
      <c r="F1485" s="84" t="s">
        <v>152</v>
      </c>
      <c r="G1485" s="85">
        <v>43521.503564814811</v>
      </c>
      <c r="H1485" s="84" t="s">
        <v>8154</v>
      </c>
      <c r="I1485" s="83"/>
    </row>
    <row r="1486" spans="1:9" s="81" customFormat="1" x14ac:dyDescent="0.2">
      <c r="A1486" s="84" t="s">
        <v>8153</v>
      </c>
      <c r="B1486" s="86">
        <v>1482</v>
      </c>
      <c r="C1486" s="85">
        <v>43515</v>
      </c>
      <c r="D1486" s="84" t="s">
        <v>469</v>
      </c>
      <c r="E1486" s="84" t="s">
        <v>1666</v>
      </c>
      <c r="F1486" s="84" t="s">
        <v>152</v>
      </c>
      <c r="G1486" s="85">
        <v>43521.505925925929</v>
      </c>
      <c r="H1486" s="84" t="s">
        <v>8152</v>
      </c>
      <c r="I1486" s="83"/>
    </row>
    <row r="1487" spans="1:9" s="81" customFormat="1" x14ac:dyDescent="0.2">
      <c r="A1487" s="84" t="s">
        <v>8151</v>
      </c>
      <c r="B1487" s="86">
        <v>1483</v>
      </c>
      <c r="C1487" s="85">
        <v>43515</v>
      </c>
      <c r="D1487" s="84" t="s">
        <v>8150</v>
      </c>
      <c r="E1487" s="84" t="s">
        <v>279</v>
      </c>
      <c r="F1487" s="84" t="s">
        <v>152</v>
      </c>
      <c r="G1487" s="85">
        <v>43530</v>
      </c>
      <c r="H1487" s="84" t="s">
        <v>8149</v>
      </c>
      <c r="I1487" s="83"/>
    </row>
    <row r="1488" spans="1:9" s="81" customFormat="1" x14ac:dyDescent="0.2">
      <c r="A1488" s="84" t="s">
        <v>8148</v>
      </c>
      <c r="B1488" s="86">
        <v>1484</v>
      </c>
      <c r="C1488" s="85">
        <v>43515</v>
      </c>
      <c r="D1488" s="84" t="s">
        <v>8147</v>
      </c>
      <c r="E1488" s="84" t="s">
        <v>724</v>
      </c>
      <c r="F1488" s="84" t="s">
        <v>152</v>
      </c>
      <c r="G1488" s="85">
        <v>43543</v>
      </c>
      <c r="H1488" s="84" t="s">
        <v>8146</v>
      </c>
      <c r="I1488" s="83"/>
    </row>
    <row r="1489" spans="1:9" s="81" customFormat="1" x14ac:dyDescent="0.2">
      <c r="A1489" s="84" t="s">
        <v>8145</v>
      </c>
      <c r="B1489" s="86">
        <v>1485</v>
      </c>
      <c r="C1489" s="85">
        <v>43515</v>
      </c>
      <c r="D1489" s="84" t="s">
        <v>2075</v>
      </c>
      <c r="E1489" s="84" t="s">
        <v>2951</v>
      </c>
      <c r="F1489" s="84" t="s">
        <v>152</v>
      </c>
      <c r="G1489" s="85">
        <v>43528.341921296298</v>
      </c>
      <c r="H1489" s="84" t="s">
        <v>8144</v>
      </c>
      <c r="I1489" s="83"/>
    </row>
    <row r="1490" spans="1:9" s="81" customFormat="1" x14ac:dyDescent="0.2">
      <c r="A1490" s="84" t="s">
        <v>8143</v>
      </c>
      <c r="B1490" s="86">
        <v>1486</v>
      </c>
      <c r="C1490" s="85">
        <v>43515</v>
      </c>
      <c r="D1490" s="84" t="s">
        <v>469</v>
      </c>
      <c r="E1490" s="84" t="s">
        <v>3989</v>
      </c>
      <c r="F1490" s="84" t="s">
        <v>152</v>
      </c>
      <c r="G1490" s="85">
        <v>43524.674328703702</v>
      </c>
      <c r="H1490" s="84" t="s">
        <v>8142</v>
      </c>
      <c r="I1490" s="83"/>
    </row>
    <row r="1491" spans="1:9" s="81" customFormat="1" x14ac:dyDescent="0.2">
      <c r="A1491" s="84" t="s">
        <v>8141</v>
      </c>
      <c r="B1491" s="86">
        <v>1487</v>
      </c>
      <c r="C1491" s="85">
        <v>43515</v>
      </c>
      <c r="D1491" s="84" t="s">
        <v>387</v>
      </c>
      <c r="E1491" s="84" t="s">
        <v>8140</v>
      </c>
      <c r="F1491" s="84" t="s">
        <v>152</v>
      </c>
      <c r="G1491" s="85">
        <v>43526.623240740744</v>
      </c>
      <c r="H1491" s="84" t="s">
        <v>8139</v>
      </c>
      <c r="I1491" s="83"/>
    </row>
    <row r="1492" spans="1:9" s="81" customFormat="1" x14ac:dyDescent="0.2">
      <c r="A1492" s="84" t="s">
        <v>8138</v>
      </c>
      <c r="B1492" s="86">
        <v>1488</v>
      </c>
      <c r="C1492" s="85">
        <v>43515</v>
      </c>
      <c r="D1492" s="84" t="s">
        <v>8137</v>
      </c>
      <c r="E1492" s="84" t="s">
        <v>8136</v>
      </c>
      <c r="F1492" s="84" t="s">
        <v>152</v>
      </c>
      <c r="G1492" s="85">
        <v>43525.561851851853</v>
      </c>
      <c r="H1492" s="84" t="s">
        <v>8135</v>
      </c>
      <c r="I1492" s="83"/>
    </row>
    <row r="1493" spans="1:9" s="81" customFormat="1" x14ac:dyDescent="0.2">
      <c r="A1493" s="84" t="s">
        <v>8134</v>
      </c>
      <c r="B1493" s="86">
        <v>1489</v>
      </c>
      <c r="C1493" s="85">
        <v>43516</v>
      </c>
      <c r="D1493" s="84" t="s">
        <v>8133</v>
      </c>
      <c r="E1493" s="84" t="s">
        <v>8132</v>
      </c>
      <c r="F1493" s="84" t="s">
        <v>152</v>
      </c>
      <c r="G1493" s="85">
        <v>43521.690069444441</v>
      </c>
      <c r="H1493" s="84" t="s">
        <v>8131</v>
      </c>
      <c r="I1493" s="83"/>
    </row>
    <row r="1494" spans="1:9" s="81" customFormat="1" x14ac:dyDescent="0.2">
      <c r="A1494" s="84" t="s">
        <v>8130</v>
      </c>
      <c r="B1494" s="86">
        <v>1490</v>
      </c>
      <c r="C1494" s="85">
        <v>43516</v>
      </c>
      <c r="D1494" s="84" t="s">
        <v>387</v>
      </c>
      <c r="E1494" s="84" t="s">
        <v>279</v>
      </c>
      <c r="F1494" s="84" t="s">
        <v>152</v>
      </c>
      <c r="G1494" s="85">
        <v>43526</v>
      </c>
      <c r="H1494" s="84" t="s">
        <v>8129</v>
      </c>
      <c r="I1494" s="83"/>
    </row>
    <row r="1495" spans="1:9" s="81" customFormat="1" x14ac:dyDescent="0.2">
      <c r="A1495" s="84" t="s">
        <v>8128</v>
      </c>
      <c r="B1495" s="86">
        <v>1491</v>
      </c>
      <c r="C1495" s="85">
        <v>43516</v>
      </c>
      <c r="D1495" s="84" t="s">
        <v>8127</v>
      </c>
      <c r="E1495" s="84" t="s">
        <v>515</v>
      </c>
      <c r="F1495" s="84" t="s">
        <v>152</v>
      </c>
      <c r="G1495" s="85">
        <v>43526.61078703704</v>
      </c>
      <c r="H1495" s="84" t="s">
        <v>8126</v>
      </c>
      <c r="I1495" s="83"/>
    </row>
    <row r="1496" spans="1:9" s="81" customFormat="1" x14ac:dyDescent="0.2">
      <c r="A1496" s="84" t="s">
        <v>8125</v>
      </c>
      <c r="B1496" s="86">
        <v>1492</v>
      </c>
      <c r="C1496" s="85">
        <v>43516</v>
      </c>
      <c r="D1496" s="84" t="s">
        <v>1551</v>
      </c>
      <c r="E1496" s="84" t="s">
        <v>716</v>
      </c>
      <c r="F1496" s="84" t="s">
        <v>152</v>
      </c>
      <c r="G1496" s="85">
        <v>43525.633101851854</v>
      </c>
      <c r="H1496" s="84" t="s">
        <v>8124</v>
      </c>
      <c r="I1496" s="83"/>
    </row>
    <row r="1497" spans="1:9" s="81" customFormat="1" x14ac:dyDescent="0.2">
      <c r="A1497" s="84" t="s">
        <v>8123</v>
      </c>
      <c r="B1497" s="86">
        <v>1493</v>
      </c>
      <c r="C1497" s="85">
        <v>43516</v>
      </c>
      <c r="D1497" s="84" t="s">
        <v>438</v>
      </c>
      <c r="E1497" s="84" t="s">
        <v>716</v>
      </c>
      <c r="F1497" s="84" t="s">
        <v>152</v>
      </c>
      <c r="G1497" s="85">
        <v>43528</v>
      </c>
      <c r="H1497" s="84" t="s">
        <v>8122</v>
      </c>
      <c r="I1497" s="83"/>
    </row>
    <row r="1498" spans="1:9" s="81" customFormat="1" x14ac:dyDescent="0.2">
      <c r="A1498" s="84" t="s">
        <v>8121</v>
      </c>
      <c r="B1498" s="86">
        <v>1494</v>
      </c>
      <c r="C1498" s="85">
        <v>43516</v>
      </c>
      <c r="D1498" s="84" t="s">
        <v>438</v>
      </c>
      <c r="E1498" s="84" t="s">
        <v>716</v>
      </c>
      <c r="F1498" s="84" t="s">
        <v>152</v>
      </c>
      <c r="G1498" s="85">
        <v>43528</v>
      </c>
      <c r="H1498" s="84" t="s">
        <v>8119</v>
      </c>
      <c r="I1498" s="83"/>
    </row>
    <row r="1499" spans="1:9" s="81" customFormat="1" x14ac:dyDescent="0.2">
      <c r="A1499" s="84" t="s">
        <v>8120</v>
      </c>
      <c r="B1499" s="86">
        <v>1495</v>
      </c>
      <c r="C1499" s="85">
        <v>43516</v>
      </c>
      <c r="D1499" s="84" t="s">
        <v>438</v>
      </c>
      <c r="E1499" s="84" t="s">
        <v>716</v>
      </c>
      <c r="F1499" s="84" t="s">
        <v>152</v>
      </c>
      <c r="G1499" s="85">
        <v>43528</v>
      </c>
      <c r="H1499" s="84" t="s">
        <v>8119</v>
      </c>
      <c r="I1499" s="83"/>
    </row>
    <row r="1500" spans="1:9" s="81" customFormat="1" x14ac:dyDescent="0.2">
      <c r="A1500" s="84" t="s">
        <v>8118</v>
      </c>
      <c r="B1500" s="86">
        <v>1496</v>
      </c>
      <c r="C1500" s="85">
        <v>43516</v>
      </c>
      <c r="D1500" s="84" t="s">
        <v>1551</v>
      </c>
      <c r="E1500" s="84" t="s">
        <v>716</v>
      </c>
      <c r="F1500" s="84" t="s">
        <v>152</v>
      </c>
      <c r="G1500" s="85">
        <v>43517.730879629627</v>
      </c>
      <c r="H1500" s="84" t="s">
        <v>8117</v>
      </c>
      <c r="I1500" s="83"/>
    </row>
    <row r="1501" spans="1:9" s="81" customFormat="1" x14ac:dyDescent="0.2">
      <c r="A1501" s="84" t="s">
        <v>8116</v>
      </c>
      <c r="B1501" s="86">
        <v>1497</v>
      </c>
      <c r="C1501" s="85">
        <v>43516</v>
      </c>
      <c r="D1501" s="84" t="s">
        <v>3257</v>
      </c>
      <c r="E1501" s="84" t="s">
        <v>279</v>
      </c>
      <c r="F1501" s="84" t="s">
        <v>152</v>
      </c>
      <c r="G1501" s="85">
        <v>43524.526365740741</v>
      </c>
      <c r="H1501" s="84" t="s">
        <v>8115</v>
      </c>
      <c r="I1501" s="83"/>
    </row>
    <row r="1502" spans="1:9" s="81" customFormat="1" x14ac:dyDescent="0.2">
      <c r="A1502" s="84" t="s">
        <v>8114</v>
      </c>
      <c r="B1502" s="86">
        <v>1498</v>
      </c>
      <c r="C1502" s="85">
        <v>43516</v>
      </c>
      <c r="D1502" s="84" t="s">
        <v>397</v>
      </c>
      <c r="E1502" s="84" t="s">
        <v>279</v>
      </c>
      <c r="F1502" s="84" t="s">
        <v>152</v>
      </c>
      <c r="G1502" s="85">
        <v>43524.529074074075</v>
      </c>
      <c r="H1502" s="84" t="s">
        <v>8113</v>
      </c>
      <c r="I1502" s="83"/>
    </row>
    <row r="1503" spans="1:9" s="81" customFormat="1" x14ac:dyDescent="0.2">
      <c r="A1503" s="84" t="s">
        <v>8112</v>
      </c>
      <c r="B1503" s="86">
        <v>1499</v>
      </c>
      <c r="C1503" s="85">
        <v>43516</v>
      </c>
      <c r="D1503" s="84" t="s">
        <v>3257</v>
      </c>
      <c r="E1503" s="84" t="s">
        <v>279</v>
      </c>
      <c r="F1503" s="84" t="s">
        <v>152</v>
      </c>
      <c r="G1503" s="85">
        <v>43524.531875000001</v>
      </c>
      <c r="H1503" s="84" t="s">
        <v>8111</v>
      </c>
      <c r="I1503" s="83"/>
    </row>
    <row r="1504" spans="1:9" s="81" customFormat="1" x14ac:dyDescent="0.2">
      <c r="A1504" s="84" t="s">
        <v>8110</v>
      </c>
      <c r="B1504" s="86">
        <v>1500</v>
      </c>
      <c r="C1504" s="85">
        <v>43516</v>
      </c>
      <c r="D1504" s="84" t="s">
        <v>469</v>
      </c>
      <c r="E1504" s="84" t="s">
        <v>763</v>
      </c>
      <c r="F1504" s="84" t="s">
        <v>152</v>
      </c>
      <c r="G1504" s="85">
        <v>43525</v>
      </c>
      <c r="H1504" s="84" t="s">
        <v>8109</v>
      </c>
      <c r="I1504" s="83"/>
    </row>
    <row r="1505" spans="1:9" s="81" customFormat="1" x14ac:dyDescent="0.2">
      <c r="A1505" s="84" t="s">
        <v>8108</v>
      </c>
      <c r="B1505" s="86">
        <v>1501</v>
      </c>
      <c r="C1505" s="85">
        <v>43516</v>
      </c>
      <c r="D1505" s="84" t="s">
        <v>397</v>
      </c>
      <c r="E1505" s="84" t="s">
        <v>279</v>
      </c>
      <c r="F1505" s="84" t="s">
        <v>152</v>
      </c>
      <c r="G1505" s="85">
        <v>43524.520416666666</v>
      </c>
      <c r="H1505" s="84" t="s">
        <v>8107</v>
      </c>
      <c r="I1505" s="83"/>
    </row>
    <row r="1506" spans="1:9" s="81" customFormat="1" x14ac:dyDescent="0.2">
      <c r="A1506" s="84" t="s">
        <v>8106</v>
      </c>
      <c r="B1506" s="86">
        <v>1502</v>
      </c>
      <c r="C1506" s="85">
        <v>43516</v>
      </c>
      <c r="D1506" s="84" t="s">
        <v>8105</v>
      </c>
      <c r="E1506" s="84" t="s">
        <v>8104</v>
      </c>
      <c r="F1506" s="84" t="s">
        <v>152</v>
      </c>
      <c r="G1506" s="85">
        <v>43530.585312499999</v>
      </c>
      <c r="H1506" s="84" t="s">
        <v>8103</v>
      </c>
      <c r="I1506" s="83"/>
    </row>
    <row r="1507" spans="1:9" s="81" customFormat="1" x14ac:dyDescent="0.2">
      <c r="A1507" s="84" t="s">
        <v>8102</v>
      </c>
      <c r="B1507" s="86">
        <v>1503</v>
      </c>
      <c r="C1507" s="85">
        <v>43516</v>
      </c>
      <c r="D1507" s="84" t="s">
        <v>397</v>
      </c>
      <c r="E1507" s="84" t="s">
        <v>8101</v>
      </c>
      <c r="F1507" s="84" t="s">
        <v>152</v>
      </c>
      <c r="G1507" s="85">
        <v>43525.282581018517</v>
      </c>
      <c r="H1507" s="84" t="s">
        <v>8100</v>
      </c>
      <c r="I1507" s="83"/>
    </row>
    <row r="1508" spans="1:9" s="81" customFormat="1" x14ac:dyDescent="0.2">
      <c r="A1508" s="84" t="s">
        <v>8099</v>
      </c>
      <c r="B1508" s="86">
        <v>1504</v>
      </c>
      <c r="C1508" s="85">
        <v>43516</v>
      </c>
      <c r="D1508" s="84" t="s">
        <v>2783</v>
      </c>
      <c r="E1508" s="84" t="s">
        <v>279</v>
      </c>
      <c r="F1508" s="84" t="s">
        <v>152</v>
      </c>
      <c r="G1508" s="85">
        <v>43523.872465277775</v>
      </c>
      <c r="H1508" s="84" t="s">
        <v>8098</v>
      </c>
      <c r="I1508" s="83"/>
    </row>
    <row r="1509" spans="1:9" s="81" customFormat="1" x14ac:dyDescent="0.2">
      <c r="A1509" s="84" t="s">
        <v>8097</v>
      </c>
      <c r="B1509" s="86">
        <v>1505</v>
      </c>
      <c r="C1509" s="85">
        <v>43516</v>
      </c>
      <c r="D1509" s="84" t="s">
        <v>8096</v>
      </c>
      <c r="E1509" s="84" t="s">
        <v>538</v>
      </c>
      <c r="F1509" s="84" t="s">
        <v>152</v>
      </c>
      <c r="G1509" s="85">
        <v>43528.657604166663</v>
      </c>
      <c r="H1509" s="84" t="s">
        <v>8095</v>
      </c>
      <c r="I1509" s="83"/>
    </row>
    <row r="1510" spans="1:9" s="81" customFormat="1" x14ac:dyDescent="0.2">
      <c r="A1510" s="84" t="s">
        <v>8094</v>
      </c>
      <c r="B1510" s="86">
        <v>1506</v>
      </c>
      <c r="C1510" s="85">
        <v>43516</v>
      </c>
      <c r="D1510" s="84" t="s">
        <v>8093</v>
      </c>
      <c r="E1510" s="84" t="s">
        <v>538</v>
      </c>
      <c r="F1510" s="84" t="s">
        <v>152</v>
      </c>
      <c r="G1510" s="85">
        <v>43518</v>
      </c>
      <c r="H1510" s="84" t="s">
        <v>8092</v>
      </c>
      <c r="I1510" s="83"/>
    </row>
    <row r="1511" spans="1:9" s="81" customFormat="1" x14ac:dyDescent="0.2">
      <c r="A1511" s="84" t="s">
        <v>8091</v>
      </c>
      <c r="B1511" s="86">
        <v>1507</v>
      </c>
      <c r="C1511" s="85">
        <v>43516</v>
      </c>
      <c r="D1511" s="84" t="s">
        <v>8090</v>
      </c>
      <c r="E1511" s="84" t="s">
        <v>538</v>
      </c>
      <c r="F1511" s="84" t="s">
        <v>152</v>
      </c>
      <c r="G1511" s="85">
        <v>43526.617280092592</v>
      </c>
      <c r="H1511" s="84" t="s">
        <v>8089</v>
      </c>
      <c r="I1511" s="83"/>
    </row>
    <row r="1512" spans="1:9" s="81" customFormat="1" x14ac:dyDescent="0.2">
      <c r="A1512" s="84" t="s">
        <v>8088</v>
      </c>
      <c r="B1512" s="86">
        <v>1508</v>
      </c>
      <c r="C1512" s="85">
        <v>43516</v>
      </c>
      <c r="D1512" s="84" t="s">
        <v>8087</v>
      </c>
      <c r="E1512" s="84" t="s">
        <v>538</v>
      </c>
      <c r="F1512" s="84" t="s">
        <v>152</v>
      </c>
      <c r="G1512" s="85">
        <v>43530.380266203705</v>
      </c>
      <c r="H1512" s="84" t="s">
        <v>8086</v>
      </c>
      <c r="I1512" s="83"/>
    </row>
    <row r="1513" spans="1:9" s="81" customFormat="1" x14ac:dyDescent="0.2">
      <c r="A1513" s="84" t="s">
        <v>8085</v>
      </c>
      <c r="B1513" s="86">
        <v>1509</v>
      </c>
      <c r="C1513" s="85">
        <v>43516</v>
      </c>
      <c r="D1513" s="84" t="s">
        <v>438</v>
      </c>
      <c r="E1513" s="84" t="s">
        <v>5202</v>
      </c>
      <c r="F1513" s="84" t="s">
        <v>152</v>
      </c>
      <c r="G1513" s="85">
        <v>43528.501562500001</v>
      </c>
      <c r="H1513" s="84" t="s">
        <v>8084</v>
      </c>
      <c r="I1513" s="83"/>
    </row>
    <row r="1514" spans="1:9" s="81" customFormat="1" x14ac:dyDescent="0.2">
      <c r="A1514" s="84" t="s">
        <v>8083</v>
      </c>
      <c r="B1514" s="86">
        <v>1510</v>
      </c>
      <c r="C1514" s="85">
        <v>43516</v>
      </c>
      <c r="D1514" s="84" t="s">
        <v>397</v>
      </c>
      <c r="E1514" s="84" t="s">
        <v>279</v>
      </c>
      <c r="F1514" s="84" t="s">
        <v>152</v>
      </c>
      <c r="G1514" s="85">
        <v>43528.687118055554</v>
      </c>
      <c r="H1514" s="84" t="s">
        <v>8082</v>
      </c>
      <c r="I1514" s="83"/>
    </row>
    <row r="1515" spans="1:9" s="81" customFormat="1" x14ac:dyDescent="0.2">
      <c r="A1515" s="84" t="s">
        <v>8081</v>
      </c>
      <c r="B1515" s="86">
        <v>1511</v>
      </c>
      <c r="C1515" s="85">
        <v>43516</v>
      </c>
      <c r="D1515" s="84" t="s">
        <v>387</v>
      </c>
      <c r="E1515" s="84" t="s">
        <v>279</v>
      </c>
      <c r="F1515" s="84" t="s">
        <v>152</v>
      </c>
      <c r="G1515" s="85">
        <v>43528.655578703707</v>
      </c>
      <c r="H1515" s="84" t="s">
        <v>8080</v>
      </c>
      <c r="I1515" s="83"/>
    </row>
    <row r="1516" spans="1:9" s="81" customFormat="1" x14ac:dyDescent="0.2">
      <c r="A1516" s="84" t="s">
        <v>8079</v>
      </c>
      <c r="B1516" s="86">
        <v>1512</v>
      </c>
      <c r="C1516" s="85">
        <v>43516</v>
      </c>
      <c r="D1516" s="84" t="s">
        <v>8078</v>
      </c>
      <c r="E1516" s="84" t="s">
        <v>279</v>
      </c>
      <c r="F1516" s="84" t="s">
        <v>152</v>
      </c>
      <c r="G1516" s="85">
        <v>43518</v>
      </c>
      <c r="H1516" s="84" t="s">
        <v>8077</v>
      </c>
      <c r="I1516" s="83"/>
    </row>
    <row r="1517" spans="1:9" s="81" customFormat="1" x14ac:dyDescent="0.2">
      <c r="A1517" s="84" t="s">
        <v>8076</v>
      </c>
      <c r="B1517" s="86">
        <v>1513</v>
      </c>
      <c r="C1517" s="85">
        <v>43516</v>
      </c>
      <c r="D1517" s="84" t="s">
        <v>469</v>
      </c>
      <c r="E1517" s="84" t="s">
        <v>2202</v>
      </c>
      <c r="F1517" s="84" t="s">
        <v>152</v>
      </c>
      <c r="G1517" s="85">
        <v>43523.707152777781</v>
      </c>
      <c r="H1517" s="84" t="s">
        <v>8075</v>
      </c>
      <c r="I1517" s="83"/>
    </row>
    <row r="1518" spans="1:9" s="81" customFormat="1" x14ac:dyDescent="0.2">
      <c r="A1518" s="84" t="s">
        <v>8074</v>
      </c>
      <c r="B1518" s="86">
        <v>1514</v>
      </c>
      <c r="C1518" s="85">
        <v>43516</v>
      </c>
      <c r="D1518" s="84" t="s">
        <v>8073</v>
      </c>
      <c r="E1518" s="84" t="s">
        <v>279</v>
      </c>
      <c r="F1518" s="84" t="s">
        <v>152</v>
      </c>
      <c r="G1518" s="85">
        <v>43528.65320601852</v>
      </c>
      <c r="H1518" s="84" t="s">
        <v>8072</v>
      </c>
      <c r="I1518" s="83"/>
    </row>
    <row r="1519" spans="1:9" s="81" customFormat="1" x14ac:dyDescent="0.2">
      <c r="A1519" s="84" t="s">
        <v>8071</v>
      </c>
      <c r="B1519" s="86">
        <v>1515</v>
      </c>
      <c r="C1519" s="85">
        <v>43516</v>
      </c>
      <c r="D1519" s="84" t="s">
        <v>8070</v>
      </c>
      <c r="E1519" s="84" t="s">
        <v>724</v>
      </c>
      <c r="F1519" s="84" t="s">
        <v>152</v>
      </c>
      <c r="G1519" s="85">
        <v>43518</v>
      </c>
      <c r="H1519" s="84" t="s">
        <v>8069</v>
      </c>
      <c r="I1519" s="83"/>
    </row>
    <row r="1520" spans="1:9" s="81" customFormat="1" x14ac:dyDescent="0.2">
      <c r="A1520" s="84" t="s">
        <v>8068</v>
      </c>
      <c r="B1520" s="86">
        <v>1516</v>
      </c>
      <c r="C1520" s="85">
        <v>43516</v>
      </c>
      <c r="D1520" s="84" t="s">
        <v>387</v>
      </c>
      <c r="E1520" s="84" t="s">
        <v>8067</v>
      </c>
      <c r="F1520" s="84" t="s">
        <v>152</v>
      </c>
      <c r="G1520" s="85">
        <v>43524.328668981485</v>
      </c>
      <c r="H1520" s="84" t="s">
        <v>8066</v>
      </c>
      <c r="I1520" s="83"/>
    </row>
    <row r="1521" spans="1:9" s="81" customFormat="1" x14ac:dyDescent="0.2">
      <c r="A1521" s="84" t="s">
        <v>8065</v>
      </c>
      <c r="B1521" s="86">
        <v>1517</v>
      </c>
      <c r="C1521" s="85">
        <v>43516</v>
      </c>
      <c r="D1521" s="84" t="s">
        <v>6991</v>
      </c>
      <c r="E1521" s="84" t="s">
        <v>279</v>
      </c>
      <c r="F1521" s="84" t="s">
        <v>152</v>
      </c>
      <c r="G1521" s="85">
        <v>43524.53398148148</v>
      </c>
      <c r="H1521" s="84" t="s">
        <v>8064</v>
      </c>
      <c r="I1521" s="83"/>
    </row>
    <row r="1522" spans="1:9" s="81" customFormat="1" x14ac:dyDescent="0.2">
      <c r="A1522" s="84" t="s">
        <v>8063</v>
      </c>
      <c r="B1522" s="86">
        <v>1518</v>
      </c>
      <c r="C1522" s="85">
        <v>43516</v>
      </c>
      <c r="D1522" s="84" t="s">
        <v>387</v>
      </c>
      <c r="E1522" s="84" t="s">
        <v>279</v>
      </c>
      <c r="F1522" s="84" t="s">
        <v>152</v>
      </c>
      <c r="G1522" s="85" t="s">
        <v>279</v>
      </c>
      <c r="H1522" s="84" t="s">
        <v>279</v>
      </c>
      <c r="I1522" s="83"/>
    </row>
    <row r="1523" spans="1:9" s="81" customFormat="1" x14ac:dyDescent="0.2">
      <c r="A1523" s="84" t="s">
        <v>8062</v>
      </c>
      <c r="B1523" s="86">
        <v>1519</v>
      </c>
      <c r="C1523" s="85">
        <v>43516</v>
      </c>
      <c r="D1523" s="84" t="s">
        <v>8061</v>
      </c>
      <c r="E1523" s="84" t="s">
        <v>724</v>
      </c>
      <c r="F1523" s="84" t="s">
        <v>152</v>
      </c>
      <c r="G1523" s="85" t="s">
        <v>279</v>
      </c>
      <c r="H1523" s="84" t="s">
        <v>279</v>
      </c>
      <c r="I1523" s="83"/>
    </row>
    <row r="1524" spans="1:9" s="81" customFormat="1" x14ac:dyDescent="0.2">
      <c r="A1524" s="84" t="s">
        <v>8060</v>
      </c>
      <c r="B1524" s="86">
        <v>1520</v>
      </c>
      <c r="C1524" s="85">
        <v>43516</v>
      </c>
      <c r="D1524" s="84" t="s">
        <v>8059</v>
      </c>
      <c r="E1524" s="84" t="s">
        <v>724</v>
      </c>
      <c r="F1524" s="84" t="s">
        <v>152</v>
      </c>
      <c r="G1524" s="85" t="s">
        <v>279</v>
      </c>
      <c r="H1524" s="84" t="s">
        <v>279</v>
      </c>
      <c r="I1524" s="83"/>
    </row>
    <row r="1525" spans="1:9" s="81" customFormat="1" x14ac:dyDescent="0.2">
      <c r="A1525" s="84" t="s">
        <v>8058</v>
      </c>
      <c r="B1525" s="86">
        <v>1521</v>
      </c>
      <c r="C1525" s="85">
        <v>43516</v>
      </c>
      <c r="D1525" s="84" t="s">
        <v>8057</v>
      </c>
      <c r="E1525" s="84" t="s">
        <v>724</v>
      </c>
      <c r="F1525" s="84" t="s">
        <v>152</v>
      </c>
      <c r="G1525" s="85">
        <v>43521</v>
      </c>
      <c r="H1525" s="84" t="s">
        <v>7981</v>
      </c>
      <c r="I1525" s="83"/>
    </row>
    <row r="1526" spans="1:9" s="81" customFormat="1" x14ac:dyDescent="0.2">
      <c r="A1526" s="84" t="s">
        <v>8056</v>
      </c>
      <c r="B1526" s="86">
        <v>1522</v>
      </c>
      <c r="C1526" s="85">
        <v>43516</v>
      </c>
      <c r="D1526" s="84" t="s">
        <v>8055</v>
      </c>
      <c r="E1526" s="84" t="s">
        <v>724</v>
      </c>
      <c r="F1526" s="84" t="s">
        <v>152</v>
      </c>
      <c r="G1526" s="85">
        <v>43521.51457175926</v>
      </c>
      <c r="H1526" s="84" t="s">
        <v>8054</v>
      </c>
      <c r="I1526" s="83"/>
    </row>
    <row r="1527" spans="1:9" s="81" customFormat="1" x14ac:dyDescent="0.2">
      <c r="A1527" s="84" t="s">
        <v>8053</v>
      </c>
      <c r="B1527" s="86">
        <v>1523</v>
      </c>
      <c r="C1527" s="85">
        <v>43516</v>
      </c>
      <c r="D1527" s="84" t="s">
        <v>8052</v>
      </c>
      <c r="E1527" s="84" t="s">
        <v>724</v>
      </c>
      <c r="F1527" s="84" t="s">
        <v>152</v>
      </c>
      <c r="G1527" s="85">
        <v>43521.501331018517</v>
      </c>
      <c r="H1527" s="84" t="s">
        <v>8051</v>
      </c>
      <c r="I1527" s="83"/>
    </row>
    <row r="1528" spans="1:9" s="81" customFormat="1" x14ac:dyDescent="0.2">
      <c r="A1528" s="84" t="s">
        <v>8050</v>
      </c>
      <c r="B1528" s="86">
        <v>1524</v>
      </c>
      <c r="C1528" s="85">
        <v>43516</v>
      </c>
      <c r="D1528" s="84" t="s">
        <v>8049</v>
      </c>
      <c r="E1528" s="84" t="s">
        <v>1114</v>
      </c>
      <c r="F1528" s="84" t="s">
        <v>152</v>
      </c>
      <c r="G1528" s="85">
        <v>43521.538159722222</v>
      </c>
      <c r="H1528" s="84" t="s">
        <v>8048</v>
      </c>
      <c r="I1528" s="83"/>
    </row>
    <row r="1529" spans="1:9" s="81" customFormat="1" x14ac:dyDescent="0.2">
      <c r="A1529" s="84" t="s">
        <v>8047</v>
      </c>
      <c r="B1529" s="86">
        <v>1525</v>
      </c>
      <c r="C1529" s="85">
        <v>43516</v>
      </c>
      <c r="D1529" s="84" t="s">
        <v>8046</v>
      </c>
      <c r="E1529" s="84" t="s">
        <v>724</v>
      </c>
      <c r="F1529" s="84" t="s">
        <v>152</v>
      </c>
      <c r="G1529" s="85">
        <v>43523.444722222222</v>
      </c>
      <c r="H1529" s="84" t="s">
        <v>8045</v>
      </c>
      <c r="I1529" s="83"/>
    </row>
    <row r="1530" spans="1:9" s="81" customFormat="1" x14ac:dyDescent="0.2">
      <c r="A1530" s="84" t="s">
        <v>8044</v>
      </c>
      <c r="B1530" s="86">
        <v>1526</v>
      </c>
      <c r="C1530" s="85">
        <v>43516</v>
      </c>
      <c r="D1530" s="84" t="s">
        <v>8043</v>
      </c>
      <c r="E1530" s="84" t="s">
        <v>1114</v>
      </c>
      <c r="F1530" s="84" t="s">
        <v>152</v>
      </c>
      <c r="G1530" s="85">
        <v>43524.330555555556</v>
      </c>
      <c r="H1530" s="84" t="s">
        <v>8042</v>
      </c>
      <c r="I1530" s="83"/>
    </row>
    <row r="1531" spans="1:9" s="81" customFormat="1" x14ac:dyDescent="0.2">
      <c r="A1531" s="84" t="s">
        <v>8041</v>
      </c>
      <c r="B1531" s="86">
        <v>1527</v>
      </c>
      <c r="C1531" s="85">
        <v>43516</v>
      </c>
      <c r="D1531" s="84" t="s">
        <v>8040</v>
      </c>
      <c r="E1531" s="84" t="s">
        <v>724</v>
      </c>
      <c r="F1531" s="84" t="s">
        <v>152</v>
      </c>
      <c r="G1531" s="85">
        <v>43522</v>
      </c>
      <c r="H1531" s="84" t="s">
        <v>7717</v>
      </c>
      <c r="I1531" s="83"/>
    </row>
    <row r="1532" spans="1:9" s="81" customFormat="1" x14ac:dyDescent="0.2">
      <c r="A1532" s="84" t="s">
        <v>8039</v>
      </c>
      <c r="B1532" s="86">
        <v>1528</v>
      </c>
      <c r="C1532" s="85">
        <v>43516</v>
      </c>
      <c r="D1532" s="84" t="s">
        <v>8038</v>
      </c>
      <c r="E1532" s="84" t="s">
        <v>1114</v>
      </c>
      <c r="F1532" s="84" t="s">
        <v>152</v>
      </c>
      <c r="G1532" s="85">
        <v>43522</v>
      </c>
      <c r="H1532" s="84" t="s">
        <v>7717</v>
      </c>
      <c r="I1532" s="83"/>
    </row>
    <row r="1533" spans="1:9" s="81" customFormat="1" x14ac:dyDescent="0.2">
      <c r="A1533" s="84" t="s">
        <v>8037</v>
      </c>
      <c r="B1533" s="86">
        <v>1529</v>
      </c>
      <c r="C1533" s="85">
        <v>43516</v>
      </c>
      <c r="D1533" s="84" t="s">
        <v>1551</v>
      </c>
      <c r="E1533" s="84" t="s">
        <v>8036</v>
      </c>
      <c r="F1533" s="84" t="s">
        <v>152</v>
      </c>
      <c r="G1533" s="85">
        <v>43526.635601851849</v>
      </c>
      <c r="H1533" s="84" t="s">
        <v>8035</v>
      </c>
      <c r="I1533" s="83"/>
    </row>
    <row r="1534" spans="1:9" s="81" customFormat="1" x14ac:dyDescent="0.2">
      <c r="A1534" s="84" t="s">
        <v>8034</v>
      </c>
      <c r="B1534" s="86">
        <v>1530</v>
      </c>
      <c r="C1534" s="85">
        <v>43516</v>
      </c>
      <c r="D1534" s="84" t="s">
        <v>8033</v>
      </c>
      <c r="E1534" s="84" t="s">
        <v>1114</v>
      </c>
      <c r="F1534" s="84" t="s">
        <v>152</v>
      </c>
      <c r="G1534" s="85">
        <v>43524.332106481481</v>
      </c>
      <c r="H1534" s="84" t="s">
        <v>8032</v>
      </c>
      <c r="I1534" s="83"/>
    </row>
    <row r="1535" spans="1:9" s="81" customFormat="1" x14ac:dyDescent="0.2">
      <c r="A1535" s="84" t="s">
        <v>8031</v>
      </c>
      <c r="B1535" s="86">
        <v>1531</v>
      </c>
      <c r="C1535" s="85">
        <v>43516</v>
      </c>
      <c r="D1535" s="84" t="s">
        <v>8030</v>
      </c>
      <c r="E1535" s="84" t="s">
        <v>279</v>
      </c>
      <c r="F1535" s="84" t="s">
        <v>152</v>
      </c>
      <c r="G1535" s="85">
        <v>43535.370185185187</v>
      </c>
      <c r="H1535" s="84" t="s">
        <v>8029</v>
      </c>
      <c r="I1535" s="83"/>
    </row>
    <row r="1536" spans="1:9" s="81" customFormat="1" x14ac:dyDescent="0.2">
      <c r="A1536" s="84" t="s">
        <v>8028</v>
      </c>
      <c r="B1536" s="86">
        <v>1532</v>
      </c>
      <c r="C1536" s="85">
        <v>43517</v>
      </c>
      <c r="D1536" s="84" t="s">
        <v>764</v>
      </c>
      <c r="E1536" s="84" t="s">
        <v>1163</v>
      </c>
      <c r="F1536" s="84" t="s">
        <v>152</v>
      </c>
      <c r="G1536" s="85">
        <v>43518</v>
      </c>
      <c r="H1536" s="84" t="s">
        <v>8027</v>
      </c>
      <c r="I1536" s="83"/>
    </row>
    <row r="1537" spans="1:9" s="81" customFormat="1" x14ac:dyDescent="0.2">
      <c r="A1537" s="84" t="s">
        <v>8026</v>
      </c>
      <c r="B1537" s="86">
        <v>1533</v>
      </c>
      <c r="C1537" s="85">
        <v>43517</v>
      </c>
      <c r="D1537" s="84" t="s">
        <v>8025</v>
      </c>
      <c r="E1537" s="84" t="s">
        <v>506</v>
      </c>
      <c r="F1537" s="84" t="s">
        <v>152</v>
      </c>
      <c r="G1537" s="85">
        <v>43517</v>
      </c>
      <c r="H1537" s="84" t="s">
        <v>8024</v>
      </c>
      <c r="I1537" s="83"/>
    </row>
    <row r="1538" spans="1:9" s="81" customFormat="1" x14ac:dyDescent="0.2">
      <c r="A1538" s="84" t="s">
        <v>8023</v>
      </c>
      <c r="B1538" s="86">
        <v>1534</v>
      </c>
      <c r="C1538" s="85">
        <v>43517</v>
      </c>
      <c r="D1538" s="84" t="s">
        <v>8022</v>
      </c>
      <c r="E1538" s="84" t="s">
        <v>5268</v>
      </c>
      <c r="F1538" s="84" t="s">
        <v>152</v>
      </c>
      <c r="G1538" s="85">
        <v>43521</v>
      </c>
      <c r="H1538" s="84" t="s">
        <v>8021</v>
      </c>
      <c r="I1538" s="83"/>
    </row>
    <row r="1539" spans="1:9" s="81" customFormat="1" x14ac:dyDescent="0.2">
      <c r="A1539" s="84" t="s">
        <v>8020</v>
      </c>
      <c r="B1539" s="86">
        <v>1535</v>
      </c>
      <c r="C1539" s="85">
        <v>43517</v>
      </c>
      <c r="D1539" s="84" t="s">
        <v>8019</v>
      </c>
      <c r="E1539" s="84" t="s">
        <v>5268</v>
      </c>
      <c r="F1539" s="84" t="s">
        <v>152</v>
      </c>
      <c r="G1539" s="85">
        <v>43522</v>
      </c>
      <c r="H1539" s="84" t="s">
        <v>8012</v>
      </c>
      <c r="I1539" s="83"/>
    </row>
    <row r="1540" spans="1:9" s="81" customFormat="1" x14ac:dyDescent="0.2">
      <c r="A1540" s="84" t="s">
        <v>8018</v>
      </c>
      <c r="B1540" s="86">
        <v>1536</v>
      </c>
      <c r="C1540" s="85">
        <v>43517</v>
      </c>
      <c r="D1540" s="84" t="s">
        <v>8017</v>
      </c>
      <c r="E1540" s="84" t="s">
        <v>5268</v>
      </c>
      <c r="F1540" s="84" t="s">
        <v>152</v>
      </c>
      <c r="G1540" s="85">
        <v>43522</v>
      </c>
      <c r="H1540" s="84" t="s">
        <v>8012</v>
      </c>
      <c r="I1540" s="83"/>
    </row>
    <row r="1541" spans="1:9" s="81" customFormat="1" x14ac:dyDescent="0.2">
      <c r="A1541" s="84" t="s">
        <v>8016</v>
      </c>
      <c r="B1541" s="86">
        <v>1537</v>
      </c>
      <c r="C1541" s="85">
        <v>43517</v>
      </c>
      <c r="D1541" s="84" t="s">
        <v>8015</v>
      </c>
      <c r="E1541" s="84" t="s">
        <v>1114</v>
      </c>
      <c r="F1541" s="84" t="s">
        <v>152</v>
      </c>
      <c r="G1541" s="85">
        <v>43521</v>
      </c>
      <c r="H1541" s="84" t="s">
        <v>7981</v>
      </c>
      <c r="I1541" s="83"/>
    </row>
    <row r="1542" spans="1:9" s="81" customFormat="1" x14ac:dyDescent="0.2">
      <c r="A1542" s="84" t="s">
        <v>8014</v>
      </c>
      <c r="B1542" s="86">
        <v>1538</v>
      </c>
      <c r="C1542" s="85">
        <v>43517</v>
      </c>
      <c r="D1542" s="84" t="s">
        <v>8013</v>
      </c>
      <c r="E1542" s="84" t="s">
        <v>5268</v>
      </c>
      <c r="F1542" s="84" t="s">
        <v>152</v>
      </c>
      <c r="G1542" s="85">
        <v>43522</v>
      </c>
      <c r="H1542" s="84" t="s">
        <v>8012</v>
      </c>
      <c r="I1542" s="83"/>
    </row>
    <row r="1543" spans="1:9" s="81" customFormat="1" x14ac:dyDescent="0.2">
      <c r="A1543" s="84" t="s">
        <v>8011</v>
      </c>
      <c r="B1543" s="86">
        <v>1539</v>
      </c>
      <c r="C1543" s="85">
        <v>43517</v>
      </c>
      <c r="D1543" s="84" t="s">
        <v>8010</v>
      </c>
      <c r="E1543" s="84" t="s">
        <v>1114</v>
      </c>
      <c r="F1543" s="84" t="s">
        <v>152</v>
      </c>
      <c r="G1543" s="85">
        <v>43524.333634259259</v>
      </c>
      <c r="H1543" s="84" t="s">
        <v>8009</v>
      </c>
      <c r="I1543" s="83"/>
    </row>
    <row r="1544" spans="1:9" s="81" customFormat="1" x14ac:dyDescent="0.2">
      <c r="A1544" s="84" t="s">
        <v>8008</v>
      </c>
      <c r="B1544" s="86">
        <v>1540</v>
      </c>
      <c r="C1544" s="85">
        <v>43517</v>
      </c>
      <c r="D1544" s="84" t="s">
        <v>8007</v>
      </c>
      <c r="E1544" s="84" t="s">
        <v>5268</v>
      </c>
      <c r="F1544" s="84" t="s">
        <v>152</v>
      </c>
      <c r="G1544" s="85">
        <v>43521.65079861111</v>
      </c>
      <c r="H1544" s="84" t="s">
        <v>8006</v>
      </c>
      <c r="I1544" s="83"/>
    </row>
    <row r="1545" spans="1:9" s="81" customFormat="1" x14ac:dyDescent="0.2">
      <c r="A1545" s="84" t="s">
        <v>8005</v>
      </c>
      <c r="B1545" s="86">
        <v>1541</v>
      </c>
      <c r="C1545" s="85">
        <v>43517</v>
      </c>
      <c r="D1545" s="84" t="s">
        <v>8004</v>
      </c>
      <c r="E1545" s="84" t="s">
        <v>5268</v>
      </c>
      <c r="F1545" s="84" t="s">
        <v>152</v>
      </c>
      <c r="G1545" s="85">
        <v>43521.635972222219</v>
      </c>
      <c r="H1545" s="84" t="s">
        <v>8003</v>
      </c>
      <c r="I1545" s="83"/>
    </row>
    <row r="1546" spans="1:9" s="81" customFormat="1" x14ac:dyDescent="0.2">
      <c r="A1546" s="84" t="s">
        <v>8002</v>
      </c>
      <c r="B1546" s="86">
        <v>1542</v>
      </c>
      <c r="C1546" s="85">
        <v>43517</v>
      </c>
      <c r="D1546" s="84" t="s">
        <v>8001</v>
      </c>
      <c r="E1546" s="84" t="s">
        <v>1114</v>
      </c>
      <c r="F1546" s="84" t="s">
        <v>152</v>
      </c>
      <c r="G1546" s="85">
        <v>43521.611307870371</v>
      </c>
      <c r="H1546" s="84" t="s">
        <v>8000</v>
      </c>
      <c r="I1546" s="83"/>
    </row>
    <row r="1547" spans="1:9" s="81" customFormat="1" x14ac:dyDescent="0.2">
      <c r="A1547" s="84" t="s">
        <v>7999</v>
      </c>
      <c r="B1547" s="86">
        <v>1543</v>
      </c>
      <c r="C1547" s="85">
        <v>43517</v>
      </c>
      <c r="D1547" s="84" t="s">
        <v>7998</v>
      </c>
      <c r="E1547" s="84" t="s">
        <v>5268</v>
      </c>
      <c r="F1547" s="84" t="s">
        <v>152</v>
      </c>
      <c r="G1547" s="85">
        <v>43521.597395833334</v>
      </c>
      <c r="H1547" s="84" t="s">
        <v>7997</v>
      </c>
      <c r="I1547" s="83"/>
    </row>
    <row r="1548" spans="1:9" s="81" customFormat="1" x14ac:dyDescent="0.2">
      <c r="A1548" s="84" t="s">
        <v>7996</v>
      </c>
      <c r="B1548" s="86">
        <v>1544</v>
      </c>
      <c r="C1548" s="85">
        <v>43517</v>
      </c>
      <c r="D1548" s="84" t="s">
        <v>7995</v>
      </c>
      <c r="E1548" s="84" t="s">
        <v>1114</v>
      </c>
      <c r="F1548" s="84" t="s">
        <v>152</v>
      </c>
      <c r="G1548" s="85">
        <v>43521</v>
      </c>
      <c r="H1548" s="84" t="s">
        <v>7981</v>
      </c>
      <c r="I1548" s="83"/>
    </row>
    <row r="1549" spans="1:9" s="81" customFormat="1" x14ac:dyDescent="0.2">
      <c r="A1549" s="84" t="s">
        <v>7994</v>
      </c>
      <c r="B1549" s="86">
        <v>1545</v>
      </c>
      <c r="C1549" s="85">
        <v>43517</v>
      </c>
      <c r="D1549" s="84" t="s">
        <v>7993</v>
      </c>
      <c r="E1549" s="84" t="s">
        <v>5268</v>
      </c>
      <c r="F1549" s="84" t="s">
        <v>152</v>
      </c>
      <c r="G1549" s="85" t="s">
        <v>279</v>
      </c>
      <c r="H1549" s="84" t="s">
        <v>279</v>
      </c>
      <c r="I1549" s="83"/>
    </row>
    <row r="1550" spans="1:9" s="81" customFormat="1" x14ac:dyDescent="0.2">
      <c r="A1550" s="84" t="s">
        <v>7992</v>
      </c>
      <c r="B1550" s="86">
        <v>1546</v>
      </c>
      <c r="C1550" s="85">
        <v>43517</v>
      </c>
      <c r="D1550" s="84" t="s">
        <v>7991</v>
      </c>
      <c r="E1550" s="84" t="s">
        <v>5268</v>
      </c>
      <c r="F1550" s="84" t="s">
        <v>152</v>
      </c>
      <c r="G1550" s="85" t="s">
        <v>279</v>
      </c>
      <c r="H1550" s="84" t="s">
        <v>279</v>
      </c>
      <c r="I1550" s="83"/>
    </row>
    <row r="1551" spans="1:9" s="81" customFormat="1" x14ac:dyDescent="0.2">
      <c r="A1551" s="84" t="s">
        <v>7990</v>
      </c>
      <c r="B1551" s="86">
        <v>1547</v>
      </c>
      <c r="C1551" s="85">
        <v>43517</v>
      </c>
      <c r="D1551" s="84" t="s">
        <v>7989</v>
      </c>
      <c r="E1551" s="84" t="s">
        <v>1114</v>
      </c>
      <c r="F1551" s="84" t="s">
        <v>152</v>
      </c>
      <c r="G1551" s="85">
        <v>43521</v>
      </c>
      <c r="H1551" s="84" t="s">
        <v>7975</v>
      </c>
      <c r="I1551" s="83"/>
    </row>
    <row r="1552" spans="1:9" s="81" customFormat="1" x14ac:dyDescent="0.2">
      <c r="A1552" s="84" t="s">
        <v>7988</v>
      </c>
      <c r="B1552" s="86">
        <v>1548</v>
      </c>
      <c r="C1552" s="85">
        <v>43517</v>
      </c>
      <c r="D1552" s="84" t="s">
        <v>7987</v>
      </c>
      <c r="E1552" s="84" t="s">
        <v>5268</v>
      </c>
      <c r="F1552" s="84" t="s">
        <v>152</v>
      </c>
      <c r="G1552" s="85">
        <v>43518</v>
      </c>
      <c r="H1552" s="84" t="s">
        <v>7986</v>
      </c>
      <c r="I1552" s="83"/>
    </row>
    <row r="1553" spans="1:9" s="81" customFormat="1" x14ac:dyDescent="0.2">
      <c r="A1553" s="84" t="s">
        <v>7985</v>
      </c>
      <c r="B1553" s="86">
        <v>1549</v>
      </c>
      <c r="C1553" s="85">
        <v>43517</v>
      </c>
      <c r="D1553" s="84" t="s">
        <v>7984</v>
      </c>
      <c r="E1553" s="84" t="s">
        <v>1114</v>
      </c>
      <c r="F1553" s="84" t="s">
        <v>152</v>
      </c>
      <c r="G1553" s="85">
        <v>43521</v>
      </c>
      <c r="H1553" s="84" t="s">
        <v>7975</v>
      </c>
      <c r="I1553" s="83"/>
    </row>
    <row r="1554" spans="1:9" s="81" customFormat="1" x14ac:dyDescent="0.2">
      <c r="A1554" s="84" t="s">
        <v>7983</v>
      </c>
      <c r="B1554" s="86">
        <v>1550</v>
      </c>
      <c r="C1554" s="85">
        <v>43517</v>
      </c>
      <c r="D1554" s="84" t="s">
        <v>7982</v>
      </c>
      <c r="E1554" s="84" t="s">
        <v>5268</v>
      </c>
      <c r="F1554" s="84" t="s">
        <v>152</v>
      </c>
      <c r="G1554" s="85">
        <v>43521</v>
      </c>
      <c r="H1554" s="84" t="s">
        <v>7981</v>
      </c>
      <c r="I1554" s="83"/>
    </row>
    <row r="1555" spans="1:9" s="81" customFormat="1" x14ac:dyDescent="0.2">
      <c r="A1555" s="84" t="s">
        <v>7980</v>
      </c>
      <c r="B1555" s="86">
        <v>1551</v>
      </c>
      <c r="C1555" s="85">
        <v>43517</v>
      </c>
      <c r="D1555" s="84" t="s">
        <v>7979</v>
      </c>
      <c r="E1555" s="84" t="s">
        <v>5268</v>
      </c>
      <c r="F1555" s="84" t="s">
        <v>152</v>
      </c>
      <c r="G1555" s="85">
        <v>43529</v>
      </c>
      <c r="H1555" s="84" t="s">
        <v>7978</v>
      </c>
      <c r="I1555" s="83"/>
    </row>
    <row r="1556" spans="1:9" s="81" customFormat="1" x14ac:dyDescent="0.2">
      <c r="A1556" s="84" t="s">
        <v>7977</v>
      </c>
      <c r="B1556" s="86">
        <v>1552</v>
      </c>
      <c r="C1556" s="85">
        <v>43517</v>
      </c>
      <c r="D1556" s="84" t="s">
        <v>7976</v>
      </c>
      <c r="E1556" s="84" t="s">
        <v>1114</v>
      </c>
      <c r="F1556" s="84" t="s">
        <v>152</v>
      </c>
      <c r="G1556" s="85">
        <v>43521</v>
      </c>
      <c r="H1556" s="84" t="s">
        <v>7975</v>
      </c>
      <c r="I1556" s="83"/>
    </row>
    <row r="1557" spans="1:9" s="81" customFormat="1" x14ac:dyDescent="0.2">
      <c r="A1557" s="84" t="s">
        <v>7974</v>
      </c>
      <c r="B1557" s="86">
        <v>1553</v>
      </c>
      <c r="C1557" s="85">
        <v>43517</v>
      </c>
      <c r="D1557" s="84" t="s">
        <v>5397</v>
      </c>
      <c r="E1557" s="84" t="s">
        <v>7969</v>
      </c>
      <c r="F1557" s="84" t="s">
        <v>152</v>
      </c>
      <c r="G1557" s="85">
        <v>43525</v>
      </c>
      <c r="H1557" s="84" t="s">
        <v>7968</v>
      </c>
      <c r="I1557" s="83"/>
    </row>
    <row r="1558" spans="1:9" s="81" customFormat="1" x14ac:dyDescent="0.2">
      <c r="A1558" s="84" t="s">
        <v>7973</v>
      </c>
      <c r="B1558" s="86">
        <v>1554</v>
      </c>
      <c r="C1558" s="85">
        <v>43517</v>
      </c>
      <c r="D1558" s="84" t="s">
        <v>7972</v>
      </c>
      <c r="E1558" s="84" t="s">
        <v>1114</v>
      </c>
      <c r="F1558" s="84" t="s">
        <v>152</v>
      </c>
      <c r="G1558" s="85">
        <v>43521</v>
      </c>
      <c r="H1558" s="84" t="s">
        <v>7971</v>
      </c>
      <c r="I1558" s="83"/>
    </row>
    <row r="1559" spans="1:9" s="81" customFormat="1" x14ac:dyDescent="0.2">
      <c r="A1559" s="84" t="s">
        <v>7970</v>
      </c>
      <c r="B1559" s="86">
        <v>1555</v>
      </c>
      <c r="C1559" s="85">
        <v>43517</v>
      </c>
      <c r="D1559" s="84" t="s">
        <v>5397</v>
      </c>
      <c r="E1559" s="84" t="s">
        <v>7969</v>
      </c>
      <c r="F1559" s="84" t="s">
        <v>152</v>
      </c>
      <c r="G1559" s="85">
        <v>43525</v>
      </c>
      <c r="H1559" s="84" t="s">
        <v>7968</v>
      </c>
      <c r="I1559" s="83"/>
    </row>
    <row r="1560" spans="1:9" s="81" customFormat="1" x14ac:dyDescent="0.2">
      <c r="A1560" s="84" t="s">
        <v>7967</v>
      </c>
      <c r="B1560" s="86">
        <v>1556</v>
      </c>
      <c r="C1560" s="85">
        <v>43517</v>
      </c>
      <c r="D1560" s="84" t="s">
        <v>7966</v>
      </c>
      <c r="E1560" s="84" t="s">
        <v>1114</v>
      </c>
      <c r="F1560" s="84" t="s">
        <v>152</v>
      </c>
      <c r="G1560" s="85" t="s">
        <v>279</v>
      </c>
      <c r="H1560" s="84" t="s">
        <v>279</v>
      </c>
      <c r="I1560" s="83"/>
    </row>
    <row r="1561" spans="1:9" s="81" customFormat="1" x14ac:dyDescent="0.2">
      <c r="A1561" s="84" t="s">
        <v>7965</v>
      </c>
      <c r="B1561" s="86">
        <v>1557</v>
      </c>
      <c r="C1561" s="85">
        <v>43517</v>
      </c>
      <c r="D1561" s="84" t="s">
        <v>438</v>
      </c>
      <c r="E1561" s="84" t="s">
        <v>716</v>
      </c>
      <c r="F1561" s="84" t="s">
        <v>152</v>
      </c>
      <c r="G1561" s="85">
        <v>43528.511030092595</v>
      </c>
      <c r="H1561" s="84" t="s">
        <v>7964</v>
      </c>
      <c r="I1561" s="83"/>
    </row>
    <row r="1562" spans="1:9" s="81" customFormat="1" x14ac:dyDescent="0.2">
      <c r="A1562" s="84" t="s">
        <v>7963</v>
      </c>
      <c r="B1562" s="86">
        <v>1558</v>
      </c>
      <c r="C1562" s="85">
        <v>43517</v>
      </c>
      <c r="D1562" s="84" t="s">
        <v>438</v>
      </c>
      <c r="E1562" s="84" t="s">
        <v>716</v>
      </c>
      <c r="F1562" s="84" t="s">
        <v>152</v>
      </c>
      <c r="G1562" s="85">
        <v>43535.363136574073</v>
      </c>
      <c r="H1562" s="84" t="s">
        <v>7962</v>
      </c>
      <c r="I1562" s="83"/>
    </row>
    <row r="1563" spans="1:9" s="81" customFormat="1" x14ac:dyDescent="0.2">
      <c r="A1563" s="84" t="s">
        <v>7961</v>
      </c>
      <c r="B1563" s="86">
        <v>1559</v>
      </c>
      <c r="C1563" s="85">
        <v>43517</v>
      </c>
      <c r="D1563" s="84" t="s">
        <v>7960</v>
      </c>
      <c r="E1563" s="84" t="s">
        <v>279</v>
      </c>
      <c r="F1563" s="84" t="s">
        <v>152</v>
      </c>
      <c r="G1563" s="85">
        <v>43525.433287037034</v>
      </c>
      <c r="H1563" s="84" t="s">
        <v>7959</v>
      </c>
      <c r="I1563" s="83"/>
    </row>
    <row r="1564" spans="1:9" s="81" customFormat="1" x14ac:dyDescent="0.2">
      <c r="A1564" s="84" t="s">
        <v>7958</v>
      </c>
      <c r="B1564" s="86">
        <v>1560</v>
      </c>
      <c r="C1564" s="85">
        <v>43517</v>
      </c>
      <c r="D1564" s="84" t="s">
        <v>7957</v>
      </c>
      <c r="E1564" s="84" t="s">
        <v>279</v>
      </c>
      <c r="F1564" s="84" t="s">
        <v>152</v>
      </c>
      <c r="G1564" s="85">
        <v>43521</v>
      </c>
      <c r="H1564" s="84" t="s">
        <v>7956</v>
      </c>
      <c r="I1564" s="83"/>
    </row>
    <row r="1565" spans="1:9" s="81" customFormat="1" x14ac:dyDescent="0.2">
      <c r="A1565" s="84" t="s">
        <v>7955</v>
      </c>
      <c r="B1565" s="86">
        <v>1561</v>
      </c>
      <c r="C1565" s="85">
        <v>43517</v>
      </c>
      <c r="D1565" s="84" t="s">
        <v>7954</v>
      </c>
      <c r="E1565" s="84" t="s">
        <v>4806</v>
      </c>
      <c r="F1565" s="84" t="s">
        <v>152</v>
      </c>
      <c r="G1565" s="85" t="s">
        <v>279</v>
      </c>
      <c r="H1565" s="84" t="s">
        <v>279</v>
      </c>
      <c r="I1565" s="83"/>
    </row>
    <row r="1566" spans="1:9" s="81" customFormat="1" x14ac:dyDescent="0.2">
      <c r="A1566" s="84" t="s">
        <v>7953</v>
      </c>
      <c r="B1566" s="86">
        <v>1562</v>
      </c>
      <c r="C1566" s="85">
        <v>43517</v>
      </c>
      <c r="D1566" s="84" t="s">
        <v>7952</v>
      </c>
      <c r="E1566" s="84" t="s">
        <v>1247</v>
      </c>
      <c r="F1566" s="84" t="s">
        <v>152</v>
      </c>
      <c r="G1566" s="85">
        <v>43524</v>
      </c>
      <c r="H1566" s="84" t="s">
        <v>7951</v>
      </c>
      <c r="I1566" s="83"/>
    </row>
    <row r="1567" spans="1:9" s="81" customFormat="1" x14ac:dyDescent="0.2">
      <c r="A1567" s="84" t="s">
        <v>7950</v>
      </c>
      <c r="B1567" s="86">
        <v>1563</v>
      </c>
      <c r="C1567" s="85">
        <v>43517</v>
      </c>
      <c r="D1567" s="84" t="s">
        <v>7949</v>
      </c>
      <c r="E1567" s="84" t="s">
        <v>4806</v>
      </c>
      <c r="F1567" s="84" t="s">
        <v>152</v>
      </c>
      <c r="G1567" s="85">
        <v>43523</v>
      </c>
      <c r="H1567" s="84" t="s">
        <v>7934</v>
      </c>
      <c r="I1567" s="83"/>
    </row>
    <row r="1568" spans="1:9" s="81" customFormat="1" x14ac:dyDescent="0.2">
      <c r="A1568" s="84" t="s">
        <v>7948</v>
      </c>
      <c r="B1568" s="86">
        <v>1564</v>
      </c>
      <c r="C1568" s="85">
        <v>43517</v>
      </c>
      <c r="D1568" s="84" t="s">
        <v>7947</v>
      </c>
      <c r="E1568" s="84" t="s">
        <v>4806</v>
      </c>
      <c r="F1568" s="84" t="s">
        <v>152</v>
      </c>
      <c r="G1568" s="85">
        <v>43523</v>
      </c>
      <c r="H1568" s="84" t="s">
        <v>7934</v>
      </c>
      <c r="I1568" s="83"/>
    </row>
    <row r="1569" spans="1:9" s="81" customFormat="1" x14ac:dyDescent="0.2">
      <c r="A1569" s="84" t="s">
        <v>7946</v>
      </c>
      <c r="B1569" s="86">
        <v>1565</v>
      </c>
      <c r="C1569" s="85">
        <v>43517</v>
      </c>
      <c r="D1569" s="84" t="s">
        <v>7945</v>
      </c>
      <c r="E1569" s="84" t="s">
        <v>4806</v>
      </c>
      <c r="F1569" s="84" t="s">
        <v>152</v>
      </c>
      <c r="G1569" s="85">
        <v>43523</v>
      </c>
      <c r="H1569" s="84" t="s">
        <v>7934</v>
      </c>
      <c r="I1569" s="83"/>
    </row>
    <row r="1570" spans="1:9" s="81" customFormat="1" x14ac:dyDescent="0.2">
      <c r="A1570" s="84" t="s">
        <v>7944</v>
      </c>
      <c r="B1570" s="86">
        <v>1566</v>
      </c>
      <c r="C1570" s="85">
        <v>43517</v>
      </c>
      <c r="D1570" s="84" t="s">
        <v>7943</v>
      </c>
      <c r="E1570" s="84" t="s">
        <v>4806</v>
      </c>
      <c r="F1570" s="84" t="s">
        <v>152</v>
      </c>
      <c r="G1570" s="85">
        <v>43523</v>
      </c>
      <c r="H1570" s="84" t="s">
        <v>7934</v>
      </c>
      <c r="I1570" s="83"/>
    </row>
    <row r="1571" spans="1:9" s="81" customFormat="1" x14ac:dyDescent="0.2">
      <c r="A1571" s="84" t="s">
        <v>7942</v>
      </c>
      <c r="B1571" s="86">
        <v>1567</v>
      </c>
      <c r="C1571" s="85">
        <v>43517</v>
      </c>
      <c r="D1571" s="84" t="s">
        <v>7941</v>
      </c>
      <c r="E1571" s="84" t="s">
        <v>4806</v>
      </c>
      <c r="F1571" s="84" t="s">
        <v>152</v>
      </c>
      <c r="G1571" s="85">
        <v>43523</v>
      </c>
      <c r="H1571" s="84" t="s">
        <v>7934</v>
      </c>
      <c r="I1571" s="83"/>
    </row>
    <row r="1572" spans="1:9" s="81" customFormat="1" x14ac:dyDescent="0.2">
      <c r="A1572" s="84" t="s">
        <v>7940</v>
      </c>
      <c r="B1572" s="86">
        <v>1568</v>
      </c>
      <c r="C1572" s="85">
        <v>43517</v>
      </c>
      <c r="D1572" s="84" t="s">
        <v>7939</v>
      </c>
      <c r="E1572" s="84" t="s">
        <v>4806</v>
      </c>
      <c r="F1572" s="84" t="s">
        <v>152</v>
      </c>
      <c r="G1572" s="85">
        <v>43523</v>
      </c>
      <c r="H1572" s="84" t="s">
        <v>7934</v>
      </c>
      <c r="I1572" s="83"/>
    </row>
    <row r="1573" spans="1:9" s="81" customFormat="1" x14ac:dyDescent="0.2">
      <c r="A1573" s="84" t="s">
        <v>7938</v>
      </c>
      <c r="B1573" s="86">
        <v>1569</v>
      </c>
      <c r="C1573" s="85">
        <v>43517</v>
      </c>
      <c r="D1573" s="84" t="s">
        <v>7937</v>
      </c>
      <c r="E1573" s="84" t="s">
        <v>4806</v>
      </c>
      <c r="F1573" s="84" t="s">
        <v>152</v>
      </c>
      <c r="G1573" s="85">
        <v>43523</v>
      </c>
      <c r="H1573" s="84" t="s">
        <v>7934</v>
      </c>
      <c r="I1573" s="83"/>
    </row>
    <row r="1574" spans="1:9" s="81" customFormat="1" x14ac:dyDescent="0.2">
      <c r="A1574" s="84" t="s">
        <v>7936</v>
      </c>
      <c r="B1574" s="86">
        <v>1570</v>
      </c>
      <c r="C1574" s="85">
        <v>43517</v>
      </c>
      <c r="D1574" s="84" t="s">
        <v>7935</v>
      </c>
      <c r="E1574" s="84" t="s">
        <v>4806</v>
      </c>
      <c r="F1574" s="84" t="s">
        <v>152</v>
      </c>
      <c r="G1574" s="85">
        <v>43523</v>
      </c>
      <c r="H1574" s="84" t="s">
        <v>7934</v>
      </c>
      <c r="I1574" s="83"/>
    </row>
    <row r="1575" spans="1:9" s="81" customFormat="1" x14ac:dyDescent="0.2">
      <c r="A1575" s="84" t="s">
        <v>7933</v>
      </c>
      <c r="B1575" s="86">
        <v>1571</v>
      </c>
      <c r="C1575" s="85">
        <v>43517</v>
      </c>
      <c r="D1575" s="84" t="s">
        <v>7932</v>
      </c>
      <c r="E1575" s="84" t="s">
        <v>4806</v>
      </c>
      <c r="F1575" s="84" t="s">
        <v>152</v>
      </c>
      <c r="G1575" s="85">
        <v>43523</v>
      </c>
      <c r="H1575" s="84" t="s">
        <v>7931</v>
      </c>
      <c r="I1575" s="83"/>
    </row>
    <row r="1576" spans="1:9" s="81" customFormat="1" x14ac:dyDescent="0.2">
      <c r="A1576" s="84" t="s">
        <v>7930</v>
      </c>
      <c r="B1576" s="86">
        <v>1572</v>
      </c>
      <c r="C1576" s="85">
        <v>43517</v>
      </c>
      <c r="D1576" s="84" t="s">
        <v>7929</v>
      </c>
      <c r="E1576" s="84" t="s">
        <v>4806</v>
      </c>
      <c r="F1576" s="84" t="s">
        <v>152</v>
      </c>
      <c r="G1576" s="85">
        <v>43525</v>
      </c>
      <c r="H1576" s="84" t="s">
        <v>7920</v>
      </c>
      <c r="I1576" s="83"/>
    </row>
    <row r="1577" spans="1:9" s="81" customFormat="1" x14ac:dyDescent="0.2">
      <c r="A1577" s="84" t="s">
        <v>7928</v>
      </c>
      <c r="B1577" s="86">
        <v>1573</v>
      </c>
      <c r="C1577" s="85">
        <v>43517</v>
      </c>
      <c r="D1577" s="84" t="s">
        <v>7927</v>
      </c>
      <c r="E1577" s="84" t="s">
        <v>4806</v>
      </c>
      <c r="F1577" s="84" t="s">
        <v>152</v>
      </c>
      <c r="G1577" s="85">
        <v>43525</v>
      </c>
      <c r="H1577" s="84" t="s">
        <v>7920</v>
      </c>
      <c r="I1577" s="83"/>
    </row>
    <row r="1578" spans="1:9" s="81" customFormat="1" x14ac:dyDescent="0.2">
      <c r="A1578" s="84" t="s">
        <v>7926</v>
      </c>
      <c r="B1578" s="86">
        <v>1574</v>
      </c>
      <c r="C1578" s="85">
        <v>43517</v>
      </c>
      <c r="D1578" s="84" t="s">
        <v>7925</v>
      </c>
      <c r="E1578" s="84" t="s">
        <v>4806</v>
      </c>
      <c r="F1578" s="84" t="s">
        <v>152</v>
      </c>
      <c r="G1578" s="85">
        <v>43525</v>
      </c>
      <c r="H1578" s="84" t="s">
        <v>7920</v>
      </c>
      <c r="I1578" s="83"/>
    </row>
    <row r="1579" spans="1:9" s="81" customFormat="1" x14ac:dyDescent="0.2">
      <c r="A1579" s="84" t="s">
        <v>7924</v>
      </c>
      <c r="B1579" s="86">
        <v>1575</v>
      </c>
      <c r="C1579" s="85">
        <v>43517</v>
      </c>
      <c r="D1579" s="84" t="s">
        <v>7923</v>
      </c>
      <c r="E1579" s="84" t="s">
        <v>4806</v>
      </c>
      <c r="F1579" s="84" t="s">
        <v>152</v>
      </c>
      <c r="G1579" s="85">
        <v>43525</v>
      </c>
      <c r="H1579" s="84" t="s">
        <v>7920</v>
      </c>
      <c r="I1579" s="83"/>
    </row>
    <row r="1580" spans="1:9" s="81" customFormat="1" x14ac:dyDescent="0.2">
      <c r="A1580" s="84" t="s">
        <v>7922</v>
      </c>
      <c r="B1580" s="86">
        <v>1576</v>
      </c>
      <c r="C1580" s="85">
        <v>43517</v>
      </c>
      <c r="D1580" s="84" t="s">
        <v>7921</v>
      </c>
      <c r="E1580" s="84" t="s">
        <v>4806</v>
      </c>
      <c r="F1580" s="84" t="s">
        <v>152</v>
      </c>
      <c r="G1580" s="85">
        <v>43525</v>
      </c>
      <c r="H1580" s="84" t="s">
        <v>7920</v>
      </c>
      <c r="I1580" s="83"/>
    </row>
    <row r="1581" spans="1:9" s="81" customFormat="1" x14ac:dyDescent="0.2">
      <c r="A1581" s="84" t="s">
        <v>7919</v>
      </c>
      <c r="B1581" s="86">
        <v>1577</v>
      </c>
      <c r="C1581" s="85">
        <v>43517</v>
      </c>
      <c r="D1581" s="84" t="s">
        <v>7918</v>
      </c>
      <c r="E1581" s="84" t="s">
        <v>444</v>
      </c>
      <c r="F1581" s="84" t="s">
        <v>152</v>
      </c>
      <c r="G1581" s="85">
        <v>43572</v>
      </c>
      <c r="H1581" s="84" t="s">
        <v>2099</v>
      </c>
      <c r="I1581" s="83"/>
    </row>
    <row r="1582" spans="1:9" s="81" customFormat="1" x14ac:dyDescent="0.2">
      <c r="A1582" s="84" t="s">
        <v>7917</v>
      </c>
      <c r="B1582" s="86">
        <v>1578</v>
      </c>
      <c r="C1582" s="85">
        <v>43517</v>
      </c>
      <c r="D1582" s="84" t="s">
        <v>397</v>
      </c>
      <c r="E1582" s="84" t="s">
        <v>279</v>
      </c>
      <c r="F1582" s="84" t="s">
        <v>152</v>
      </c>
      <c r="G1582" s="85">
        <v>43521.771666666667</v>
      </c>
      <c r="H1582" s="84" t="s">
        <v>7916</v>
      </c>
      <c r="I1582" s="83"/>
    </row>
    <row r="1583" spans="1:9" s="81" customFormat="1" x14ac:dyDescent="0.2">
      <c r="A1583" s="84" t="s">
        <v>7915</v>
      </c>
      <c r="B1583" s="86">
        <v>1579</v>
      </c>
      <c r="C1583" s="85">
        <v>43517</v>
      </c>
      <c r="D1583" s="84" t="s">
        <v>397</v>
      </c>
      <c r="E1583" s="84" t="s">
        <v>279</v>
      </c>
      <c r="F1583" s="84" t="s">
        <v>152</v>
      </c>
      <c r="G1583" s="85">
        <v>43529</v>
      </c>
      <c r="H1583" s="84" t="s">
        <v>7900</v>
      </c>
      <c r="I1583" s="83"/>
    </row>
    <row r="1584" spans="1:9" s="81" customFormat="1" x14ac:dyDescent="0.2">
      <c r="A1584" s="84" t="s">
        <v>7914</v>
      </c>
      <c r="B1584" s="86">
        <v>1580</v>
      </c>
      <c r="C1584" s="85">
        <v>43517</v>
      </c>
      <c r="D1584" s="84" t="s">
        <v>469</v>
      </c>
      <c r="E1584" s="84" t="s">
        <v>6502</v>
      </c>
      <c r="F1584" s="84" t="s">
        <v>152</v>
      </c>
      <c r="G1584" s="85">
        <v>43530</v>
      </c>
      <c r="H1584" s="84" t="s">
        <v>7913</v>
      </c>
      <c r="I1584" s="83"/>
    </row>
    <row r="1585" spans="1:9" s="81" customFormat="1" x14ac:dyDescent="0.2">
      <c r="A1585" s="84" t="s">
        <v>7912</v>
      </c>
      <c r="B1585" s="86">
        <v>1581</v>
      </c>
      <c r="C1585" s="85">
        <v>43517</v>
      </c>
      <c r="D1585" s="84" t="s">
        <v>677</v>
      </c>
      <c r="E1585" s="84" t="s">
        <v>279</v>
      </c>
      <c r="F1585" s="84" t="s">
        <v>152</v>
      </c>
      <c r="G1585" s="85">
        <v>43529</v>
      </c>
      <c r="H1585" s="84" t="s">
        <v>7900</v>
      </c>
      <c r="I1585" s="83"/>
    </row>
    <row r="1586" spans="1:9" s="81" customFormat="1" x14ac:dyDescent="0.2">
      <c r="A1586" s="84" t="s">
        <v>7911</v>
      </c>
      <c r="B1586" s="86">
        <v>1582</v>
      </c>
      <c r="C1586" s="85">
        <v>43517</v>
      </c>
      <c r="D1586" s="84" t="s">
        <v>387</v>
      </c>
      <c r="E1586" s="84" t="s">
        <v>7910</v>
      </c>
      <c r="F1586" s="84" t="s">
        <v>152</v>
      </c>
      <c r="G1586" s="85">
        <v>43536</v>
      </c>
      <c r="H1586" s="84" t="s">
        <v>7909</v>
      </c>
      <c r="I1586" s="83"/>
    </row>
    <row r="1587" spans="1:9" s="81" customFormat="1" x14ac:dyDescent="0.2">
      <c r="A1587" s="84" t="s">
        <v>7908</v>
      </c>
      <c r="B1587" s="86">
        <v>1583</v>
      </c>
      <c r="C1587" s="85">
        <v>43517</v>
      </c>
      <c r="D1587" s="84" t="s">
        <v>454</v>
      </c>
      <c r="E1587" s="84" t="s">
        <v>279</v>
      </c>
      <c r="F1587" s="84" t="s">
        <v>152</v>
      </c>
      <c r="G1587" s="85">
        <v>43529.589039351849</v>
      </c>
      <c r="H1587" s="84" t="s">
        <v>7907</v>
      </c>
      <c r="I1587" s="83"/>
    </row>
    <row r="1588" spans="1:9" s="81" customFormat="1" x14ac:dyDescent="0.2">
      <c r="A1588" s="84" t="s">
        <v>7906</v>
      </c>
      <c r="B1588" s="86">
        <v>1584</v>
      </c>
      <c r="C1588" s="85">
        <v>43517</v>
      </c>
      <c r="D1588" s="84" t="s">
        <v>677</v>
      </c>
      <c r="E1588" s="84" t="s">
        <v>279</v>
      </c>
      <c r="F1588" s="84" t="s">
        <v>152</v>
      </c>
      <c r="G1588" s="85">
        <v>43529</v>
      </c>
      <c r="H1588" s="84" t="s">
        <v>7900</v>
      </c>
      <c r="I1588" s="83"/>
    </row>
    <row r="1589" spans="1:9" s="81" customFormat="1" x14ac:dyDescent="0.2">
      <c r="A1589" s="84" t="s">
        <v>7905</v>
      </c>
      <c r="B1589" s="86">
        <v>1585</v>
      </c>
      <c r="C1589" s="85">
        <v>43517</v>
      </c>
      <c r="D1589" s="84" t="s">
        <v>677</v>
      </c>
      <c r="E1589" s="84" t="s">
        <v>279</v>
      </c>
      <c r="F1589" s="84" t="s">
        <v>152</v>
      </c>
      <c r="G1589" s="85">
        <v>43529</v>
      </c>
      <c r="H1589" s="84" t="s">
        <v>7900</v>
      </c>
      <c r="I1589" s="83"/>
    </row>
    <row r="1590" spans="1:9" s="81" customFormat="1" x14ac:dyDescent="0.2">
      <c r="A1590" s="84" t="s">
        <v>7904</v>
      </c>
      <c r="B1590" s="86">
        <v>1586</v>
      </c>
      <c r="C1590" s="85">
        <v>43517</v>
      </c>
      <c r="D1590" s="84" t="s">
        <v>677</v>
      </c>
      <c r="E1590" s="84" t="s">
        <v>279</v>
      </c>
      <c r="F1590" s="84" t="s">
        <v>152</v>
      </c>
      <c r="G1590" s="85">
        <v>43535</v>
      </c>
      <c r="H1590" s="84" t="s">
        <v>6678</v>
      </c>
      <c r="I1590" s="83"/>
    </row>
    <row r="1591" spans="1:9" s="81" customFormat="1" x14ac:dyDescent="0.2">
      <c r="A1591" s="84" t="s">
        <v>7903</v>
      </c>
      <c r="B1591" s="86">
        <v>1587</v>
      </c>
      <c r="C1591" s="85">
        <v>43517</v>
      </c>
      <c r="D1591" s="84" t="s">
        <v>677</v>
      </c>
      <c r="E1591" s="84" t="s">
        <v>279</v>
      </c>
      <c r="F1591" s="84" t="s">
        <v>152</v>
      </c>
      <c r="G1591" s="85">
        <v>43529</v>
      </c>
      <c r="H1591" s="84" t="s">
        <v>7900</v>
      </c>
      <c r="I1591" s="83"/>
    </row>
    <row r="1592" spans="1:9" s="81" customFormat="1" x14ac:dyDescent="0.2">
      <c r="A1592" s="84" t="s">
        <v>7902</v>
      </c>
      <c r="B1592" s="86">
        <v>1588</v>
      </c>
      <c r="C1592" s="85">
        <v>43517</v>
      </c>
      <c r="D1592" s="84" t="s">
        <v>677</v>
      </c>
      <c r="E1592" s="84" t="s">
        <v>279</v>
      </c>
      <c r="F1592" s="84" t="s">
        <v>152</v>
      </c>
      <c r="G1592" s="85">
        <v>43529</v>
      </c>
      <c r="H1592" s="84" t="s">
        <v>7900</v>
      </c>
      <c r="I1592" s="83"/>
    </row>
    <row r="1593" spans="1:9" s="81" customFormat="1" x14ac:dyDescent="0.2">
      <c r="A1593" s="84" t="s">
        <v>7901</v>
      </c>
      <c r="B1593" s="86">
        <v>1589</v>
      </c>
      <c r="C1593" s="85">
        <v>43517</v>
      </c>
      <c r="D1593" s="84" t="s">
        <v>677</v>
      </c>
      <c r="E1593" s="84" t="s">
        <v>279</v>
      </c>
      <c r="F1593" s="84" t="s">
        <v>152</v>
      </c>
      <c r="G1593" s="85">
        <v>43529</v>
      </c>
      <c r="H1593" s="84" t="s">
        <v>7900</v>
      </c>
      <c r="I1593" s="83"/>
    </row>
    <row r="1594" spans="1:9" s="81" customFormat="1" x14ac:dyDescent="0.2">
      <c r="A1594" s="84" t="s">
        <v>7899</v>
      </c>
      <c r="B1594" s="86">
        <v>1590</v>
      </c>
      <c r="C1594" s="85">
        <v>43517</v>
      </c>
      <c r="D1594" s="84" t="s">
        <v>677</v>
      </c>
      <c r="E1594" s="84" t="s">
        <v>279</v>
      </c>
      <c r="F1594" s="84" t="s">
        <v>152</v>
      </c>
      <c r="G1594" s="85">
        <v>43535</v>
      </c>
      <c r="H1594" s="84" t="s">
        <v>7898</v>
      </c>
      <c r="I1594" s="83"/>
    </row>
    <row r="1595" spans="1:9" s="81" customFormat="1" x14ac:dyDescent="0.2">
      <c r="A1595" s="84" t="s">
        <v>7897</v>
      </c>
      <c r="B1595" s="86">
        <v>1591</v>
      </c>
      <c r="C1595" s="85">
        <v>43517</v>
      </c>
      <c r="D1595" s="84" t="s">
        <v>677</v>
      </c>
      <c r="E1595" s="84" t="s">
        <v>279</v>
      </c>
      <c r="F1595" s="84" t="s">
        <v>152</v>
      </c>
      <c r="G1595" s="85">
        <v>43535</v>
      </c>
      <c r="H1595" s="84" t="s">
        <v>7896</v>
      </c>
      <c r="I1595" s="83"/>
    </row>
    <row r="1596" spans="1:9" s="81" customFormat="1" x14ac:dyDescent="0.2">
      <c r="A1596" s="84" t="s">
        <v>7895</v>
      </c>
      <c r="B1596" s="86">
        <v>1592</v>
      </c>
      <c r="C1596" s="85">
        <v>43517</v>
      </c>
      <c r="D1596" s="84" t="s">
        <v>7894</v>
      </c>
      <c r="E1596" s="84" t="s">
        <v>1546</v>
      </c>
      <c r="F1596" s="84" t="s">
        <v>152</v>
      </c>
      <c r="G1596" s="85">
        <v>43553</v>
      </c>
      <c r="H1596" s="84" t="s">
        <v>4336</v>
      </c>
      <c r="I1596" s="83"/>
    </row>
    <row r="1597" spans="1:9" s="81" customFormat="1" x14ac:dyDescent="0.2">
      <c r="A1597" s="84" t="s">
        <v>7893</v>
      </c>
      <c r="B1597" s="86">
        <v>1593</v>
      </c>
      <c r="C1597" s="85">
        <v>43517</v>
      </c>
      <c r="D1597" s="84" t="s">
        <v>7892</v>
      </c>
      <c r="E1597" s="84" t="s">
        <v>1546</v>
      </c>
      <c r="F1597" s="84" t="s">
        <v>152</v>
      </c>
      <c r="G1597" s="85">
        <v>43553</v>
      </c>
      <c r="H1597" s="84" t="s">
        <v>4336</v>
      </c>
      <c r="I1597" s="83"/>
    </row>
    <row r="1598" spans="1:9" s="81" customFormat="1" x14ac:dyDescent="0.2">
      <c r="A1598" s="84" t="s">
        <v>7891</v>
      </c>
      <c r="B1598" s="86">
        <v>1594</v>
      </c>
      <c r="C1598" s="85">
        <v>43517</v>
      </c>
      <c r="D1598" s="84" t="s">
        <v>7890</v>
      </c>
      <c r="E1598" s="84" t="s">
        <v>1546</v>
      </c>
      <c r="F1598" s="84" t="s">
        <v>152</v>
      </c>
      <c r="G1598" s="85">
        <v>43553</v>
      </c>
      <c r="H1598" s="84" t="s">
        <v>4336</v>
      </c>
      <c r="I1598" s="83"/>
    </row>
    <row r="1599" spans="1:9" s="81" customFormat="1" x14ac:dyDescent="0.2">
      <c r="A1599" s="84" t="s">
        <v>7889</v>
      </c>
      <c r="B1599" s="86">
        <v>1595</v>
      </c>
      <c r="C1599" s="85">
        <v>43517</v>
      </c>
      <c r="D1599" s="84" t="s">
        <v>7888</v>
      </c>
      <c r="E1599" s="84" t="s">
        <v>1546</v>
      </c>
      <c r="F1599" s="84" t="s">
        <v>152</v>
      </c>
      <c r="G1599" s="85">
        <v>43553</v>
      </c>
      <c r="H1599" s="84" t="s">
        <v>4336</v>
      </c>
      <c r="I1599" s="83"/>
    </row>
    <row r="1600" spans="1:9" s="81" customFormat="1" x14ac:dyDescent="0.2">
      <c r="A1600" s="84" t="s">
        <v>7887</v>
      </c>
      <c r="B1600" s="86">
        <v>1596</v>
      </c>
      <c r="C1600" s="85">
        <v>43517</v>
      </c>
      <c r="D1600" s="84" t="s">
        <v>7886</v>
      </c>
      <c r="E1600" s="84" t="s">
        <v>1546</v>
      </c>
      <c r="F1600" s="84" t="s">
        <v>152</v>
      </c>
      <c r="G1600" s="85">
        <v>43553</v>
      </c>
      <c r="H1600" s="84" t="s">
        <v>4336</v>
      </c>
      <c r="I1600" s="83"/>
    </row>
    <row r="1601" spans="1:9" s="81" customFormat="1" x14ac:dyDescent="0.2">
      <c r="A1601" s="84" t="s">
        <v>7885</v>
      </c>
      <c r="B1601" s="86">
        <v>1597</v>
      </c>
      <c r="C1601" s="85">
        <v>43517</v>
      </c>
      <c r="D1601" s="84" t="s">
        <v>7884</v>
      </c>
      <c r="E1601" s="84" t="s">
        <v>1546</v>
      </c>
      <c r="F1601" s="84" t="s">
        <v>152</v>
      </c>
      <c r="G1601" s="85">
        <v>43553</v>
      </c>
      <c r="H1601" s="84" t="s">
        <v>4336</v>
      </c>
      <c r="I1601" s="83"/>
    </row>
    <row r="1602" spans="1:9" s="81" customFormat="1" x14ac:dyDescent="0.2">
      <c r="A1602" s="84" t="s">
        <v>7883</v>
      </c>
      <c r="B1602" s="86">
        <v>1598</v>
      </c>
      <c r="C1602" s="85">
        <v>43517</v>
      </c>
      <c r="D1602" s="84" t="s">
        <v>7882</v>
      </c>
      <c r="E1602" s="84" t="s">
        <v>1546</v>
      </c>
      <c r="F1602" s="84" t="s">
        <v>152</v>
      </c>
      <c r="G1602" s="85">
        <v>43553</v>
      </c>
      <c r="H1602" s="84" t="s">
        <v>4336</v>
      </c>
      <c r="I1602" s="83"/>
    </row>
    <row r="1603" spans="1:9" s="81" customFormat="1" x14ac:dyDescent="0.2">
      <c r="A1603" s="84" t="s">
        <v>7881</v>
      </c>
      <c r="B1603" s="86">
        <v>1599</v>
      </c>
      <c r="C1603" s="85">
        <v>43517</v>
      </c>
      <c r="D1603" s="84" t="s">
        <v>7880</v>
      </c>
      <c r="E1603" s="84" t="s">
        <v>1546</v>
      </c>
      <c r="F1603" s="84" t="s">
        <v>152</v>
      </c>
      <c r="G1603" s="85">
        <v>43553</v>
      </c>
      <c r="H1603" s="84" t="s">
        <v>4336</v>
      </c>
      <c r="I1603" s="83"/>
    </row>
    <row r="1604" spans="1:9" s="81" customFormat="1" x14ac:dyDescent="0.2">
      <c r="A1604" s="84" t="s">
        <v>7879</v>
      </c>
      <c r="B1604" s="86">
        <v>1600</v>
      </c>
      <c r="C1604" s="85">
        <v>43517</v>
      </c>
      <c r="D1604" s="84" t="s">
        <v>7878</v>
      </c>
      <c r="E1604" s="84" t="s">
        <v>1546</v>
      </c>
      <c r="F1604" s="84" t="s">
        <v>152</v>
      </c>
      <c r="G1604" s="85">
        <v>43553</v>
      </c>
      <c r="H1604" s="84" t="s">
        <v>4336</v>
      </c>
      <c r="I1604" s="83"/>
    </row>
    <row r="1605" spans="1:9" s="81" customFormat="1" x14ac:dyDescent="0.2">
      <c r="A1605" s="84" t="s">
        <v>7877</v>
      </c>
      <c r="B1605" s="86">
        <v>1601</v>
      </c>
      <c r="C1605" s="85">
        <v>43517</v>
      </c>
      <c r="D1605" s="84" t="s">
        <v>387</v>
      </c>
      <c r="E1605" s="84" t="s">
        <v>279</v>
      </c>
      <c r="F1605" s="84" t="s">
        <v>152</v>
      </c>
      <c r="G1605" s="85">
        <v>43529</v>
      </c>
      <c r="H1605" s="84" t="s">
        <v>7876</v>
      </c>
      <c r="I1605" s="83"/>
    </row>
    <row r="1606" spans="1:9" s="81" customFormat="1" x14ac:dyDescent="0.2">
      <c r="A1606" s="84" t="s">
        <v>7875</v>
      </c>
      <c r="B1606" s="86">
        <v>1602</v>
      </c>
      <c r="C1606" s="85">
        <v>43517</v>
      </c>
      <c r="D1606" s="84" t="s">
        <v>1100</v>
      </c>
      <c r="E1606" s="84" t="s">
        <v>1026</v>
      </c>
      <c r="F1606" s="84" t="s">
        <v>152</v>
      </c>
      <c r="G1606" s="85">
        <v>43542.629328703704</v>
      </c>
      <c r="H1606" s="84" t="s">
        <v>7874</v>
      </c>
      <c r="I1606" s="83"/>
    </row>
    <row r="1607" spans="1:9" s="81" customFormat="1" x14ac:dyDescent="0.2">
      <c r="A1607" s="84" t="s">
        <v>7873</v>
      </c>
      <c r="B1607" s="86">
        <v>1603</v>
      </c>
      <c r="C1607" s="85">
        <v>43517</v>
      </c>
      <c r="D1607" s="84" t="s">
        <v>7872</v>
      </c>
      <c r="E1607" s="84" t="s">
        <v>724</v>
      </c>
      <c r="F1607" s="84" t="s">
        <v>152</v>
      </c>
      <c r="G1607" s="85">
        <v>43523</v>
      </c>
      <c r="H1607" s="84" t="s">
        <v>7871</v>
      </c>
      <c r="I1607" s="83"/>
    </row>
    <row r="1608" spans="1:9" s="81" customFormat="1" x14ac:dyDescent="0.2">
      <c r="A1608" s="84" t="s">
        <v>7870</v>
      </c>
      <c r="B1608" s="86">
        <v>1604</v>
      </c>
      <c r="C1608" s="85">
        <v>43517</v>
      </c>
      <c r="D1608" s="84" t="s">
        <v>7869</v>
      </c>
      <c r="E1608" s="84" t="s">
        <v>724</v>
      </c>
      <c r="F1608" s="84" t="s">
        <v>152</v>
      </c>
      <c r="G1608" s="85">
        <v>43525</v>
      </c>
      <c r="H1608" s="84" t="s">
        <v>7868</v>
      </c>
      <c r="I1608" s="83"/>
    </row>
    <row r="1609" spans="1:9" s="81" customFormat="1" x14ac:dyDescent="0.2">
      <c r="A1609" s="84" t="s">
        <v>7867</v>
      </c>
      <c r="B1609" s="86">
        <v>1605</v>
      </c>
      <c r="C1609" s="85">
        <v>43517</v>
      </c>
      <c r="D1609" s="84" t="s">
        <v>7866</v>
      </c>
      <c r="E1609" s="84" t="s">
        <v>724</v>
      </c>
      <c r="F1609" s="84" t="s">
        <v>152</v>
      </c>
      <c r="G1609" s="85">
        <v>43530</v>
      </c>
      <c r="H1609" s="84" t="s">
        <v>7865</v>
      </c>
      <c r="I1609" s="83"/>
    </row>
    <row r="1610" spans="1:9" s="81" customFormat="1" x14ac:dyDescent="0.2">
      <c r="A1610" s="84" t="s">
        <v>7864</v>
      </c>
      <c r="B1610" s="86">
        <v>1606</v>
      </c>
      <c r="C1610" s="85">
        <v>43517</v>
      </c>
      <c r="D1610" s="84" t="s">
        <v>7863</v>
      </c>
      <c r="E1610" s="84" t="s">
        <v>724</v>
      </c>
      <c r="F1610" s="84" t="s">
        <v>152</v>
      </c>
      <c r="G1610" s="85" t="s">
        <v>279</v>
      </c>
      <c r="H1610" s="84" t="s">
        <v>279</v>
      </c>
      <c r="I1610" s="83"/>
    </row>
    <row r="1611" spans="1:9" s="81" customFormat="1" x14ac:dyDescent="0.2">
      <c r="A1611" s="84" t="s">
        <v>7862</v>
      </c>
      <c r="B1611" s="86">
        <v>1607</v>
      </c>
      <c r="C1611" s="85">
        <v>43517</v>
      </c>
      <c r="D1611" s="84" t="s">
        <v>7861</v>
      </c>
      <c r="E1611" s="84" t="s">
        <v>3440</v>
      </c>
      <c r="F1611" s="84" t="s">
        <v>152</v>
      </c>
      <c r="G1611" s="85">
        <v>43530.678078703706</v>
      </c>
      <c r="H1611" s="84" t="s">
        <v>7860</v>
      </c>
      <c r="I1611" s="83"/>
    </row>
    <row r="1612" spans="1:9" s="81" customFormat="1" x14ac:dyDescent="0.2">
      <c r="A1612" s="84" t="s">
        <v>7859</v>
      </c>
      <c r="B1612" s="86">
        <v>1608</v>
      </c>
      <c r="C1612" s="85">
        <v>43518</v>
      </c>
      <c r="D1612" s="84" t="s">
        <v>7858</v>
      </c>
      <c r="E1612" s="84" t="s">
        <v>1907</v>
      </c>
      <c r="F1612" s="84" t="s">
        <v>152</v>
      </c>
      <c r="G1612" s="85">
        <v>43535</v>
      </c>
      <c r="H1612" s="84" t="s">
        <v>7857</v>
      </c>
      <c r="I1612" s="83"/>
    </row>
    <row r="1613" spans="1:9" s="81" customFormat="1" x14ac:dyDescent="0.2">
      <c r="A1613" s="84" t="s">
        <v>7856</v>
      </c>
      <c r="B1613" s="86">
        <v>1609</v>
      </c>
      <c r="C1613" s="85">
        <v>43518</v>
      </c>
      <c r="D1613" s="84" t="s">
        <v>7855</v>
      </c>
      <c r="E1613" s="84" t="s">
        <v>7854</v>
      </c>
      <c r="F1613" s="84" t="s">
        <v>152</v>
      </c>
      <c r="G1613" s="85">
        <v>43522.645555555559</v>
      </c>
      <c r="H1613" s="84" t="s">
        <v>7853</v>
      </c>
      <c r="I1613" s="83"/>
    </row>
    <row r="1614" spans="1:9" s="81" customFormat="1" x14ac:dyDescent="0.2">
      <c r="A1614" s="84" t="s">
        <v>7852</v>
      </c>
      <c r="B1614" s="86">
        <v>1610</v>
      </c>
      <c r="C1614" s="85">
        <v>43518</v>
      </c>
      <c r="D1614" s="84" t="s">
        <v>7851</v>
      </c>
      <c r="E1614" s="84" t="s">
        <v>724</v>
      </c>
      <c r="F1614" s="84" t="s">
        <v>152</v>
      </c>
      <c r="G1614" s="85">
        <v>43523</v>
      </c>
      <c r="H1614" s="84" t="s">
        <v>7850</v>
      </c>
      <c r="I1614" s="83"/>
    </row>
    <row r="1615" spans="1:9" s="81" customFormat="1" x14ac:dyDescent="0.2">
      <c r="A1615" s="84" t="s">
        <v>7849</v>
      </c>
      <c r="B1615" s="86">
        <v>1611</v>
      </c>
      <c r="C1615" s="85">
        <v>43518</v>
      </c>
      <c r="D1615" s="84" t="s">
        <v>7848</v>
      </c>
      <c r="E1615" s="84" t="s">
        <v>724</v>
      </c>
      <c r="F1615" s="84" t="s">
        <v>152</v>
      </c>
      <c r="G1615" s="85">
        <v>43522</v>
      </c>
      <c r="H1615" s="84" t="s">
        <v>7836</v>
      </c>
      <c r="I1615" s="83"/>
    </row>
    <row r="1616" spans="1:9" s="81" customFormat="1" x14ac:dyDescent="0.2">
      <c r="A1616" s="84" t="s">
        <v>7847</v>
      </c>
      <c r="B1616" s="86">
        <v>1612</v>
      </c>
      <c r="C1616" s="85">
        <v>43518</v>
      </c>
      <c r="D1616" s="84" t="s">
        <v>7846</v>
      </c>
      <c r="E1616" s="84" t="s">
        <v>724</v>
      </c>
      <c r="F1616" s="84" t="s">
        <v>152</v>
      </c>
      <c r="G1616" s="85">
        <v>43521</v>
      </c>
      <c r="H1616" s="84" t="s">
        <v>7845</v>
      </c>
      <c r="I1616" s="83"/>
    </row>
    <row r="1617" spans="1:9" s="81" customFormat="1" x14ac:dyDescent="0.2">
      <c r="A1617" s="84" t="s">
        <v>7844</v>
      </c>
      <c r="B1617" s="86">
        <v>1613</v>
      </c>
      <c r="C1617" s="85">
        <v>43518</v>
      </c>
      <c r="D1617" s="84" t="s">
        <v>7843</v>
      </c>
      <c r="E1617" s="84" t="s">
        <v>724</v>
      </c>
      <c r="F1617" s="84" t="s">
        <v>152</v>
      </c>
      <c r="G1617" s="85">
        <v>43522</v>
      </c>
      <c r="H1617" s="84" t="s">
        <v>7836</v>
      </c>
      <c r="I1617" s="83"/>
    </row>
    <row r="1618" spans="1:9" s="81" customFormat="1" x14ac:dyDescent="0.2">
      <c r="A1618" s="84" t="s">
        <v>7842</v>
      </c>
      <c r="B1618" s="86">
        <v>1614</v>
      </c>
      <c r="C1618" s="85">
        <v>43518</v>
      </c>
      <c r="D1618" s="84" t="s">
        <v>7841</v>
      </c>
      <c r="E1618" s="84" t="s">
        <v>724</v>
      </c>
      <c r="F1618" s="84" t="s">
        <v>152</v>
      </c>
      <c r="G1618" s="85" t="s">
        <v>279</v>
      </c>
      <c r="H1618" s="84" t="s">
        <v>279</v>
      </c>
      <c r="I1618" s="83"/>
    </row>
    <row r="1619" spans="1:9" s="81" customFormat="1" x14ac:dyDescent="0.2">
      <c r="A1619" s="84" t="s">
        <v>7840</v>
      </c>
      <c r="B1619" s="86">
        <v>1615</v>
      </c>
      <c r="C1619" s="85">
        <v>43518</v>
      </c>
      <c r="D1619" s="84" t="s">
        <v>7839</v>
      </c>
      <c r="E1619" s="84" t="s">
        <v>724</v>
      </c>
      <c r="F1619" s="84" t="s">
        <v>152</v>
      </c>
      <c r="G1619" s="85">
        <v>43522</v>
      </c>
      <c r="H1619" s="84" t="s">
        <v>7836</v>
      </c>
      <c r="I1619" s="83"/>
    </row>
    <row r="1620" spans="1:9" s="81" customFormat="1" x14ac:dyDescent="0.2">
      <c r="A1620" s="84" t="s">
        <v>7838</v>
      </c>
      <c r="B1620" s="86">
        <v>1616</v>
      </c>
      <c r="C1620" s="85">
        <v>43518</v>
      </c>
      <c r="D1620" s="84" t="s">
        <v>7837</v>
      </c>
      <c r="E1620" s="84" t="s">
        <v>724</v>
      </c>
      <c r="F1620" s="84" t="s">
        <v>152</v>
      </c>
      <c r="G1620" s="85">
        <v>43522</v>
      </c>
      <c r="H1620" s="84" t="s">
        <v>7836</v>
      </c>
      <c r="I1620" s="83"/>
    </row>
    <row r="1621" spans="1:9" s="81" customFormat="1" x14ac:dyDescent="0.2">
      <c r="A1621" s="84" t="s">
        <v>7835</v>
      </c>
      <c r="B1621" s="86">
        <v>1617</v>
      </c>
      <c r="C1621" s="85">
        <v>43518</v>
      </c>
      <c r="D1621" s="84" t="s">
        <v>7834</v>
      </c>
      <c r="E1621" s="84" t="s">
        <v>724</v>
      </c>
      <c r="F1621" s="84" t="s">
        <v>152</v>
      </c>
      <c r="G1621" s="85">
        <v>43523</v>
      </c>
      <c r="H1621" s="84" t="s">
        <v>7833</v>
      </c>
      <c r="I1621" s="83"/>
    </row>
    <row r="1622" spans="1:9" s="81" customFormat="1" x14ac:dyDescent="0.2">
      <c r="A1622" s="84" t="s">
        <v>7832</v>
      </c>
      <c r="B1622" s="86">
        <v>1618</v>
      </c>
      <c r="C1622" s="85">
        <v>43518</v>
      </c>
      <c r="D1622" s="84" t="s">
        <v>7831</v>
      </c>
      <c r="E1622" s="84" t="s">
        <v>279</v>
      </c>
      <c r="F1622" s="84" t="s">
        <v>152</v>
      </c>
      <c r="G1622" s="85">
        <v>43529.602719907409</v>
      </c>
      <c r="H1622" s="84" t="s">
        <v>7830</v>
      </c>
      <c r="I1622" s="83"/>
    </row>
    <row r="1623" spans="1:9" s="81" customFormat="1" x14ac:dyDescent="0.2">
      <c r="A1623" s="84" t="s">
        <v>7829</v>
      </c>
      <c r="B1623" s="86">
        <v>1619</v>
      </c>
      <c r="C1623" s="85">
        <v>43518</v>
      </c>
      <c r="D1623" s="84" t="s">
        <v>7828</v>
      </c>
      <c r="E1623" s="84" t="s">
        <v>7827</v>
      </c>
      <c r="F1623" s="84" t="s">
        <v>152</v>
      </c>
      <c r="G1623" s="85">
        <v>43533.67863425926</v>
      </c>
      <c r="H1623" s="84" t="s">
        <v>7826</v>
      </c>
      <c r="I1623" s="83"/>
    </row>
    <row r="1624" spans="1:9" s="81" customFormat="1" x14ac:dyDescent="0.2">
      <c r="A1624" s="84" t="s">
        <v>7825</v>
      </c>
      <c r="B1624" s="86">
        <v>1620</v>
      </c>
      <c r="C1624" s="85">
        <v>43518</v>
      </c>
      <c r="D1624" s="84" t="s">
        <v>7824</v>
      </c>
      <c r="E1624" s="84" t="s">
        <v>1247</v>
      </c>
      <c r="F1624" s="84" t="s">
        <v>152</v>
      </c>
      <c r="G1624" s="85">
        <v>43523</v>
      </c>
      <c r="H1624" s="84" t="s">
        <v>7823</v>
      </c>
      <c r="I1624" s="83"/>
    </row>
    <row r="1625" spans="1:9" s="81" customFormat="1" x14ac:dyDescent="0.2">
      <c r="A1625" s="84" t="s">
        <v>7822</v>
      </c>
      <c r="B1625" s="86">
        <v>1621</v>
      </c>
      <c r="C1625" s="85">
        <v>43518</v>
      </c>
      <c r="D1625" s="84" t="s">
        <v>7821</v>
      </c>
      <c r="E1625" s="84" t="s">
        <v>755</v>
      </c>
      <c r="F1625" s="84" t="s">
        <v>152</v>
      </c>
      <c r="G1625" s="85">
        <v>43526.652407407404</v>
      </c>
      <c r="H1625" s="84" t="s">
        <v>7820</v>
      </c>
      <c r="I1625" s="83"/>
    </row>
    <row r="1626" spans="1:9" s="81" customFormat="1" x14ac:dyDescent="0.2">
      <c r="A1626" s="84" t="s">
        <v>7819</v>
      </c>
      <c r="B1626" s="86">
        <v>1622</v>
      </c>
      <c r="C1626" s="85">
        <v>43518</v>
      </c>
      <c r="D1626" s="84" t="s">
        <v>387</v>
      </c>
      <c r="E1626" s="84" t="s">
        <v>716</v>
      </c>
      <c r="F1626" s="84" t="s">
        <v>152</v>
      </c>
      <c r="G1626" s="85">
        <v>43536.726921296293</v>
      </c>
      <c r="H1626" s="84" t="s">
        <v>7818</v>
      </c>
      <c r="I1626" s="83"/>
    </row>
    <row r="1627" spans="1:9" s="81" customFormat="1" x14ac:dyDescent="0.2">
      <c r="A1627" s="84" t="s">
        <v>7817</v>
      </c>
      <c r="B1627" s="86">
        <v>1623</v>
      </c>
      <c r="C1627" s="85">
        <v>43518</v>
      </c>
      <c r="D1627" s="84" t="s">
        <v>7816</v>
      </c>
      <c r="E1627" s="84" t="s">
        <v>279</v>
      </c>
      <c r="F1627" s="84" t="s">
        <v>152</v>
      </c>
      <c r="G1627" s="85">
        <v>43529.594039351854</v>
      </c>
      <c r="H1627" s="84" t="s">
        <v>7815</v>
      </c>
      <c r="I1627" s="83"/>
    </row>
    <row r="1628" spans="1:9" s="81" customFormat="1" x14ac:dyDescent="0.2">
      <c r="A1628" s="84" t="s">
        <v>7814</v>
      </c>
      <c r="B1628" s="86">
        <v>1624</v>
      </c>
      <c r="C1628" s="85">
        <v>43518</v>
      </c>
      <c r="D1628" s="84" t="s">
        <v>7813</v>
      </c>
      <c r="E1628" s="84" t="s">
        <v>279</v>
      </c>
      <c r="F1628" s="84" t="s">
        <v>152</v>
      </c>
      <c r="G1628" s="85">
        <v>43529.308379629627</v>
      </c>
      <c r="H1628" s="84" t="s">
        <v>7812</v>
      </c>
      <c r="I1628" s="83"/>
    </row>
    <row r="1629" spans="1:9" s="81" customFormat="1" x14ac:dyDescent="0.2">
      <c r="A1629" s="84" t="s">
        <v>7811</v>
      </c>
      <c r="B1629" s="86">
        <v>1625</v>
      </c>
      <c r="C1629" s="85">
        <v>43518</v>
      </c>
      <c r="D1629" s="84" t="s">
        <v>469</v>
      </c>
      <c r="E1629" s="84" t="s">
        <v>279</v>
      </c>
      <c r="F1629" s="84" t="s">
        <v>152</v>
      </c>
      <c r="G1629" s="85">
        <v>43522.64199074074</v>
      </c>
      <c r="H1629" s="84" t="s">
        <v>7810</v>
      </c>
      <c r="I1629" s="83"/>
    </row>
    <row r="1630" spans="1:9" s="81" customFormat="1" x14ac:dyDescent="0.2">
      <c r="A1630" s="84" t="s">
        <v>7809</v>
      </c>
      <c r="B1630" s="86">
        <v>1626</v>
      </c>
      <c r="C1630" s="85">
        <v>43518</v>
      </c>
      <c r="D1630" s="84" t="s">
        <v>397</v>
      </c>
      <c r="E1630" s="84" t="s">
        <v>279</v>
      </c>
      <c r="F1630" s="84" t="s">
        <v>152</v>
      </c>
      <c r="G1630" s="85">
        <v>43535.713541666664</v>
      </c>
      <c r="H1630" s="84" t="s">
        <v>7808</v>
      </c>
      <c r="I1630" s="83"/>
    </row>
    <row r="1631" spans="1:9" s="81" customFormat="1" x14ac:dyDescent="0.2">
      <c r="A1631" s="84" t="s">
        <v>7807</v>
      </c>
      <c r="B1631" s="86">
        <v>1627</v>
      </c>
      <c r="C1631" s="85">
        <v>43518</v>
      </c>
      <c r="D1631" s="84" t="s">
        <v>7806</v>
      </c>
      <c r="E1631" s="84" t="s">
        <v>7805</v>
      </c>
      <c r="F1631" s="84" t="s">
        <v>152</v>
      </c>
      <c r="G1631" s="85">
        <v>43528.654895833337</v>
      </c>
      <c r="H1631" s="84" t="s">
        <v>7804</v>
      </c>
      <c r="I1631" s="83"/>
    </row>
    <row r="1632" spans="1:9" s="81" customFormat="1" x14ac:dyDescent="0.2">
      <c r="A1632" s="84" t="s">
        <v>7803</v>
      </c>
      <c r="B1632" s="86">
        <v>1628</v>
      </c>
      <c r="C1632" s="85">
        <v>43518</v>
      </c>
      <c r="D1632" s="84" t="s">
        <v>2075</v>
      </c>
      <c r="E1632" s="84" t="s">
        <v>7802</v>
      </c>
      <c r="F1632" s="84" t="s">
        <v>152</v>
      </c>
      <c r="G1632" s="85">
        <v>43531</v>
      </c>
      <c r="H1632" s="84" t="s">
        <v>7801</v>
      </c>
      <c r="I1632" s="83"/>
    </row>
    <row r="1633" spans="1:9" s="81" customFormat="1" x14ac:dyDescent="0.2">
      <c r="A1633" s="84" t="s">
        <v>7800</v>
      </c>
      <c r="B1633" s="86">
        <v>1629</v>
      </c>
      <c r="C1633" s="85">
        <v>43518</v>
      </c>
      <c r="D1633" s="84" t="s">
        <v>7799</v>
      </c>
      <c r="E1633" s="84" t="s">
        <v>279</v>
      </c>
      <c r="F1633" s="84" t="s">
        <v>152</v>
      </c>
      <c r="G1633" s="85">
        <v>43528.661122685182</v>
      </c>
      <c r="H1633" s="84" t="s">
        <v>7798</v>
      </c>
      <c r="I1633" s="83"/>
    </row>
    <row r="1634" spans="1:9" s="81" customFormat="1" x14ac:dyDescent="0.2">
      <c r="A1634" s="84" t="s">
        <v>7797</v>
      </c>
      <c r="B1634" s="86">
        <v>1630</v>
      </c>
      <c r="C1634" s="85">
        <v>43518</v>
      </c>
      <c r="D1634" s="84" t="s">
        <v>7796</v>
      </c>
      <c r="E1634" s="84" t="s">
        <v>1911</v>
      </c>
      <c r="F1634" s="84" t="s">
        <v>152</v>
      </c>
      <c r="G1634" s="85">
        <v>43531</v>
      </c>
      <c r="H1634" s="84" t="s">
        <v>7795</v>
      </c>
      <c r="I1634" s="83"/>
    </row>
    <row r="1635" spans="1:9" s="81" customFormat="1" x14ac:dyDescent="0.2">
      <c r="A1635" s="84" t="s">
        <v>7794</v>
      </c>
      <c r="B1635" s="86">
        <v>1631</v>
      </c>
      <c r="C1635" s="85">
        <v>43518</v>
      </c>
      <c r="D1635" s="84" t="s">
        <v>1100</v>
      </c>
      <c r="E1635" s="84" t="s">
        <v>7793</v>
      </c>
      <c r="F1635" s="84" t="s">
        <v>152</v>
      </c>
      <c r="G1635" s="85">
        <v>43525.464004629626</v>
      </c>
      <c r="H1635" s="84" t="s">
        <v>7792</v>
      </c>
      <c r="I1635" s="83"/>
    </row>
    <row r="1636" spans="1:9" s="81" customFormat="1" x14ac:dyDescent="0.2">
      <c r="A1636" s="84" t="s">
        <v>7791</v>
      </c>
      <c r="B1636" s="86">
        <v>1632</v>
      </c>
      <c r="C1636" s="85">
        <v>43518</v>
      </c>
      <c r="D1636" s="84" t="s">
        <v>7787</v>
      </c>
      <c r="E1636" s="84" t="s">
        <v>4806</v>
      </c>
      <c r="F1636" s="84" t="s">
        <v>152</v>
      </c>
      <c r="G1636" s="85">
        <v>43530</v>
      </c>
      <c r="H1636" s="84" t="s">
        <v>7790</v>
      </c>
      <c r="I1636" s="83"/>
    </row>
    <row r="1637" spans="1:9" s="81" customFormat="1" x14ac:dyDescent="0.2">
      <c r="A1637" s="84" t="s">
        <v>7789</v>
      </c>
      <c r="B1637" s="86">
        <v>1633</v>
      </c>
      <c r="C1637" s="85">
        <v>43518</v>
      </c>
      <c r="D1637" s="84" t="s">
        <v>7787</v>
      </c>
      <c r="E1637" s="84" t="s">
        <v>4806</v>
      </c>
      <c r="F1637" s="84" t="s">
        <v>152</v>
      </c>
      <c r="G1637" s="85">
        <v>43531</v>
      </c>
      <c r="H1637" s="84" t="s">
        <v>7786</v>
      </c>
      <c r="I1637" s="83"/>
    </row>
    <row r="1638" spans="1:9" s="81" customFormat="1" x14ac:dyDescent="0.2">
      <c r="A1638" s="84" t="s">
        <v>7788</v>
      </c>
      <c r="B1638" s="86">
        <v>1634</v>
      </c>
      <c r="C1638" s="85">
        <v>43518</v>
      </c>
      <c r="D1638" s="84" t="s">
        <v>7787</v>
      </c>
      <c r="E1638" s="84" t="s">
        <v>4806</v>
      </c>
      <c r="F1638" s="84" t="s">
        <v>152</v>
      </c>
      <c r="G1638" s="85">
        <v>43531</v>
      </c>
      <c r="H1638" s="84" t="s">
        <v>7786</v>
      </c>
      <c r="I1638" s="83"/>
    </row>
    <row r="1639" spans="1:9" s="81" customFormat="1" x14ac:dyDescent="0.2">
      <c r="A1639" s="84" t="s">
        <v>7785</v>
      </c>
      <c r="B1639" s="86">
        <v>1635</v>
      </c>
      <c r="C1639" s="85">
        <v>43518</v>
      </c>
      <c r="D1639" s="84" t="s">
        <v>7784</v>
      </c>
      <c r="E1639" s="84" t="s">
        <v>6996</v>
      </c>
      <c r="F1639" s="84" t="s">
        <v>152</v>
      </c>
      <c r="G1639" s="85">
        <v>43529.300057870372</v>
      </c>
      <c r="H1639" s="84" t="s">
        <v>7783</v>
      </c>
      <c r="I1639" s="83"/>
    </row>
    <row r="1640" spans="1:9" s="81" customFormat="1" x14ac:dyDescent="0.2">
      <c r="A1640" s="84" t="s">
        <v>7782</v>
      </c>
      <c r="B1640" s="86">
        <v>1636</v>
      </c>
      <c r="C1640" s="85">
        <v>43518</v>
      </c>
      <c r="D1640" s="84" t="s">
        <v>7781</v>
      </c>
      <c r="E1640" s="84" t="s">
        <v>279</v>
      </c>
      <c r="F1640" s="84" t="s">
        <v>152</v>
      </c>
      <c r="G1640" s="85">
        <v>43526.839097222219</v>
      </c>
      <c r="H1640" s="84" t="s">
        <v>7780</v>
      </c>
      <c r="I1640" s="83"/>
    </row>
    <row r="1641" spans="1:9" s="81" customFormat="1" x14ac:dyDescent="0.2">
      <c r="A1641" s="84" t="s">
        <v>7779</v>
      </c>
      <c r="B1641" s="86">
        <v>1637</v>
      </c>
      <c r="C1641" s="85">
        <v>43518</v>
      </c>
      <c r="D1641" s="84" t="s">
        <v>469</v>
      </c>
      <c r="E1641" s="84" t="s">
        <v>279</v>
      </c>
      <c r="F1641" s="84" t="s">
        <v>152</v>
      </c>
      <c r="G1641" s="85">
        <v>43533.638738425929</v>
      </c>
      <c r="H1641" s="84" t="s">
        <v>7778</v>
      </c>
      <c r="I1641" s="83"/>
    </row>
    <row r="1642" spans="1:9" s="81" customFormat="1" x14ac:dyDescent="0.2">
      <c r="A1642" s="84" t="s">
        <v>7777</v>
      </c>
      <c r="B1642" s="86">
        <v>1638</v>
      </c>
      <c r="C1642" s="85">
        <v>43518</v>
      </c>
      <c r="D1642" s="84" t="s">
        <v>469</v>
      </c>
      <c r="E1642" s="84" t="s">
        <v>279</v>
      </c>
      <c r="F1642" s="84" t="s">
        <v>152</v>
      </c>
      <c r="G1642" s="85">
        <v>43533.658136574071</v>
      </c>
      <c r="H1642" s="84" t="s">
        <v>7776</v>
      </c>
      <c r="I1642" s="83"/>
    </row>
    <row r="1643" spans="1:9" s="81" customFormat="1" x14ac:dyDescent="0.2">
      <c r="A1643" s="84" t="s">
        <v>7775</v>
      </c>
      <c r="B1643" s="86">
        <v>1639</v>
      </c>
      <c r="C1643" s="85">
        <v>43518</v>
      </c>
      <c r="D1643" s="84" t="s">
        <v>469</v>
      </c>
      <c r="E1643" s="84" t="s">
        <v>279</v>
      </c>
      <c r="F1643" s="84" t="s">
        <v>152</v>
      </c>
      <c r="G1643" s="85">
        <v>43523.634155092594</v>
      </c>
      <c r="H1643" s="84" t="s">
        <v>7774</v>
      </c>
      <c r="I1643" s="83"/>
    </row>
    <row r="1644" spans="1:9" s="81" customFormat="1" x14ac:dyDescent="0.2">
      <c r="A1644" s="84" t="s">
        <v>7773</v>
      </c>
      <c r="B1644" s="86">
        <v>1640</v>
      </c>
      <c r="C1644" s="85">
        <v>43518</v>
      </c>
      <c r="D1644" s="84" t="s">
        <v>1407</v>
      </c>
      <c r="E1644" s="84" t="s">
        <v>1451</v>
      </c>
      <c r="F1644" s="84" t="s">
        <v>152</v>
      </c>
      <c r="G1644" s="85">
        <v>43523.380810185183</v>
      </c>
      <c r="H1644" s="84" t="s">
        <v>7772</v>
      </c>
      <c r="I1644" s="83"/>
    </row>
    <row r="1645" spans="1:9" s="81" customFormat="1" x14ac:dyDescent="0.2">
      <c r="A1645" s="84" t="s">
        <v>7771</v>
      </c>
      <c r="B1645" s="86">
        <v>1641</v>
      </c>
      <c r="C1645" s="85">
        <v>43518</v>
      </c>
      <c r="D1645" s="84" t="s">
        <v>7770</v>
      </c>
      <c r="E1645" s="84" t="s">
        <v>1546</v>
      </c>
      <c r="F1645" s="84" t="s">
        <v>152</v>
      </c>
      <c r="G1645" s="85">
        <v>43530</v>
      </c>
      <c r="H1645" s="84" t="s">
        <v>7769</v>
      </c>
      <c r="I1645" s="83"/>
    </row>
    <row r="1646" spans="1:9" s="81" customFormat="1" x14ac:dyDescent="0.2">
      <c r="A1646" s="84" t="s">
        <v>7768</v>
      </c>
      <c r="B1646" s="86">
        <v>1642</v>
      </c>
      <c r="C1646" s="85">
        <v>43518</v>
      </c>
      <c r="D1646" s="84" t="s">
        <v>2092</v>
      </c>
      <c r="E1646" s="84" t="s">
        <v>444</v>
      </c>
      <c r="F1646" s="84" t="s">
        <v>152</v>
      </c>
      <c r="G1646" s="85">
        <v>43528.652256944442</v>
      </c>
      <c r="H1646" s="84" t="s">
        <v>7767</v>
      </c>
      <c r="I1646" s="83"/>
    </row>
    <row r="1647" spans="1:9" s="81" customFormat="1" x14ac:dyDescent="0.2">
      <c r="A1647" s="84" t="s">
        <v>7766</v>
      </c>
      <c r="B1647" s="86">
        <v>1643</v>
      </c>
      <c r="C1647" s="85">
        <v>43518</v>
      </c>
      <c r="D1647" s="84" t="s">
        <v>3257</v>
      </c>
      <c r="E1647" s="84" t="s">
        <v>279</v>
      </c>
      <c r="F1647" s="84" t="s">
        <v>152</v>
      </c>
      <c r="G1647" s="85">
        <v>43529.435069444444</v>
      </c>
      <c r="H1647" s="84" t="s">
        <v>7765</v>
      </c>
      <c r="I1647" s="83"/>
    </row>
    <row r="1648" spans="1:9" s="81" customFormat="1" x14ac:dyDescent="0.2">
      <c r="A1648" s="84" t="s">
        <v>7764</v>
      </c>
      <c r="B1648" s="86">
        <v>1644</v>
      </c>
      <c r="C1648" s="85">
        <v>43518</v>
      </c>
      <c r="D1648" s="84" t="s">
        <v>3257</v>
      </c>
      <c r="E1648" s="84" t="s">
        <v>279</v>
      </c>
      <c r="F1648" s="84" t="s">
        <v>152</v>
      </c>
      <c r="G1648" s="85">
        <v>43529.459537037037</v>
      </c>
      <c r="H1648" s="84" t="s">
        <v>7763</v>
      </c>
      <c r="I1648" s="83"/>
    </row>
    <row r="1649" spans="1:9" s="81" customFormat="1" x14ac:dyDescent="0.2">
      <c r="A1649" s="84" t="s">
        <v>7762</v>
      </c>
      <c r="B1649" s="86">
        <v>1645</v>
      </c>
      <c r="C1649" s="85">
        <v>43518</v>
      </c>
      <c r="D1649" s="84" t="s">
        <v>3257</v>
      </c>
      <c r="E1649" s="84" t="s">
        <v>279</v>
      </c>
      <c r="F1649" s="84" t="s">
        <v>152</v>
      </c>
      <c r="G1649" s="85">
        <v>43529.46702546296</v>
      </c>
      <c r="H1649" s="84" t="s">
        <v>7761</v>
      </c>
      <c r="I1649" s="83"/>
    </row>
    <row r="1650" spans="1:9" s="81" customFormat="1" x14ac:dyDescent="0.2">
      <c r="A1650" s="84" t="s">
        <v>7760</v>
      </c>
      <c r="B1650" s="86">
        <v>1646</v>
      </c>
      <c r="C1650" s="85">
        <v>43518</v>
      </c>
      <c r="D1650" s="84" t="s">
        <v>387</v>
      </c>
      <c r="E1650" s="84" t="s">
        <v>279</v>
      </c>
      <c r="F1650" s="84" t="s">
        <v>152</v>
      </c>
      <c r="G1650" s="85">
        <v>43531.522592592592</v>
      </c>
      <c r="H1650" s="84" t="s">
        <v>7759</v>
      </c>
      <c r="I1650" s="83"/>
    </row>
    <row r="1651" spans="1:9" s="81" customFormat="1" x14ac:dyDescent="0.2">
      <c r="A1651" s="84" t="s">
        <v>7758</v>
      </c>
      <c r="B1651" s="86">
        <v>1647</v>
      </c>
      <c r="C1651" s="85">
        <v>43518</v>
      </c>
      <c r="D1651" s="84" t="s">
        <v>469</v>
      </c>
      <c r="E1651" s="84" t="s">
        <v>4529</v>
      </c>
      <c r="F1651" s="84" t="s">
        <v>152</v>
      </c>
      <c r="G1651" s="85">
        <v>43523.702638888892</v>
      </c>
      <c r="H1651" s="84" t="s">
        <v>7757</v>
      </c>
      <c r="I1651" s="83"/>
    </row>
    <row r="1652" spans="1:9" s="81" customFormat="1" x14ac:dyDescent="0.2">
      <c r="A1652" s="84" t="s">
        <v>7756</v>
      </c>
      <c r="B1652" s="86">
        <v>1648</v>
      </c>
      <c r="C1652" s="85">
        <v>43521</v>
      </c>
      <c r="D1652" s="84" t="s">
        <v>7755</v>
      </c>
      <c r="E1652" s="84" t="s">
        <v>7754</v>
      </c>
      <c r="F1652" s="84" t="s">
        <v>152</v>
      </c>
      <c r="G1652" s="85">
        <v>43524.38244212963</v>
      </c>
      <c r="H1652" s="84" t="s">
        <v>7753</v>
      </c>
      <c r="I1652" s="83"/>
    </row>
    <row r="1653" spans="1:9" s="81" customFormat="1" x14ac:dyDescent="0.2">
      <c r="A1653" s="84" t="s">
        <v>7752</v>
      </c>
      <c r="B1653" s="86">
        <v>1649</v>
      </c>
      <c r="C1653" s="85">
        <v>43521</v>
      </c>
      <c r="D1653" s="84" t="s">
        <v>397</v>
      </c>
      <c r="E1653" s="84" t="s">
        <v>279</v>
      </c>
      <c r="F1653" s="84" t="s">
        <v>152</v>
      </c>
      <c r="G1653" s="85">
        <v>43529.417557870373</v>
      </c>
      <c r="H1653" s="84" t="s">
        <v>7751</v>
      </c>
      <c r="I1653" s="83"/>
    </row>
    <row r="1654" spans="1:9" s="81" customFormat="1" x14ac:dyDescent="0.2">
      <c r="A1654" s="84" t="s">
        <v>7750</v>
      </c>
      <c r="B1654" s="86">
        <v>1650</v>
      </c>
      <c r="C1654" s="85">
        <v>43521</v>
      </c>
      <c r="D1654" s="84" t="s">
        <v>387</v>
      </c>
      <c r="E1654" s="84" t="s">
        <v>7749</v>
      </c>
      <c r="F1654" s="84" t="s">
        <v>152</v>
      </c>
      <c r="G1654" s="85">
        <v>43528.584444444445</v>
      </c>
      <c r="H1654" s="84" t="s">
        <v>7748</v>
      </c>
      <c r="I1654" s="83"/>
    </row>
    <row r="1655" spans="1:9" s="81" customFormat="1" x14ac:dyDescent="0.2">
      <c r="A1655" s="84" t="s">
        <v>7747</v>
      </c>
      <c r="B1655" s="86">
        <v>1651</v>
      </c>
      <c r="C1655" s="85">
        <v>43521</v>
      </c>
      <c r="D1655" s="84" t="s">
        <v>717</v>
      </c>
      <c r="E1655" s="84" t="s">
        <v>716</v>
      </c>
      <c r="F1655" s="84" t="s">
        <v>152</v>
      </c>
      <c r="G1655" s="85">
        <v>43532</v>
      </c>
      <c r="H1655" s="84" t="s">
        <v>7745</v>
      </c>
      <c r="I1655" s="83"/>
    </row>
    <row r="1656" spans="1:9" s="81" customFormat="1" x14ac:dyDescent="0.2">
      <c r="A1656" s="84" t="s">
        <v>7746</v>
      </c>
      <c r="B1656" s="86">
        <v>1652</v>
      </c>
      <c r="C1656" s="85">
        <v>43521</v>
      </c>
      <c r="D1656" s="84" t="s">
        <v>717</v>
      </c>
      <c r="E1656" s="84" t="s">
        <v>716</v>
      </c>
      <c r="F1656" s="84" t="s">
        <v>152</v>
      </c>
      <c r="G1656" s="85">
        <v>43532</v>
      </c>
      <c r="H1656" s="84" t="s">
        <v>7745</v>
      </c>
      <c r="I1656" s="83"/>
    </row>
    <row r="1657" spans="1:9" s="81" customFormat="1" x14ac:dyDescent="0.2">
      <c r="A1657" s="84" t="s">
        <v>7744</v>
      </c>
      <c r="B1657" s="86">
        <v>1653</v>
      </c>
      <c r="C1657" s="85">
        <v>43521</v>
      </c>
      <c r="D1657" s="84" t="s">
        <v>438</v>
      </c>
      <c r="E1657" s="84" t="s">
        <v>716</v>
      </c>
      <c r="F1657" s="84" t="s">
        <v>152</v>
      </c>
      <c r="G1657" s="85">
        <v>43528.654942129629</v>
      </c>
      <c r="H1657" s="84" t="s">
        <v>7743</v>
      </c>
      <c r="I1657" s="83"/>
    </row>
    <row r="1658" spans="1:9" s="81" customFormat="1" x14ac:dyDescent="0.2">
      <c r="A1658" s="84" t="s">
        <v>7742</v>
      </c>
      <c r="B1658" s="86">
        <v>1654</v>
      </c>
      <c r="C1658" s="85">
        <v>43521</v>
      </c>
      <c r="D1658" s="84" t="s">
        <v>438</v>
      </c>
      <c r="E1658" s="84" t="s">
        <v>716</v>
      </c>
      <c r="F1658" s="84" t="s">
        <v>152</v>
      </c>
      <c r="G1658" s="85">
        <v>43528.644699074073</v>
      </c>
      <c r="H1658" s="84" t="s">
        <v>7741</v>
      </c>
      <c r="I1658" s="83"/>
    </row>
    <row r="1659" spans="1:9" s="81" customFormat="1" x14ac:dyDescent="0.2">
      <c r="A1659" s="84" t="s">
        <v>7740</v>
      </c>
      <c r="B1659" s="86">
        <v>1655</v>
      </c>
      <c r="C1659" s="85">
        <v>43521</v>
      </c>
      <c r="D1659" s="84" t="s">
        <v>438</v>
      </c>
      <c r="E1659" s="84" t="s">
        <v>716</v>
      </c>
      <c r="F1659" s="84" t="s">
        <v>152</v>
      </c>
      <c r="G1659" s="85">
        <v>43528.653634259259</v>
      </c>
      <c r="H1659" s="84" t="s">
        <v>7739</v>
      </c>
      <c r="I1659" s="83"/>
    </row>
    <row r="1660" spans="1:9" s="81" customFormat="1" x14ac:dyDescent="0.2">
      <c r="A1660" s="84" t="s">
        <v>7738</v>
      </c>
      <c r="B1660" s="86">
        <v>1656</v>
      </c>
      <c r="C1660" s="85">
        <v>43521</v>
      </c>
      <c r="D1660" s="84" t="s">
        <v>438</v>
      </c>
      <c r="E1660" s="84" t="s">
        <v>716</v>
      </c>
      <c r="F1660" s="84" t="s">
        <v>152</v>
      </c>
      <c r="G1660" s="85">
        <v>43528</v>
      </c>
      <c r="H1660" s="84" t="s">
        <v>7737</v>
      </c>
      <c r="I1660" s="83"/>
    </row>
    <row r="1661" spans="1:9" s="81" customFormat="1" x14ac:dyDescent="0.2">
      <c r="A1661" s="84" t="s">
        <v>7736</v>
      </c>
      <c r="B1661" s="86">
        <v>1657</v>
      </c>
      <c r="C1661" s="85">
        <v>43521</v>
      </c>
      <c r="D1661" s="84" t="s">
        <v>7735</v>
      </c>
      <c r="E1661" s="84" t="s">
        <v>724</v>
      </c>
      <c r="F1661" s="84" t="s">
        <v>152</v>
      </c>
      <c r="G1661" s="85">
        <v>43528.620196759257</v>
      </c>
      <c r="H1661" s="84" t="s">
        <v>7734</v>
      </c>
      <c r="I1661" s="83"/>
    </row>
    <row r="1662" spans="1:9" s="81" customFormat="1" x14ac:dyDescent="0.2">
      <c r="A1662" s="84" t="s">
        <v>7733</v>
      </c>
      <c r="B1662" s="86">
        <v>1658</v>
      </c>
      <c r="C1662" s="85">
        <v>43521</v>
      </c>
      <c r="D1662" s="84" t="s">
        <v>7732</v>
      </c>
      <c r="E1662" s="84" t="s">
        <v>724</v>
      </c>
      <c r="F1662" s="84" t="s">
        <v>152</v>
      </c>
      <c r="G1662" s="85">
        <v>43529.389201388891</v>
      </c>
      <c r="H1662" s="84" t="s">
        <v>7731</v>
      </c>
      <c r="I1662" s="83"/>
    </row>
    <row r="1663" spans="1:9" s="81" customFormat="1" x14ac:dyDescent="0.2">
      <c r="A1663" s="84" t="s">
        <v>7730</v>
      </c>
      <c r="B1663" s="86">
        <v>1659</v>
      </c>
      <c r="C1663" s="85">
        <v>43521</v>
      </c>
      <c r="D1663" s="84" t="s">
        <v>7729</v>
      </c>
      <c r="E1663" s="84" t="s">
        <v>724</v>
      </c>
      <c r="F1663" s="84" t="s">
        <v>152</v>
      </c>
      <c r="G1663" s="85">
        <v>43528.599432870367</v>
      </c>
      <c r="H1663" s="84" t="s">
        <v>7728</v>
      </c>
      <c r="I1663" s="83"/>
    </row>
    <row r="1664" spans="1:9" s="81" customFormat="1" x14ac:dyDescent="0.2">
      <c r="A1664" s="84" t="s">
        <v>7727</v>
      </c>
      <c r="B1664" s="86">
        <v>1660</v>
      </c>
      <c r="C1664" s="85">
        <v>43521</v>
      </c>
      <c r="D1664" s="84" t="s">
        <v>7726</v>
      </c>
      <c r="E1664" s="84" t="s">
        <v>7725</v>
      </c>
      <c r="F1664" s="84" t="s">
        <v>152</v>
      </c>
      <c r="G1664" s="85">
        <v>43522</v>
      </c>
      <c r="H1664" s="84" t="s">
        <v>7724</v>
      </c>
      <c r="I1664" s="83"/>
    </row>
    <row r="1665" spans="1:9" s="81" customFormat="1" x14ac:dyDescent="0.2">
      <c r="A1665" s="84" t="s">
        <v>7723</v>
      </c>
      <c r="B1665" s="86">
        <v>1661</v>
      </c>
      <c r="C1665" s="85">
        <v>43521</v>
      </c>
      <c r="D1665" s="84" t="s">
        <v>469</v>
      </c>
      <c r="E1665" s="84" t="s">
        <v>420</v>
      </c>
      <c r="F1665" s="84" t="s">
        <v>152</v>
      </c>
      <c r="G1665" s="85">
        <v>43523.709062499998</v>
      </c>
      <c r="H1665" s="84" t="s">
        <v>7722</v>
      </c>
      <c r="I1665" s="83"/>
    </row>
    <row r="1666" spans="1:9" s="81" customFormat="1" x14ac:dyDescent="0.2">
      <c r="A1666" s="84" t="s">
        <v>7721</v>
      </c>
      <c r="B1666" s="86">
        <v>1662</v>
      </c>
      <c r="C1666" s="85">
        <v>43521</v>
      </c>
      <c r="D1666" s="84" t="s">
        <v>7720</v>
      </c>
      <c r="E1666" s="84" t="s">
        <v>279</v>
      </c>
      <c r="F1666" s="84" t="s">
        <v>152</v>
      </c>
      <c r="G1666" s="85">
        <v>43530</v>
      </c>
      <c r="H1666" s="84" t="s">
        <v>7719</v>
      </c>
      <c r="I1666" s="83"/>
    </row>
    <row r="1667" spans="1:9" s="81" customFormat="1" x14ac:dyDescent="0.2">
      <c r="A1667" s="84" t="s">
        <v>7718</v>
      </c>
      <c r="B1667" s="86">
        <v>1663</v>
      </c>
      <c r="C1667" s="85">
        <v>43521</v>
      </c>
      <c r="D1667" s="84" t="s">
        <v>445</v>
      </c>
      <c r="E1667" s="84" t="s">
        <v>279</v>
      </c>
      <c r="F1667" s="84" t="s">
        <v>152</v>
      </c>
      <c r="G1667" s="85">
        <v>43522</v>
      </c>
      <c r="H1667" s="84" t="s">
        <v>7717</v>
      </c>
      <c r="I1667" s="83"/>
    </row>
    <row r="1668" spans="1:9" s="81" customFormat="1" x14ac:dyDescent="0.2">
      <c r="A1668" s="84" t="s">
        <v>7716</v>
      </c>
      <c r="B1668" s="86">
        <v>1664</v>
      </c>
      <c r="C1668" s="85">
        <v>43521</v>
      </c>
      <c r="D1668" s="84" t="s">
        <v>7715</v>
      </c>
      <c r="E1668" s="84" t="s">
        <v>279</v>
      </c>
      <c r="F1668" s="84" t="s">
        <v>152</v>
      </c>
      <c r="G1668" s="85">
        <v>43525.496805555558</v>
      </c>
      <c r="H1668" s="84" t="s">
        <v>7714</v>
      </c>
      <c r="I1668" s="83"/>
    </row>
    <row r="1669" spans="1:9" s="81" customFormat="1" x14ac:dyDescent="0.2">
      <c r="A1669" s="84" t="s">
        <v>7713</v>
      </c>
      <c r="B1669" s="86">
        <v>1665</v>
      </c>
      <c r="C1669" s="85">
        <v>43521</v>
      </c>
      <c r="D1669" s="84" t="s">
        <v>7712</v>
      </c>
      <c r="E1669" s="84" t="s">
        <v>1090</v>
      </c>
      <c r="F1669" s="84" t="s">
        <v>152</v>
      </c>
      <c r="G1669" s="85">
        <v>43535.417615740742</v>
      </c>
      <c r="H1669" s="84" t="s">
        <v>7711</v>
      </c>
      <c r="I1669" s="83"/>
    </row>
    <row r="1670" spans="1:9" s="81" customFormat="1" x14ac:dyDescent="0.2">
      <c r="A1670" s="84" t="s">
        <v>7710</v>
      </c>
      <c r="B1670" s="86">
        <v>1666</v>
      </c>
      <c r="C1670" s="85">
        <v>43521</v>
      </c>
      <c r="D1670" s="84" t="s">
        <v>7709</v>
      </c>
      <c r="E1670" s="84" t="s">
        <v>1090</v>
      </c>
      <c r="F1670" s="84" t="s">
        <v>152</v>
      </c>
      <c r="G1670" s="85" t="s">
        <v>279</v>
      </c>
      <c r="H1670" s="84" t="s">
        <v>279</v>
      </c>
      <c r="I1670" s="83"/>
    </row>
    <row r="1671" spans="1:9" s="81" customFormat="1" x14ac:dyDescent="0.2">
      <c r="A1671" s="84" t="s">
        <v>7708</v>
      </c>
      <c r="B1671" s="86">
        <v>1667</v>
      </c>
      <c r="C1671" s="85">
        <v>43521</v>
      </c>
      <c r="D1671" s="84" t="s">
        <v>7707</v>
      </c>
      <c r="E1671" s="84" t="s">
        <v>1889</v>
      </c>
      <c r="F1671" s="84" t="s">
        <v>152</v>
      </c>
      <c r="G1671" s="85">
        <v>43525.307210648149</v>
      </c>
      <c r="H1671" s="84" t="s">
        <v>7706</v>
      </c>
      <c r="I1671" s="83"/>
    </row>
    <row r="1672" spans="1:9" s="81" customFormat="1" x14ac:dyDescent="0.2">
      <c r="A1672" s="84" t="s">
        <v>7705</v>
      </c>
      <c r="B1672" s="86">
        <v>1668</v>
      </c>
      <c r="C1672" s="85">
        <v>43521</v>
      </c>
      <c r="D1672" s="84" t="s">
        <v>397</v>
      </c>
      <c r="E1672" s="84" t="s">
        <v>279</v>
      </c>
      <c r="F1672" s="84" t="s">
        <v>152</v>
      </c>
      <c r="G1672" s="85">
        <v>43532.573622685188</v>
      </c>
      <c r="H1672" s="84" t="s">
        <v>7704</v>
      </c>
      <c r="I1672" s="83"/>
    </row>
    <row r="1673" spans="1:9" s="81" customFormat="1" x14ac:dyDescent="0.2">
      <c r="A1673" s="84" t="s">
        <v>7703</v>
      </c>
      <c r="B1673" s="86">
        <v>1669</v>
      </c>
      <c r="C1673" s="85">
        <v>43521</v>
      </c>
      <c r="D1673" s="84" t="s">
        <v>397</v>
      </c>
      <c r="E1673" s="84" t="s">
        <v>279</v>
      </c>
      <c r="F1673" s="84" t="s">
        <v>152</v>
      </c>
      <c r="G1673" s="85">
        <v>43532.551759259259</v>
      </c>
      <c r="H1673" s="84" t="s">
        <v>7702</v>
      </c>
      <c r="I1673" s="83"/>
    </row>
    <row r="1674" spans="1:9" s="81" customFormat="1" x14ac:dyDescent="0.2">
      <c r="A1674" s="84" t="s">
        <v>7701</v>
      </c>
      <c r="B1674" s="86">
        <v>1670</v>
      </c>
      <c r="C1674" s="85">
        <v>43521</v>
      </c>
      <c r="D1674" s="84" t="s">
        <v>397</v>
      </c>
      <c r="E1674" s="84" t="s">
        <v>279</v>
      </c>
      <c r="F1674" s="84" t="s">
        <v>152</v>
      </c>
      <c r="G1674" s="85">
        <v>43535.330949074072</v>
      </c>
      <c r="H1674" s="84" t="s">
        <v>7700</v>
      </c>
      <c r="I1674" s="83"/>
    </row>
    <row r="1675" spans="1:9" s="81" customFormat="1" x14ac:dyDescent="0.2">
      <c r="A1675" s="84" t="s">
        <v>7699</v>
      </c>
      <c r="B1675" s="86">
        <v>1671</v>
      </c>
      <c r="C1675" s="85">
        <v>43521</v>
      </c>
      <c r="D1675" s="84" t="s">
        <v>397</v>
      </c>
      <c r="E1675" s="84" t="s">
        <v>279</v>
      </c>
      <c r="F1675" s="84" t="s">
        <v>152</v>
      </c>
      <c r="G1675" s="85">
        <v>43532.557662037034</v>
      </c>
      <c r="H1675" s="84" t="s">
        <v>7698</v>
      </c>
      <c r="I1675" s="83"/>
    </row>
    <row r="1676" spans="1:9" s="81" customFormat="1" x14ac:dyDescent="0.2">
      <c r="A1676" s="84" t="s">
        <v>7697</v>
      </c>
      <c r="B1676" s="86">
        <v>1672</v>
      </c>
      <c r="C1676" s="85">
        <v>43521</v>
      </c>
      <c r="D1676" s="84" t="s">
        <v>397</v>
      </c>
      <c r="E1676" s="84" t="s">
        <v>279</v>
      </c>
      <c r="F1676" s="84" t="s">
        <v>152</v>
      </c>
      <c r="G1676" s="85">
        <v>43539.330405092594</v>
      </c>
      <c r="H1676" s="84" t="s">
        <v>7696</v>
      </c>
      <c r="I1676" s="83"/>
    </row>
    <row r="1677" spans="1:9" s="81" customFormat="1" x14ac:dyDescent="0.2">
      <c r="A1677" s="84" t="s">
        <v>7695</v>
      </c>
      <c r="B1677" s="86">
        <v>1673</v>
      </c>
      <c r="C1677" s="85">
        <v>43521</v>
      </c>
      <c r="D1677" s="84" t="s">
        <v>397</v>
      </c>
      <c r="E1677" s="84" t="s">
        <v>279</v>
      </c>
      <c r="F1677" s="84" t="s">
        <v>152</v>
      </c>
      <c r="G1677" s="85">
        <v>43535.377071759256</v>
      </c>
      <c r="H1677" s="84" t="s">
        <v>7694</v>
      </c>
      <c r="I1677" s="83"/>
    </row>
    <row r="1678" spans="1:9" s="81" customFormat="1" x14ac:dyDescent="0.2">
      <c r="A1678" s="84" t="s">
        <v>7693</v>
      </c>
      <c r="B1678" s="86">
        <v>1674</v>
      </c>
      <c r="C1678" s="85">
        <v>43521</v>
      </c>
      <c r="D1678" s="84" t="s">
        <v>397</v>
      </c>
      <c r="E1678" s="84" t="s">
        <v>279</v>
      </c>
      <c r="F1678" s="84" t="s">
        <v>152</v>
      </c>
      <c r="G1678" s="85">
        <v>43536.343819444446</v>
      </c>
      <c r="H1678" s="84" t="s">
        <v>7692</v>
      </c>
      <c r="I1678" s="83"/>
    </row>
    <row r="1679" spans="1:9" s="81" customFormat="1" x14ac:dyDescent="0.2">
      <c r="A1679" s="84" t="s">
        <v>7691</v>
      </c>
      <c r="B1679" s="86">
        <v>1675</v>
      </c>
      <c r="C1679" s="85">
        <v>43521</v>
      </c>
      <c r="D1679" s="84" t="s">
        <v>397</v>
      </c>
      <c r="E1679" s="84" t="s">
        <v>279</v>
      </c>
      <c r="F1679" s="84" t="s">
        <v>152</v>
      </c>
      <c r="G1679" s="85">
        <v>43535.33625</v>
      </c>
      <c r="H1679" s="84" t="s">
        <v>7690</v>
      </c>
      <c r="I1679" s="83"/>
    </row>
    <row r="1680" spans="1:9" s="81" customFormat="1" x14ac:dyDescent="0.2">
      <c r="A1680" s="84" t="s">
        <v>7689</v>
      </c>
      <c r="B1680" s="86">
        <v>1676</v>
      </c>
      <c r="C1680" s="85">
        <v>43521</v>
      </c>
      <c r="D1680" s="84" t="s">
        <v>397</v>
      </c>
      <c r="E1680" s="84" t="s">
        <v>279</v>
      </c>
      <c r="F1680" s="84" t="s">
        <v>152</v>
      </c>
      <c r="G1680" s="85">
        <v>43535.340925925928</v>
      </c>
      <c r="H1680" s="84" t="s">
        <v>7688</v>
      </c>
      <c r="I1680" s="83"/>
    </row>
    <row r="1681" spans="1:9" s="81" customFormat="1" x14ac:dyDescent="0.2">
      <c r="A1681" s="84" t="s">
        <v>7687</v>
      </c>
      <c r="B1681" s="86">
        <v>1677</v>
      </c>
      <c r="C1681" s="85">
        <v>43521</v>
      </c>
      <c r="D1681" s="84" t="s">
        <v>397</v>
      </c>
      <c r="E1681" s="84" t="s">
        <v>279</v>
      </c>
      <c r="F1681" s="84" t="s">
        <v>152</v>
      </c>
      <c r="G1681" s="85">
        <v>43535.378391203703</v>
      </c>
      <c r="H1681" s="84" t="s">
        <v>7686</v>
      </c>
      <c r="I1681" s="83"/>
    </row>
    <row r="1682" spans="1:9" s="81" customFormat="1" x14ac:dyDescent="0.2">
      <c r="A1682" s="84" t="s">
        <v>7685</v>
      </c>
      <c r="B1682" s="86">
        <v>1678</v>
      </c>
      <c r="C1682" s="85">
        <v>43521</v>
      </c>
      <c r="D1682" s="84" t="s">
        <v>397</v>
      </c>
      <c r="E1682" s="84" t="s">
        <v>279</v>
      </c>
      <c r="F1682" s="84" t="s">
        <v>152</v>
      </c>
      <c r="G1682" s="85">
        <v>43535.345567129632</v>
      </c>
      <c r="H1682" s="84" t="s">
        <v>7684</v>
      </c>
      <c r="I1682" s="83"/>
    </row>
    <row r="1683" spans="1:9" s="81" customFormat="1" x14ac:dyDescent="0.2">
      <c r="A1683" s="84" t="s">
        <v>7683</v>
      </c>
      <c r="B1683" s="86">
        <v>1679</v>
      </c>
      <c r="C1683" s="85">
        <v>43521</v>
      </c>
      <c r="D1683" s="84" t="s">
        <v>7682</v>
      </c>
      <c r="E1683" s="84" t="s">
        <v>2951</v>
      </c>
      <c r="F1683" s="84" t="s">
        <v>152</v>
      </c>
      <c r="G1683" s="85">
        <v>43525</v>
      </c>
      <c r="H1683" s="84" t="s">
        <v>7681</v>
      </c>
      <c r="I1683" s="83"/>
    </row>
    <row r="1684" spans="1:9" s="81" customFormat="1" x14ac:dyDescent="0.2">
      <c r="A1684" s="84" t="s">
        <v>7680</v>
      </c>
      <c r="B1684" s="86">
        <v>1680</v>
      </c>
      <c r="C1684" s="85">
        <v>43521</v>
      </c>
      <c r="D1684" s="84" t="s">
        <v>7679</v>
      </c>
      <c r="E1684" s="84" t="s">
        <v>724</v>
      </c>
      <c r="F1684" s="84" t="s">
        <v>152</v>
      </c>
      <c r="G1684" s="85">
        <v>43532.758611111109</v>
      </c>
      <c r="H1684" s="84" t="s">
        <v>7678</v>
      </c>
      <c r="I1684" s="83"/>
    </row>
    <row r="1685" spans="1:9" s="81" customFormat="1" x14ac:dyDescent="0.2">
      <c r="A1685" s="84" t="s">
        <v>7677</v>
      </c>
      <c r="B1685" s="86">
        <v>1681</v>
      </c>
      <c r="C1685" s="85">
        <v>43521</v>
      </c>
      <c r="D1685" s="84" t="s">
        <v>387</v>
      </c>
      <c r="E1685" s="84" t="s">
        <v>444</v>
      </c>
      <c r="F1685" s="84" t="s">
        <v>152</v>
      </c>
      <c r="G1685" s="85">
        <v>43535</v>
      </c>
      <c r="H1685" s="84" t="s">
        <v>7676</v>
      </c>
      <c r="I1685" s="83"/>
    </row>
    <row r="1686" spans="1:9" s="81" customFormat="1" x14ac:dyDescent="0.2">
      <c r="A1686" s="84" t="s">
        <v>7675</v>
      </c>
      <c r="B1686" s="86">
        <v>1682</v>
      </c>
      <c r="C1686" s="85">
        <v>43521</v>
      </c>
      <c r="D1686" s="84" t="s">
        <v>469</v>
      </c>
      <c r="E1686" s="84" t="s">
        <v>7674</v>
      </c>
      <c r="F1686" s="84" t="s">
        <v>152</v>
      </c>
      <c r="G1686" s="85">
        <v>43538</v>
      </c>
      <c r="H1686" s="84" t="s">
        <v>7673</v>
      </c>
      <c r="I1686" s="83"/>
    </row>
    <row r="1687" spans="1:9" s="81" customFormat="1" x14ac:dyDescent="0.2">
      <c r="A1687" s="84" t="s">
        <v>7672</v>
      </c>
      <c r="B1687" s="86">
        <v>1683</v>
      </c>
      <c r="C1687" s="85">
        <v>43521</v>
      </c>
      <c r="D1687" s="84" t="s">
        <v>469</v>
      </c>
      <c r="E1687" s="84" t="s">
        <v>7215</v>
      </c>
      <c r="F1687" s="84" t="s">
        <v>152</v>
      </c>
      <c r="G1687" s="85">
        <v>43523.699606481481</v>
      </c>
      <c r="H1687" s="84" t="s">
        <v>7671</v>
      </c>
      <c r="I1687" s="83"/>
    </row>
    <row r="1688" spans="1:9" s="81" customFormat="1" x14ac:dyDescent="0.2">
      <c r="A1688" s="84" t="s">
        <v>7670</v>
      </c>
      <c r="B1688" s="86">
        <v>1684</v>
      </c>
      <c r="C1688" s="85">
        <v>43521</v>
      </c>
      <c r="D1688" s="84" t="s">
        <v>7669</v>
      </c>
      <c r="E1688" s="84" t="s">
        <v>7138</v>
      </c>
      <c r="F1688" s="84" t="s">
        <v>152</v>
      </c>
      <c r="G1688" s="85">
        <v>43536.462500000001</v>
      </c>
      <c r="H1688" s="84" t="s">
        <v>7668</v>
      </c>
      <c r="I1688" s="83"/>
    </row>
    <row r="1689" spans="1:9" s="81" customFormat="1" x14ac:dyDescent="0.2">
      <c r="A1689" s="84" t="s">
        <v>7667</v>
      </c>
      <c r="B1689" s="86">
        <v>1685</v>
      </c>
      <c r="C1689" s="85">
        <v>43521</v>
      </c>
      <c r="D1689" s="84" t="s">
        <v>438</v>
      </c>
      <c r="E1689" s="84" t="s">
        <v>7666</v>
      </c>
      <c r="F1689" s="84" t="s">
        <v>152</v>
      </c>
      <c r="G1689" s="85">
        <v>43530.393113425926</v>
      </c>
      <c r="H1689" s="84" t="s">
        <v>7665</v>
      </c>
      <c r="I1689" s="83"/>
    </row>
    <row r="1690" spans="1:9" s="81" customFormat="1" x14ac:dyDescent="0.2">
      <c r="A1690" s="84" t="s">
        <v>7664</v>
      </c>
      <c r="B1690" s="86">
        <v>1686</v>
      </c>
      <c r="C1690" s="85">
        <v>43521</v>
      </c>
      <c r="D1690" s="84" t="s">
        <v>7663</v>
      </c>
      <c r="E1690" s="84" t="s">
        <v>759</v>
      </c>
      <c r="F1690" s="84" t="s">
        <v>152</v>
      </c>
      <c r="G1690" s="85">
        <v>43542</v>
      </c>
      <c r="H1690" s="84" t="s">
        <v>7662</v>
      </c>
      <c r="I1690" s="83"/>
    </row>
    <row r="1691" spans="1:9" s="81" customFormat="1" x14ac:dyDescent="0.2">
      <c r="A1691" s="84" t="s">
        <v>7661</v>
      </c>
      <c r="B1691" s="86">
        <v>1687</v>
      </c>
      <c r="C1691" s="85">
        <v>43521</v>
      </c>
      <c r="D1691" s="84" t="s">
        <v>387</v>
      </c>
      <c r="E1691" s="84" t="s">
        <v>6634</v>
      </c>
      <c r="F1691" s="84" t="s">
        <v>152</v>
      </c>
      <c r="G1691" s="85">
        <v>43525.863981481481</v>
      </c>
      <c r="H1691" s="84" t="s">
        <v>7660</v>
      </c>
      <c r="I1691" s="83"/>
    </row>
    <row r="1692" spans="1:9" s="81" customFormat="1" x14ac:dyDescent="0.2">
      <c r="A1692" s="84" t="s">
        <v>7659</v>
      </c>
      <c r="B1692" s="86">
        <v>1688</v>
      </c>
      <c r="C1692" s="85">
        <v>43522</v>
      </c>
      <c r="D1692" s="84" t="s">
        <v>7658</v>
      </c>
      <c r="E1692" s="84" t="s">
        <v>755</v>
      </c>
      <c r="F1692" s="84" t="s">
        <v>152</v>
      </c>
      <c r="G1692" s="85">
        <v>43535.704918981479</v>
      </c>
      <c r="H1692" s="84" t="s">
        <v>7657</v>
      </c>
      <c r="I1692" s="83"/>
    </row>
    <row r="1693" spans="1:9" s="81" customFormat="1" x14ac:dyDescent="0.2">
      <c r="A1693" s="84" t="s">
        <v>7656</v>
      </c>
      <c r="B1693" s="86">
        <v>1689</v>
      </c>
      <c r="C1693" s="85">
        <v>43522</v>
      </c>
      <c r="D1693" s="84" t="s">
        <v>7655</v>
      </c>
      <c r="E1693" s="84" t="s">
        <v>279</v>
      </c>
      <c r="F1693" s="84" t="s">
        <v>152</v>
      </c>
      <c r="G1693" s="85">
        <v>43537.488240740742</v>
      </c>
      <c r="H1693" s="84" t="s">
        <v>7654</v>
      </c>
      <c r="I1693" s="83"/>
    </row>
    <row r="1694" spans="1:9" s="81" customFormat="1" x14ac:dyDescent="0.2">
      <c r="A1694" s="84" t="s">
        <v>7653</v>
      </c>
      <c r="B1694" s="86">
        <v>1690</v>
      </c>
      <c r="C1694" s="85">
        <v>43522</v>
      </c>
      <c r="D1694" s="84" t="s">
        <v>7652</v>
      </c>
      <c r="E1694" s="84" t="s">
        <v>4013</v>
      </c>
      <c r="F1694" s="84" t="s">
        <v>152</v>
      </c>
      <c r="G1694" s="85">
        <v>43523.440046296295</v>
      </c>
      <c r="H1694" s="84" t="s">
        <v>7651</v>
      </c>
      <c r="I1694" s="83"/>
    </row>
    <row r="1695" spans="1:9" s="81" customFormat="1" x14ac:dyDescent="0.2">
      <c r="A1695" s="84" t="s">
        <v>7650</v>
      </c>
      <c r="B1695" s="86">
        <v>1691</v>
      </c>
      <c r="C1695" s="85">
        <v>43522</v>
      </c>
      <c r="D1695" s="84" t="s">
        <v>7649</v>
      </c>
      <c r="E1695" s="84" t="s">
        <v>5268</v>
      </c>
      <c r="F1695" s="84" t="s">
        <v>152</v>
      </c>
      <c r="G1695" s="85" t="s">
        <v>279</v>
      </c>
      <c r="H1695" s="84" t="s">
        <v>279</v>
      </c>
      <c r="I1695" s="83"/>
    </row>
    <row r="1696" spans="1:9" s="81" customFormat="1" x14ac:dyDescent="0.2">
      <c r="A1696" s="84" t="s">
        <v>7648</v>
      </c>
      <c r="B1696" s="86">
        <v>1692</v>
      </c>
      <c r="C1696" s="85">
        <v>43522</v>
      </c>
      <c r="D1696" s="84" t="s">
        <v>7647</v>
      </c>
      <c r="E1696" s="84" t="s">
        <v>724</v>
      </c>
      <c r="F1696" s="84" t="s">
        <v>152</v>
      </c>
      <c r="G1696" s="85">
        <v>43528</v>
      </c>
      <c r="H1696" s="84" t="s">
        <v>7283</v>
      </c>
      <c r="I1696" s="83"/>
    </row>
    <row r="1697" spans="1:9" s="81" customFormat="1" x14ac:dyDescent="0.2">
      <c r="A1697" s="84" t="s">
        <v>7646</v>
      </c>
      <c r="B1697" s="86">
        <v>1693</v>
      </c>
      <c r="C1697" s="85">
        <v>43522</v>
      </c>
      <c r="D1697" s="84" t="s">
        <v>7645</v>
      </c>
      <c r="E1697" s="84" t="s">
        <v>5268</v>
      </c>
      <c r="F1697" s="84" t="s">
        <v>152</v>
      </c>
      <c r="G1697" s="85">
        <v>43523</v>
      </c>
      <c r="H1697" s="84" t="s">
        <v>7611</v>
      </c>
      <c r="I1697" s="83"/>
    </row>
    <row r="1698" spans="1:9" s="81" customFormat="1" x14ac:dyDescent="0.2">
      <c r="A1698" s="84" t="s">
        <v>7644</v>
      </c>
      <c r="B1698" s="86">
        <v>1694</v>
      </c>
      <c r="C1698" s="85">
        <v>43522</v>
      </c>
      <c r="D1698" s="84" t="s">
        <v>7643</v>
      </c>
      <c r="E1698" s="84" t="s">
        <v>724</v>
      </c>
      <c r="F1698" s="84" t="s">
        <v>152</v>
      </c>
      <c r="G1698" s="85">
        <v>43523</v>
      </c>
      <c r="H1698" s="84" t="s">
        <v>7617</v>
      </c>
      <c r="I1698" s="83"/>
    </row>
    <row r="1699" spans="1:9" s="81" customFormat="1" x14ac:dyDescent="0.2">
      <c r="A1699" s="84" t="s">
        <v>7642</v>
      </c>
      <c r="B1699" s="86">
        <v>1695</v>
      </c>
      <c r="C1699" s="85">
        <v>43522</v>
      </c>
      <c r="D1699" s="84" t="s">
        <v>7641</v>
      </c>
      <c r="E1699" s="84" t="s">
        <v>724</v>
      </c>
      <c r="F1699" s="84" t="s">
        <v>152</v>
      </c>
      <c r="G1699" s="85">
        <v>43523</v>
      </c>
      <c r="H1699" s="84" t="s">
        <v>7617</v>
      </c>
      <c r="I1699" s="83"/>
    </row>
    <row r="1700" spans="1:9" s="81" customFormat="1" x14ac:dyDescent="0.2">
      <c r="A1700" s="84" t="s">
        <v>7640</v>
      </c>
      <c r="B1700" s="86">
        <v>1696</v>
      </c>
      <c r="C1700" s="85">
        <v>43522</v>
      </c>
      <c r="D1700" s="84" t="s">
        <v>7639</v>
      </c>
      <c r="E1700" s="84" t="s">
        <v>5268</v>
      </c>
      <c r="F1700" s="84" t="s">
        <v>152</v>
      </c>
      <c r="G1700" s="85">
        <v>43524</v>
      </c>
      <c r="H1700" s="84" t="s">
        <v>7638</v>
      </c>
      <c r="I1700" s="83"/>
    </row>
    <row r="1701" spans="1:9" s="81" customFormat="1" x14ac:dyDescent="0.2">
      <c r="A1701" s="84" t="s">
        <v>7637</v>
      </c>
      <c r="B1701" s="86">
        <v>1697</v>
      </c>
      <c r="C1701" s="85">
        <v>43522</v>
      </c>
      <c r="D1701" s="84" t="s">
        <v>7636</v>
      </c>
      <c r="E1701" s="84" t="s">
        <v>724</v>
      </c>
      <c r="F1701" s="84" t="s">
        <v>152</v>
      </c>
      <c r="G1701" s="85">
        <v>43523</v>
      </c>
      <c r="H1701" s="84" t="s">
        <v>7614</v>
      </c>
      <c r="I1701" s="83"/>
    </row>
    <row r="1702" spans="1:9" s="81" customFormat="1" x14ac:dyDescent="0.2">
      <c r="A1702" s="84" t="s">
        <v>7635</v>
      </c>
      <c r="B1702" s="86">
        <v>1698</v>
      </c>
      <c r="C1702" s="85">
        <v>43522</v>
      </c>
      <c r="D1702" s="84" t="s">
        <v>7634</v>
      </c>
      <c r="E1702" s="84" t="s">
        <v>5268</v>
      </c>
      <c r="F1702" s="84" t="s">
        <v>152</v>
      </c>
      <c r="G1702" s="85">
        <v>43523</v>
      </c>
      <c r="H1702" s="84" t="s">
        <v>7617</v>
      </c>
      <c r="I1702" s="83"/>
    </row>
    <row r="1703" spans="1:9" s="81" customFormat="1" x14ac:dyDescent="0.2">
      <c r="A1703" s="84" t="s">
        <v>7633</v>
      </c>
      <c r="B1703" s="86">
        <v>1699</v>
      </c>
      <c r="C1703" s="85">
        <v>43522</v>
      </c>
      <c r="D1703" s="84" t="s">
        <v>7632</v>
      </c>
      <c r="E1703" s="84" t="s">
        <v>5268</v>
      </c>
      <c r="F1703" s="84" t="s">
        <v>152</v>
      </c>
      <c r="G1703" s="85">
        <v>43523</v>
      </c>
      <c r="H1703" s="84" t="s">
        <v>7617</v>
      </c>
      <c r="I1703" s="83"/>
    </row>
    <row r="1704" spans="1:9" s="81" customFormat="1" x14ac:dyDescent="0.2">
      <c r="A1704" s="84" t="s">
        <v>7631</v>
      </c>
      <c r="B1704" s="86">
        <v>1700</v>
      </c>
      <c r="C1704" s="85">
        <v>43522</v>
      </c>
      <c r="D1704" s="84" t="s">
        <v>7630</v>
      </c>
      <c r="E1704" s="84" t="s">
        <v>724</v>
      </c>
      <c r="F1704" s="84" t="s">
        <v>152</v>
      </c>
      <c r="G1704" s="85">
        <v>43523</v>
      </c>
      <c r="H1704" s="84" t="s">
        <v>7617</v>
      </c>
      <c r="I1704" s="83"/>
    </row>
    <row r="1705" spans="1:9" s="81" customFormat="1" x14ac:dyDescent="0.2">
      <c r="A1705" s="84" t="s">
        <v>7629</v>
      </c>
      <c r="B1705" s="86">
        <v>1701</v>
      </c>
      <c r="C1705" s="85">
        <v>43522</v>
      </c>
      <c r="D1705" s="84" t="s">
        <v>7628</v>
      </c>
      <c r="E1705" s="84" t="s">
        <v>5268</v>
      </c>
      <c r="F1705" s="84" t="s">
        <v>152</v>
      </c>
      <c r="G1705" s="85">
        <v>43523</v>
      </c>
      <c r="H1705" s="84" t="s">
        <v>7617</v>
      </c>
      <c r="I1705" s="83"/>
    </row>
    <row r="1706" spans="1:9" s="81" customFormat="1" x14ac:dyDescent="0.2">
      <c r="A1706" s="84" t="s">
        <v>7627</v>
      </c>
      <c r="B1706" s="86">
        <v>1702</v>
      </c>
      <c r="C1706" s="85">
        <v>43522</v>
      </c>
      <c r="D1706" s="84" t="s">
        <v>7626</v>
      </c>
      <c r="E1706" s="84" t="s">
        <v>724</v>
      </c>
      <c r="F1706" s="84" t="s">
        <v>152</v>
      </c>
      <c r="G1706" s="85">
        <v>43523</v>
      </c>
      <c r="H1706" s="84" t="s">
        <v>7617</v>
      </c>
      <c r="I1706" s="83"/>
    </row>
    <row r="1707" spans="1:9" s="81" customFormat="1" x14ac:dyDescent="0.2">
      <c r="A1707" s="84" t="s">
        <v>7625</v>
      </c>
      <c r="B1707" s="86">
        <v>1703</v>
      </c>
      <c r="C1707" s="85">
        <v>43522</v>
      </c>
      <c r="D1707" s="84" t="s">
        <v>7624</v>
      </c>
      <c r="E1707" s="84" t="s">
        <v>724</v>
      </c>
      <c r="F1707" s="84" t="s">
        <v>152</v>
      </c>
      <c r="G1707" s="85">
        <v>43524</v>
      </c>
      <c r="H1707" s="84" t="s">
        <v>7469</v>
      </c>
      <c r="I1707" s="83"/>
    </row>
    <row r="1708" spans="1:9" s="81" customFormat="1" x14ac:dyDescent="0.2">
      <c r="A1708" s="84" t="s">
        <v>7623</v>
      </c>
      <c r="B1708" s="86">
        <v>1704</v>
      </c>
      <c r="C1708" s="85">
        <v>43522</v>
      </c>
      <c r="D1708" s="84" t="s">
        <v>7622</v>
      </c>
      <c r="E1708" s="84" t="s">
        <v>724</v>
      </c>
      <c r="F1708" s="84" t="s">
        <v>152</v>
      </c>
      <c r="G1708" s="85">
        <v>43523</v>
      </c>
      <c r="H1708" s="84" t="s">
        <v>7617</v>
      </c>
      <c r="I1708" s="83"/>
    </row>
    <row r="1709" spans="1:9" s="81" customFormat="1" x14ac:dyDescent="0.2">
      <c r="A1709" s="84" t="s">
        <v>7621</v>
      </c>
      <c r="B1709" s="86">
        <v>1705</v>
      </c>
      <c r="C1709" s="85">
        <v>43522</v>
      </c>
      <c r="D1709" s="84" t="s">
        <v>7620</v>
      </c>
      <c r="E1709" s="84" t="s">
        <v>724</v>
      </c>
      <c r="F1709" s="84" t="s">
        <v>152</v>
      </c>
      <c r="G1709" s="85">
        <v>43523</v>
      </c>
      <c r="H1709" s="84" t="s">
        <v>7617</v>
      </c>
      <c r="I1709" s="83"/>
    </row>
    <row r="1710" spans="1:9" s="81" customFormat="1" x14ac:dyDescent="0.2">
      <c r="A1710" s="84" t="s">
        <v>7619</v>
      </c>
      <c r="B1710" s="86">
        <v>1706</v>
      </c>
      <c r="C1710" s="85">
        <v>43522</v>
      </c>
      <c r="D1710" s="84" t="s">
        <v>7618</v>
      </c>
      <c r="E1710" s="84" t="s">
        <v>724</v>
      </c>
      <c r="F1710" s="84" t="s">
        <v>152</v>
      </c>
      <c r="G1710" s="85">
        <v>43523</v>
      </c>
      <c r="H1710" s="84" t="s">
        <v>7617</v>
      </c>
      <c r="I1710" s="83"/>
    </row>
    <row r="1711" spans="1:9" s="81" customFormat="1" x14ac:dyDescent="0.2">
      <c r="A1711" s="84" t="s">
        <v>7616</v>
      </c>
      <c r="B1711" s="86">
        <v>1707</v>
      </c>
      <c r="C1711" s="85">
        <v>43522</v>
      </c>
      <c r="D1711" s="84" t="s">
        <v>7615</v>
      </c>
      <c r="E1711" s="84" t="s">
        <v>724</v>
      </c>
      <c r="F1711" s="84" t="s">
        <v>152</v>
      </c>
      <c r="G1711" s="85">
        <v>43523</v>
      </c>
      <c r="H1711" s="84" t="s">
        <v>7614</v>
      </c>
      <c r="I1711" s="83"/>
    </row>
    <row r="1712" spans="1:9" s="81" customFormat="1" x14ac:dyDescent="0.2">
      <c r="A1712" s="84" t="s">
        <v>7613</v>
      </c>
      <c r="B1712" s="86">
        <v>1708</v>
      </c>
      <c r="C1712" s="85">
        <v>43522</v>
      </c>
      <c r="D1712" s="84" t="s">
        <v>7612</v>
      </c>
      <c r="E1712" s="84" t="s">
        <v>724</v>
      </c>
      <c r="F1712" s="84" t="s">
        <v>152</v>
      </c>
      <c r="G1712" s="85">
        <v>43523</v>
      </c>
      <c r="H1712" s="84" t="s">
        <v>7611</v>
      </c>
      <c r="I1712" s="83"/>
    </row>
    <row r="1713" spans="1:9" s="81" customFormat="1" x14ac:dyDescent="0.2">
      <c r="A1713" s="84" t="s">
        <v>7610</v>
      </c>
      <c r="B1713" s="86">
        <v>1709</v>
      </c>
      <c r="C1713" s="85">
        <v>43522</v>
      </c>
      <c r="D1713" s="84" t="s">
        <v>7609</v>
      </c>
      <c r="E1713" s="84" t="s">
        <v>724</v>
      </c>
      <c r="F1713" s="84" t="s">
        <v>152</v>
      </c>
      <c r="G1713" s="85">
        <v>43525</v>
      </c>
      <c r="H1713" s="84" t="s">
        <v>7608</v>
      </c>
      <c r="I1713" s="83"/>
    </row>
    <row r="1714" spans="1:9" s="81" customFormat="1" x14ac:dyDescent="0.2">
      <c r="A1714" s="84" t="s">
        <v>7607</v>
      </c>
      <c r="B1714" s="86">
        <v>1710</v>
      </c>
      <c r="C1714" s="85">
        <v>43522</v>
      </c>
      <c r="D1714" s="84" t="s">
        <v>469</v>
      </c>
      <c r="E1714" s="84" t="s">
        <v>423</v>
      </c>
      <c r="F1714" s="84" t="s">
        <v>152</v>
      </c>
      <c r="G1714" s="85">
        <v>43523.70516203704</v>
      </c>
      <c r="H1714" s="84" t="s">
        <v>7606</v>
      </c>
      <c r="I1714" s="83"/>
    </row>
    <row r="1715" spans="1:9" s="81" customFormat="1" x14ac:dyDescent="0.2">
      <c r="A1715" s="84" t="s">
        <v>7605</v>
      </c>
      <c r="B1715" s="86">
        <v>1711</v>
      </c>
      <c r="C1715" s="85">
        <v>43522</v>
      </c>
      <c r="D1715" s="84" t="s">
        <v>7604</v>
      </c>
      <c r="E1715" s="84" t="s">
        <v>724</v>
      </c>
      <c r="F1715" s="84" t="s">
        <v>152</v>
      </c>
      <c r="G1715" s="85">
        <v>43524.413449074076</v>
      </c>
      <c r="H1715" s="84" t="s">
        <v>7603</v>
      </c>
      <c r="I1715" s="83"/>
    </row>
    <row r="1716" spans="1:9" s="81" customFormat="1" x14ac:dyDescent="0.2">
      <c r="A1716" s="84" t="s">
        <v>7602</v>
      </c>
      <c r="B1716" s="86">
        <v>1712</v>
      </c>
      <c r="C1716" s="85">
        <v>43522</v>
      </c>
      <c r="D1716" s="84" t="s">
        <v>7601</v>
      </c>
      <c r="E1716" s="84" t="s">
        <v>724</v>
      </c>
      <c r="F1716" s="84" t="s">
        <v>152</v>
      </c>
      <c r="G1716" s="85">
        <v>43524.421388888892</v>
      </c>
      <c r="H1716" s="84" t="s">
        <v>7600</v>
      </c>
      <c r="I1716" s="83"/>
    </row>
    <row r="1717" spans="1:9" s="81" customFormat="1" x14ac:dyDescent="0.2">
      <c r="A1717" s="84" t="s">
        <v>7599</v>
      </c>
      <c r="B1717" s="86">
        <v>1713</v>
      </c>
      <c r="C1717" s="85">
        <v>43522</v>
      </c>
      <c r="D1717" s="84" t="s">
        <v>7598</v>
      </c>
      <c r="E1717" s="84" t="s">
        <v>724</v>
      </c>
      <c r="F1717" s="84" t="s">
        <v>152</v>
      </c>
      <c r="G1717" s="85">
        <v>43524.426469907405</v>
      </c>
      <c r="H1717" s="84" t="s">
        <v>7597</v>
      </c>
      <c r="I1717" s="83"/>
    </row>
    <row r="1718" spans="1:9" s="81" customFormat="1" x14ac:dyDescent="0.2">
      <c r="A1718" s="84" t="s">
        <v>7596</v>
      </c>
      <c r="B1718" s="86">
        <v>1714</v>
      </c>
      <c r="C1718" s="85">
        <v>43522</v>
      </c>
      <c r="D1718" s="84" t="s">
        <v>7595</v>
      </c>
      <c r="E1718" s="84" t="s">
        <v>724</v>
      </c>
      <c r="F1718" s="84" t="s">
        <v>152</v>
      </c>
      <c r="G1718" s="85">
        <v>43524.433981481481</v>
      </c>
      <c r="H1718" s="84" t="s">
        <v>7594</v>
      </c>
      <c r="I1718" s="83"/>
    </row>
    <row r="1719" spans="1:9" s="81" customFormat="1" x14ac:dyDescent="0.2">
      <c r="A1719" s="84" t="s">
        <v>7593</v>
      </c>
      <c r="B1719" s="86">
        <v>1715</v>
      </c>
      <c r="C1719" s="85">
        <v>43522</v>
      </c>
      <c r="D1719" s="84" t="s">
        <v>7592</v>
      </c>
      <c r="E1719" s="84" t="s">
        <v>724</v>
      </c>
      <c r="F1719" s="84" t="s">
        <v>152</v>
      </c>
      <c r="G1719" s="85">
        <v>43524.439837962964</v>
      </c>
      <c r="H1719" s="84" t="s">
        <v>7591</v>
      </c>
      <c r="I1719" s="83"/>
    </row>
    <row r="1720" spans="1:9" s="81" customFormat="1" x14ac:dyDescent="0.2">
      <c r="A1720" s="84" t="s">
        <v>7590</v>
      </c>
      <c r="B1720" s="86">
        <v>1716</v>
      </c>
      <c r="C1720" s="85">
        <v>43522</v>
      </c>
      <c r="D1720" s="84" t="s">
        <v>7589</v>
      </c>
      <c r="E1720" s="84" t="s">
        <v>724</v>
      </c>
      <c r="F1720" s="84" t="s">
        <v>152</v>
      </c>
      <c r="G1720" s="85">
        <v>43524.449374999997</v>
      </c>
      <c r="H1720" s="84" t="s">
        <v>7588</v>
      </c>
      <c r="I1720" s="83"/>
    </row>
    <row r="1721" spans="1:9" s="81" customFormat="1" x14ac:dyDescent="0.2">
      <c r="A1721" s="84" t="s">
        <v>7587</v>
      </c>
      <c r="B1721" s="86">
        <v>1717</v>
      </c>
      <c r="C1721" s="85">
        <v>43522</v>
      </c>
      <c r="D1721" s="84" t="s">
        <v>7586</v>
      </c>
      <c r="E1721" s="84" t="s">
        <v>724</v>
      </c>
      <c r="F1721" s="84" t="s">
        <v>152</v>
      </c>
      <c r="G1721" s="85">
        <v>43528</v>
      </c>
      <c r="H1721" s="84" t="s">
        <v>7585</v>
      </c>
      <c r="I1721" s="83"/>
    </row>
    <row r="1722" spans="1:9" s="81" customFormat="1" x14ac:dyDescent="0.2">
      <c r="A1722" s="84" t="s">
        <v>7584</v>
      </c>
      <c r="B1722" s="86">
        <v>1718</v>
      </c>
      <c r="C1722" s="85">
        <v>43522</v>
      </c>
      <c r="D1722" s="84" t="s">
        <v>7583</v>
      </c>
      <c r="E1722" s="84" t="s">
        <v>724</v>
      </c>
      <c r="F1722" s="84" t="s">
        <v>152</v>
      </c>
      <c r="G1722" s="85">
        <v>43525.491249999999</v>
      </c>
      <c r="H1722" s="84" t="s">
        <v>7582</v>
      </c>
      <c r="I1722" s="83"/>
    </row>
    <row r="1723" spans="1:9" s="81" customFormat="1" x14ac:dyDescent="0.2">
      <c r="A1723" s="84" t="s">
        <v>7581</v>
      </c>
      <c r="B1723" s="86">
        <v>1719</v>
      </c>
      <c r="C1723" s="85">
        <v>43522</v>
      </c>
      <c r="D1723" s="84" t="s">
        <v>7580</v>
      </c>
      <c r="E1723" s="84" t="s">
        <v>724</v>
      </c>
      <c r="F1723" s="84" t="s">
        <v>152</v>
      </c>
      <c r="G1723" s="85">
        <v>43525.573750000003</v>
      </c>
      <c r="H1723" s="84" t="s">
        <v>7579</v>
      </c>
      <c r="I1723" s="83"/>
    </row>
    <row r="1724" spans="1:9" s="81" customFormat="1" x14ac:dyDescent="0.2">
      <c r="A1724" s="84" t="s">
        <v>7578</v>
      </c>
      <c r="B1724" s="86">
        <v>1720</v>
      </c>
      <c r="C1724" s="85">
        <v>43522</v>
      </c>
      <c r="D1724" s="84" t="s">
        <v>7577</v>
      </c>
      <c r="E1724" s="84" t="s">
        <v>724</v>
      </c>
      <c r="F1724" s="84" t="s">
        <v>152</v>
      </c>
      <c r="G1724" s="85">
        <v>43525.582766203705</v>
      </c>
      <c r="H1724" s="84" t="s">
        <v>7576</v>
      </c>
      <c r="I1724" s="83"/>
    </row>
    <row r="1725" spans="1:9" s="81" customFormat="1" x14ac:dyDescent="0.2">
      <c r="A1725" s="84" t="s">
        <v>7575</v>
      </c>
      <c r="B1725" s="86">
        <v>1721</v>
      </c>
      <c r="C1725" s="85">
        <v>43522</v>
      </c>
      <c r="D1725" s="84" t="s">
        <v>7574</v>
      </c>
      <c r="E1725" s="84" t="s">
        <v>724</v>
      </c>
      <c r="F1725" s="84" t="s">
        <v>152</v>
      </c>
      <c r="G1725" s="85">
        <v>43525.593969907408</v>
      </c>
      <c r="H1725" s="84" t="s">
        <v>7573</v>
      </c>
      <c r="I1725" s="83"/>
    </row>
    <row r="1726" spans="1:9" s="81" customFormat="1" x14ac:dyDescent="0.2">
      <c r="A1726" s="84" t="s">
        <v>7572</v>
      </c>
      <c r="B1726" s="86">
        <v>1722</v>
      </c>
      <c r="C1726" s="85">
        <v>43522</v>
      </c>
      <c r="D1726" s="84" t="s">
        <v>7571</v>
      </c>
      <c r="E1726" s="84" t="s">
        <v>724</v>
      </c>
      <c r="F1726" s="84" t="s">
        <v>152</v>
      </c>
      <c r="G1726" s="85">
        <v>43525.602488425924</v>
      </c>
      <c r="H1726" s="84" t="s">
        <v>7570</v>
      </c>
      <c r="I1726" s="83"/>
    </row>
    <row r="1727" spans="1:9" s="81" customFormat="1" x14ac:dyDescent="0.2">
      <c r="A1727" s="84" t="s">
        <v>7569</v>
      </c>
      <c r="B1727" s="86">
        <v>1723</v>
      </c>
      <c r="C1727" s="85">
        <v>43522</v>
      </c>
      <c r="D1727" s="84" t="s">
        <v>7568</v>
      </c>
      <c r="E1727" s="84" t="s">
        <v>724</v>
      </c>
      <c r="F1727" s="84" t="s">
        <v>152</v>
      </c>
      <c r="G1727" s="85">
        <v>43525.619363425925</v>
      </c>
      <c r="H1727" s="84" t="s">
        <v>7567</v>
      </c>
      <c r="I1727" s="83"/>
    </row>
    <row r="1728" spans="1:9" s="81" customFormat="1" x14ac:dyDescent="0.2">
      <c r="A1728" s="84" t="s">
        <v>7566</v>
      </c>
      <c r="B1728" s="86">
        <v>1724</v>
      </c>
      <c r="C1728" s="85">
        <v>43522</v>
      </c>
      <c r="D1728" s="84" t="s">
        <v>7565</v>
      </c>
      <c r="E1728" s="84" t="s">
        <v>724</v>
      </c>
      <c r="F1728" s="84" t="s">
        <v>152</v>
      </c>
      <c r="G1728" s="85">
        <v>43528.647627314815</v>
      </c>
      <c r="H1728" s="84" t="s">
        <v>7564</v>
      </c>
      <c r="I1728" s="83"/>
    </row>
    <row r="1729" spans="1:9" s="81" customFormat="1" x14ac:dyDescent="0.2">
      <c r="A1729" s="84" t="s">
        <v>7563</v>
      </c>
      <c r="B1729" s="86">
        <v>1725</v>
      </c>
      <c r="C1729" s="85">
        <v>43522</v>
      </c>
      <c r="D1729" s="84" t="s">
        <v>7562</v>
      </c>
      <c r="E1729" s="84" t="s">
        <v>724</v>
      </c>
      <c r="F1729" s="84" t="s">
        <v>152</v>
      </c>
      <c r="G1729" s="85">
        <v>43529.58871527778</v>
      </c>
      <c r="H1729" s="84" t="s">
        <v>7561</v>
      </c>
      <c r="I1729" s="83"/>
    </row>
    <row r="1730" spans="1:9" s="81" customFormat="1" x14ac:dyDescent="0.2">
      <c r="A1730" s="84" t="s">
        <v>7560</v>
      </c>
      <c r="B1730" s="86">
        <v>1726</v>
      </c>
      <c r="C1730" s="85">
        <v>43522</v>
      </c>
      <c r="D1730" s="84" t="s">
        <v>7559</v>
      </c>
      <c r="E1730" s="84" t="s">
        <v>724</v>
      </c>
      <c r="F1730" s="84" t="s">
        <v>152</v>
      </c>
      <c r="G1730" s="85">
        <v>43529.590624999997</v>
      </c>
      <c r="H1730" s="84" t="s">
        <v>7558</v>
      </c>
      <c r="I1730" s="83"/>
    </row>
    <row r="1731" spans="1:9" s="81" customFormat="1" x14ac:dyDescent="0.2">
      <c r="A1731" s="84" t="s">
        <v>7557</v>
      </c>
      <c r="B1731" s="86">
        <v>1727</v>
      </c>
      <c r="C1731" s="85">
        <v>43522</v>
      </c>
      <c r="D1731" s="84" t="s">
        <v>7556</v>
      </c>
      <c r="E1731" s="84" t="s">
        <v>724</v>
      </c>
      <c r="F1731" s="84" t="s">
        <v>152</v>
      </c>
      <c r="G1731" s="85">
        <v>43529.591828703706</v>
      </c>
      <c r="H1731" s="84" t="s">
        <v>7555</v>
      </c>
      <c r="I1731" s="83"/>
    </row>
    <row r="1732" spans="1:9" s="81" customFormat="1" x14ac:dyDescent="0.2">
      <c r="A1732" s="84" t="s">
        <v>7554</v>
      </c>
      <c r="B1732" s="86">
        <v>1728</v>
      </c>
      <c r="C1732" s="85">
        <v>43522</v>
      </c>
      <c r="D1732" s="84" t="s">
        <v>7553</v>
      </c>
      <c r="E1732" s="84" t="s">
        <v>724</v>
      </c>
      <c r="F1732" s="84" t="s">
        <v>152</v>
      </c>
      <c r="G1732" s="85">
        <v>43529.587268518517</v>
      </c>
      <c r="H1732" s="84" t="s">
        <v>7552</v>
      </c>
      <c r="I1732" s="83"/>
    </row>
    <row r="1733" spans="1:9" s="81" customFormat="1" x14ac:dyDescent="0.2">
      <c r="A1733" s="84" t="s">
        <v>7551</v>
      </c>
      <c r="B1733" s="86">
        <v>1729</v>
      </c>
      <c r="C1733" s="85">
        <v>43522</v>
      </c>
      <c r="D1733" s="84" t="s">
        <v>7550</v>
      </c>
      <c r="E1733" s="84" t="s">
        <v>724</v>
      </c>
      <c r="F1733" s="84" t="s">
        <v>152</v>
      </c>
      <c r="G1733" s="85">
        <v>43529.608472222222</v>
      </c>
      <c r="H1733" s="84" t="s">
        <v>7549</v>
      </c>
      <c r="I1733" s="83"/>
    </row>
    <row r="1734" spans="1:9" s="81" customFormat="1" x14ac:dyDescent="0.2">
      <c r="A1734" s="84" t="s">
        <v>7548</v>
      </c>
      <c r="B1734" s="86">
        <v>1730</v>
      </c>
      <c r="C1734" s="85">
        <v>43522</v>
      </c>
      <c r="D1734" s="84" t="s">
        <v>7547</v>
      </c>
      <c r="E1734" s="84" t="s">
        <v>724</v>
      </c>
      <c r="F1734" s="84" t="s">
        <v>152</v>
      </c>
      <c r="G1734" s="85">
        <v>43529.608831018515</v>
      </c>
      <c r="H1734" s="84" t="s">
        <v>7546</v>
      </c>
      <c r="I1734" s="83"/>
    </row>
    <row r="1735" spans="1:9" s="81" customFormat="1" x14ac:dyDescent="0.2">
      <c r="A1735" s="84" t="s">
        <v>7545</v>
      </c>
      <c r="B1735" s="86">
        <v>1731</v>
      </c>
      <c r="C1735" s="85">
        <v>43522</v>
      </c>
      <c r="D1735" s="84" t="s">
        <v>7544</v>
      </c>
      <c r="E1735" s="84" t="s">
        <v>724</v>
      </c>
      <c r="F1735" s="84" t="s">
        <v>152</v>
      </c>
      <c r="G1735" s="85">
        <v>43529.61</v>
      </c>
      <c r="H1735" s="84" t="s">
        <v>7543</v>
      </c>
      <c r="I1735" s="83"/>
    </row>
    <row r="1736" spans="1:9" s="81" customFormat="1" x14ac:dyDescent="0.2">
      <c r="A1736" s="84" t="s">
        <v>7542</v>
      </c>
      <c r="B1736" s="86">
        <v>1732</v>
      </c>
      <c r="C1736" s="85">
        <v>43522</v>
      </c>
      <c r="D1736" s="84" t="s">
        <v>7541</v>
      </c>
      <c r="E1736" s="84" t="s">
        <v>279</v>
      </c>
      <c r="F1736" s="84" t="s">
        <v>152</v>
      </c>
      <c r="G1736" s="85">
        <v>43530</v>
      </c>
      <c r="H1736" s="84" t="s">
        <v>7540</v>
      </c>
      <c r="I1736" s="83"/>
    </row>
    <row r="1737" spans="1:9" s="81" customFormat="1" x14ac:dyDescent="0.2">
      <c r="A1737" s="84" t="s">
        <v>7539</v>
      </c>
      <c r="B1737" s="86">
        <v>1733</v>
      </c>
      <c r="C1737" s="85">
        <v>43522</v>
      </c>
      <c r="D1737" s="84" t="s">
        <v>469</v>
      </c>
      <c r="E1737" s="84" t="s">
        <v>420</v>
      </c>
      <c r="F1737" s="84" t="s">
        <v>152</v>
      </c>
      <c r="G1737" s="85">
        <v>43523.699155092596</v>
      </c>
      <c r="H1737" s="84" t="s">
        <v>7538</v>
      </c>
      <c r="I1737" s="83"/>
    </row>
    <row r="1738" spans="1:9" s="81" customFormat="1" x14ac:dyDescent="0.2">
      <c r="A1738" s="84" t="s">
        <v>7537</v>
      </c>
      <c r="B1738" s="86">
        <v>1734</v>
      </c>
      <c r="C1738" s="85">
        <v>43522</v>
      </c>
      <c r="D1738" s="84" t="s">
        <v>438</v>
      </c>
      <c r="E1738" s="84" t="s">
        <v>716</v>
      </c>
      <c r="F1738" s="84" t="s">
        <v>152</v>
      </c>
      <c r="G1738" s="85">
        <v>43532.722951388889</v>
      </c>
      <c r="H1738" s="84" t="s">
        <v>7536</v>
      </c>
      <c r="I1738" s="83"/>
    </row>
    <row r="1739" spans="1:9" s="81" customFormat="1" x14ac:dyDescent="0.2">
      <c r="A1739" s="84" t="s">
        <v>7535</v>
      </c>
      <c r="B1739" s="86">
        <v>1735</v>
      </c>
      <c r="C1739" s="85">
        <v>43522</v>
      </c>
      <c r="D1739" s="84" t="s">
        <v>6867</v>
      </c>
      <c r="E1739" s="84" t="s">
        <v>1247</v>
      </c>
      <c r="F1739" s="84" t="s">
        <v>152</v>
      </c>
      <c r="G1739" s="85">
        <v>43532</v>
      </c>
      <c r="H1739" s="84" t="s">
        <v>7534</v>
      </c>
      <c r="I1739" s="83"/>
    </row>
    <row r="1740" spans="1:9" s="81" customFormat="1" x14ac:dyDescent="0.2">
      <c r="A1740" s="84" t="s">
        <v>7533</v>
      </c>
      <c r="B1740" s="86">
        <v>1736</v>
      </c>
      <c r="C1740" s="85">
        <v>43522</v>
      </c>
      <c r="D1740" s="84" t="s">
        <v>6867</v>
      </c>
      <c r="E1740" s="84" t="s">
        <v>1247</v>
      </c>
      <c r="F1740" s="84" t="s">
        <v>152</v>
      </c>
      <c r="G1740" s="85">
        <v>43537</v>
      </c>
      <c r="H1740" s="84" t="s">
        <v>6434</v>
      </c>
      <c r="I1740" s="83"/>
    </row>
    <row r="1741" spans="1:9" s="81" customFormat="1" x14ac:dyDescent="0.2">
      <c r="A1741" s="84" t="s">
        <v>7532</v>
      </c>
      <c r="B1741" s="86">
        <v>1737</v>
      </c>
      <c r="C1741" s="85">
        <v>43522</v>
      </c>
      <c r="D1741" s="84" t="s">
        <v>469</v>
      </c>
      <c r="E1741" s="84" t="s">
        <v>7531</v>
      </c>
      <c r="F1741" s="84" t="s">
        <v>152</v>
      </c>
      <c r="G1741" s="85">
        <v>43523.693611111114</v>
      </c>
      <c r="H1741" s="84" t="s">
        <v>7530</v>
      </c>
      <c r="I1741" s="83"/>
    </row>
    <row r="1742" spans="1:9" s="81" customFormat="1" x14ac:dyDescent="0.2">
      <c r="A1742" s="84" t="s">
        <v>7529</v>
      </c>
      <c r="B1742" s="86">
        <v>1738</v>
      </c>
      <c r="C1742" s="85">
        <v>43522</v>
      </c>
      <c r="D1742" s="84" t="s">
        <v>469</v>
      </c>
      <c r="E1742" s="84" t="s">
        <v>279</v>
      </c>
      <c r="F1742" s="84" t="s">
        <v>152</v>
      </c>
      <c r="G1742" s="85">
        <v>43536.470856481479</v>
      </c>
      <c r="H1742" s="84" t="s">
        <v>7528</v>
      </c>
      <c r="I1742" s="83"/>
    </row>
    <row r="1743" spans="1:9" s="81" customFormat="1" x14ac:dyDescent="0.2">
      <c r="A1743" s="84" t="s">
        <v>7527</v>
      </c>
      <c r="B1743" s="86">
        <v>1739</v>
      </c>
      <c r="C1743" s="85">
        <v>43522</v>
      </c>
      <c r="D1743" s="84" t="s">
        <v>469</v>
      </c>
      <c r="E1743" s="84" t="s">
        <v>3016</v>
      </c>
      <c r="F1743" s="84" t="s">
        <v>152</v>
      </c>
      <c r="G1743" s="85">
        <v>43532.717928240738</v>
      </c>
      <c r="H1743" s="84" t="s">
        <v>7526</v>
      </c>
      <c r="I1743" s="83"/>
    </row>
    <row r="1744" spans="1:9" s="81" customFormat="1" x14ac:dyDescent="0.2">
      <c r="A1744" s="84" t="s">
        <v>7525</v>
      </c>
      <c r="B1744" s="86">
        <v>1740</v>
      </c>
      <c r="C1744" s="85">
        <v>43522</v>
      </c>
      <c r="D1744" s="84" t="s">
        <v>387</v>
      </c>
      <c r="E1744" s="84" t="s">
        <v>3440</v>
      </c>
      <c r="F1744" s="84" t="s">
        <v>152</v>
      </c>
      <c r="G1744" s="85">
        <v>43529</v>
      </c>
      <c r="H1744" s="84" t="s">
        <v>7524</v>
      </c>
      <c r="I1744" s="83"/>
    </row>
    <row r="1745" spans="1:9" s="81" customFormat="1" x14ac:dyDescent="0.2">
      <c r="A1745" s="84" t="s">
        <v>7523</v>
      </c>
      <c r="B1745" s="86">
        <v>1741</v>
      </c>
      <c r="C1745" s="85">
        <v>43522</v>
      </c>
      <c r="D1745" s="84" t="s">
        <v>7522</v>
      </c>
      <c r="E1745" s="84" t="s">
        <v>1111</v>
      </c>
      <c r="F1745" s="84" t="s">
        <v>152</v>
      </c>
      <c r="G1745" s="85">
        <v>43525</v>
      </c>
      <c r="H1745" s="84" t="s">
        <v>7521</v>
      </c>
      <c r="I1745" s="83"/>
    </row>
    <row r="1746" spans="1:9" s="81" customFormat="1" x14ac:dyDescent="0.2">
      <c r="A1746" s="84" t="s">
        <v>7520</v>
      </c>
      <c r="B1746" s="86">
        <v>1742</v>
      </c>
      <c r="C1746" s="85">
        <v>43522</v>
      </c>
      <c r="D1746" s="84" t="s">
        <v>3653</v>
      </c>
      <c r="E1746" s="84" t="s">
        <v>279</v>
      </c>
      <c r="F1746" s="84" t="s">
        <v>152</v>
      </c>
      <c r="G1746" s="85">
        <v>43531.720752314817</v>
      </c>
      <c r="H1746" s="84" t="s">
        <v>7519</v>
      </c>
      <c r="I1746" s="83"/>
    </row>
    <row r="1747" spans="1:9" s="81" customFormat="1" x14ac:dyDescent="0.2">
      <c r="A1747" s="84" t="s">
        <v>7518</v>
      </c>
      <c r="B1747" s="86">
        <v>1743</v>
      </c>
      <c r="C1747" s="85">
        <v>43522</v>
      </c>
      <c r="D1747" s="84" t="s">
        <v>3653</v>
      </c>
      <c r="E1747" s="84" t="s">
        <v>279</v>
      </c>
      <c r="F1747" s="84" t="s">
        <v>152</v>
      </c>
      <c r="G1747" s="85">
        <v>43531.91914351852</v>
      </c>
      <c r="H1747" s="84" t="s">
        <v>7517</v>
      </c>
      <c r="I1747" s="83"/>
    </row>
    <row r="1748" spans="1:9" s="81" customFormat="1" x14ac:dyDescent="0.2">
      <c r="A1748" s="84" t="s">
        <v>7516</v>
      </c>
      <c r="B1748" s="86">
        <v>1744</v>
      </c>
      <c r="C1748" s="85">
        <v>43522</v>
      </c>
      <c r="D1748" s="84" t="s">
        <v>3653</v>
      </c>
      <c r="E1748" s="84" t="s">
        <v>279</v>
      </c>
      <c r="F1748" s="84" t="s">
        <v>152</v>
      </c>
      <c r="G1748" s="85">
        <v>43531.774594907409</v>
      </c>
      <c r="H1748" s="84" t="s">
        <v>7515</v>
      </c>
      <c r="I1748" s="83"/>
    </row>
    <row r="1749" spans="1:9" s="81" customFormat="1" x14ac:dyDescent="0.2">
      <c r="A1749" s="84" t="s">
        <v>7514</v>
      </c>
      <c r="B1749" s="86">
        <v>1745</v>
      </c>
      <c r="C1749" s="85">
        <v>43522</v>
      </c>
      <c r="D1749" s="84" t="s">
        <v>3653</v>
      </c>
      <c r="E1749" s="84" t="s">
        <v>279</v>
      </c>
      <c r="F1749" s="84" t="s">
        <v>152</v>
      </c>
      <c r="G1749" s="85">
        <v>43531.785613425927</v>
      </c>
      <c r="H1749" s="84" t="s">
        <v>7513</v>
      </c>
      <c r="I1749" s="83"/>
    </row>
    <row r="1750" spans="1:9" s="81" customFormat="1" x14ac:dyDescent="0.2">
      <c r="A1750" s="84" t="s">
        <v>7512</v>
      </c>
      <c r="B1750" s="86">
        <v>1746</v>
      </c>
      <c r="C1750" s="85">
        <v>43522</v>
      </c>
      <c r="D1750" s="84" t="s">
        <v>3653</v>
      </c>
      <c r="E1750" s="84" t="s">
        <v>279</v>
      </c>
      <c r="F1750" s="84" t="s">
        <v>152</v>
      </c>
      <c r="G1750" s="85">
        <v>43531.801539351851</v>
      </c>
      <c r="H1750" s="84" t="s">
        <v>7511</v>
      </c>
      <c r="I1750" s="83"/>
    </row>
    <row r="1751" spans="1:9" s="81" customFormat="1" x14ac:dyDescent="0.2">
      <c r="A1751" s="84" t="s">
        <v>7510</v>
      </c>
      <c r="B1751" s="86">
        <v>1747</v>
      </c>
      <c r="C1751" s="85">
        <v>43522</v>
      </c>
      <c r="D1751" s="84" t="s">
        <v>397</v>
      </c>
      <c r="E1751" s="84" t="s">
        <v>4342</v>
      </c>
      <c r="F1751" s="84" t="s">
        <v>152</v>
      </c>
      <c r="G1751" s="85">
        <v>43531.81453703704</v>
      </c>
      <c r="H1751" s="84" t="s">
        <v>7509</v>
      </c>
      <c r="I1751" s="83"/>
    </row>
    <row r="1752" spans="1:9" s="81" customFormat="1" x14ac:dyDescent="0.2">
      <c r="A1752" s="84" t="s">
        <v>7508</v>
      </c>
      <c r="B1752" s="86">
        <v>1748</v>
      </c>
      <c r="C1752" s="85">
        <v>43522</v>
      </c>
      <c r="D1752" s="84" t="s">
        <v>7505</v>
      </c>
      <c r="E1752" s="84" t="s">
        <v>450</v>
      </c>
      <c r="F1752" s="84" t="s">
        <v>152</v>
      </c>
      <c r="G1752" s="85">
        <v>43531</v>
      </c>
      <c r="H1752" s="84" t="s">
        <v>7507</v>
      </c>
      <c r="I1752" s="83"/>
    </row>
    <row r="1753" spans="1:9" s="81" customFormat="1" x14ac:dyDescent="0.2">
      <c r="A1753" s="84" t="s">
        <v>7506</v>
      </c>
      <c r="B1753" s="86">
        <v>1749</v>
      </c>
      <c r="C1753" s="85">
        <v>43522</v>
      </c>
      <c r="D1753" s="84" t="s">
        <v>7505</v>
      </c>
      <c r="E1753" s="84" t="s">
        <v>450</v>
      </c>
      <c r="F1753" s="84" t="s">
        <v>152</v>
      </c>
      <c r="G1753" s="85">
        <v>43536</v>
      </c>
      <c r="H1753" s="84" t="s">
        <v>7504</v>
      </c>
      <c r="I1753" s="83"/>
    </row>
    <row r="1754" spans="1:9" s="81" customFormat="1" x14ac:dyDescent="0.2">
      <c r="A1754" s="84" t="s">
        <v>7503</v>
      </c>
      <c r="B1754" s="86">
        <v>1750</v>
      </c>
      <c r="C1754" s="85">
        <v>43522</v>
      </c>
      <c r="D1754" s="84" t="s">
        <v>7502</v>
      </c>
      <c r="E1754" s="84" t="s">
        <v>515</v>
      </c>
      <c r="F1754" s="84" t="s">
        <v>152</v>
      </c>
      <c r="G1754" s="85">
        <v>43536</v>
      </c>
      <c r="H1754" s="84" t="s">
        <v>7501</v>
      </c>
      <c r="I1754" s="83"/>
    </row>
    <row r="1755" spans="1:9" s="81" customFormat="1" x14ac:dyDescent="0.2">
      <c r="A1755" s="84" t="s">
        <v>7500</v>
      </c>
      <c r="B1755" s="86">
        <v>1751</v>
      </c>
      <c r="C1755" s="85">
        <v>43522</v>
      </c>
      <c r="D1755" s="84" t="s">
        <v>387</v>
      </c>
      <c r="E1755" s="84" t="s">
        <v>1026</v>
      </c>
      <c r="F1755" s="84" t="s">
        <v>152</v>
      </c>
      <c r="G1755" s="85" t="s">
        <v>279</v>
      </c>
      <c r="H1755" s="84" t="s">
        <v>279</v>
      </c>
      <c r="I1755" s="83"/>
    </row>
    <row r="1756" spans="1:9" s="81" customFormat="1" x14ac:dyDescent="0.2">
      <c r="A1756" s="84" t="s">
        <v>7499</v>
      </c>
      <c r="B1756" s="86">
        <v>1752</v>
      </c>
      <c r="C1756" s="85">
        <v>43522</v>
      </c>
      <c r="D1756" s="84" t="s">
        <v>2783</v>
      </c>
      <c r="E1756" s="84" t="s">
        <v>7498</v>
      </c>
      <c r="F1756" s="84" t="s">
        <v>152</v>
      </c>
      <c r="G1756" s="85">
        <v>43528</v>
      </c>
      <c r="H1756" s="84" t="s">
        <v>7497</v>
      </c>
      <c r="I1756" s="83"/>
    </row>
    <row r="1757" spans="1:9" s="81" customFormat="1" x14ac:dyDescent="0.2">
      <c r="A1757" s="84" t="s">
        <v>7496</v>
      </c>
      <c r="B1757" s="86">
        <v>1753</v>
      </c>
      <c r="C1757" s="85">
        <v>43522</v>
      </c>
      <c r="D1757" s="84" t="s">
        <v>387</v>
      </c>
      <c r="E1757" s="84" t="s">
        <v>6494</v>
      </c>
      <c r="F1757" s="84" t="s">
        <v>152</v>
      </c>
      <c r="G1757" s="85">
        <v>43537.624178240738</v>
      </c>
      <c r="H1757" s="84" t="s">
        <v>7495</v>
      </c>
      <c r="I1757" s="83"/>
    </row>
    <row r="1758" spans="1:9" s="81" customFormat="1" x14ac:dyDescent="0.2">
      <c r="A1758" s="84" t="s">
        <v>7494</v>
      </c>
      <c r="B1758" s="86">
        <v>1754</v>
      </c>
      <c r="C1758" s="85">
        <v>43522</v>
      </c>
      <c r="D1758" s="84" t="s">
        <v>397</v>
      </c>
      <c r="E1758" s="84" t="s">
        <v>279</v>
      </c>
      <c r="F1758" s="84" t="s">
        <v>152</v>
      </c>
      <c r="G1758" s="85">
        <v>43530.679108796299</v>
      </c>
      <c r="H1758" s="84" t="s">
        <v>7493</v>
      </c>
      <c r="I1758" s="83"/>
    </row>
    <row r="1759" spans="1:9" s="81" customFormat="1" x14ac:dyDescent="0.2">
      <c r="A1759" s="84" t="s">
        <v>7492</v>
      </c>
      <c r="B1759" s="86">
        <v>1755</v>
      </c>
      <c r="C1759" s="85">
        <v>43522</v>
      </c>
      <c r="D1759" s="84" t="s">
        <v>445</v>
      </c>
      <c r="E1759" s="84" t="s">
        <v>1858</v>
      </c>
      <c r="F1759" s="84" t="s">
        <v>152</v>
      </c>
      <c r="G1759" s="85">
        <v>43531.871689814812</v>
      </c>
      <c r="H1759" s="84" t="s">
        <v>7491</v>
      </c>
      <c r="I1759" s="83"/>
    </row>
    <row r="1760" spans="1:9" s="81" customFormat="1" x14ac:dyDescent="0.2">
      <c r="A1760" s="84" t="s">
        <v>7490</v>
      </c>
      <c r="B1760" s="86">
        <v>1756</v>
      </c>
      <c r="C1760" s="85">
        <v>43522</v>
      </c>
      <c r="D1760" s="84" t="s">
        <v>438</v>
      </c>
      <c r="E1760" s="84" t="s">
        <v>1858</v>
      </c>
      <c r="F1760" s="84" t="s">
        <v>152</v>
      </c>
      <c r="G1760" s="85">
        <v>43531.882719907408</v>
      </c>
      <c r="H1760" s="84" t="s">
        <v>7489</v>
      </c>
      <c r="I1760" s="83"/>
    </row>
    <row r="1761" spans="1:9" s="81" customFormat="1" x14ac:dyDescent="0.2">
      <c r="A1761" s="84" t="s">
        <v>7488</v>
      </c>
      <c r="B1761" s="86">
        <v>1757</v>
      </c>
      <c r="C1761" s="85">
        <v>43522</v>
      </c>
      <c r="D1761" s="84" t="s">
        <v>445</v>
      </c>
      <c r="E1761" s="84" t="s">
        <v>1858</v>
      </c>
      <c r="F1761" s="84" t="s">
        <v>152</v>
      </c>
      <c r="G1761" s="85">
        <v>43536.416319444441</v>
      </c>
      <c r="H1761" s="84" t="s">
        <v>7487</v>
      </c>
      <c r="I1761" s="83"/>
    </row>
    <row r="1762" spans="1:9" s="81" customFormat="1" x14ac:dyDescent="0.2">
      <c r="A1762" s="84" t="s">
        <v>7486</v>
      </c>
      <c r="B1762" s="86">
        <v>1758</v>
      </c>
      <c r="C1762" s="85">
        <v>43522</v>
      </c>
      <c r="D1762" s="84" t="s">
        <v>445</v>
      </c>
      <c r="E1762" s="84" t="s">
        <v>1858</v>
      </c>
      <c r="F1762" s="84" t="s">
        <v>152</v>
      </c>
      <c r="G1762" s="85">
        <v>43536.415312500001</v>
      </c>
      <c r="H1762" s="84" t="s">
        <v>7485</v>
      </c>
      <c r="I1762" s="83"/>
    </row>
    <row r="1763" spans="1:9" s="81" customFormat="1" x14ac:dyDescent="0.2">
      <c r="A1763" s="84" t="s">
        <v>7484</v>
      </c>
      <c r="B1763" s="86">
        <v>1759</v>
      </c>
      <c r="C1763" s="85">
        <v>43522</v>
      </c>
      <c r="D1763" s="84" t="s">
        <v>438</v>
      </c>
      <c r="E1763" s="84" t="s">
        <v>1858</v>
      </c>
      <c r="F1763" s="84" t="s">
        <v>152</v>
      </c>
      <c r="G1763" s="85">
        <v>43536.423032407409</v>
      </c>
      <c r="H1763" s="84" t="s">
        <v>7483</v>
      </c>
      <c r="I1763" s="83"/>
    </row>
    <row r="1764" spans="1:9" s="81" customFormat="1" x14ac:dyDescent="0.2">
      <c r="A1764" s="84" t="s">
        <v>7482</v>
      </c>
      <c r="B1764" s="86">
        <v>1760</v>
      </c>
      <c r="C1764" s="85">
        <v>43522</v>
      </c>
      <c r="D1764" s="84" t="s">
        <v>445</v>
      </c>
      <c r="E1764" s="84" t="s">
        <v>1858</v>
      </c>
      <c r="F1764" s="84" t="s">
        <v>152</v>
      </c>
      <c r="G1764" s="85">
        <v>43536.430289351854</v>
      </c>
      <c r="H1764" s="84" t="s">
        <v>7481</v>
      </c>
      <c r="I1764" s="83"/>
    </row>
    <row r="1765" spans="1:9" s="81" customFormat="1" x14ac:dyDescent="0.2">
      <c r="A1765" s="84" t="s">
        <v>7480</v>
      </c>
      <c r="B1765" s="86">
        <v>1761</v>
      </c>
      <c r="C1765" s="85">
        <v>43522</v>
      </c>
      <c r="D1765" s="84" t="s">
        <v>438</v>
      </c>
      <c r="E1765" s="84" t="s">
        <v>1858</v>
      </c>
      <c r="F1765" s="84" t="s">
        <v>152</v>
      </c>
      <c r="G1765" s="85">
        <v>43536.428865740738</v>
      </c>
      <c r="H1765" s="84" t="s">
        <v>7479</v>
      </c>
      <c r="I1765" s="83"/>
    </row>
    <row r="1766" spans="1:9" s="81" customFormat="1" x14ac:dyDescent="0.2">
      <c r="A1766" s="84" t="s">
        <v>7478</v>
      </c>
      <c r="B1766" s="86">
        <v>1762</v>
      </c>
      <c r="C1766" s="85">
        <v>43522</v>
      </c>
      <c r="D1766" s="84" t="s">
        <v>438</v>
      </c>
      <c r="E1766" s="84" t="s">
        <v>1858</v>
      </c>
      <c r="F1766" s="84" t="s">
        <v>152</v>
      </c>
      <c r="G1766" s="85">
        <v>43543.611076388886</v>
      </c>
      <c r="H1766" s="84" t="s">
        <v>7477</v>
      </c>
      <c r="I1766" s="83"/>
    </row>
    <row r="1767" spans="1:9" s="81" customFormat="1" x14ac:dyDescent="0.2">
      <c r="A1767" s="84" t="s">
        <v>7476</v>
      </c>
      <c r="B1767" s="86">
        <v>1763</v>
      </c>
      <c r="C1767" s="85">
        <v>43522</v>
      </c>
      <c r="D1767" s="84" t="s">
        <v>438</v>
      </c>
      <c r="E1767" s="84" t="s">
        <v>1858</v>
      </c>
      <c r="F1767" s="84" t="s">
        <v>152</v>
      </c>
      <c r="G1767" s="85">
        <v>43536.446342592593</v>
      </c>
      <c r="H1767" s="84" t="s">
        <v>7475</v>
      </c>
      <c r="I1767" s="83"/>
    </row>
    <row r="1768" spans="1:9" s="81" customFormat="1" x14ac:dyDescent="0.2">
      <c r="A1768" s="84" t="s">
        <v>7474</v>
      </c>
      <c r="B1768" s="86">
        <v>1764</v>
      </c>
      <c r="C1768" s="85">
        <v>43522</v>
      </c>
      <c r="D1768" s="84" t="s">
        <v>7473</v>
      </c>
      <c r="E1768" s="84" t="s">
        <v>709</v>
      </c>
      <c r="F1768" s="84" t="s">
        <v>152</v>
      </c>
      <c r="G1768" s="85">
        <v>43523</v>
      </c>
      <c r="H1768" s="84" t="s">
        <v>7472</v>
      </c>
      <c r="I1768" s="83"/>
    </row>
    <row r="1769" spans="1:9" s="81" customFormat="1" x14ac:dyDescent="0.2">
      <c r="A1769" s="84" t="s">
        <v>7471</v>
      </c>
      <c r="B1769" s="86">
        <v>1765</v>
      </c>
      <c r="C1769" s="85">
        <v>43523</v>
      </c>
      <c r="D1769" s="84" t="s">
        <v>7470</v>
      </c>
      <c r="E1769" s="84" t="s">
        <v>724</v>
      </c>
      <c r="F1769" s="84" t="s">
        <v>152</v>
      </c>
      <c r="G1769" s="85">
        <v>43524</v>
      </c>
      <c r="H1769" s="84" t="s">
        <v>7469</v>
      </c>
      <c r="I1769" s="83"/>
    </row>
    <row r="1770" spans="1:9" s="81" customFormat="1" x14ac:dyDescent="0.2">
      <c r="A1770" s="84" t="s">
        <v>7468</v>
      </c>
      <c r="B1770" s="86">
        <v>1766</v>
      </c>
      <c r="C1770" s="85">
        <v>43523</v>
      </c>
      <c r="D1770" s="84" t="s">
        <v>7467</v>
      </c>
      <c r="E1770" s="84" t="s">
        <v>724</v>
      </c>
      <c r="F1770" s="84" t="s">
        <v>152</v>
      </c>
      <c r="G1770" s="85">
        <v>43528</v>
      </c>
      <c r="H1770" s="84" t="s">
        <v>7466</v>
      </c>
      <c r="I1770" s="83"/>
    </row>
    <row r="1771" spans="1:9" s="81" customFormat="1" x14ac:dyDescent="0.2">
      <c r="A1771" s="84" t="s">
        <v>7465</v>
      </c>
      <c r="B1771" s="86">
        <v>1767</v>
      </c>
      <c r="C1771" s="85">
        <v>43523</v>
      </c>
      <c r="D1771" s="84" t="s">
        <v>7464</v>
      </c>
      <c r="E1771" s="84" t="s">
        <v>724</v>
      </c>
      <c r="F1771" s="84" t="s">
        <v>152</v>
      </c>
      <c r="G1771" s="85">
        <v>43529</v>
      </c>
      <c r="H1771" s="84" t="s">
        <v>7463</v>
      </c>
      <c r="I1771" s="83"/>
    </row>
    <row r="1772" spans="1:9" s="81" customFormat="1" x14ac:dyDescent="0.2">
      <c r="A1772" s="84" t="s">
        <v>7462</v>
      </c>
      <c r="B1772" s="86">
        <v>1768</v>
      </c>
      <c r="C1772" s="85">
        <v>43523</v>
      </c>
      <c r="D1772" s="84" t="s">
        <v>387</v>
      </c>
      <c r="E1772" s="84" t="s">
        <v>279</v>
      </c>
      <c r="F1772" s="84" t="s">
        <v>152</v>
      </c>
      <c r="G1772" s="85">
        <v>43525.887962962966</v>
      </c>
      <c r="H1772" s="84" t="s">
        <v>7461</v>
      </c>
      <c r="I1772" s="83"/>
    </row>
    <row r="1773" spans="1:9" s="81" customFormat="1" x14ac:dyDescent="0.2">
      <c r="A1773" s="84" t="s">
        <v>7460</v>
      </c>
      <c r="B1773" s="86">
        <v>1769</v>
      </c>
      <c r="C1773" s="85">
        <v>43523</v>
      </c>
      <c r="D1773" s="84" t="s">
        <v>387</v>
      </c>
      <c r="E1773" s="84" t="s">
        <v>7459</v>
      </c>
      <c r="F1773" s="84" t="s">
        <v>152</v>
      </c>
      <c r="G1773" s="85">
        <v>43525.548576388886</v>
      </c>
      <c r="H1773" s="84" t="s">
        <v>7458</v>
      </c>
      <c r="I1773" s="83"/>
    </row>
    <row r="1774" spans="1:9" s="81" customFormat="1" x14ac:dyDescent="0.2">
      <c r="A1774" s="84" t="s">
        <v>7457</v>
      </c>
      <c r="B1774" s="86">
        <v>1770</v>
      </c>
      <c r="C1774" s="85">
        <v>43523</v>
      </c>
      <c r="D1774" s="84" t="s">
        <v>3257</v>
      </c>
      <c r="E1774" s="84" t="s">
        <v>897</v>
      </c>
      <c r="F1774" s="84" t="s">
        <v>152</v>
      </c>
      <c r="G1774" s="85">
        <v>43536.443252314813</v>
      </c>
      <c r="H1774" s="84" t="s">
        <v>7456</v>
      </c>
      <c r="I1774" s="83"/>
    </row>
    <row r="1775" spans="1:9" s="81" customFormat="1" x14ac:dyDescent="0.2">
      <c r="A1775" s="84" t="s">
        <v>7455</v>
      </c>
      <c r="B1775" s="86">
        <v>1771</v>
      </c>
      <c r="C1775" s="85">
        <v>43523</v>
      </c>
      <c r="D1775" s="84" t="s">
        <v>1251</v>
      </c>
      <c r="E1775" s="84" t="s">
        <v>279</v>
      </c>
      <c r="F1775" s="84" t="s">
        <v>152</v>
      </c>
      <c r="G1775" s="85">
        <v>43530.685787037037</v>
      </c>
      <c r="H1775" s="84" t="s">
        <v>7454</v>
      </c>
      <c r="I1775" s="83"/>
    </row>
    <row r="1776" spans="1:9" s="81" customFormat="1" x14ac:dyDescent="0.2">
      <c r="A1776" s="84" t="s">
        <v>7453</v>
      </c>
      <c r="B1776" s="86">
        <v>1772</v>
      </c>
      <c r="C1776" s="85">
        <v>43523</v>
      </c>
      <c r="D1776" s="84" t="s">
        <v>7452</v>
      </c>
      <c r="E1776" s="84" t="s">
        <v>389</v>
      </c>
      <c r="F1776" s="84" t="s">
        <v>152</v>
      </c>
      <c r="G1776" s="85">
        <v>43572.244050925925</v>
      </c>
      <c r="H1776" s="84" t="s">
        <v>5258</v>
      </c>
      <c r="I1776" s="83"/>
    </row>
    <row r="1777" spans="1:9" s="81" customFormat="1" x14ac:dyDescent="0.2">
      <c r="A1777" s="84" t="s">
        <v>7451</v>
      </c>
      <c r="B1777" s="86">
        <v>1773</v>
      </c>
      <c r="C1777" s="85">
        <v>43523</v>
      </c>
      <c r="D1777" s="84" t="s">
        <v>7450</v>
      </c>
      <c r="E1777" s="84" t="s">
        <v>886</v>
      </c>
      <c r="F1777" s="84" t="s">
        <v>152</v>
      </c>
      <c r="G1777" s="85">
        <v>43533.713958333334</v>
      </c>
      <c r="H1777" s="84" t="s">
        <v>7449</v>
      </c>
      <c r="I1777" s="83"/>
    </row>
    <row r="1778" spans="1:9" s="81" customFormat="1" x14ac:dyDescent="0.2">
      <c r="A1778" s="84" t="s">
        <v>7448</v>
      </c>
      <c r="B1778" s="86">
        <v>1774</v>
      </c>
      <c r="C1778" s="85">
        <v>43523</v>
      </c>
      <c r="D1778" s="84" t="s">
        <v>469</v>
      </c>
      <c r="E1778" s="84" t="s">
        <v>7447</v>
      </c>
      <c r="F1778" s="84" t="s">
        <v>152</v>
      </c>
      <c r="G1778" s="85">
        <v>43525.61619212963</v>
      </c>
      <c r="H1778" s="84" t="s">
        <v>7446</v>
      </c>
      <c r="I1778" s="83"/>
    </row>
    <row r="1779" spans="1:9" s="81" customFormat="1" x14ac:dyDescent="0.2">
      <c r="A1779" s="84" t="s">
        <v>7445</v>
      </c>
      <c r="B1779" s="86">
        <v>1775</v>
      </c>
      <c r="C1779" s="85">
        <v>43523</v>
      </c>
      <c r="D1779" s="84" t="s">
        <v>387</v>
      </c>
      <c r="E1779" s="84" t="s">
        <v>400</v>
      </c>
      <c r="F1779" s="84" t="s">
        <v>152</v>
      </c>
      <c r="G1779" s="85">
        <v>43525.419236111113</v>
      </c>
      <c r="H1779" s="84" t="s">
        <v>7444</v>
      </c>
      <c r="I1779" s="83"/>
    </row>
    <row r="1780" spans="1:9" s="81" customFormat="1" x14ac:dyDescent="0.2">
      <c r="A1780" s="84" t="s">
        <v>7443</v>
      </c>
      <c r="B1780" s="86">
        <v>1776</v>
      </c>
      <c r="C1780" s="85">
        <v>43523</v>
      </c>
      <c r="D1780" s="84" t="s">
        <v>7442</v>
      </c>
      <c r="E1780" s="84" t="s">
        <v>696</v>
      </c>
      <c r="F1780" s="84" t="s">
        <v>152</v>
      </c>
      <c r="G1780" s="85">
        <v>43524.460138888891</v>
      </c>
      <c r="H1780" s="84" t="s">
        <v>7441</v>
      </c>
      <c r="I1780" s="83"/>
    </row>
    <row r="1781" spans="1:9" s="81" customFormat="1" x14ac:dyDescent="0.2">
      <c r="A1781" s="84" t="s">
        <v>7440</v>
      </c>
      <c r="B1781" s="86">
        <v>1777</v>
      </c>
      <c r="C1781" s="85">
        <v>43523</v>
      </c>
      <c r="D1781" s="84" t="s">
        <v>469</v>
      </c>
      <c r="E1781" s="84" t="s">
        <v>2185</v>
      </c>
      <c r="F1781" s="84" t="s">
        <v>152</v>
      </c>
      <c r="G1781" s="85">
        <v>43524.462083333332</v>
      </c>
      <c r="H1781" s="84" t="s">
        <v>7439</v>
      </c>
      <c r="I1781" s="83"/>
    </row>
    <row r="1782" spans="1:9" s="81" customFormat="1" x14ac:dyDescent="0.2">
      <c r="A1782" s="84" t="s">
        <v>7438</v>
      </c>
      <c r="B1782" s="86">
        <v>1778</v>
      </c>
      <c r="C1782" s="85">
        <v>43523</v>
      </c>
      <c r="D1782" s="84" t="s">
        <v>469</v>
      </c>
      <c r="E1782" s="84" t="s">
        <v>7437</v>
      </c>
      <c r="F1782" s="84" t="s">
        <v>152</v>
      </c>
      <c r="G1782" s="85">
        <v>43528</v>
      </c>
      <c r="H1782" s="84" t="s">
        <v>7436</v>
      </c>
      <c r="I1782" s="83"/>
    </row>
    <row r="1783" spans="1:9" s="81" customFormat="1" x14ac:dyDescent="0.2">
      <c r="A1783" s="84" t="s">
        <v>7435</v>
      </c>
      <c r="B1783" s="86">
        <v>1779</v>
      </c>
      <c r="C1783" s="85">
        <v>43523</v>
      </c>
      <c r="D1783" s="84" t="s">
        <v>7434</v>
      </c>
      <c r="E1783" s="84" t="s">
        <v>279</v>
      </c>
      <c r="F1783" s="84" t="s">
        <v>152</v>
      </c>
      <c r="G1783" s="85">
        <v>43524.506458333337</v>
      </c>
      <c r="H1783" s="84" t="s">
        <v>7433</v>
      </c>
      <c r="I1783" s="83"/>
    </row>
    <row r="1784" spans="1:9" s="81" customFormat="1" x14ac:dyDescent="0.2">
      <c r="A1784" s="84" t="s">
        <v>7432</v>
      </c>
      <c r="B1784" s="86">
        <v>1780</v>
      </c>
      <c r="C1784" s="85">
        <v>43523</v>
      </c>
      <c r="D1784" s="84" t="s">
        <v>3257</v>
      </c>
      <c r="E1784" s="84" t="s">
        <v>279</v>
      </c>
      <c r="F1784" s="84" t="s">
        <v>152</v>
      </c>
      <c r="G1784" s="85">
        <v>43530.682743055557</v>
      </c>
      <c r="H1784" s="84" t="s">
        <v>7431</v>
      </c>
      <c r="I1784" s="83"/>
    </row>
    <row r="1785" spans="1:9" s="81" customFormat="1" x14ac:dyDescent="0.2">
      <c r="A1785" s="84" t="s">
        <v>7430</v>
      </c>
      <c r="B1785" s="86">
        <v>1781</v>
      </c>
      <c r="C1785" s="85">
        <v>43523</v>
      </c>
      <c r="D1785" s="84" t="s">
        <v>7429</v>
      </c>
      <c r="E1785" s="84" t="s">
        <v>279</v>
      </c>
      <c r="F1785" s="84" t="s">
        <v>152</v>
      </c>
      <c r="G1785" s="85">
        <v>43536.47388888889</v>
      </c>
      <c r="H1785" s="84" t="s">
        <v>7428</v>
      </c>
      <c r="I1785" s="83"/>
    </row>
    <row r="1786" spans="1:9" s="81" customFormat="1" x14ac:dyDescent="0.2">
      <c r="A1786" s="84" t="s">
        <v>7427</v>
      </c>
      <c r="B1786" s="86">
        <v>1782</v>
      </c>
      <c r="C1786" s="85">
        <v>43523</v>
      </c>
      <c r="D1786" s="84" t="s">
        <v>7421</v>
      </c>
      <c r="E1786" s="84" t="s">
        <v>279</v>
      </c>
      <c r="F1786" s="84" t="s">
        <v>152</v>
      </c>
      <c r="G1786" s="85">
        <v>43530</v>
      </c>
      <c r="H1786" s="84" t="s">
        <v>7426</v>
      </c>
      <c r="I1786" s="83"/>
    </row>
    <row r="1787" spans="1:9" s="81" customFormat="1" x14ac:dyDescent="0.2">
      <c r="A1787" s="84" t="s">
        <v>7425</v>
      </c>
      <c r="B1787" s="86">
        <v>1783</v>
      </c>
      <c r="C1787" s="85">
        <v>43523</v>
      </c>
      <c r="D1787" s="84" t="s">
        <v>7421</v>
      </c>
      <c r="E1787" s="84" t="s">
        <v>279</v>
      </c>
      <c r="F1787" s="84" t="s">
        <v>152</v>
      </c>
      <c r="G1787" s="85">
        <v>43534.433981481481</v>
      </c>
      <c r="H1787" s="84" t="s">
        <v>7424</v>
      </c>
      <c r="I1787" s="83"/>
    </row>
    <row r="1788" spans="1:9" s="81" customFormat="1" x14ac:dyDescent="0.2">
      <c r="A1788" s="84" t="s">
        <v>7423</v>
      </c>
      <c r="B1788" s="86">
        <v>1784</v>
      </c>
      <c r="C1788" s="85">
        <v>43523</v>
      </c>
      <c r="D1788" s="84" t="s">
        <v>7421</v>
      </c>
      <c r="E1788" s="84" t="s">
        <v>279</v>
      </c>
      <c r="F1788" s="84" t="s">
        <v>152</v>
      </c>
      <c r="G1788" s="85">
        <v>43524</v>
      </c>
      <c r="H1788" s="84" t="s">
        <v>7420</v>
      </c>
      <c r="I1788" s="83"/>
    </row>
    <row r="1789" spans="1:9" s="81" customFormat="1" x14ac:dyDescent="0.2">
      <c r="A1789" s="84" t="s">
        <v>7422</v>
      </c>
      <c r="B1789" s="86">
        <v>1785</v>
      </c>
      <c r="C1789" s="85">
        <v>43523</v>
      </c>
      <c r="D1789" s="84" t="s">
        <v>7421</v>
      </c>
      <c r="E1789" s="84" t="s">
        <v>279</v>
      </c>
      <c r="F1789" s="84" t="s">
        <v>152</v>
      </c>
      <c r="G1789" s="85">
        <v>43524</v>
      </c>
      <c r="H1789" s="84" t="s">
        <v>7420</v>
      </c>
      <c r="I1789" s="83"/>
    </row>
    <row r="1790" spans="1:9" s="81" customFormat="1" x14ac:dyDescent="0.2">
      <c r="A1790" s="84" t="s">
        <v>7419</v>
      </c>
      <c r="B1790" s="86">
        <v>1786</v>
      </c>
      <c r="C1790" s="85">
        <v>43523</v>
      </c>
      <c r="D1790" s="84" t="s">
        <v>7418</v>
      </c>
      <c r="E1790" s="84" t="s">
        <v>1073</v>
      </c>
      <c r="F1790" s="84" t="s">
        <v>152</v>
      </c>
      <c r="G1790" s="85">
        <v>43538</v>
      </c>
      <c r="H1790" s="84" t="s">
        <v>7417</v>
      </c>
      <c r="I1790" s="83"/>
    </row>
    <row r="1791" spans="1:9" s="81" customFormat="1" x14ac:dyDescent="0.2">
      <c r="A1791" s="84" t="s">
        <v>7416</v>
      </c>
      <c r="B1791" s="86">
        <v>1787</v>
      </c>
      <c r="C1791" s="85">
        <v>43523</v>
      </c>
      <c r="D1791" s="84" t="s">
        <v>7406</v>
      </c>
      <c r="E1791" s="84" t="s">
        <v>4823</v>
      </c>
      <c r="F1791" s="84" t="s">
        <v>152</v>
      </c>
      <c r="G1791" s="85">
        <v>43535.317766203705</v>
      </c>
      <c r="H1791" s="84" t="s">
        <v>7415</v>
      </c>
      <c r="I1791" s="83"/>
    </row>
    <row r="1792" spans="1:9" s="81" customFormat="1" x14ac:dyDescent="0.2">
      <c r="A1792" s="84" t="s">
        <v>7414</v>
      </c>
      <c r="B1792" s="86">
        <v>1788</v>
      </c>
      <c r="C1792" s="85">
        <v>43523</v>
      </c>
      <c r="D1792" s="84" t="s">
        <v>7406</v>
      </c>
      <c r="E1792" s="84" t="s">
        <v>4823</v>
      </c>
      <c r="F1792" s="84" t="s">
        <v>152</v>
      </c>
      <c r="G1792" s="85">
        <v>43535</v>
      </c>
      <c r="H1792" s="84" t="s">
        <v>7408</v>
      </c>
      <c r="I1792" s="83"/>
    </row>
    <row r="1793" spans="1:9" s="81" customFormat="1" x14ac:dyDescent="0.2">
      <c r="A1793" s="84" t="s">
        <v>7413</v>
      </c>
      <c r="B1793" s="86">
        <v>1789</v>
      </c>
      <c r="C1793" s="85">
        <v>43523</v>
      </c>
      <c r="D1793" s="84" t="s">
        <v>7406</v>
      </c>
      <c r="E1793" s="84" t="s">
        <v>4823</v>
      </c>
      <c r="F1793" s="84" t="s">
        <v>152</v>
      </c>
      <c r="G1793" s="85">
        <v>43535</v>
      </c>
      <c r="H1793" s="84" t="s">
        <v>7408</v>
      </c>
      <c r="I1793" s="83"/>
    </row>
    <row r="1794" spans="1:9" s="81" customFormat="1" x14ac:dyDescent="0.2">
      <c r="A1794" s="84" t="s">
        <v>7412</v>
      </c>
      <c r="B1794" s="86">
        <v>1790</v>
      </c>
      <c r="C1794" s="85">
        <v>43523</v>
      </c>
      <c r="D1794" s="84" t="s">
        <v>7406</v>
      </c>
      <c r="E1794" s="84" t="s">
        <v>4823</v>
      </c>
      <c r="F1794" s="84" t="s">
        <v>152</v>
      </c>
      <c r="G1794" s="85">
        <v>43535</v>
      </c>
      <c r="H1794" s="84" t="s">
        <v>7408</v>
      </c>
      <c r="I1794" s="83"/>
    </row>
    <row r="1795" spans="1:9" s="81" customFormat="1" x14ac:dyDescent="0.2">
      <c r="A1795" s="84" t="s">
        <v>7411</v>
      </c>
      <c r="B1795" s="86">
        <v>1791</v>
      </c>
      <c r="C1795" s="85">
        <v>43523</v>
      </c>
      <c r="D1795" s="84" t="s">
        <v>7406</v>
      </c>
      <c r="E1795" s="84" t="s">
        <v>4823</v>
      </c>
      <c r="F1795" s="84" t="s">
        <v>152</v>
      </c>
      <c r="G1795" s="85">
        <v>43535.484849537039</v>
      </c>
      <c r="H1795" s="84" t="s">
        <v>7410</v>
      </c>
      <c r="I1795" s="83"/>
    </row>
    <row r="1796" spans="1:9" s="81" customFormat="1" x14ac:dyDescent="0.2">
      <c r="A1796" s="84" t="s">
        <v>7409</v>
      </c>
      <c r="B1796" s="86">
        <v>1792</v>
      </c>
      <c r="C1796" s="85">
        <v>43523</v>
      </c>
      <c r="D1796" s="84" t="s">
        <v>7406</v>
      </c>
      <c r="E1796" s="84" t="s">
        <v>4823</v>
      </c>
      <c r="F1796" s="84" t="s">
        <v>152</v>
      </c>
      <c r="G1796" s="85">
        <v>43535</v>
      </c>
      <c r="H1796" s="84" t="s">
        <v>7408</v>
      </c>
      <c r="I1796" s="83"/>
    </row>
    <row r="1797" spans="1:9" s="81" customFormat="1" x14ac:dyDescent="0.2">
      <c r="A1797" s="84" t="s">
        <v>7407</v>
      </c>
      <c r="B1797" s="86">
        <v>1793</v>
      </c>
      <c r="C1797" s="85">
        <v>43523</v>
      </c>
      <c r="D1797" s="84" t="s">
        <v>7406</v>
      </c>
      <c r="E1797" s="84" t="s">
        <v>4823</v>
      </c>
      <c r="F1797" s="84" t="s">
        <v>152</v>
      </c>
      <c r="G1797" s="85">
        <v>43535</v>
      </c>
      <c r="H1797" s="84" t="s">
        <v>7405</v>
      </c>
      <c r="I1797" s="83"/>
    </row>
    <row r="1798" spans="1:9" s="81" customFormat="1" x14ac:dyDescent="0.2">
      <c r="A1798" s="84" t="s">
        <v>7404</v>
      </c>
      <c r="B1798" s="86">
        <v>1794</v>
      </c>
      <c r="C1798" s="85">
        <v>43523</v>
      </c>
      <c r="D1798" s="84" t="s">
        <v>438</v>
      </c>
      <c r="E1798" s="84" t="s">
        <v>1886</v>
      </c>
      <c r="F1798" s="84" t="s">
        <v>152</v>
      </c>
      <c r="G1798" s="85">
        <v>43536.400636574072</v>
      </c>
      <c r="H1798" s="84" t="s">
        <v>7403</v>
      </c>
      <c r="I1798" s="83"/>
    </row>
    <row r="1799" spans="1:9" s="81" customFormat="1" x14ac:dyDescent="0.2">
      <c r="A1799" s="84" t="s">
        <v>7402</v>
      </c>
      <c r="B1799" s="86">
        <v>1795</v>
      </c>
      <c r="C1799" s="85">
        <v>43523</v>
      </c>
      <c r="D1799" s="84" t="s">
        <v>7401</v>
      </c>
      <c r="E1799" s="84" t="s">
        <v>370</v>
      </c>
      <c r="F1799" s="84" t="s">
        <v>152</v>
      </c>
      <c r="G1799" s="85">
        <v>43572</v>
      </c>
      <c r="H1799" s="84" t="s">
        <v>2099</v>
      </c>
      <c r="I1799" s="83"/>
    </row>
    <row r="1800" spans="1:9" s="81" customFormat="1" x14ac:dyDescent="0.2">
      <c r="A1800" s="84" t="s">
        <v>7400</v>
      </c>
      <c r="B1800" s="86">
        <v>1796</v>
      </c>
      <c r="C1800" s="85">
        <v>43523</v>
      </c>
      <c r="D1800" s="84" t="s">
        <v>7399</v>
      </c>
      <c r="E1800" s="84" t="s">
        <v>7398</v>
      </c>
      <c r="F1800" s="84" t="s">
        <v>152</v>
      </c>
      <c r="G1800" s="85">
        <v>43537.482986111114</v>
      </c>
      <c r="H1800" s="84" t="s">
        <v>7397</v>
      </c>
      <c r="I1800" s="83"/>
    </row>
    <row r="1801" spans="1:9" s="81" customFormat="1" x14ac:dyDescent="0.2">
      <c r="A1801" s="84" t="s">
        <v>7396</v>
      </c>
      <c r="B1801" s="86">
        <v>1797</v>
      </c>
      <c r="C1801" s="85">
        <v>43524</v>
      </c>
      <c r="D1801" s="84" t="s">
        <v>7395</v>
      </c>
      <c r="E1801" s="84" t="s">
        <v>279</v>
      </c>
      <c r="F1801" s="84" t="s">
        <v>152</v>
      </c>
      <c r="G1801" s="85">
        <v>43535</v>
      </c>
      <c r="H1801" s="84" t="s">
        <v>7394</v>
      </c>
      <c r="I1801" s="83"/>
    </row>
    <row r="1802" spans="1:9" s="81" customFormat="1" x14ac:dyDescent="0.2">
      <c r="A1802" s="84" t="s">
        <v>7393</v>
      </c>
      <c r="B1802" s="86">
        <v>1798</v>
      </c>
      <c r="C1802" s="85">
        <v>43524</v>
      </c>
      <c r="D1802" s="84" t="s">
        <v>7392</v>
      </c>
      <c r="E1802" s="84" t="s">
        <v>279</v>
      </c>
      <c r="F1802" s="84" t="s">
        <v>152</v>
      </c>
      <c r="G1802" s="85">
        <v>43538</v>
      </c>
      <c r="H1802" s="84" t="s">
        <v>7391</v>
      </c>
      <c r="I1802" s="83"/>
    </row>
    <row r="1803" spans="1:9" s="81" customFormat="1" x14ac:dyDescent="0.2">
      <c r="A1803" s="84" t="s">
        <v>7390</v>
      </c>
      <c r="B1803" s="86">
        <v>1799</v>
      </c>
      <c r="C1803" s="85">
        <v>43524</v>
      </c>
      <c r="D1803" s="84" t="s">
        <v>7389</v>
      </c>
      <c r="E1803" s="84" t="s">
        <v>279</v>
      </c>
      <c r="F1803" s="84" t="s">
        <v>152</v>
      </c>
      <c r="G1803" s="85">
        <v>43538</v>
      </c>
      <c r="H1803" s="84" t="s">
        <v>7388</v>
      </c>
      <c r="I1803" s="83"/>
    </row>
    <row r="1804" spans="1:9" s="81" customFormat="1" x14ac:dyDescent="0.2">
      <c r="A1804" s="84" t="s">
        <v>7387</v>
      </c>
      <c r="B1804" s="86">
        <v>1800</v>
      </c>
      <c r="C1804" s="85">
        <v>43524</v>
      </c>
      <c r="D1804" s="84" t="s">
        <v>7386</v>
      </c>
      <c r="E1804" s="84" t="s">
        <v>279</v>
      </c>
      <c r="F1804" s="84" t="s">
        <v>152</v>
      </c>
      <c r="G1804" s="85">
        <v>43539</v>
      </c>
      <c r="H1804" s="84" t="s">
        <v>7385</v>
      </c>
      <c r="I1804" s="83"/>
    </row>
    <row r="1805" spans="1:9" s="81" customFormat="1" x14ac:dyDescent="0.2">
      <c r="A1805" s="84" t="s">
        <v>7384</v>
      </c>
      <c r="B1805" s="86">
        <v>1801</v>
      </c>
      <c r="C1805" s="85">
        <v>43524</v>
      </c>
      <c r="D1805" s="84" t="s">
        <v>7383</v>
      </c>
      <c r="E1805" s="84" t="s">
        <v>2812</v>
      </c>
      <c r="F1805" s="84" t="s">
        <v>152</v>
      </c>
      <c r="G1805" s="85">
        <v>43542.598692129628</v>
      </c>
      <c r="H1805" s="84" t="s">
        <v>7382</v>
      </c>
      <c r="I1805" s="83"/>
    </row>
    <row r="1806" spans="1:9" s="81" customFormat="1" x14ac:dyDescent="0.2">
      <c r="A1806" s="84" t="s">
        <v>7381</v>
      </c>
      <c r="B1806" s="86">
        <v>1802</v>
      </c>
      <c r="C1806" s="85">
        <v>43524</v>
      </c>
      <c r="D1806" s="84" t="s">
        <v>7380</v>
      </c>
      <c r="E1806" s="84" t="s">
        <v>4806</v>
      </c>
      <c r="F1806" s="84" t="s">
        <v>152</v>
      </c>
      <c r="G1806" s="85">
        <v>43539</v>
      </c>
      <c r="H1806" s="84" t="s">
        <v>7379</v>
      </c>
      <c r="I1806" s="83"/>
    </row>
    <row r="1807" spans="1:9" s="81" customFormat="1" x14ac:dyDescent="0.2">
      <c r="A1807" s="84" t="s">
        <v>7378</v>
      </c>
      <c r="B1807" s="86">
        <v>1803</v>
      </c>
      <c r="C1807" s="85">
        <v>43524</v>
      </c>
      <c r="D1807" s="84" t="s">
        <v>438</v>
      </c>
      <c r="E1807" s="84" t="s">
        <v>716</v>
      </c>
      <c r="F1807" s="84" t="s">
        <v>152</v>
      </c>
      <c r="G1807" s="85">
        <v>43535.42832175926</v>
      </c>
      <c r="H1807" s="84" t="s">
        <v>7377</v>
      </c>
      <c r="I1807" s="83"/>
    </row>
    <row r="1808" spans="1:9" s="81" customFormat="1" x14ac:dyDescent="0.2">
      <c r="A1808" s="84" t="s">
        <v>7376</v>
      </c>
      <c r="B1808" s="86">
        <v>1804</v>
      </c>
      <c r="C1808" s="85">
        <v>43524</v>
      </c>
      <c r="D1808" s="84" t="s">
        <v>438</v>
      </c>
      <c r="E1808" s="84" t="s">
        <v>7375</v>
      </c>
      <c r="F1808" s="84" t="s">
        <v>152</v>
      </c>
      <c r="G1808" s="85">
        <v>43535</v>
      </c>
      <c r="H1808" s="84" t="s">
        <v>7374</v>
      </c>
      <c r="I1808" s="83"/>
    </row>
    <row r="1809" spans="1:9" s="81" customFormat="1" x14ac:dyDescent="0.2">
      <c r="A1809" s="84" t="s">
        <v>7373</v>
      </c>
      <c r="B1809" s="86">
        <v>1805</v>
      </c>
      <c r="C1809" s="85">
        <v>43524</v>
      </c>
      <c r="D1809" s="84" t="s">
        <v>7372</v>
      </c>
      <c r="E1809" s="84" t="s">
        <v>437</v>
      </c>
      <c r="F1809" s="84" t="s">
        <v>152</v>
      </c>
      <c r="G1809" s="85">
        <v>43542.420185185183</v>
      </c>
      <c r="H1809" s="84" t="s">
        <v>7371</v>
      </c>
      <c r="I1809" s="83"/>
    </row>
    <row r="1810" spans="1:9" s="81" customFormat="1" x14ac:dyDescent="0.2">
      <c r="A1810" s="84" t="s">
        <v>7370</v>
      </c>
      <c r="B1810" s="86">
        <v>1806</v>
      </c>
      <c r="C1810" s="85">
        <v>43524</v>
      </c>
      <c r="D1810" s="84" t="s">
        <v>7369</v>
      </c>
      <c r="E1810" s="84" t="s">
        <v>437</v>
      </c>
      <c r="F1810" s="84" t="s">
        <v>152</v>
      </c>
      <c r="G1810" s="85">
        <v>43536.398495370369</v>
      </c>
      <c r="H1810" s="84" t="s">
        <v>7368</v>
      </c>
      <c r="I1810" s="83"/>
    </row>
    <row r="1811" spans="1:9" s="81" customFormat="1" x14ac:dyDescent="0.2">
      <c r="A1811" s="84" t="s">
        <v>7367</v>
      </c>
      <c r="B1811" s="86">
        <v>1807</v>
      </c>
      <c r="C1811" s="85">
        <v>43524</v>
      </c>
      <c r="D1811" s="84" t="s">
        <v>387</v>
      </c>
      <c r="E1811" s="84" t="s">
        <v>386</v>
      </c>
      <c r="F1811" s="84" t="s">
        <v>152</v>
      </c>
      <c r="G1811" s="85">
        <v>43532</v>
      </c>
      <c r="H1811" s="84" t="s">
        <v>7366</v>
      </c>
      <c r="I1811" s="83"/>
    </row>
    <row r="1812" spans="1:9" s="81" customFormat="1" x14ac:dyDescent="0.2">
      <c r="A1812" s="84" t="s">
        <v>7365</v>
      </c>
      <c r="B1812" s="86">
        <v>1808</v>
      </c>
      <c r="C1812" s="85">
        <v>43524</v>
      </c>
      <c r="D1812" s="84" t="s">
        <v>469</v>
      </c>
      <c r="E1812" s="84" t="s">
        <v>6595</v>
      </c>
      <c r="F1812" s="84" t="s">
        <v>152</v>
      </c>
      <c r="G1812" s="85">
        <v>43525.488113425927</v>
      </c>
      <c r="H1812" s="84" t="s">
        <v>7364</v>
      </c>
      <c r="I1812" s="83"/>
    </row>
    <row r="1813" spans="1:9" s="81" customFormat="1" x14ac:dyDescent="0.2">
      <c r="A1813" s="84" t="s">
        <v>7363</v>
      </c>
      <c r="B1813" s="86">
        <v>1809</v>
      </c>
      <c r="C1813" s="85">
        <v>43524</v>
      </c>
      <c r="D1813" s="84" t="s">
        <v>7362</v>
      </c>
      <c r="E1813" s="84" t="s">
        <v>506</v>
      </c>
      <c r="F1813" s="84" t="s">
        <v>152</v>
      </c>
      <c r="G1813" s="85">
        <v>43536.488275462965</v>
      </c>
      <c r="H1813" s="84" t="s">
        <v>7361</v>
      </c>
      <c r="I1813" s="83"/>
    </row>
    <row r="1814" spans="1:9" s="81" customFormat="1" x14ac:dyDescent="0.2">
      <c r="A1814" s="84" t="s">
        <v>7360</v>
      </c>
      <c r="B1814" s="86">
        <v>1810</v>
      </c>
      <c r="C1814" s="85">
        <v>43524</v>
      </c>
      <c r="D1814" s="84" t="s">
        <v>7359</v>
      </c>
      <c r="E1814" s="84" t="s">
        <v>538</v>
      </c>
      <c r="F1814" s="84" t="s">
        <v>152</v>
      </c>
      <c r="G1814" s="85">
        <v>43529</v>
      </c>
      <c r="H1814" s="84" t="s">
        <v>7358</v>
      </c>
      <c r="I1814" s="83"/>
    </row>
    <row r="1815" spans="1:9" s="81" customFormat="1" x14ac:dyDescent="0.2">
      <c r="A1815" s="84" t="s">
        <v>7357</v>
      </c>
      <c r="B1815" s="86">
        <v>1811</v>
      </c>
      <c r="C1815" s="85">
        <v>43524</v>
      </c>
      <c r="D1815" s="84" t="s">
        <v>7356</v>
      </c>
      <c r="E1815" s="84" t="s">
        <v>696</v>
      </c>
      <c r="F1815" s="84" t="s">
        <v>152</v>
      </c>
      <c r="G1815" s="85">
        <v>43545.384409722225</v>
      </c>
      <c r="H1815" s="84" t="s">
        <v>7355</v>
      </c>
      <c r="I1815" s="83"/>
    </row>
    <row r="1816" spans="1:9" s="81" customFormat="1" x14ac:dyDescent="0.2">
      <c r="A1816" s="84" t="s">
        <v>7354</v>
      </c>
      <c r="B1816" s="86">
        <v>1812</v>
      </c>
      <c r="C1816" s="85">
        <v>43524</v>
      </c>
      <c r="D1816" s="84" t="s">
        <v>7353</v>
      </c>
      <c r="E1816" s="84" t="s">
        <v>1546</v>
      </c>
      <c r="F1816" s="84" t="s">
        <v>152</v>
      </c>
      <c r="G1816" s="85" t="s">
        <v>279</v>
      </c>
      <c r="H1816" s="84" t="s">
        <v>279</v>
      </c>
      <c r="I1816" s="83"/>
    </row>
    <row r="1817" spans="1:9" s="81" customFormat="1" x14ac:dyDescent="0.2">
      <c r="A1817" s="84" t="s">
        <v>7352</v>
      </c>
      <c r="B1817" s="86">
        <v>1813</v>
      </c>
      <c r="C1817" s="85">
        <v>43524</v>
      </c>
      <c r="D1817" s="84" t="s">
        <v>2661</v>
      </c>
      <c r="E1817" s="84" t="s">
        <v>3473</v>
      </c>
      <c r="F1817" s="84" t="s">
        <v>152</v>
      </c>
      <c r="G1817" s="85">
        <v>43538</v>
      </c>
      <c r="H1817" s="84" t="s">
        <v>7351</v>
      </c>
      <c r="I1817" s="83"/>
    </row>
    <row r="1818" spans="1:9" s="81" customFormat="1" x14ac:dyDescent="0.2">
      <c r="A1818" s="84" t="s">
        <v>7350</v>
      </c>
      <c r="B1818" s="86">
        <v>1814</v>
      </c>
      <c r="C1818" s="85">
        <v>43524</v>
      </c>
      <c r="D1818" s="84" t="s">
        <v>7349</v>
      </c>
      <c r="E1818" s="84" t="s">
        <v>279</v>
      </c>
      <c r="F1818" s="84" t="s">
        <v>152</v>
      </c>
      <c r="G1818" s="85">
        <v>43535</v>
      </c>
      <c r="H1818" s="84" t="s">
        <v>7348</v>
      </c>
      <c r="I1818" s="83"/>
    </row>
    <row r="1819" spans="1:9" s="81" customFormat="1" x14ac:dyDescent="0.2">
      <c r="A1819" s="84" t="s">
        <v>7347</v>
      </c>
      <c r="B1819" s="86">
        <v>1815</v>
      </c>
      <c r="C1819" s="85">
        <v>43524</v>
      </c>
      <c r="D1819" s="84" t="s">
        <v>7346</v>
      </c>
      <c r="E1819" s="84" t="s">
        <v>3473</v>
      </c>
      <c r="F1819" s="84" t="s">
        <v>152</v>
      </c>
      <c r="G1819" s="85" t="s">
        <v>279</v>
      </c>
      <c r="H1819" s="84" t="s">
        <v>279</v>
      </c>
      <c r="I1819" s="83"/>
    </row>
    <row r="1820" spans="1:9" s="81" customFormat="1" x14ac:dyDescent="0.2">
      <c r="A1820" s="84" t="s">
        <v>7345</v>
      </c>
      <c r="B1820" s="86">
        <v>1816</v>
      </c>
      <c r="C1820" s="85">
        <v>43524</v>
      </c>
      <c r="D1820" s="84" t="s">
        <v>469</v>
      </c>
      <c r="E1820" s="84" t="s">
        <v>279</v>
      </c>
      <c r="F1820" s="84" t="s">
        <v>152</v>
      </c>
      <c r="G1820" s="85">
        <v>43537</v>
      </c>
      <c r="H1820" s="84" t="s">
        <v>7344</v>
      </c>
      <c r="I1820" s="83"/>
    </row>
    <row r="1821" spans="1:9" s="81" customFormat="1" x14ac:dyDescent="0.2">
      <c r="A1821" s="84" t="s">
        <v>7343</v>
      </c>
      <c r="B1821" s="86">
        <v>1817</v>
      </c>
      <c r="C1821" s="85">
        <v>43524</v>
      </c>
      <c r="D1821" s="84" t="s">
        <v>397</v>
      </c>
      <c r="E1821" s="84" t="s">
        <v>279</v>
      </c>
      <c r="F1821" s="84" t="s">
        <v>152</v>
      </c>
      <c r="G1821" s="85">
        <v>43528.647465277776</v>
      </c>
      <c r="H1821" s="84" t="s">
        <v>7342</v>
      </c>
      <c r="I1821" s="83"/>
    </row>
    <row r="1822" spans="1:9" s="81" customFormat="1" x14ac:dyDescent="0.2">
      <c r="A1822" s="84" t="s">
        <v>7341</v>
      </c>
      <c r="B1822" s="86">
        <v>1818</v>
      </c>
      <c r="C1822" s="85">
        <v>43524</v>
      </c>
      <c r="D1822" s="84" t="s">
        <v>3257</v>
      </c>
      <c r="E1822" s="84" t="s">
        <v>279</v>
      </c>
      <c r="F1822" s="84" t="s">
        <v>152</v>
      </c>
      <c r="G1822" s="85">
        <v>43530.688356481478</v>
      </c>
      <c r="H1822" s="84" t="s">
        <v>7340</v>
      </c>
      <c r="I1822" s="83"/>
    </row>
    <row r="1823" spans="1:9" s="81" customFormat="1" x14ac:dyDescent="0.2">
      <c r="A1823" s="84" t="s">
        <v>7339</v>
      </c>
      <c r="B1823" s="86">
        <v>1819</v>
      </c>
      <c r="C1823" s="85">
        <v>43524</v>
      </c>
      <c r="D1823" s="84" t="s">
        <v>445</v>
      </c>
      <c r="E1823" s="84" t="s">
        <v>2805</v>
      </c>
      <c r="F1823" s="84" t="s">
        <v>152</v>
      </c>
      <c r="G1823" s="85">
        <v>43542.658668981479</v>
      </c>
      <c r="H1823" s="84" t="s">
        <v>7338</v>
      </c>
      <c r="I1823" s="83"/>
    </row>
    <row r="1824" spans="1:9" s="81" customFormat="1" x14ac:dyDescent="0.2">
      <c r="A1824" s="84" t="s">
        <v>7337</v>
      </c>
      <c r="B1824" s="86">
        <v>1820</v>
      </c>
      <c r="C1824" s="85">
        <v>43524</v>
      </c>
      <c r="D1824" s="84" t="s">
        <v>469</v>
      </c>
      <c r="E1824" s="84" t="s">
        <v>279</v>
      </c>
      <c r="F1824" s="84" t="s">
        <v>152</v>
      </c>
      <c r="G1824" s="85">
        <v>43538.372604166667</v>
      </c>
      <c r="H1824" s="84" t="s">
        <v>7336</v>
      </c>
      <c r="I1824" s="83"/>
    </row>
    <row r="1825" spans="1:9" s="81" customFormat="1" x14ac:dyDescent="0.2">
      <c r="A1825" s="84" t="s">
        <v>7335</v>
      </c>
      <c r="B1825" s="86">
        <v>1821</v>
      </c>
      <c r="C1825" s="85">
        <v>43524</v>
      </c>
      <c r="D1825" s="84" t="s">
        <v>7334</v>
      </c>
      <c r="E1825" s="84" t="s">
        <v>515</v>
      </c>
      <c r="F1825" s="84" t="s">
        <v>152</v>
      </c>
      <c r="G1825" s="85">
        <v>43539.371469907404</v>
      </c>
      <c r="H1825" s="84" t="s">
        <v>7333</v>
      </c>
      <c r="I1825" s="83"/>
    </row>
    <row r="1826" spans="1:9" s="81" customFormat="1" x14ac:dyDescent="0.2">
      <c r="A1826" s="84" t="s">
        <v>7332</v>
      </c>
      <c r="B1826" s="86">
        <v>1822</v>
      </c>
      <c r="C1826" s="85">
        <v>43524</v>
      </c>
      <c r="D1826" s="84" t="s">
        <v>445</v>
      </c>
      <c r="E1826" s="84" t="s">
        <v>279</v>
      </c>
      <c r="F1826" s="84" t="s">
        <v>152</v>
      </c>
      <c r="G1826" s="85">
        <v>43536.709189814814</v>
      </c>
      <c r="H1826" s="84" t="s">
        <v>7331</v>
      </c>
      <c r="I1826" s="83"/>
    </row>
    <row r="1827" spans="1:9" s="81" customFormat="1" x14ac:dyDescent="0.2">
      <c r="A1827" s="84" t="s">
        <v>7330</v>
      </c>
      <c r="B1827" s="86">
        <v>1823</v>
      </c>
      <c r="C1827" s="85">
        <v>43524</v>
      </c>
      <c r="D1827" s="84" t="s">
        <v>469</v>
      </c>
      <c r="E1827" s="84" t="s">
        <v>5286</v>
      </c>
      <c r="F1827" s="84" t="s">
        <v>152</v>
      </c>
      <c r="G1827" s="85">
        <v>43528.385335648149</v>
      </c>
      <c r="H1827" s="84" t="s">
        <v>7329</v>
      </c>
      <c r="I1827" s="83"/>
    </row>
    <row r="1828" spans="1:9" s="81" customFormat="1" x14ac:dyDescent="0.2">
      <c r="A1828" s="84" t="s">
        <v>7328</v>
      </c>
      <c r="B1828" s="86">
        <v>1824</v>
      </c>
      <c r="C1828" s="85">
        <v>43524</v>
      </c>
      <c r="D1828" s="84" t="s">
        <v>7327</v>
      </c>
      <c r="E1828" s="84" t="s">
        <v>7326</v>
      </c>
      <c r="F1828" s="84" t="s">
        <v>152</v>
      </c>
      <c r="G1828" s="85">
        <v>43535</v>
      </c>
      <c r="H1828" s="84" t="s">
        <v>7325</v>
      </c>
      <c r="I1828" s="83"/>
    </row>
    <row r="1829" spans="1:9" s="81" customFormat="1" x14ac:dyDescent="0.2">
      <c r="A1829" s="84" t="s">
        <v>7324</v>
      </c>
      <c r="B1829" s="86">
        <v>1825</v>
      </c>
      <c r="C1829" s="85">
        <v>43524</v>
      </c>
      <c r="D1829" s="84" t="s">
        <v>7323</v>
      </c>
      <c r="E1829" s="84" t="s">
        <v>279</v>
      </c>
      <c r="F1829" s="84" t="s">
        <v>152</v>
      </c>
      <c r="G1829" s="85">
        <v>43543.31181712963</v>
      </c>
      <c r="H1829" s="84" t="s">
        <v>7322</v>
      </c>
      <c r="I1829" s="83"/>
    </row>
    <row r="1830" spans="1:9" s="81" customFormat="1" x14ac:dyDescent="0.2">
      <c r="A1830" s="84" t="s">
        <v>7321</v>
      </c>
      <c r="B1830" s="86">
        <v>1826</v>
      </c>
      <c r="C1830" s="85">
        <v>43524</v>
      </c>
      <c r="D1830" s="84" t="s">
        <v>5259</v>
      </c>
      <c r="E1830" s="84" t="s">
        <v>1470</v>
      </c>
      <c r="F1830" s="84" t="s">
        <v>152</v>
      </c>
      <c r="G1830" s="85">
        <v>43567</v>
      </c>
      <c r="H1830" s="84" t="s">
        <v>7320</v>
      </c>
      <c r="I1830" s="83"/>
    </row>
    <row r="1831" spans="1:9" s="81" customFormat="1" x14ac:dyDescent="0.2">
      <c r="A1831" s="84" t="s">
        <v>7319</v>
      </c>
      <c r="B1831" s="86">
        <v>1827</v>
      </c>
      <c r="C1831" s="85">
        <v>43524</v>
      </c>
      <c r="D1831" s="84" t="s">
        <v>7318</v>
      </c>
      <c r="E1831" s="84" t="s">
        <v>5154</v>
      </c>
      <c r="F1831" s="84" t="s">
        <v>152</v>
      </c>
      <c r="G1831" s="85">
        <v>43542</v>
      </c>
      <c r="H1831" s="84" t="s">
        <v>7317</v>
      </c>
      <c r="I1831" s="83"/>
    </row>
    <row r="1832" spans="1:9" s="81" customFormat="1" x14ac:dyDescent="0.2">
      <c r="A1832" s="84" t="s">
        <v>7316</v>
      </c>
      <c r="B1832" s="86">
        <v>1828</v>
      </c>
      <c r="C1832" s="85">
        <v>43524</v>
      </c>
      <c r="D1832" s="84" t="s">
        <v>7315</v>
      </c>
      <c r="E1832" s="84" t="s">
        <v>279</v>
      </c>
      <c r="F1832" s="84" t="s">
        <v>152</v>
      </c>
      <c r="G1832" s="85">
        <v>43530</v>
      </c>
      <c r="H1832" s="84" t="s">
        <v>7314</v>
      </c>
      <c r="I1832" s="83"/>
    </row>
    <row r="1833" spans="1:9" s="81" customFormat="1" x14ac:dyDescent="0.2">
      <c r="A1833" s="84" t="s">
        <v>7313</v>
      </c>
      <c r="B1833" s="86">
        <v>1829</v>
      </c>
      <c r="C1833" s="85">
        <v>43524</v>
      </c>
      <c r="D1833" s="84" t="s">
        <v>3653</v>
      </c>
      <c r="E1833" s="84" t="s">
        <v>7312</v>
      </c>
      <c r="F1833" s="84" t="s">
        <v>152</v>
      </c>
      <c r="G1833" s="85">
        <v>43543.666805555556</v>
      </c>
      <c r="H1833" s="84" t="s">
        <v>7311</v>
      </c>
      <c r="I1833" s="83"/>
    </row>
    <row r="1834" spans="1:9" s="81" customFormat="1" x14ac:dyDescent="0.2">
      <c r="A1834" s="84" t="s">
        <v>7310</v>
      </c>
      <c r="B1834" s="86">
        <v>1830</v>
      </c>
      <c r="C1834" s="85">
        <v>43524</v>
      </c>
      <c r="D1834" s="84" t="s">
        <v>7309</v>
      </c>
      <c r="E1834" s="84" t="s">
        <v>3571</v>
      </c>
      <c r="F1834" s="84" t="s">
        <v>152</v>
      </c>
      <c r="G1834" s="85">
        <v>43572</v>
      </c>
      <c r="H1834" s="84" t="s">
        <v>7308</v>
      </c>
      <c r="I1834" s="83"/>
    </row>
    <row r="1835" spans="1:9" s="81" customFormat="1" x14ac:dyDescent="0.2">
      <c r="A1835" s="84" t="s">
        <v>7307</v>
      </c>
      <c r="B1835" s="86">
        <v>1831</v>
      </c>
      <c r="C1835" s="85">
        <v>43524</v>
      </c>
      <c r="D1835" s="84" t="s">
        <v>7306</v>
      </c>
      <c r="E1835" s="84" t="s">
        <v>279</v>
      </c>
      <c r="F1835" s="84" t="s">
        <v>152</v>
      </c>
      <c r="G1835" s="85">
        <v>43539.726886574077</v>
      </c>
      <c r="H1835" s="84" t="s">
        <v>7305</v>
      </c>
      <c r="I1835" s="83"/>
    </row>
    <row r="1836" spans="1:9" s="81" customFormat="1" x14ac:dyDescent="0.2">
      <c r="A1836" s="84" t="s">
        <v>7304</v>
      </c>
      <c r="B1836" s="86">
        <v>1832</v>
      </c>
      <c r="C1836" s="85">
        <v>43524</v>
      </c>
      <c r="D1836" s="84" t="s">
        <v>7303</v>
      </c>
      <c r="E1836" s="84" t="s">
        <v>506</v>
      </c>
      <c r="F1836" s="84" t="s">
        <v>152</v>
      </c>
      <c r="G1836" s="85" t="s">
        <v>279</v>
      </c>
      <c r="H1836" s="84" t="s">
        <v>279</v>
      </c>
      <c r="I1836" s="83"/>
    </row>
    <row r="1837" spans="1:9" s="81" customFormat="1" x14ac:dyDescent="0.2">
      <c r="A1837" s="84" t="s">
        <v>7302</v>
      </c>
      <c r="B1837" s="86">
        <v>1833</v>
      </c>
      <c r="C1837" s="85">
        <v>43525</v>
      </c>
      <c r="D1837" s="84" t="s">
        <v>469</v>
      </c>
      <c r="E1837" s="84" t="s">
        <v>4529</v>
      </c>
      <c r="F1837" s="84" t="s">
        <v>152</v>
      </c>
      <c r="G1837" s="85">
        <v>43529.614803240744</v>
      </c>
      <c r="H1837" s="84" t="s">
        <v>7301</v>
      </c>
      <c r="I1837" s="83"/>
    </row>
    <row r="1838" spans="1:9" s="81" customFormat="1" x14ac:dyDescent="0.2">
      <c r="A1838" s="84" t="s">
        <v>7300</v>
      </c>
      <c r="B1838" s="86">
        <v>1834</v>
      </c>
      <c r="C1838" s="85">
        <v>43525</v>
      </c>
      <c r="D1838" s="84" t="s">
        <v>7299</v>
      </c>
      <c r="E1838" s="84" t="s">
        <v>5268</v>
      </c>
      <c r="F1838" s="84" t="s">
        <v>152</v>
      </c>
      <c r="G1838" s="85">
        <v>43531</v>
      </c>
      <c r="H1838" s="84" t="s">
        <v>7288</v>
      </c>
      <c r="I1838" s="83"/>
    </row>
    <row r="1839" spans="1:9" s="81" customFormat="1" x14ac:dyDescent="0.2">
      <c r="A1839" s="84" t="s">
        <v>7298</v>
      </c>
      <c r="B1839" s="86">
        <v>1835</v>
      </c>
      <c r="C1839" s="85">
        <v>43525</v>
      </c>
      <c r="D1839" s="84" t="s">
        <v>7297</v>
      </c>
      <c r="E1839" s="84" t="s">
        <v>5268</v>
      </c>
      <c r="F1839" s="84" t="s">
        <v>152</v>
      </c>
      <c r="G1839" s="85">
        <v>43531</v>
      </c>
      <c r="H1839" s="84" t="s">
        <v>7296</v>
      </c>
      <c r="I1839" s="83"/>
    </row>
    <row r="1840" spans="1:9" s="81" customFormat="1" x14ac:dyDescent="0.2">
      <c r="A1840" s="84" t="s">
        <v>7295</v>
      </c>
      <c r="B1840" s="86">
        <v>1836</v>
      </c>
      <c r="C1840" s="85">
        <v>43525</v>
      </c>
      <c r="D1840" s="84" t="s">
        <v>7294</v>
      </c>
      <c r="E1840" s="84" t="s">
        <v>5268</v>
      </c>
      <c r="F1840" s="84" t="s">
        <v>152</v>
      </c>
      <c r="G1840" s="85">
        <v>43529</v>
      </c>
      <c r="H1840" s="84" t="s">
        <v>7227</v>
      </c>
      <c r="I1840" s="83"/>
    </row>
    <row r="1841" spans="1:9" s="81" customFormat="1" x14ac:dyDescent="0.2">
      <c r="A1841" s="84" t="s">
        <v>7293</v>
      </c>
      <c r="B1841" s="86">
        <v>1837</v>
      </c>
      <c r="C1841" s="85">
        <v>43525</v>
      </c>
      <c r="D1841" s="84" t="s">
        <v>7292</v>
      </c>
      <c r="E1841" s="84" t="s">
        <v>1114</v>
      </c>
      <c r="F1841" s="84" t="s">
        <v>152</v>
      </c>
      <c r="G1841" s="85">
        <v>43529</v>
      </c>
      <c r="H1841" s="84" t="s">
        <v>7291</v>
      </c>
      <c r="I1841" s="83"/>
    </row>
    <row r="1842" spans="1:9" s="81" customFormat="1" x14ac:dyDescent="0.2">
      <c r="A1842" s="84" t="s">
        <v>7290</v>
      </c>
      <c r="B1842" s="86">
        <v>1838</v>
      </c>
      <c r="C1842" s="85">
        <v>43525</v>
      </c>
      <c r="D1842" s="84" t="s">
        <v>7289</v>
      </c>
      <c r="E1842" s="84" t="s">
        <v>5268</v>
      </c>
      <c r="F1842" s="84" t="s">
        <v>152</v>
      </c>
      <c r="G1842" s="85">
        <v>43531</v>
      </c>
      <c r="H1842" s="84" t="s">
        <v>7288</v>
      </c>
      <c r="I1842" s="83"/>
    </row>
    <row r="1843" spans="1:9" s="81" customFormat="1" x14ac:dyDescent="0.2">
      <c r="A1843" s="84" t="s">
        <v>7287</v>
      </c>
      <c r="B1843" s="86">
        <v>1839</v>
      </c>
      <c r="C1843" s="85">
        <v>43525</v>
      </c>
      <c r="D1843" s="84" t="s">
        <v>7286</v>
      </c>
      <c r="E1843" s="84" t="s">
        <v>1114</v>
      </c>
      <c r="F1843" s="84" t="s">
        <v>152</v>
      </c>
      <c r="G1843" s="85">
        <v>43539</v>
      </c>
      <c r="H1843" s="84" t="s">
        <v>7233</v>
      </c>
      <c r="I1843" s="83"/>
    </row>
    <row r="1844" spans="1:9" s="81" customFormat="1" x14ac:dyDescent="0.2">
      <c r="A1844" s="84" t="s">
        <v>7285</v>
      </c>
      <c r="B1844" s="86">
        <v>1840</v>
      </c>
      <c r="C1844" s="85">
        <v>43525</v>
      </c>
      <c r="D1844" s="84" t="s">
        <v>7284</v>
      </c>
      <c r="E1844" s="84" t="s">
        <v>5268</v>
      </c>
      <c r="F1844" s="84" t="s">
        <v>152</v>
      </c>
      <c r="G1844" s="85">
        <v>43528</v>
      </c>
      <c r="H1844" s="84" t="s">
        <v>7283</v>
      </c>
      <c r="I1844" s="83"/>
    </row>
    <row r="1845" spans="1:9" s="81" customFormat="1" x14ac:dyDescent="0.2">
      <c r="A1845" s="84" t="s">
        <v>7282</v>
      </c>
      <c r="B1845" s="86">
        <v>1841</v>
      </c>
      <c r="C1845" s="85">
        <v>43525</v>
      </c>
      <c r="D1845" s="84" t="s">
        <v>7281</v>
      </c>
      <c r="E1845" s="84" t="s">
        <v>1114</v>
      </c>
      <c r="F1845" s="84" t="s">
        <v>152</v>
      </c>
      <c r="G1845" s="85">
        <v>43529</v>
      </c>
      <c r="H1845" s="84" t="s">
        <v>7267</v>
      </c>
      <c r="I1845" s="83"/>
    </row>
    <row r="1846" spans="1:9" s="81" customFormat="1" x14ac:dyDescent="0.2">
      <c r="A1846" s="84" t="s">
        <v>7280</v>
      </c>
      <c r="B1846" s="86">
        <v>1842</v>
      </c>
      <c r="C1846" s="85">
        <v>43525</v>
      </c>
      <c r="D1846" s="84" t="s">
        <v>7279</v>
      </c>
      <c r="E1846" s="84" t="s">
        <v>1114</v>
      </c>
      <c r="F1846" s="84" t="s">
        <v>152</v>
      </c>
      <c r="G1846" s="85">
        <v>43532</v>
      </c>
      <c r="H1846" s="84" t="s">
        <v>7278</v>
      </c>
      <c r="I1846" s="83"/>
    </row>
    <row r="1847" spans="1:9" s="81" customFormat="1" x14ac:dyDescent="0.2">
      <c r="A1847" s="84" t="s">
        <v>7277</v>
      </c>
      <c r="B1847" s="86">
        <v>1843</v>
      </c>
      <c r="C1847" s="85">
        <v>43525</v>
      </c>
      <c r="D1847" s="84" t="s">
        <v>7276</v>
      </c>
      <c r="E1847" s="84" t="s">
        <v>5268</v>
      </c>
      <c r="F1847" s="84" t="s">
        <v>152</v>
      </c>
      <c r="G1847" s="85">
        <v>43529</v>
      </c>
      <c r="H1847" s="84" t="s">
        <v>7267</v>
      </c>
      <c r="I1847" s="83"/>
    </row>
    <row r="1848" spans="1:9" s="81" customFormat="1" x14ac:dyDescent="0.2">
      <c r="A1848" s="84" t="s">
        <v>7275</v>
      </c>
      <c r="B1848" s="86">
        <v>1844</v>
      </c>
      <c r="C1848" s="85">
        <v>43525</v>
      </c>
      <c r="D1848" s="84" t="s">
        <v>7274</v>
      </c>
      <c r="E1848" s="84" t="s">
        <v>1114</v>
      </c>
      <c r="F1848" s="84" t="s">
        <v>152</v>
      </c>
      <c r="G1848" s="85">
        <v>43529</v>
      </c>
      <c r="H1848" s="84" t="s">
        <v>7267</v>
      </c>
      <c r="I1848" s="83"/>
    </row>
    <row r="1849" spans="1:9" s="81" customFormat="1" x14ac:dyDescent="0.2">
      <c r="A1849" s="84" t="s">
        <v>7273</v>
      </c>
      <c r="B1849" s="86">
        <v>1845</v>
      </c>
      <c r="C1849" s="85">
        <v>43525</v>
      </c>
      <c r="D1849" s="84" t="s">
        <v>7272</v>
      </c>
      <c r="E1849" s="84" t="s">
        <v>5268</v>
      </c>
      <c r="F1849" s="84" t="s">
        <v>152</v>
      </c>
      <c r="G1849" s="85">
        <v>43529</v>
      </c>
      <c r="H1849" s="84" t="s">
        <v>7267</v>
      </c>
      <c r="I1849" s="83"/>
    </row>
    <row r="1850" spans="1:9" s="81" customFormat="1" x14ac:dyDescent="0.2">
      <c r="A1850" s="84" t="s">
        <v>7271</v>
      </c>
      <c r="B1850" s="86">
        <v>1846</v>
      </c>
      <c r="C1850" s="85">
        <v>43525</v>
      </c>
      <c r="D1850" s="84" t="s">
        <v>7270</v>
      </c>
      <c r="E1850" s="84" t="s">
        <v>1114</v>
      </c>
      <c r="F1850" s="84" t="s">
        <v>152</v>
      </c>
      <c r="G1850" s="85">
        <v>43529</v>
      </c>
      <c r="H1850" s="84" t="s">
        <v>7259</v>
      </c>
      <c r="I1850" s="83"/>
    </row>
    <row r="1851" spans="1:9" s="81" customFormat="1" x14ac:dyDescent="0.2">
      <c r="A1851" s="84" t="s">
        <v>7269</v>
      </c>
      <c r="B1851" s="86">
        <v>1847</v>
      </c>
      <c r="C1851" s="85">
        <v>43525</v>
      </c>
      <c r="D1851" s="84" t="s">
        <v>7268</v>
      </c>
      <c r="E1851" s="84" t="s">
        <v>5268</v>
      </c>
      <c r="F1851" s="84" t="s">
        <v>152</v>
      </c>
      <c r="G1851" s="85">
        <v>43529</v>
      </c>
      <c r="H1851" s="84" t="s">
        <v>7267</v>
      </c>
      <c r="I1851" s="83"/>
    </row>
    <row r="1852" spans="1:9" s="81" customFormat="1" x14ac:dyDescent="0.2">
      <c r="A1852" s="84" t="s">
        <v>7266</v>
      </c>
      <c r="B1852" s="86">
        <v>1848</v>
      </c>
      <c r="C1852" s="85">
        <v>43525</v>
      </c>
      <c r="D1852" s="84" t="s">
        <v>7265</v>
      </c>
      <c r="E1852" s="84" t="s">
        <v>1114</v>
      </c>
      <c r="F1852" s="84" t="s">
        <v>152</v>
      </c>
      <c r="G1852" s="85">
        <v>43535</v>
      </c>
      <c r="H1852" s="84" t="s">
        <v>6969</v>
      </c>
      <c r="I1852" s="83"/>
    </row>
    <row r="1853" spans="1:9" s="81" customFormat="1" x14ac:dyDescent="0.2">
      <c r="A1853" s="84" t="s">
        <v>7264</v>
      </c>
      <c r="B1853" s="86">
        <v>1849</v>
      </c>
      <c r="C1853" s="85">
        <v>43525</v>
      </c>
      <c r="D1853" s="84" t="s">
        <v>7263</v>
      </c>
      <c r="E1853" s="84" t="s">
        <v>5268</v>
      </c>
      <c r="F1853" s="84" t="s">
        <v>152</v>
      </c>
      <c r="G1853" s="85">
        <v>43531</v>
      </c>
      <c r="H1853" s="84" t="s">
        <v>7262</v>
      </c>
      <c r="I1853" s="83"/>
    </row>
    <row r="1854" spans="1:9" s="81" customFormat="1" x14ac:dyDescent="0.2">
      <c r="A1854" s="84" t="s">
        <v>7261</v>
      </c>
      <c r="B1854" s="86">
        <v>1850</v>
      </c>
      <c r="C1854" s="85">
        <v>43525</v>
      </c>
      <c r="D1854" s="84" t="s">
        <v>7260</v>
      </c>
      <c r="E1854" s="84" t="s">
        <v>1114</v>
      </c>
      <c r="F1854" s="84" t="s">
        <v>152</v>
      </c>
      <c r="G1854" s="85">
        <v>43529</v>
      </c>
      <c r="H1854" s="84" t="s">
        <v>7259</v>
      </c>
      <c r="I1854" s="83"/>
    </row>
    <row r="1855" spans="1:9" s="81" customFormat="1" x14ac:dyDescent="0.2">
      <c r="A1855" s="84" t="s">
        <v>7258</v>
      </c>
      <c r="B1855" s="86">
        <v>1851</v>
      </c>
      <c r="C1855" s="85">
        <v>43525</v>
      </c>
      <c r="D1855" s="84" t="s">
        <v>7257</v>
      </c>
      <c r="E1855" s="84" t="s">
        <v>5268</v>
      </c>
      <c r="F1855" s="84" t="s">
        <v>152</v>
      </c>
      <c r="G1855" s="85" t="s">
        <v>279</v>
      </c>
      <c r="H1855" s="84" t="s">
        <v>279</v>
      </c>
      <c r="I1855" s="83"/>
    </row>
    <row r="1856" spans="1:9" s="81" customFormat="1" x14ac:dyDescent="0.2">
      <c r="A1856" s="84" t="s">
        <v>7256</v>
      </c>
      <c r="B1856" s="86">
        <v>1852</v>
      </c>
      <c r="C1856" s="85">
        <v>43525</v>
      </c>
      <c r="D1856" s="84" t="s">
        <v>7255</v>
      </c>
      <c r="E1856" s="84" t="s">
        <v>1114</v>
      </c>
      <c r="F1856" s="84" t="s">
        <v>152</v>
      </c>
      <c r="G1856" s="85">
        <v>43529</v>
      </c>
      <c r="H1856" s="84" t="s">
        <v>7227</v>
      </c>
      <c r="I1856" s="83"/>
    </row>
    <row r="1857" spans="1:9" s="81" customFormat="1" x14ac:dyDescent="0.2">
      <c r="A1857" s="84" t="s">
        <v>7254</v>
      </c>
      <c r="B1857" s="86">
        <v>1853</v>
      </c>
      <c r="C1857" s="85">
        <v>43525</v>
      </c>
      <c r="D1857" s="84" t="s">
        <v>7253</v>
      </c>
      <c r="E1857" s="84" t="s">
        <v>1114</v>
      </c>
      <c r="F1857" s="84" t="s">
        <v>152</v>
      </c>
      <c r="G1857" s="85">
        <v>43530</v>
      </c>
      <c r="H1857" s="84" t="s">
        <v>7252</v>
      </c>
      <c r="I1857" s="83"/>
    </row>
    <row r="1858" spans="1:9" s="81" customFormat="1" x14ac:dyDescent="0.2">
      <c r="A1858" s="84" t="s">
        <v>7251</v>
      </c>
      <c r="B1858" s="86">
        <v>1854</v>
      </c>
      <c r="C1858" s="85">
        <v>43525</v>
      </c>
      <c r="D1858" s="84" t="s">
        <v>7250</v>
      </c>
      <c r="E1858" s="84" t="s">
        <v>5268</v>
      </c>
      <c r="F1858" s="84" t="s">
        <v>152</v>
      </c>
      <c r="G1858" s="85" t="s">
        <v>279</v>
      </c>
      <c r="H1858" s="84" t="s">
        <v>279</v>
      </c>
      <c r="I1858" s="83"/>
    </row>
    <row r="1859" spans="1:9" s="81" customFormat="1" x14ac:dyDescent="0.2">
      <c r="A1859" s="84" t="s">
        <v>7249</v>
      </c>
      <c r="B1859" s="86">
        <v>1855</v>
      </c>
      <c r="C1859" s="85">
        <v>43525</v>
      </c>
      <c r="D1859" s="84" t="s">
        <v>7248</v>
      </c>
      <c r="E1859" s="84" t="s">
        <v>5268</v>
      </c>
      <c r="F1859" s="84" t="s">
        <v>152</v>
      </c>
      <c r="G1859" s="85">
        <v>43529</v>
      </c>
      <c r="H1859" s="84" t="s">
        <v>7227</v>
      </c>
      <c r="I1859" s="83"/>
    </row>
    <row r="1860" spans="1:9" s="81" customFormat="1" x14ac:dyDescent="0.2">
      <c r="A1860" s="84" t="s">
        <v>7247</v>
      </c>
      <c r="B1860" s="86">
        <v>1856</v>
      </c>
      <c r="C1860" s="85">
        <v>43525</v>
      </c>
      <c r="D1860" s="84" t="s">
        <v>7246</v>
      </c>
      <c r="E1860" s="84" t="s">
        <v>5268</v>
      </c>
      <c r="F1860" s="84" t="s">
        <v>152</v>
      </c>
      <c r="G1860" s="85" t="s">
        <v>279</v>
      </c>
      <c r="H1860" s="84" t="s">
        <v>279</v>
      </c>
      <c r="I1860" s="83"/>
    </row>
    <row r="1861" spans="1:9" s="81" customFormat="1" x14ac:dyDescent="0.2">
      <c r="A1861" s="84" t="s">
        <v>7245</v>
      </c>
      <c r="B1861" s="86">
        <v>1857</v>
      </c>
      <c r="C1861" s="85">
        <v>43525</v>
      </c>
      <c r="D1861" s="84" t="s">
        <v>7244</v>
      </c>
      <c r="E1861" s="84" t="s">
        <v>5268</v>
      </c>
      <c r="F1861" s="84" t="s">
        <v>152</v>
      </c>
      <c r="G1861" s="85">
        <v>43535</v>
      </c>
      <c r="H1861" s="84" t="s">
        <v>6969</v>
      </c>
      <c r="I1861" s="83"/>
    </row>
    <row r="1862" spans="1:9" s="81" customFormat="1" x14ac:dyDescent="0.2">
      <c r="A1862" s="84" t="s">
        <v>7243</v>
      </c>
      <c r="B1862" s="86">
        <v>1858</v>
      </c>
      <c r="C1862" s="85">
        <v>43525</v>
      </c>
      <c r="D1862" s="84" t="s">
        <v>7242</v>
      </c>
      <c r="E1862" s="84" t="s">
        <v>5268</v>
      </c>
      <c r="F1862" s="84" t="s">
        <v>152</v>
      </c>
      <c r="G1862" s="85">
        <v>43531</v>
      </c>
      <c r="H1862" s="84" t="s">
        <v>6948</v>
      </c>
      <c r="I1862" s="83"/>
    </row>
    <row r="1863" spans="1:9" s="81" customFormat="1" x14ac:dyDescent="0.2">
      <c r="A1863" s="84" t="s">
        <v>7241</v>
      </c>
      <c r="B1863" s="86">
        <v>1859</v>
      </c>
      <c r="C1863" s="85">
        <v>43525</v>
      </c>
      <c r="D1863" s="84" t="s">
        <v>7240</v>
      </c>
      <c r="E1863" s="84" t="s">
        <v>5268</v>
      </c>
      <c r="F1863" s="84" t="s">
        <v>152</v>
      </c>
      <c r="G1863" s="85">
        <v>43528</v>
      </c>
      <c r="H1863" s="84" t="s">
        <v>7239</v>
      </c>
      <c r="I1863" s="83"/>
    </row>
    <row r="1864" spans="1:9" s="81" customFormat="1" x14ac:dyDescent="0.2">
      <c r="A1864" s="84" t="s">
        <v>7238</v>
      </c>
      <c r="B1864" s="86">
        <v>1860</v>
      </c>
      <c r="C1864" s="85">
        <v>43525</v>
      </c>
      <c r="D1864" s="84" t="s">
        <v>7237</v>
      </c>
      <c r="E1864" s="84" t="s">
        <v>5268</v>
      </c>
      <c r="F1864" s="84" t="s">
        <v>152</v>
      </c>
      <c r="G1864" s="85">
        <v>43528</v>
      </c>
      <c r="H1864" s="84" t="s">
        <v>7236</v>
      </c>
      <c r="I1864" s="83"/>
    </row>
    <row r="1865" spans="1:9" s="81" customFormat="1" x14ac:dyDescent="0.2">
      <c r="A1865" s="84" t="s">
        <v>7235</v>
      </c>
      <c r="B1865" s="86">
        <v>1861</v>
      </c>
      <c r="C1865" s="85">
        <v>43525</v>
      </c>
      <c r="D1865" s="84" t="s">
        <v>7234</v>
      </c>
      <c r="E1865" s="84" t="s">
        <v>5268</v>
      </c>
      <c r="F1865" s="84" t="s">
        <v>152</v>
      </c>
      <c r="G1865" s="85">
        <v>43539</v>
      </c>
      <c r="H1865" s="84" t="s">
        <v>7233</v>
      </c>
      <c r="I1865" s="83"/>
    </row>
    <row r="1866" spans="1:9" s="81" customFormat="1" x14ac:dyDescent="0.2">
      <c r="A1866" s="84" t="s">
        <v>7232</v>
      </c>
      <c r="B1866" s="86">
        <v>1862</v>
      </c>
      <c r="C1866" s="85">
        <v>43525</v>
      </c>
      <c r="D1866" s="84" t="s">
        <v>7231</v>
      </c>
      <c r="E1866" s="84" t="s">
        <v>279</v>
      </c>
      <c r="F1866" s="84" t="s">
        <v>152</v>
      </c>
      <c r="G1866" s="85">
        <v>43536</v>
      </c>
      <c r="H1866" s="84" t="s">
        <v>7230</v>
      </c>
      <c r="I1866" s="83"/>
    </row>
    <row r="1867" spans="1:9" s="81" customFormat="1" x14ac:dyDescent="0.2">
      <c r="A1867" s="84" t="s">
        <v>7229</v>
      </c>
      <c r="B1867" s="86">
        <v>1863</v>
      </c>
      <c r="C1867" s="85">
        <v>43525</v>
      </c>
      <c r="D1867" s="84" t="s">
        <v>7228</v>
      </c>
      <c r="E1867" s="84" t="s">
        <v>1114</v>
      </c>
      <c r="F1867" s="84" t="s">
        <v>152</v>
      </c>
      <c r="G1867" s="85">
        <v>43529</v>
      </c>
      <c r="H1867" s="84" t="s">
        <v>7227</v>
      </c>
      <c r="I1867" s="83"/>
    </row>
    <row r="1868" spans="1:9" s="81" customFormat="1" x14ac:dyDescent="0.2">
      <c r="A1868" s="84" t="s">
        <v>7226</v>
      </c>
      <c r="B1868" s="86">
        <v>1864</v>
      </c>
      <c r="C1868" s="85">
        <v>43525</v>
      </c>
      <c r="D1868" s="84" t="s">
        <v>7225</v>
      </c>
      <c r="E1868" s="84" t="s">
        <v>389</v>
      </c>
      <c r="F1868" s="84" t="s">
        <v>152</v>
      </c>
      <c r="G1868" s="85">
        <v>43536</v>
      </c>
      <c r="H1868" s="84" t="s">
        <v>7093</v>
      </c>
      <c r="I1868" s="83"/>
    </row>
    <row r="1869" spans="1:9" s="81" customFormat="1" x14ac:dyDescent="0.2">
      <c r="A1869" s="84" t="s">
        <v>7224</v>
      </c>
      <c r="B1869" s="86">
        <v>1865</v>
      </c>
      <c r="C1869" s="85">
        <v>43525</v>
      </c>
      <c r="D1869" s="84" t="s">
        <v>469</v>
      </c>
      <c r="E1869" s="84" t="s">
        <v>7215</v>
      </c>
      <c r="F1869" s="84" t="s">
        <v>152</v>
      </c>
      <c r="G1869" s="85">
        <v>43529.677442129629</v>
      </c>
      <c r="H1869" s="84" t="s">
        <v>7223</v>
      </c>
      <c r="I1869" s="83"/>
    </row>
    <row r="1870" spans="1:9" s="81" customFormat="1" x14ac:dyDescent="0.2">
      <c r="A1870" s="84" t="s">
        <v>7222</v>
      </c>
      <c r="B1870" s="86">
        <v>1866</v>
      </c>
      <c r="C1870" s="85">
        <v>43525</v>
      </c>
      <c r="D1870" s="84" t="s">
        <v>469</v>
      </c>
      <c r="E1870" s="84" t="s">
        <v>2202</v>
      </c>
      <c r="F1870" s="84" t="s">
        <v>152</v>
      </c>
      <c r="G1870" s="85">
        <v>43531.292083333334</v>
      </c>
      <c r="H1870" s="84" t="s">
        <v>7221</v>
      </c>
      <c r="I1870" s="83"/>
    </row>
    <row r="1871" spans="1:9" s="81" customFormat="1" x14ac:dyDescent="0.2">
      <c r="A1871" s="84" t="s">
        <v>7220</v>
      </c>
      <c r="B1871" s="86">
        <v>1867</v>
      </c>
      <c r="C1871" s="85">
        <v>43525</v>
      </c>
      <c r="D1871" s="84" t="s">
        <v>469</v>
      </c>
      <c r="E1871" s="84" t="s">
        <v>2202</v>
      </c>
      <c r="F1871" s="84" t="s">
        <v>152</v>
      </c>
      <c r="G1871" s="85">
        <v>43529</v>
      </c>
      <c r="H1871" s="84" t="s">
        <v>7219</v>
      </c>
      <c r="I1871" s="83"/>
    </row>
    <row r="1872" spans="1:9" s="81" customFormat="1" x14ac:dyDescent="0.2">
      <c r="A1872" s="84" t="s">
        <v>7218</v>
      </c>
      <c r="B1872" s="86">
        <v>1868</v>
      </c>
      <c r="C1872" s="85">
        <v>43525</v>
      </c>
      <c r="D1872" s="84" t="s">
        <v>387</v>
      </c>
      <c r="E1872" s="84" t="s">
        <v>7207</v>
      </c>
      <c r="F1872" s="84" t="s">
        <v>152</v>
      </c>
      <c r="G1872" s="85">
        <v>43530.489155092589</v>
      </c>
      <c r="H1872" s="84" t="s">
        <v>7217</v>
      </c>
      <c r="I1872" s="83"/>
    </row>
    <row r="1873" spans="1:9" s="81" customFormat="1" x14ac:dyDescent="0.2">
      <c r="A1873" s="84" t="s">
        <v>7216</v>
      </c>
      <c r="B1873" s="86">
        <v>1869</v>
      </c>
      <c r="C1873" s="85">
        <v>43525</v>
      </c>
      <c r="D1873" s="84" t="s">
        <v>469</v>
      </c>
      <c r="E1873" s="84" t="s">
        <v>7215</v>
      </c>
      <c r="F1873" s="84" t="s">
        <v>152</v>
      </c>
      <c r="G1873" s="85">
        <v>43529.602187500001</v>
      </c>
      <c r="H1873" s="84" t="s">
        <v>7214</v>
      </c>
      <c r="I1873" s="83"/>
    </row>
    <row r="1874" spans="1:9" s="81" customFormat="1" x14ac:dyDescent="0.2">
      <c r="A1874" s="84" t="s">
        <v>7213</v>
      </c>
      <c r="B1874" s="86">
        <v>1870</v>
      </c>
      <c r="C1874" s="85">
        <v>43525</v>
      </c>
      <c r="D1874" s="84" t="s">
        <v>387</v>
      </c>
      <c r="E1874" s="84" t="s">
        <v>7210</v>
      </c>
      <c r="F1874" s="84" t="s">
        <v>152</v>
      </c>
      <c r="G1874" s="85">
        <v>43531.599212962959</v>
      </c>
      <c r="H1874" s="84" t="s">
        <v>7212</v>
      </c>
      <c r="I1874" s="83"/>
    </row>
    <row r="1875" spans="1:9" s="81" customFormat="1" x14ac:dyDescent="0.2">
      <c r="A1875" s="84" t="s">
        <v>7211</v>
      </c>
      <c r="B1875" s="86">
        <v>1871</v>
      </c>
      <c r="C1875" s="85">
        <v>43525</v>
      </c>
      <c r="D1875" s="84" t="s">
        <v>387</v>
      </c>
      <c r="E1875" s="84" t="s">
        <v>7210</v>
      </c>
      <c r="F1875" s="84" t="s">
        <v>152</v>
      </c>
      <c r="G1875" s="85">
        <v>43531.327928240738</v>
      </c>
      <c r="H1875" s="84" t="s">
        <v>7209</v>
      </c>
      <c r="I1875" s="83"/>
    </row>
    <row r="1876" spans="1:9" s="81" customFormat="1" x14ac:dyDescent="0.2">
      <c r="A1876" s="84" t="s">
        <v>7208</v>
      </c>
      <c r="B1876" s="86">
        <v>1872</v>
      </c>
      <c r="C1876" s="85">
        <v>43525</v>
      </c>
      <c r="D1876" s="84" t="s">
        <v>469</v>
      </c>
      <c r="E1876" s="84" t="s">
        <v>7207</v>
      </c>
      <c r="F1876" s="84" t="s">
        <v>152</v>
      </c>
      <c r="G1876" s="85">
        <v>43529.607824074075</v>
      </c>
      <c r="H1876" s="84" t="s">
        <v>7206</v>
      </c>
      <c r="I1876" s="83"/>
    </row>
    <row r="1877" spans="1:9" s="81" customFormat="1" x14ac:dyDescent="0.2">
      <c r="A1877" s="84" t="s">
        <v>7205</v>
      </c>
      <c r="B1877" s="86">
        <v>1873</v>
      </c>
      <c r="C1877" s="85">
        <v>43525</v>
      </c>
      <c r="D1877" s="84" t="s">
        <v>469</v>
      </c>
      <c r="E1877" s="84" t="s">
        <v>7204</v>
      </c>
      <c r="F1877" s="84" t="s">
        <v>152</v>
      </c>
      <c r="G1877" s="85">
        <v>43530.482291666667</v>
      </c>
      <c r="H1877" s="84" t="s">
        <v>7203</v>
      </c>
      <c r="I1877" s="83"/>
    </row>
    <row r="1878" spans="1:9" s="81" customFormat="1" x14ac:dyDescent="0.2">
      <c r="A1878" s="84" t="s">
        <v>7202</v>
      </c>
      <c r="B1878" s="86">
        <v>1874</v>
      </c>
      <c r="C1878" s="85">
        <v>43525</v>
      </c>
      <c r="D1878" s="84" t="s">
        <v>469</v>
      </c>
      <c r="E1878" s="84" t="s">
        <v>7201</v>
      </c>
      <c r="F1878" s="84" t="s">
        <v>152</v>
      </c>
      <c r="G1878" s="85">
        <v>43531</v>
      </c>
      <c r="H1878" s="84" t="s">
        <v>7200</v>
      </c>
      <c r="I1878" s="83"/>
    </row>
    <row r="1879" spans="1:9" s="81" customFormat="1" x14ac:dyDescent="0.2">
      <c r="A1879" s="84" t="s">
        <v>7199</v>
      </c>
      <c r="B1879" s="86">
        <v>1875</v>
      </c>
      <c r="C1879" s="85">
        <v>43525</v>
      </c>
      <c r="D1879" s="84" t="s">
        <v>469</v>
      </c>
      <c r="E1879" s="84" t="s">
        <v>2202</v>
      </c>
      <c r="F1879" s="84" t="s">
        <v>152</v>
      </c>
      <c r="G1879" s="85">
        <v>43531.326932870368</v>
      </c>
      <c r="H1879" s="84" t="s">
        <v>7198</v>
      </c>
      <c r="I1879" s="83"/>
    </row>
    <row r="1880" spans="1:9" s="81" customFormat="1" x14ac:dyDescent="0.2">
      <c r="A1880" s="84" t="s">
        <v>7197</v>
      </c>
      <c r="B1880" s="86">
        <v>1876</v>
      </c>
      <c r="C1880" s="85">
        <v>43525</v>
      </c>
      <c r="D1880" s="84" t="s">
        <v>7196</v>
      </c>
      <c r="E1880" s="84" t="s">
        <v>444</v>
      </c>
      <c r="F1880" s="84" t="s">
        <v>152</v>
      </c>
      <c r="G1880" s="85">
        <v>43535</v>
      </c>
      <c r="H1880" s="84" t="s">
        <v>7195</v>
      </c>
      <c r="I1880" s="83"/>
    </row>
    <row r="1881" spans="1:9" s="81" customFormat="1" x14ac:dyDescent="0.2">
      <c r="A1881" s="84" t="s">
        <v>7194</v>
      </c>
      <c r="B1881" s="86">
        <v>1877</v>
      </c>
      <c r="C1881" s="85">
        <v>43525</v>
      </c>
      <c r="D1881" s="84" t="s">
        <v>387</v>
      </c>
      <c r="E1881" s="84" t="s">
        <v>7193</v>
      </c>
      <c r="F1881" s="84" t="s">
        <v>152</v>
      </c>
      <c r="G1881" s="85">
        <v>43529.638564814813</v>
      </c>
      <c r="H1881" s="84" t="s">
        <v>7192</v>
      </c>
      <c r="I1881" s="83"/>
    </row>
    <row r="1882" spans="1:9" s="81" customFormat="1" x14ac:dyDescent="0.2">
      <c r="A1882" s="84" t="s">
        <v>7191</v>
      </c>
      <c r="B1882" s="86">
        <v>1878</v>
      </c>
      <c r="C1882" s="85">
        <v>43525</v>
      </c>
      <c r="D1882" s="84" t="s">
        <v>6877</v>
      </c>
      <c r="E1882" s="84" t="s">
        <v>279</v>
      </c>
      <c r="F1882" s="84" t="s">
        <v>152</v>
      </c>
      <c r="G1882" s="85">
        <v>43529</v>
      </c>
      <c r="H1882" s="84" t="s">
        <v>7190</v>
      </c>
      <c r="I1882" s="83"/>
    </row>
    <row r="1883" spans="1:9" s="81" customFormat="1" x14ac:dyDescent="0.2">
      <c r="A1883" s="84" t="s">
        <v>7189</v>
      </c>
      <c r="B1883" s="86">
        <v>1879</v>
      </c>
      <c r="C1883" s="85">
        <v>43525</v>
      </c>
      <c r="D1883" s="84" t="s">
        <v>7188</v>
      </c>
      <c r="E1883" s="84" t="s">
        <v>696</v>
      </c>
      <c r="F1883" s="84" t="s">
        <v>152</v>
      </c>
      <c r="G1883" s="85">
        <v>43537.502118055556</v>
      </c>
      <c r="H1883" s="84" t="s">
        <v>7187</v>
      </c>
      <c r="I1883" s="83"/>
    </row>
    <row r="1884" spans="1:9" s="81" customFormat="1" x14ac:dyDescent="0.2">
      <c r="A1884" s="84" t="s">
        <v>7186</v>
      </c>
      <c r="B1884" s="86">
        <v>1880</v>
      </c>
      <c r="C1884" s="85">
        <v>43525</v>
      </c>
      <c r="D1884" s="84" t="s">
        <v>7185</v>
      </c>
      <c r="E1884" s="84" t="s">
        <v>696</v>
      </c>
      <c r="F1884" s="84" t="s">
        <v>152</v>
      </c>
      <c r="G1884" s="85">
        <v>43543.305081018516</v>
      </c>
      <c r="H1884" s="84" t="s">
        <v>7184</v>
      </c>
      <c r="I1884" s="83"/>
    </row>
    <row r="1885" spans="1:9" s="81" customFormat="1" x14ac:dyDescent="0.2">
      <c r="A1885" s="84" t="s">
        <v>7183</v>
      </c>
      <c r="B1885" s="86">
        <v>1881</v>
      </c>
      <c r="C1885" s="85">
        <v>43525</v>
      </c>
      <c r="D1885" s="84" t="s">
        <v>7182</v>
      </c>
      <c r="E1885" s="84" t="s">
        <v>696</v>
      </c>
      <c r="F1885" s="84" t="s">
        <v>152</v>
      </c>
      <c r="G1885" s="85">
        <v>43539.326932870368</v>
      </c>
      <c r="H1885" s="84" t="s">
        <v>7181</v>
      </c>
      <c r="I1885" s="83"/>
    </row>
    <row r="1886" spans="1:9" s="81" customFormat="1" x14ac:dyDescent="0.2">
      <c r="A1886" s="84" t="s">
        <v>7180</v>
      </c>
      <c r="B1886" s="86">
        <v>1882</v>
      </c>
      <c r="C1886" s="85">
        <v>43525</v>
      </c>
      <c r="D1886" s="84" t="s">
        <v>677</v>
      </c>
      <c r="E1886" s="84" t="s">
        <v>279</v>
      </c>
      <c r="F1886" s="84" t="s">
        <v>152</v>
      </c>
      <c r="G1886" s="85">
        <v>43530.67423611111</v>
      </c>
      <c r="H1886" s="84" t="s">
        <v>7179</v>
      </c>
      <c r="I1886" s="83"/>
    </row>
    <row r="1887" spans="1:9" s="81" customFormat="1" x14ac:dyDescent="0.2">
      <c r="A1887" s="84" t="s">
        <v>7178</v>
      </c>
      <c r="B1887" s="86">
        <v>1883</v>
      </c>
      <c r="C1887" s="85">
        <v>43525</v>
      </c>
      <c r="D1887" s="84" t="s">
        <v>677</v>
      </c>
      <c r="E1887" s="84" t="s">
        <v>279</v>
      </c>
      <c r="F1887" s="84" t="s">
        <v>152</v>
      </c>
      <c r="G1887" s="85">
        <v>43563.395879629628</v>
      </c>
      <c r="H1887" s="84" t="s">
        <v>7177</v>
      </c>
      <c r="I1887" s="83"/>
    </row>
    <row r="1888" spans="1:9" s="81" customFormat="1" x14ac:dyDescent="0.2">
      <c r="A1888" s="84" t="s">
        <v>7176</v>
      </c>
      <c r="B1888" s="86">
        <v>1884</v>
      </c>
      <c r="C1888" s="85">
        <v>43525</v>
      </c>
      <c r="D1888" s="84" t="s">
        <v>469</v>
      </c>
      <c r="E1888" s="84" t="s">
        <v>7175</v>
      </c>
      <c r="F1888" s="84" t="s">
        <v>152</v>
      </c>
      <c r="G1888" s="85">
        <v>43550.607372685183</v>
      </c>
      <c r="H1888" s="84" t="s">
        <v>7174</v>
      </c>
      <c r="I1888" s="83"/>
    </row>
    <row r="1889" spans="1:9" s="81" customFormat="1" x14ac:dyDescent="0.2">
      <c r="A1889" s="84" t="s">
        <v>7173</v>
      </c>
      <c r="B1889" s="86">
        <v>1885</v>
      </c>
      <c r="C1889" s="85">
        <v>43525</v>
      </c>
      <c r="D1889" s="84" t="s">
        <v>677</v>
      </c>
      <c r="E1889" s="84" t="s">
        <v>279</v>
      </c>
      <c r="F1889" s="84" t="s">
        <v>152</v>
      </c>
      <c r="G1889" s="85">
        <v>43532.416898148149</v>
      </c>
      <c r="H1889" s="84" t="s">
        <v>7172</v>
      </c>
      <c r="I1889" s="83"/>
    </row>
    <row r="1890" spans="1:9" s="81" customFormat="1" x14ac:dyDescent="0.2">
      <c r="A1890" s="84" t="s">
        <v>7171</v>
      </c>
      <c r="B1890" s="86">
        <v>1886</v>
      </c>
      <c r="C1890" s="85">
        <v>43525</v>
      </c>
      <c r="D1890" s="84" t="s">
        <v>677</v>
      </c>
      <c r="E1890" s="84" t="s">
        <v>279</v>
      </c>
      <c r="F1890" s="84" t="s">
        <v>152</v>
      </c>
      <c r="G1890" s="85">
        <v>43532.456747685188</v>
      </c>
      <c r="H1890" s="84" t="s">
        <v>7170</v>
      </c>
      <c r="I1890" s="83"/>
    </row>
    <row r="1891" spans="1:9" s="81" customFormat="1" x14ac:dyDescent="0.2">
      <c r="A1891" s="84" t="s">
        <v>7169</v>
      </c>
      <c r="B1891" s="86">
        <v>1887</v>
      </c>
      <c r="C1891" s="85">
        <v>43525</v>
      </c>
      <c r="D1891" s="84" t="s">
        <v>3257</v>
      </c>
      <c r="E1891" s="84" t="s">
        <v>279</v>
      </c>
      <c r="F1891" s="84" t="s">
        <v>152</v>
      </c>
      <c r="G1891" s="85">
        <v>43532.475891203707</v>
      </c>
      <c r="H1891" s="84" t="s">
        <v>7168</v>
      </c>
      <c r="I1891" s="83"/>
    </row>
    <row r="1892" spans="1:9" s="81" customFormat="1" x14ac:dyDescent="0.2">
      <c r="A1892" s="84" t="s">
        <v>7167</v>
      </c>
      <c r="B1892" s="86">
        <v>1888</v>
      </c>
      <c r="C1892" s="85">
        <v>43525</v>
      </c>
      <c r="D1892" s="84" t="s">
        <v>677</v>
      </c>
      <c r="E1892" s="84" t="s">
        <v>279</v>
      </c>
      <c r="F1892" s="84" t="s">
        <v>152</v>
      </c>
      <c r="G1892" s="85">
        <v>43532.479085648149</v>
      </c>
      <c r="H1892" s="84" t="s">
        <v>7166</v>
      </c>
      <c r="I1892" s="83"/>
    </row>
    <row r="1893" spans="1:9" s="81" customFormat="1" x14ac:dyDescent="0.2">
      <c r="A1893" s="84" t="s">
        <v>7165</v>
      </c>
      <c r="B1893" s="86">
        <v>1889</v>
      </c>
      <c r="C1893" s="85">
        <v>43525</v>
      </c>
      <c r="D1893" s="84" t="s">
        <v>677</v>
      </c>
      <c r="E1893" s="84" t="s">
        <v>279</v>
      </c>
      <c r="F1893" s="84" t="s">
        <v>152</v>
      </c>
      <c r="G1893" s="85">
        <v>43532.486284722225</v>
      </c>
      <c r="H1893" s="84" t="s">
        <v>7164</v>
      </c>
      <c r="I1893" s="83"/>
    </row>
    <row r="1894" spans="1:9" s="81" customFormat="1" x14ac:dyDescent="0.2">
      <c r="A1894" s="84" t="s">
        <v>7163</v>
      </c>
      <c r="B1894" s="86">
        <v>1890</v>
      </c>
      <c r="C1894" s="85">
        <v>43525</v>
      </c>
      <c r="D1894" s="84" t="s">
        <v>7154</v>
      </c>
      <c r="E1894" s="84" t="s">
        <v>279</v>
      </c>
      <c r="F1894" s="84" t="s">
        <v>152</v>
      </c>
      <c r="G1894" s="85">
        <v>43532.409108796295</v>
      </c>
      <c r="H1894" s="84" t="s">
        <v>7162</v>
      </c>
      <c r="I1894" s="83"/>
    </row>
    <row r="1895" spans="1:9" s="81" customFormat="1" x14ac:dyDescent="0.2">
      <c r="A1895" s="84" t="s">
        <v>7161</v>
      </c>
      <c r="B1895" s="86">
        <v>1891</v>
      </c>
      <c r="C1895" s="85">
        <v>43525</v>
      </c>
      <c r="D1895" s="84" t="s">
        <v>7154</v>
      </c>
      <c r="E1895" s="84" t="s">
        <v>279</v>
      </c>
      <c r="F1895" s="84" t="s">
        <v>152</v>
      </c>
      <c r="G1895" s="85">
        <v>43532.421805555554</v>
      </c>
      <c r="H1895" s="84" t="s">
        <v>7160</v>
      </c>
      <c r="I1895" s="83"/>
    </row>
    <row r="1896" spans="1:9" s="81" customFormat="1" x14ac:dyDescent="0.2">
      <c r="A1896" s="84" t="s">
        <v>7159</v>
      </c>
      <c r="B1896" s="86">
        <v>1892</v>
      </c>
      <c r="C1896" s="85">
        <v>43525</v>
      </c>
      <c r="D1896" s="84" t="s">
        <v>7154</v>
      </c>
      <c r="E1896" s="84" t="s">
        <v>279</v>
      </c>
      <c r="F1896" s="84" t="s">
        <v>152</v>
      </c>
      <c r="G1896" s="85">
        <v>43532.396990740737</v>
      </c>
      <c r="H1896" s="84" t="s">
        <v>7158</v>
      </c>
      <c r="I1896" s="83"/>
    </row>
    <row r="1897" spans="1:9" s="81" customFormat="1" x14ac:dyDescent="0.2">
      <c r="A1897" s="84" t="s">
        <v>7157</v>
      </c>
      <c r="B1897" s="86">
        <v>1893</v>
      </c>
      <c r="C1897" s="85">
        <v>43525</v>
      </c>
      <c r="D1897" s="84" t="s">
        <v>7154</v>
      </c>
      <c r="E1897" s="84" t="s">
        <v>279</v>
      </c>
      <c r="F1897" s="84" t="s">
        <v>152</v>
      </c>
      <c r="G1897" s="85">
        <v>43532.412708333337</v>
      </c>
      <c r="H1897" s="84" t="s">
        <v>7156</v>
      </c>
      <c r="I1897" s="83"/>
    </row>
    <row r="1898" spans="1:9" s="81" customFormat="1" x14ac:dyDescent="0.2">
      <c r="A1898" s="84" t="s">
        <v>7155</v>
      </c>
      <c r="B1898" s="86">
        <v>1894</v>
      </c>
      <c r="C1898" s="85">
        <v>43525</v>
      </c>
      <c r="D1898" s="84" t="s">
        <v>7154</v>
      </c>
      <c r="E1898" s="84" t="s">
        <v>279</v>
      </c>
      <c r="F1898" s="84" t="s">
        <v>152</v>
      </c>
      <c r="G1898" s="85">
        <v>43532.489293981482</v>
      </c>
      <c r="H1898" s="84" t="s">
        <v>7153</v>
      </c>
      <c r="I1898" s="83"/>
    </row>
    <row r="1899" spans="1:9" s="81" customFormat="1" x14ac:dyDescent="0.2">
      <c r="A1899" s="84" t="s">
        <v>7152</v>
      </c>
      <c r="B1899" s="86">
        <v>1895</v>
      </c>
      <c r="C1899" s="85">
        <v>43525</v>
      </c>
      <c r="D1899" s="84" t="s">
        <v>397</v>
      </c>
      <c r="E1899" s="84" t="s">
        <v>279</v>
      </c>
      <c r="F1899" s="84" t="s">
        <v>152</v>
      </c>
      <c r="G1899" s="85">
        <v>43532.483738425923</v>
      </c>
      <c r="H1899" s="84" t="s">
        <v>7151</v>
      </c>
      <c r="I1899" s="83"/>
    </row>
    <row r="1900" spans="1:9" s="81" customFormat="1" x14ac:dyDescent="0.2">
      <c r="A1900" s="84" t="s">
        <v>7150</v>
      </c>
      <c r="B1900" s="86">
        <v>1896</v>
      </c>
      <c r="C1900" s="85">
        <v>43525</v>
      </c>
      <c r="D1900" s="84" t="s">
        <v>397</v>
      </c>
      <c r="E1900" s="84" t="s">
        <v>279</v>
      </c>
      <c r="F1900" s="84" t="s">
        <v>152</v>
      </c>
      <c r="G1900" s="85">
        <v>43532.505462962959</v>
      </c>
      <c r="H1900" s="84" t="s">
        <v>7149</v>
      </c>
      <c r="I1900" s="83"/>
    </row>
    <row r="1901" spans="1:9" s="81" customFormat="1" x14ac:dyDescent="0.2">
      <c r="A1901" s="84" t="s">
        <v>7148</v>
      </c>
      <c r="B1901" s="86">
        <v>1897</v>
      </c>
      <c r="C1901" s="85">
        <v>43525</v>
      </c>
      <c r="D1901" s="84" t="s">
        <v>7147</v>
      </c>
      <c r="E1901" s="84" t="s">
        <v>279</v>
      </c>
      <c r="F1901" s="84" t="s">
        <v>152</v>
      </c>
      <c r="G1901" s="85">
        <v>43543.34684027778</v>
      </c>
      <c r="H1901" s="84" t="s">
        <v>7146</v>
      </c>
      <c r="I1901" s="83"/>
    </row>
    <row r="1902" spans="1:9" s="81" customFormat="1" x14ac:dyDescent="0.2">
      <c r="A1902" s="84" t="s">
        <v>7145</v>
      </c>
      <c r="B1902" s="86">
        <v>1898</v>
      </c>
      <c r="C1902" s="85">
        <v>43525</v>
      </c>
      <c r="D1902" s="84" t="s">
        <v>469</v>
      </c>
      <c r="E1902" s="84" t="s">
        <v>763</v>
      </c>
      <c r="F1902" s="84" t="s">
        <v>152</v>
      </c>
      <c r="G1902" s="85">
        <v>43529.649259259262</v>
      </c>
      <c r="H1902" s="84" t="s">
        <v>7144</v>
      </c>
      <c r="I1902" s="83"/>
    </row>
    <row r="1903" spans="1:9" s="81" customFormat="1" x14ac:dyDescent="0.2">
      <c r="A1903" s="84" t="s">
        <v>7143</v>
      </c>
      <c r="B1903" s="86">
        <v>1899</v>
      </c>
      <c r="C1903" s="85">
        <v>43525</v>
      </c>
      <c r="D1903" s="84" t="s">
        <v>7142</v>
      </c>
      <c r="E1903" s="84" t="s">
        <v>7141</v>
      </c>
      <c r="F1903" s="84" t="s">
        <v>152</v>
      </c>
      <c r="G1903" s="85">
        <v>43529</v>
      </c>
      <c r="H1903" s="84" t="s">
        <v>7140</v>
      </c>
      <c r="I1903" s="83"/>
    </row>
    <row r="1904" spans="1:9" s="81" customFormat="1" x14ac:dyDescent="0.2">
      <c r="A1904" s="84" t="s">
        <v>7139</v>
      </c>
      <c r="B1904" s="86">
        <v>1900</v>
      </c>
      <c r="C1904" s="85">
        <v>43525</v>
      </c>
      <c r="D1904" s="84" t="s">
        <v>2075</v>
      </c>
      <c r="E1904" s="84" t="s">
        <v>7138</v>
      </c>
      <c r="F1904" s="84" t="s">
        <v>152</v>
      </c>
      <c r="G1904" s="85">
        <v>43530</v>
      </c>
      <c r="H1904" s="84" t="s">
        <v>7137</v>
      </c>
      <c r="I1904" s="83"/>
    </row>
    <row r="1905" spans="1:9" s="81" customFormat="1" x14ac:dyDescent="0.2">
      <c r="A1905" s="84" t="s">
        <v>7136</v>
      </c>
      <c r="B1905" s="86">
        <v>1901</v>
      </c>
      <c r="C1905" s="85">
        <v>43525</v>
      </c>
      <c r="D1905" s="84" t="s">
        <v>469</v>
      </c>
      <c r="E1905" s="84" t="s">
        <v>279</v>
      </c>
      <c r="F1905" s="84" t="s">
        <v>152</v>
      </c>
      <c r="G1905" s="85">
        <v>43536.694699074076</v>
      </c>
      <c r="H1905" s="84" t="s">
        <v>7135</v>
      </c>
      <c r="I1905" s="83"/>
    </row>
    <row r="1906" spans="1:9" s="81" customFormat="1" x14ac:dyDescent="0.2">
      <c r="A1906" s="84" t="s">
        <v>7134</v>
      </c>
      <c r="B1906" s="86">
        <v>1902</v>
      </c>
      <c r="C1906" s="85">
        <v>43525</v>
      </c>
      <c r="D1906" s="84" t="s">
        <v>7133</v>
      </c>
      <c r="E1906" s="84" t="s">
        <v>279</v>
      </c>
      <c r="F1906" s="84" t="s">
        <v>152</v>
      </c>
      <c r="G1906" s="85">
        <v>43536</v>
      </c>
      <c r="H1906" s="84" t="s">
        <v>7093</v>
      </c>
      <c r="I1906" s="83"/>
    </row>
    <row r="1907" spans="1:9" s="81" customFormat="1" x14ac:dyDescent="0.2">
      <c r="A1907" s="84" t="s">
        <v>7132</v>
      </c>
      <c r="B1907" s="86">
        <v>1903</v>
      </c>
      <c r="C1907" s="85">
        <v>43525</v>
      </c>
      <c r="D1907" s="84" t="s">
        <v>469</v>
      </c>
      <c r="E1907" s="84" t="s">
        <v>279</v>
      </c>
      <c r="F1907" s="84" t="s">
        <v>152</v>
      </c>
      <c r="G1907" s="85">
        <v>43539.731342592589</v>
      </c>
      <c r="H1907" s="84" t="s">
        <v>7131</v>
      </c>
      <c r="I1907" s="83"/>
    </row>
    <row r="1908" spans="1:9" s="81" customFormat="1" x14ac:dyDescent="0.2">
      <c r="A1908" s="84" t="s">
        <v>7130</v>
      </c>
      <c r="B1908" s="86">
        <v>1904</v>
      </c>
      <c r="C1908" s="85">
        <v>43525</v>
      </c>
      <c r="D1908" s="84" t="s">
        <v>7129</v>
      </c>
      <c r="E1908" s="84" t="s">
        <v>1247</v>
      </c>
      <c r="F1908" s="84" t="s">
        <v>152</v>
      </c>
      <c r="G1908" s="85">
        <v>43529</v>
      </c>
      <c r="H1908" s="84" t="s">
        <v>7127</v>
      </c>
      <c r="I1908" s="83"/>
    </row>
    <row r="1909" spans="1:9" s="81" customFormat="1" x14ac:dyDescent="0.2">
      <c r="A1909" s="84" t="s">
        <v>7128</v>
      </c>
      <c r="B1909" s="86">
        <v>1905</v>
      </c>
      <c r="C1909" s="85">
        <v>43525</v>
      </c>
      <c r="D1909" s="84" t="s">
        <v>6867</v>
      </c>
      <c r="E1909" s="84" t="s">
        <v>1247</v>
      </c>
      <c r="F1909" s="84" t="s">
        <v>152</v>
      </c>
      <c r="G1909" s="85">
        <v>43529</v>
      </c>
      <c r="H1909" s="84" t="s">
        <v>7127</v>
      </c>
      <c r="I1909" s="83"/>
    </row>
    <row r="1910" spans="1:9" s="81" customFormat="1" x14ac:dyDescent="0.2">
      <c r="A1910" s="84" t="s">
        <v>7126</v>
      </c>
      <c r="B1910" s="86">
        <v>1906</v>
      </c>
      <c r="C1910" s="85">
        <v>43525</v>
      </c>
      <c r="D1910" s="84" t="s">
        <v>7125</v>
      </c>
      <c r="E1910" s="84" t="s">
        <v>279</v>
      </c>
      <c r="F1910" s="84" t="s">
        <v>152</v>
      </c>
      <c r="G1910" s="85">
        <v>43536</v>
      </c>
      <c r="H1910" s="84" t="s">
        <v>7124</v>
      </c>
      <c r="I1910" s="83"/>
    </row>
    <row r="1911" spans="1:9" s="81" customFormat="1" x14ac:dyDescent="0.2">
      <c r="A1911" s="84" t="s">
        <v>7123</v>
      </c>
      <c r="B1911" s="86">
        <v>1907</v>
      </c>
      <c r="C1911" s="85">
        <v>43525</v>
      </c>
      <c r="D1911" s="84" t="s">
        <v>7122</v>
      </c>
      <c r="E1911" s="84" t="s">
        <v>1470</v>
      </c>
      <c r="F1911" s="84" t="s">
        <v>152</v>
      </c>
      <c r="G1911" s="85">
        <v>43531</v>
      </c>
      <c r="H1911" s="84" t="s">
        <v>7121</v>
      </c>
      <c r="I1911" s="83"/>
    </row>
    <row r="1912" spans="1:9" s="81" customFormat="1" x14ac:dyDescent="0.2">
      <c r="A1912" s="84" t="s">
        <v>7120</v>
      </c>
      <c r="B1912" s="86">
        <v>1908</v>
      </c>
      <c r="C1912" s="85">
        <v>43525</v>
      </c>
      <c r="D1912" s="84" t="s">
        <v>7119</v>
      </c>
      <c r="E1912" s="84" t="s">
        <v>1470</v>
      </c>
      <c r="F1912" s="84" t="s">
        <v>152</v>
      </c>
      <c r="G1912" s="85">
        <v>43535</v>
      </c>
      <c r="H1912" s="84" t="s">
        <v>7118</v>
      </c>
      <c r="I1912" s="83"/>
    </row>
    <row r="1913" spans="1:9" s="81" customFormat="1" x14ac:dyDescent="0.2">
      <c r="A1913" s="84" t="s">
        <v>7117</v>
      </c>
      <c r="B1913" s="86">
        <v>1909</v>
      </c>
      <c r="C1913" s="85">
        <v>43525</v>
      </c>
      <c r="D1913" s="84" t="s">
        <v>7116</v>
      </c>
      <c r="E1913" s="84" t="s">
        <v>1247</v>
      </c>
      <c r="F1913" s="84" t="s">
        <v>152</v>
      </c>
      <c r="G1913" s="85">
        <v>43537</v>
      </c>
      <c r="H1913" s="84" t="s">
        <v>7115</v>
      </c>
      <c r="I1913" s="83"/>
    </row>
    <row r="1914" spans="1:9" s="81" customFormat="1" x14ac:dyDescent="0.2">
      <c r="A1914" s="84" t="s">
        <v>7114</v>
      </c>
      <c r="B1914" s="86">
        <v>1910</v>
      </c>
      <c r="C1914" s="85">
        <v>43525</v>
      </c>
      <c r="D1914" s="84" t="s">
        <v>3257</v>
      </c>
      <c r="E1914" s="84" t="s">
        <v>279</v>
      </c>
      <c r="F1914" s="84" t="s">
        <v>152</v>
      </c>
      <c r="G1914" s="85">
        <v>43532.463067129633</v>
      </c>
      <c r="H1914" s="84" t="s">
        <v>7113</v>
      </c>
      <c r="I1914" s="83"/>
    </row>
    <row r="1915" spans="1:9" s="81" customFormat="1" x14ac:dyDescent="0.2">
      <c r="A1915" s="84" t="s">
        <v>7112</v>
      </c>
      <c r="B1915" s="86">
        <v>1911</v>
      </c>
      <c r="C1915" s="85">
        <v>43525</v>
      </c>
      <c r="D1915" s="84" t="s">
        <v>7111</v>
      </c>
      <c r="E1915" s="84" t="s">
        <v>1026</v>
      </c>
      <c r="F1915" s="84" t="s">
        <v>152</v>
      </c>
      <c r="G1915" s="85" t="s">
        <v>279</v>
      </c>
      <c r="H1915" s="84" t="s">
        <v>279</v>
      </c>
      <c r="I1915" s="83"/>
    </row>
    <row r="1916" spans="1:9" s="81" customFormat="1" x14ac:dyDescent="0.2">
      <c r="A1916" s="84" t="s">
        <v>7110</v>
      </c>
      <c r="B1916" s="86">
        <v>1912</v>
      </c>
      <c r="C1916" s="85">
        <v>43525</v>
      </c>
      <c r="D1916" s="84" t="s">
        <v>3257</v>
      </c>
      <c r="E1916" s="84" t="s">
        <v>279</v>
      </c>
      <c r="F1916" s="84" t="s">
        <v>152</v>
      </c>
      <c r="G1916" s="85">
        <v>43532.470451388886</v>
      </c>
      <c r="H1916" s="84" t="s">
        <v>7109</v>
      </c>
      <c r="I1916" s="83"/>
    </row>
    <row r="1917" spans="1:9" s="81" customFormat="1" x14ac:dyDescent="0.2">
      <c r="A1917" s="84" t="s">
        <v>7108</v>
      </c>
      <c r="B1917" s="86">
        <v>1913</v>
      </c>
      <c r="C1917" s="85">
        <v>43525</v>
      </c>
      <c r="D1917" s="84" t="s">
        <v>3257</v>
      </c>
      <c r="E1917" s="84" t="s">
        <v>279</v>
      </c>
      <c r="F1917" s="84" t="s">
        <v>152</v>
      </c>
      <c r="G1917" s="85">
        <v>43531.670636574076</v>
      </c>
      <c r="H1917" s="84" t="s">
        <v>7107</v>
      </c>
      <c r="I1917" s="83"/>
    </row>
    <row r="1918" spans="1:9" s="81" customFormat="1" x14ac:dyDescent="0.2">
      <c r="A1918" s="84" t="s">
        <v>7106</v>
      </c>
      <c r="B1918" s="86">
        <v>1914</v>
      </c>
      <c r="C1918" s="85">
        <v>43525</v>
      </c>
      <c r="D1918" s="84" t="s">
        <v>3257</v>
      </c>
      <c r="E1918" s="84" t="s">
        <v>279</v>
      </c>
      <c r="F1918" s="84" t="s">
        <v>152</v>
      </c>
      <c r="G1918" s="85">
        <v>43531.672361111108</v>
      </c>
      <c r="H1918" s="84" t="s">
        <v>7105</v>
      </c>
      <c r="I1918" s="83"/>
    </row>
    <row r="1919" spans="1:9" s="81" customFormat="1" x14ac:dyDescent="0.2">
      <c r="A1919" s="84" t="s">
        <v>7104</v>
      </c>
      <c r="B1919" s="86">
        <v>1915</v>
      </c>
      <c r="C1919" s="85">
        <v>43528</v>
      </c>
      <c r="D1919" s="84" t="s">
        <v>445</v>
      </c>
      <c r="E1919" s="84" t="s">
        <v>2306</v>
      </c>
      <c r="F1919" s="84" t="s">
        <v>152</v>
      </c>
      <c r="G1919" s="85">
        <v>43536.604930555557</v>
      </c>
      <c r="H1919" s="84" t="s">
        <v>7103</v>
      </c>
      <c r="I1919" s="83"/>
    </row>
    <row r="1920" spans="1:9" s="81" customFormat="1" x14ac:dyDescent="0.2">
      <c r="A1920" s="84" t="s">
        <v>7102</v>
      </c>
      <c r="B1920" s="86">
        <v>1916</v>
      </c>
      <c r="C1920" s="85">
        <v>43528</v>
      </c>
      <c r="D1920" s="84" t="s">
        <v>469</v>
      </c>
      <c r="E1920" s="84" t="s">
        <v>279</v>
      </c>
      <c r="F1920" s="84" t="s">
        <v>152</v>
      </c>
      <c r="G1920" s="85">
        <v>43530</v>
      </c>
      <c r="H1920" s="84" t="s">
        <v>7101</v>
      </c>
      <c r="I1920" s="83"/>
    </row>
    <row r="1921" spans="1:9" s="81" customFormat="1" x14ac:dyDescent="0.2">
      <c r="A1921" s="84" t="s">
        <v>7100</v>
      </c>
      <c r="B1921" s="86">
        <v>1917</v>
      </c>
      <c r="C1921" s="85">
        <v>43528</v>
      </c>
      <c r="D1921" s="84" t="s">
        <v>7099</v>
      </c>
      <c r="E1921" s="84" t="s">
        <v>7098</v>
      </c>
      <c r="F1921" s="84" t="s">
        <v>152</v>
      </c>
      <c r="G1921" s="85" t="s">
        <v>279</v>
      </c>
      <c r="H1921" s="84" t="s">
        <v>279</v>
      </c>
      <c r="I1921" s="83"/>
    </row>
    <row r="1922" spans="1:9" s="81" customFormat="1" x14ac:dyDescent="0.2">
      <c r="A1922" s="84" t="s">
        <v>7097</v>
      </c>
      <c r="B1922" s="86">
        <v>1918</v>
      </c>
      <c r="C1922" s="85">
        <v>43528</v>
      </c>
      <c r="D1922" s="84" t="s">
        <v>7096</v>
      </c>
      <c r="E1922" s="84" t="s">
        <v>279</v>
      </c>
      <c r="F1922" s="84" t="s">
        <v>152</v>
      </c>
      <c r="G1922" s="85">
        <v>43529.597581018519</v>
      </c>
      <c r="H1922" s="84" t="s">
        <v>7095</v>
      </c>
      <c r="I1922" s="83"/>
    </row>
    <row r="1923" spans="1:9" s="81" customFormat="1" x14ac:dyDescent="0.2">
      <c r="A1923" s="84" t="s">
        <v>7094</v>
      </c>
      <c r="B1923" s="86">
        <v>1919</v>
      </c>
      <c r="C1923" s="85">
        <v>43528</v>
      </c>
      <c r="D1923" s="84" t="s">
        <v>469</v>
      </c>
      <c r="E1923" s="84" t="s">
        <v>279</v>
      </c>
      <c r="F1923" s="84" t="s">
        <v>152</v>
      </c>
      <c r="G1923" s="85">
        <v>43536</v>
      </c>
      <c r="H1923" s="84" t="s">
        <v>7093</v>
      </c>
      <c r="I1923" s="83"/>
    </row>
    <row r="1924" spans="1:9" s="81" customFormat="1" x14ac:dyDescent="0.2">
      <c r="A1924" s="84" t="s">
        <v>7092</v>
      </c>
      <c r="B1924" s="86">
        <v>1920</v>
      </c>
      <c r="C1924" s="85">
        <v>43528</v>
      </c>
      <c r="D1924" s="84" t="s">
        <v>7091</v>
      </c>
      <c r="E1924" s="84" t="s">
        <v>389</v>
      </c>
      <c r="F1924" s="84" t="s">
        <v>152</v>
      </c>
      <c r="G1924" s="85">
        <v>43571</v>
      </c>
      <c r="H1924" s="84" t="s">
        <v>7090</v>
      </c>
      <c r="I1924" s="83"/>
    </row>
    <row r="1925" spans="1:9" s="81" customFormat="1" x14ac:dyDescent="0.2">
      <c r="A1925" s="84" t="s">
        <v>7089</v>
      </c>
      <c r="B1925" s="86">
        <v>1921</v>
      </c>
      <c r="C1925" s="85">
        <v>43528</v>
      </c>
      <c r="D1925" s="84" t="s">
        <v>7088</v>
      </c>
      <c r="E1925" s="84" t="s">
        <v>279</v>
      </c>
      <c r="F1925" s="84" t="s">
        <v>152</v>
      </c>
      <c r="G1925" s="85">
        <v>43536.618923611109</v>
      </c>
      <c r="H1925" s="84" t="s">
        <v>7087</v>
      </c>
      <c r="I1925" s="83"/>
    </row>
    <row r="1926" spans="1:9" s="81" customFormat="1" x14ac:dyDescent="0.2">
      <c r="A1926" s="84" t="s">
        <v>7086</v>
      </c>
      <c r="B1926" s="86">
        <v>1922</v>
      </c>
      <c r="C1926" s="85">
        <v>43528</v>
      </c>
      <c r="D1926" s="84" t="s">
        <v>7085</v>
      </c>
      <c r="E1926" s="84" t="s">
        <v>1114</v>
      </c>
      <c r="F1926" s="84" t="s">
        <v>152</v>
      </c>
      <c r="G1926" s="85">
        <v>43531</v>
      </c>
      <c r="H1926" s="84" t="s">
        <v>6948</v>
      </c>
      <c r="I1926" s="83"/>
    </row>
    <row r="1927" spans="1:9" s="81" customFormat="1" x14ac:dyDescent="0.2">
      <c r="A1927" s="84" t="s">
        <v>7084</v>
      </c>
      <c r="B1927" s="86">
        <v>1923</v>
      </c>
      <c r="C1927" s="85">
        <v>43528</v>
      </c>
      <c r="D1927" s="84" t="s">
        <v>7083</v>
      </c>
      <c r="E1927" s="84" t="s">
        <v>1114</v>
      </c>
      <c r="F1927" s="84" t="s">
        <v>152</v>
      </c>
      <c r="G1927" s="85">
        <v>43535.446111111109</v>
      </c>
      <c r="H1927" s="84" t="s">
        <v>7082</v>
      </c>
      <c r="I1927" s="83"/>
    </row>
    <row r="1928" spans="1:9" s="81" customFormat="1" x14ac:dyDescent="0.2">
      <c r="A1928" s="84" t="s">
        <v>7081</v>
      </c>
      <c r="B1928" s="86">
        <v>1924</v>
      </c>
      <c r="C1928" s="85">
        <v>43528</v>
      </c>
      <c r="D1928" s="84" t="s">
        <v>7080</v>
      </c>
      <c r="E1928" s="84" t="s">
        <v>1114</v>
      </c>
      <c r="F1928" s="84" t="s">
        <v>152</v>
      </c>
      <c r="G1928" s="85">
        <v>43536</v>
      </c>
      <c r="H1928" s="84" t="s">
        <v>6966</v>
      </c>
      <c r="I1928" s="83"/>
    </row>
    <row r="1929" spans="1:9" s="81" customFormat="1" x14ac:dyDescent="0.2">
      <c r="A1929" s="84" t="s">
        <v>7079</v>
      </c>
      <c r="B1929" s="86">
        <v>1925</v>
      </c>
      <c r="C1929" s="85">
        <v>43528</v>
      </c>
      <c r="D1929" s="84" t="s">
        <v>7078</v>
      </c>
      <c r="E1929" s="84" t="s">
        <v>724</v>
      </c>
      <c r="F1929" s="84" t="s">
        <v>152</v>
      </c>
      <c r="G1929" s="85">
        <v>43530</v>
      </c>
      <c r="H1929" s="84" t="s">
        <v>7077</v>
      </c>
      <c r="I1929" s="83"/>
    </row>
    <row r="1930" spans="1:9" s="81" customFormat="1" x14ac:dyDescent="0.2">
      <c r="A1930" s="84" t="s">
        <v>7076</v>
      </c>
      <c r="B1930" s="86">
        <v>1926</v>
      </c>
      <c r="C1930" s="85">
        <v>43528</v>
      </c>
      <c r="D1930" s="84" t="s">
        <v>7075</v>
      </c>
      <c r="E1930" s="84" t="s">
        <v>724</v>
      </c>
      <c r="F1930" s="84" t="s">
        <v>152</v>
      </c>
      <c r="G1930" s="85">
        <v>43536</v>
      </c>
      <c r="H1930" s="84" t="s">
        <v>6966</v>
      </c>
      <c r="I1930" s="83"/>
    </row>
    <row r="1931" spans="1:9" s="81" customFormat="1" x14ac:dyDescent="0.2">
      <c r="A1931" s="84" t="s">
        <v>7074</v>
      </c>
      <c r="B1931" s="86">
        <v>1927</v>
      </c>
      <c r="C1931" s="85">
        <v>43528</v>
      </c>
      <c r="D1931" s="84" t="s">
        <v>7073</v>
      </c>
      <c r="E1931" s="84" t="s">
        <v>1114</v>
      </c>
      <c r="F1931" s="84" t="s">
        <v>152</v>
      </c>
      <c r="G1931" s="85">
        <v>43530</v>
      </c>
      <c r="H1931" s="84" t="s">
        <v>7072</v>
      </c>
      <c r="I1931" s="83"/>
    </row>
    <row r="1932" spans="1:9" s="81" customFormat="1" x14ac:dyDescent="0.2">
      <c r="A1932" s="84" t="s">
        <v>7071</v>
      </c>
      <c r="B1932" s="86">
        <v>1928</v>
      </c>
      <c r="C1932" s="85">
        <v>43528</v>
      </c>
      <c r="D1932" s="84" t="s">
        <v>7070</v>
      </c>
      <c r="E1932" s="84" t="s">
        <v>724</v>
      </c>
      <c r="F1932" s="84" t="s">
        <v>152</v>
      </c>
      <c r="G1932" s="85">
        <v>43531</v>
      </c>
      <c r="H1932" s="84" t="s">
        <v>6682</v>
      </c>
      <c r="I1932" s="83"/>
    </row>
    <row r="1933" spans="1:9" s="81" customFormat="1" x14ac:dyDescent="0.2">
      <c r="A1933" s="84" t="s">
        <v>7069</v>
      </c>
      <c r="B1933" s="86">
        <v>1929</v>
      </c>
      <c r="C1933" s="85">
        <v>43528</v>
      </c>
      <c r="D1933" s="84" t="s">
        <v>7068</v>
      </c>
      <c r="E1933" s="84" t="s">
        <v>1114</v>
      </c>
      <c r="F1933" s="84" t="s">
        <v>152</v>
      </c>
      <c r="G1933" s="85">
        <v>43530.396192129629</v>
      </c>
      <c r="H1933" s="84" t="s">
        <v>7067</v>
      </c>
      <c r="I1933" s="83"/>
    </row>
    <row r="1934" spans="1:9" s="81" customFormat="1" x14ac:dyDescent="0.2">
      <c r="A1934" s="84" t="s">
        <v>7066</v>
      </c>
      <c r="B1934" s="86">
        <v>1930</v>
      </c>
      <c r="C1934" s="85">
        <v>43528</v>
      </c>
      <c r="D1934" s="84" t="s">
        <v>7065</v>
      </c>
      <c r="E1934" s="84" t="s">
        <v>724</v>
      </c>
      <c r="F1934" s="84" t="s">
        <v>152</v>
      </c>
      <c r="G1934" s="85">
        <v>43529.5859837963</v>
      </c>
      <c r="H1934" s="84" t="s">
        <v>7064</v>
      </c>
      <c r="I1934" s="83"/>
    </row>
    <row r="1935" spans="1:9" s="81" customFormat="1" x14ac:dyDescent="0.2">
      <c r="A1935" s="84" t="s">
        <v>7063</v>
      </c>
      <c r="B1935" s="86">
        <v>1931</v>
      </c>
      <c r="C1935" s="85">
        <v>43528</v>
      </c>
      <c r="D1935" s="84" t="s">
        <v>7062</v>
      </c>
      <c r="E1935" s="84" t="s">
        <v>1114</v>
      </c>
      <c r="F1935" s="84" t="s">
        <v>152</v>
      </c>
      <c r="G1935" s="85">
        <v>43530.410902777781</v>
      </c>
      <c r="H1935" s="84" t="s">
        <v>7061</v>
      </c>
      <c r="I1935" s="83"/>
    </row>
    <row r="1936" spans="1:9" s="81" customFormat="1" x14ac:dyDescent="0.2">
      <c r="A1936" s="84" t="s">
        <v>7060</v>
      </c>
      <c r="B1936" s="86">
        <v>1932</v>
      </c>
      <c r="C1936" s="85">
        <v>43528</v>
      </c>
      <c r="D1936" s="84" t="s">
        <v>7059</v>
      </c>
      <c r="E1936" s="84" t="s">
        <v>724</v>
      </c>
      <c r="F1936" s="84" t="s">
        <v>152</v>
      </c>
      <c r="G1936" s="85">
        <v>43530.402604166666</v>
      </c>
      <c r="H1936" s="84" t="s">
        <v>7058</v>
      </c>
      <c r="I1936" s="83"/>
    </row>
    <row r="1937" spans="1:9" s="81" customFormat="1" x14ac:dyDescent="0.2">
      <c r="A1937" s="84" t="s">
        <v>7057</v>
      </c>
      <c r="B1937" s="86">
        <v>1933</v>
      </c>
      <c r="C1937" s="85">
        <v>43528</v>
      </c>
      <c r="D1937" s="84" t="s">
        <v>7056</v>
      </c>
      <c r="E1937" s="84" t="s">
        <v>1114</v>
      </c>
      <c r="F1937" s="84" t="s">
        <v>152</v>
      </c>
      <c r="G1937" s="85">
        <v>43530.416689814818</v>
      </c>
      <c r="H1937" s="84" t="s">
        <v>7055</v>
      </c>
      <c r="I1937" s="83"/>
    </row>
    <row r="1938" spans="1:9" s="81" customFormat="1" x14ac:dyDescent="0.2">
      <c r="A1938" s="84" t="s">
        <v>7054</v>
      </c>
      <c r="B1938" s="86">
        <v>1934</v>
      </c>
      <c r="C1938" s="85">
        <v>43528</v>
      </c>
      <c r="D1938" s="84" t="s">
        <v>7053</v>
      </c>
      <c r="E1938" s="84" t="s">
        <v>1114</v>
      </c>
      <c r="F1938" s="84" t="s">
        <v>152</v>
      </c>
      <c r="G1938" s="85">
        <v>43530.429259259261</v>
      </c>
      <c r="H1938" s="84" t="s">
        <v>7052</v>
      </c>
      <c r="I1938" s="83"/>
    </row>
    <row r="1939" spans="1:9" s="81" customFormat="1" x14ac:dyDescent="0.2">
      <c r="A1939" s="84" t="s">
        <v>7051</v>
      </c>
      <c r="B1939" s="86">
        <v>1935</v>
      </c>
      <c r="C1939" s="85">
        <v>43528</v>
      </c>
      <c r="D1939" s="84" t="s">
        <v>7050</v>
      </c>
      <c r="E1939" s="84" t="s">
        <v>1114</v>
      </c>
      <c r="F1939" s="84" t="s">
        <v>152</v>
      </c>
      <c r="G1939" s="85">
        <v>43530.695150462961</v>
      </c>
      <c r="H1939" s="84" t="s">
        <v>7049</v>
      </c>
      <c r="I1939" s="83"/>
    </row>
    <row r="1940" spans="1:9" s="81" customFormat="1" x14ac:dyDescent="0.2">
      <c r="A1940" s="84" t="s">
        <v>7048</v>
      </c>
      <c r="B1940" s="86">
        <v>1936</v>
      </c>
      <c r="C1940" s="85">
        <v>43528</v>
      </c>
      <c r="D1940" s="84" t="s">
        <v>7047</v>
      </c>
      <c r="E1940" s="84" t="s">
        <v>1114</v>
      </c>
      <c r="F1940" s="84" t="s">
        <v>152</v>
      </c>
      <c r="G1940" s="85">
        <v>43530.693472222221</v>
      </c>
      <c r="H1940" s="84" t="s">
        <v>7046</v>
      </c>
      <c r="I1940" s="83"/>
    </row>
    <row r="1941" spans="1:9" s="81" customFormat="1" x14ac:dyDescent="0.2">
      <c r="A1941" s="84" t="s">
        <v>7045</v>
      </c>
      <c r="B1941" s="86">
        <v>1937</v>
      </c>
      <c r="C1941" s="85">
        <v>43528</v>
      </c>
      <c r="D1941" s="84" t="s">
        <v>7044</v>
      </c>
      <c r="E1941" s="84" t="s">
        <v>724</v>
      </c>
      <c r="F1941" s="84" t="s">
        <v>152</v>
      </c>
      <c r="G1941" s="85">
        <v>43530.690995370373</v>
      </c>
      <c r="H1941" s="84" t="s">
        <v>7043</v>
      </c>
      <c r="I1941" s="83"/>
    </row>
    <row r="1942" spans="1:9" s="81" customFormat="1" x14ac:dyDescent="0.2">
      <c r="A1942" s="84" t="s">
        <v>7042</v>
      </c>
      <c r="B1942" s="86">
        <v>1938</v>
      </c>
      <c r="C1942" s="85">
        <v>43528</v>
      </c>
      <c r="D1942" s="84" t="s">
        <v>7041</v>
      </c>
      <c r="E1942" s="84" t="s">
        <v>1114</v>
      </c>
      <c r="F1942" s="84" t="s">
        <v>152</v>
      </c>
      <c r="G1942" s="85">
        <v>43531</v>
      </c>
      <c r="H1942" s="84" t="s">
        <v>7040</v>
      </c>
      <c r="I1942" s="83"/>
    </row>
    <row r="1943" spans="1:9" s="81" customFormat="1" x14ac:dyDescent="0.2">
      <c r="A1943" s="84" t="s">
        <v>7039</v>
      </c>
      <c r="B1943" s="86">
        <v>1939</v>
      </c>
      <c r="C1943" s="85">
        <v>43528</v>
      </c>
      <c r="D1943" s="84" t="s">
        <v>469</v>
      </c>
      <c r="E1943" s="84" t="s">
        <v>7038</v>
      </c>
      <c r="F1943" s="84" t="s">
        <v>152</v>
      </c>
      <c r="G1943" s="85">
        <v>43530</v>
      </c>
      <c r="H1943" s="84" t="s">
        <v>7037</v>
      </c>
      <c r="I1943" s="83"/>
    </row>
    <row r="1944" spans="1:9" s="81" customFormat="1" x14ac:dyDescent="0.2">
      <c r="A1944" s="84" t="s">
        <v>7036</v>
      </c>
      <c r="B1944" s="86">
        <v>1940</v>
      </c>
      <c r="C1944" s="85">
        <v>43528</v>
      </c>
      <c r="D1944" s="84" t="s">
        <v>7035</v>
      </c>
      <c r="E1944" s="84" t="s">
        <v>515</v>
      </c>
      <c r="F1944" s="84" t="s">
        <v>152</v>
      </c>
      <c r="G1944" s="85">
        <v>43536.602303240739</v>
      </c>
      <c r="H1944" s="84" t="s">
        <v>7034</v>
      </c>
      <c r="I1944" s="83"/>
    </row>
    <row r="1945" spans="1:9" s="81" customFormat="1" x14ac:dyDescent="0.2">
      <c r="A1945" s="84" t="s">
        <v>7033</v>
      </c>
      <c r="B1945" s="86">
        <v>1941</v>
      </c>
      <c r="C1945" s="85">
        <v>43528</v>
      </c>
      <c r="D1945" s="84" t="s">
        <v>7032</v>
      </c>
      <c r="E1945" s="84" t="s">
        <v>1385</v>
      </c>
      <c r="F1945" s="84" t="s">
        <v>152</v>
      </c>
      <c r="G1945" s="85">
        <v>43580</v>
      </c>
      <c r="H1945" s="84" t="s">
        <v>7031</v>
      </c>
      <c r="I1945" s="83"/>
    </row>
    <row r="1946" spans="1:9" s="81" customFormat="1" x14ac:dyDescent="0.2">
      <c r="A1946" s="84" t="s">
        <v>7030</v>
      </c>
      <c r="B1946" s="86">
        <v>1942</v>
      </c>
      <c r="C1946" s="85">
        <v>43528</v>
      </c>
      <c r="D1946" s="84" t="s">
        <v>7029</v>
      </c>
      <c r="E1946" s="84" t="s">
        <v>1385</v>
      </c>
      <c r="F1946" s="84" t="s">
        <v>152</v>
      </c>
      <c r="G1946" s="85">
        <v>43531</v>
      </c>
      <c r="H1946" s="84" t="s">
        <v>7028</v>
      </c>
      <c r="I1946" s="83"/>
    </row>
    <row r="1947" spans="1:9" s="81" customFormat="1" x14ac:dyDescent="0.2">
      <c r="A1947" s="84" t="s">
        <v>7027</v>
      </c>
      <c r="B1947" s="86">
        <v>1943</v>
      </c>
      <c r="C1947" s="85">
        <v>43528</v>
      </c>
      <c r="D1947" s="84" t="s">
        <v>7026</v>
      </c>
      <c r="E1947" s="84" t="s">
        <v>3440</v>
      </c>
      <c r="F1947" s="84" t="s">
        <v>152</v>
      </c>
      <c r="G1947" s="85">
        <v>43572</v>
      </c>
      <c r="H1947" s="84" t="s">
        <v>2099</v>
      </c>
      <c r="I1947" s="83"/>
    </row>
    <row r="1948" spans="1:9" s="81" customFormat="1" x14ac:dyDescent="0.2">
      <c r="A1948" s="84" t="s">
        <v>7025</v>
      </c>
      <c r="B1948" s="86">
        <v>1944</v>
      </c>
      <c r="C1948" s="85">
        <v>43528</v>
      </c>
      <c r="D1948" s="84" t="s">
        <v>3257</v>
      </c>
      <c r="E1948" s="84" t="s">
        <v>464</v>
      </c>
      <c r="F1948" s="84" t="s">
        <v>152</v>
      </c>
      <c r="G1948" s="85">
        <v>43532.526574074072</v>
      </c>
      <c r="H1948" s="84" t="s">
        <v>7024</v>
      </c>
      <c r="I1948" s="83"/>
    </row>
    <row r="1949" spans="1:9" s="81" customFormat="1" x14ac:dyDescent="0.2">
      <c r="A1949" s="84" t="s">
        <v>7023</v>
      </c>
      <c r="B1949" s="86">
        <v>1945</v>
      </c>
      <c r="C1949" s="85">
        <v>43528</v>
      </c>
      <c r="D1949" s="84" t="s">
        <v>397</v>
      </c>
      <c r="E1949" s="84" t="s">
        <v>464</v>
      </c>
      <c r="F1949" s="84" t="s">
        <v>152</v>
      </c>
      <c r="G1949" s="85">
        <v>43532.525289351855</v>
      </c>
      <c r="H1949" s="84" t="s">
        <v>7022</v>
      </c>
      <c r="I1949" s="83"/>
    </row>
    <row r="1950" spans="1:9" s="81" customFormat="1" x14ac:dyDescent="0.2">
      <c r="A1950" s="84" t="s">
        <v>7021</v>
      </c>
      <c r="B1950" s="86">
        <v>1946</v>
      </c>
      <c r="C1950" s="85">
        <v>43528</v>
      </c>
      <c r="D1950" s="84" t="s">
        <v>7020</v>
      </c>
      <c r="E1950" s="84" t="s">
        <v>279</v>
      </c>
      <c r="F1950" s="84" t="s">
        <v>152</v>
      </c>
      <c r="G1950" s="85">
        <v>43536.609467592592</v>
      </c>
      <c r="H1950" s="84" t="s">
        <v>7019</v>
      </c>
      <c r="I1950" s="83"/>
    </row>
    <row r="1951" spans="1:9" s="81" customFormat="1" x14ac:dyDescent="0.2">
      <c r="A1951" s="84" t="s">
        <v>7018</v>
      </c>
      <c r="B1951" s="86">
        <v>1947</v>
      </c>
      <c r="C1951" s="85">
        <v>43528</v>
      </c>
      <c r="D1951" s="84" t="s">
        <v>3677</v>
      </c>
      <c r="E1951" s="84" t="s">
        <v>279</v>
      </c>
      <c r="F1951" s="84" t="s">
        <v>152</v>
      </c>
      <c r="G1951" s="85">
        <v>43536.663715277777</v>
      </c>
      <c r="H1951" s="84" t="s">
        <v>7017</v>
      </c>
      <c r="I1951" s="83"/>
    </row>
    <row r="1952" spans="1:9" s="81" customFormat="1" x14ac:dyDescent="0.2">
      <c r="A1952" s="84" t="s">
        <v>7016</v>
      </c>
      <c r="B1952" s="86">
        <v>1948</v>
      </c>
      <c r="C1952" s="85">
        <v>43528</v>
      </c>
      <c r="D1952" s="84" t="s">
        <v>7015</v>
      </c>
      <c r="E1952" s="84" t="s">
        <v>515</v>
      </c>
      <c r="F1952" s="84" t="s">
        <v>152</v>
      </c>
      <c r="G1952" s="85">
        <v>43572</v>
      </c>
      <c r="H1952" s="84" t="s">
        <v>2099</v>
      </c>
      <c r="I1952" s="83"/>
    </row>
    <row r="1953" spans="1:9" s="81" customFormat="1" x14ac:dyDescent="0.2">
      <c r="A1953" s="84" t="s">
        <v>7014</v>
      </c>
      <c r="B1953" s="86">
        <v>1949</v>
      </c>
      <c r="C1953" s="85">
        <v>43528</v>
      </c>
      <c r="D1953" s="84" t="s">
        <v>3257</v>
      </c>
      <c r="E1953" s="84" t="s">
        <v>279</v>
      </c>
      <c r="F1953" s="84" t="s">
        <v>152</v>
      </c>
      <c r="G1953" s="85">
        <v>43532.540011574078</v>
      </c>
      <c r="H1953" s="84" t="s">
        <v>7013</v>
      </c>
      <c r="I1953" s="83"/>
    </row>
    <row r="1954" spans="1:9" s="81" customFormat="1" x14ac:dyDescent="0.2">
      <c r="A1954" s="84" t="s">
        <v>7012</v>
      </c>
      <c r="B1954" s="86">
        <v>1950</v>
      </c>
      <c r="C1954" s="85">
        <v>43528</v>
      </c>
      <c r="D1954" s="84" t="s">
        <v>3257</v>
      </c>
      <c r="E1954" s="84" t="s">
        <v>279</v>
      </c>
      <c r="F1954" s="84" t="s">
        <v>152</v>
      </c>
      <c r="G1954" s="85">
        <v>43532.528715277775</v>
      </c>
      <c r="H1954" s="84" t="s">
        <v>7011</v>
      </c>
      <c r="I1954" s="83"/>
    </row>
    <row r="1955" spans="1:9" s="81" customFormat="1" x14ac:dyDescent="0.2">
      <c r="A1955" s="84" t="s">
        <v>7010</v>
      </c>
      <c r="B1955" s="86">
        <v>1951</v>
      </c>
      <c r="C1955" s="85">
        <v>43528</v>
      </c>
      <c r="D1955" s="84" t="s">
        <v>3257</v>
      </c>
      <c r="E1955" s="84" t="s">
        <v>279</v>
      </c>
      <c r="F1955" s="84" t="s">
        <v>152</v>
      </c>
      <c r="G1955" s="85">
        <v>43532.530416666668</v>
      </c>
      <c r="H1955" s="84" t="s">
        <v>7009</v>
      </c>
      <c r="I1955" s="83"/>
    </row>
    <row r="1956" spans="1:9" s="81" customFormat="1" x14ac:dyDescent="0.2">
      <c r="A1956" s="84" t="s">
        <v>7008</v>
      </c>
      <c r="B1956" s="86">
        <v>1952</v>
      </c>
      <c r="C1956" s="85">
        <v>43528</v>
      </c>
      <c r="D1956" s="84" t="s">
        <v>397</v>
      </c>
      <c r="E1956" s="84" t="s">
        <v>279</v>
      </c>
      <c r="F1956" s="84" t="s">
        <v>152</v>
      </c>
      <c r="G1956" s="85">
        <v>43532.532708333332</v>
      </c>
      <c r="H1956" s="84" t="s">
        <v>7007</v>
      </c>
      <c r="I1956" s="83"/>
    </row>
    <row r="1957" spans="1:9" s="81" customFormat="1" x14ac:dyDescent="0.2">
      <c r="A1957" s="84" t="s">
        <v>7006</v>
      </c>
      <c r="B1957" s="86">
        <v>1953</v>
      </c>
      <c r="C1957" s="85">
        <v>43528</v>
      </c>
      <c r="D1957" s="84" t="s">
        <v>3257</v>
      </c>
      <c r="E1957" s="84" t="s">
        <v>279</v>
      </c>
      <c r="F1957" s="84" t="s">
        <v>152</v>
      </c>
      <c r="G1957" s="85">
        <v>43532.537060185183</v>
      </c>
      <c r="H1957" s="84" t="s">
        <v>7005</v>
      </c>
      <c r="I1957" s="83"/>
    </row>
    <row r="1958" spans="1:9" s="81" customFormat="1" x14ac:dyDescent="0.2">
      <c r="A1958" s="84" t="s">
        <v>7004</v>
      </c>
      <c r="B1958" s="86">
        <v>1954</v>
      </c>
      <c r="C1958" s="85">
        <v>43528</v>
      </c>
      <c r="D1958" s="84" t="s">
        <v>397</v>
      </c>
      <c r="E1958" s="84" t="s">
        <v>279</v>
      </c>
      <c r="F1958" s="84" t="s">
        <v>152</v>
      </c>
      <c r="G1958" s="85">
        <v>43532.538587962961</v>
      </c>
      <c r="H1958" s="84" t="s">
        <v>7003</v>
      </c>
      <c r="I1958" s="83"/>
    </row>
    <row r="1959" spans="1:9" s="81" customFormat="1" x14ac:dyDescent="0.2">
      <c r="A1959" s="84" t="s">
        <v>7002</v>
      </c>
      <c r="B1959" s="86">
        <v>1955</v>
      </c>
      <c r="C1959" s="85">
        <v>43528</v>
      </c>
      <c r="D1959" s="84" t="s">
        <v>3257</v>
      </c>
      <c r="E1959" s="84" t="s">
        <v>279</v>
      </c>
      <c r="F1959" s="84" t="s">
        <v>152</v>
      </c>
      <c r="G1959" s="85">
        <v>43533.491203703707</v>
      </c>
      <c r="H1959" s="84" t="s">
        <v>7001</v>
      </c>
      <c r="I1959" s="83"/>
    </row>
    <row r="1960" spans="1:9" s="81" customFormat="1" x14ac:dyDescent="0.2">
      <c r="A1960" s="84" t="s">
        <v>7000</v>
      </c>
      <c r="B1960" s="86">
        <v>1956</v>
      </c>
      <c r="C1960" s="85">
        <v>43528</v>
      </c>
      <c r="D1960" s="84" t="s">
        <v>6999</v>
      </c>
      <c r="E1960" s="84" t="s">
        <v>538</v>
      </c>
      <c r="F1960" s="84" t="s">
        <v>152</v>
      </c>
      <c r="G1960" s="85">
        <v>43537</v>
      </c>
      <c r="H1960" s="84" t="s">
        <v>6998</v>
      </c>
      <c r="I1960" s="83"/>
    </row>
    <row r="1961" spans="1:9" s="81" customFormat="1" x14ac:dyDescent="0.2">
      <c r="A1961" s="84" t="s">
        <v>6997</v>
      </c>
      <c r="B1961" s="86">
        <v>1957</v>
      </c>
      <c r="C1961" s="85">
        <v>43528</v>
      </c>
      <c r="D1961" s="84" t="s">
        <v>469</v>
      </c>
      <c r="E1961" s="84" t="s">
        <v>6996</v>
      </c>
      <c r="F1961" s="84" t="s">
        <v>152</v>
      </c>
      <c r="G1961" s="85">
        <v>43531.680532407408</v>
      </c>
      <c r="H1961" s="84" t="s">
        <v>6995</v>
      </c>
      <c r="I1961" s="83"/>
    </row>
    <row r="1962" spans="1:9" s="81" customFormat="1" x14ac:dyDescent="0.2">
      <c r="A1962" s="84" t="s">
        <v>6994</v>
      </c>
      <c r="B1962" s="86">
        <v>1958</v>
      </c>
      <c r="C1962" s="85">
        <v>43528</v>
      </c>
      <c r="D1962" s="84" t="s">
        <v>1100</v>
      </c>
      <c r="E1962" s="84" t="s">
        <v>279</v>
      </c>
      <c r="F1962" s="84" t="s">
        <v>152</v>
      </c>
      <c r="G1962" s="85">
        <v>43536.740902777776</v>
      </c>
      <c r="H1962" s="84" t="s">
        <v>6993</v>
      </c>
      <c r="I1962" s="83"/>
    </row>
    <row r="1963" spans="1:9" s="81" customFormat="1" x14ac:dyDescent="0.2">
      <c r="A1963" s="84" t="s">
        <v>6992</v>
      </c>
      <c r="B1963" s="86">
        <v>1959</v>
      </c>
      <c r="C1963" s="85">
        <v>43528</v>
      </c>
      <c r="D1963" s="84" t="s">
        <v>6991</v>
      </c>
      <c r="E1963" s="84" t="s">
        <v>279</v>
      </c>
      <c r="F1963" s="84" t="s">
        <v>152</v>
      </c>
      <c r="G1963" s="85">
        <v>43531.682546296295</v>
      </c>
      <c r="H1963" s="84" t="s">
        <v>6990</v>
      </c>
      <c r="I1963" s="83"/>
    </row>
    <row r="1964" spans="1:9" s="81" customFormat="1" x14ac:dyDescent="0.2">
      <c r="A1964" s="84" t="s">
        <v>6989</v>
      </c>
      <c r="B1964" s="86">
        <v>1960</v>
      </c>
      <c r="C1964" s="85">
        <v>43528</v>
      </c>
      <c r="D1964" s="84" t="s">
        <v>397</v>
      </c>
      <c r="E1964" s="84" t="s">
        <v>279</v>
      </c>
      <c r="F1964" s="84" t="s">
        <v>152</v>
      </c>
      <c r="G1964" s="85">
        <v>43533.484178240738</v>
      </c>
      <c r="H1964" s="84" t="s">
        <v>6988</v>
      </c>
      <c r="I1964" s="83"/>
    </row>
    <row r="1965" spans="1:9" s="81" customFormat="1" x14ac:dyDescent="0.2">
      <c r="A1965" s="84" t="s">
        <v>6987</v>
      </c>
      <c r="B1965" s="86">
        <v>1961</v>
      </c>
      <c r="C1965" s="85">
        <v>43528</v>
      </c>
      <c r="D1965" s="84" t="s">
        <v>6986</v>
      </c>
      <c r="E1965" s="84" t="s">
        <v>6985</v>
      </c>
      <c r="F1965" s="84" t="s">
        <v>152</v>
      </c>
      <c r="G1965" s="85" t="s">
        <v>279</v>
      </c>
      <c r="H1965" s="84" t="s">
        <v>279</v>
      </c>
      <c r="I1965" s="83"/>
    </row>
    <row r="1966" spans="1:9" s="81" customFormat="1" x14ac:dyDescent="0.2">
      <c r="A1966" s="84" t="s">
        <v>6984</v>
      </c>
      <c r="B1966" s="86">
        <v>1962</v>
      </c>
      <c r="C1966" s="85">
        <v>43528</v>
      </c>
      <c r="D1966" s="84" t="s">
        <v>6983</v>
      </c>
      <c r="E1966" s="84" t="s">
        <v>696</v>
      </c>
      <c r="F1966" s="84" t="s">
        <v>152</v>
      </c>
      <c r="G1966" s="85">
        <v>43538.413356481484</v>
      </c>
      <c r="H1966" s="84" t="s">
        <v>6982</v>
      </c>
      <c r="I1966" s="83"/>
    </row>
    <row r="1967" spans="1:9" s="81" customFormat="1" x14ac:dyDescent="0.2">
      <c r="A1967" s="84" t="s">
        <v>6981</v>
      </c>
      <c r="B1967" s="86">
        <v>1963</v>
      </c>
      <c r="C1967" s="85">
        <v>43528</v>
      </c>
      <c r="D1967" s="84" t="s">
        <v>2220</v>
      </c>
      <c r="E1967" s="84" t="s">
        <v>279</v>
      </c>
      <c r="F1967" s="84" t="s">
        <v>152</v>
      </c>
      <c r="G1967" s="85">
        <v>43531</v>
      </c>
      <c r="H1967" s="84" t="s">
        <v>6980</v>
      </c>
      <c r="I1967" s="83"/>
    </row>
    <row r="1968" spans="1:9" s="81" customFormat="1" x14ac:dyDescent="0.2">
      <c r="A1968" s="84" t="s">
        <v>6979</v>
      </c>
      <c r="B1968" s="86">
        <v>1964</v>
      </c>
      <c r="C1968" s="85">
        <v>43528</v>
      </c>
      <c r="D1968" s="84" t="s">
        <v>387</v>
      </c>
      <c r="E1968" s="84" t="s">
        <v>279</v>
      </c>
      <c r="F1968" s="84" t="s">
        <v>152</v>
      </c>
      <c r="G1968" s="85">
        <v>43550.519884259258</v>
      </c>
      <c r="H1968" s="84" t="s">
        <v>6978</v>
      </c>
      <c r="I1968" s="83"/>
    </row>
    <row r="1969" spans="1:9" s="81" customFormat="1" x14ac:dyDescent="0.2">
      <c r="A1969" s="84" t="s">
        <v>6977</v>
      </c>
      <c r="B1969" s="86">
        <v>1965</v>
      </c>
      <c r="C1969" s="85">
        <v>43528</v>
      </c>
      <c r="D1969" s="84" t="s">
        <v>6976</v>
      </c>
      <c r="E1969" s="84" t="s">
        <v>5324</v>
      </c>
      <c r="F1969" s="84" t="s">
        <v>152</v>
      </c>
      <c r="G1969" s="85">
        <v>43530</v>
      </c>
      <c r="H1969" s="84" t="s">
        <v>6975</v>
      </c>
      <c r="I1969" s="83"/>
    </row>
    <row r="1970" spans="1:9" s="81" customFormat="1" x14ac:dyDescent="0.2">
      <c r="A1970" s="84" t="s">
        <v>6974</v>
      </c>
      <c r="B1970" s="86">
        <v>1966</v>
      </c>
      <c r="C1970" s="85">
        <v>43528</v>
      </c>
      <c r="D1970" s="84" t="s">
        <v>6973</v>
      </c>
      <c r="E1970" s="84" t="s">
        <v>4579</v>
      </c>
      <c r="F1970" s="84" t="s">
        <v>152</v>
      </c>
      <c r="G1970" s="85">
        <v>43539</v>
      </c>
      <c r="H1970" s="84" t="s">
        <v>6972</v>
      </c>
      <c r="I1970" s="83"/>
    </row>
    <row r="1971" spans="1:9" s="81" customFormat="1" x14ac:dyDescent="0.2">
      <c r="A1971" s="84" t="s">
        <v>6971</v>
      </c>
      <c r="B1971" s="86">
        <v>1967</v>
      </c>
      <c r="C1971" s="85">
        <v>43528</v>
      </c>
      <c r="D1971" s="84" t="s">
        <v>6970</v>
      </c>
      <c r="E1971" s="84" t="s">
        <v>1470</v>
      </c>
      <c r="F1971" s="84" t="s">
        <v>152</v>
      </c>
      <c r="G1971" s="85">
        <v>43535</v>
      </c>
      <c r="H1971" s="84" t="s">
        <v>6969</v>
      </c>
      <c r="I1971" s="83"/>
    </row>
    <row r="1972" spans="1:9" s="81" customFormat="1" x14ac:dyDescent="0.2">
      <c r="A1972" s="84" t="s">
        <v>6968</v>
      </c>
      <c r="B1972" s="86">
        <v>1968</v>
      </c>
      <c r="C1972" s="85">
        <v>43528</v>
      </c>
      <c r="D1972" s="84" t="s">
        <v>6967</v>
      </c>
      <c r="E1972" s="84" t="s">
        <v>1470</v>
      </c>
      <c r="F1972" s="84" t="s">
        <v>152</v>
      </c>
      <c r="G1972" s="85">
        <v>43536</v>
      </c>
      <c r="H1972" s="84" t="s">
        <v>6966</v>
      </c>
      <c r="I1972" s="83"/>
    </row>
    <row r="1973" spans="1:9" s="81" customFormat="1" x14ac:dyDescent="0.2">
      <c r="A1973" s="84" t="s">
        <v>6965</v>
      </c>
      <c r="B1973" s="86">
        <v>1969</v>
      </c>
      <c r="C1973" s="85">
        <v>43528</v>
      </c>
      <c r="D1973" s="84" t="s">
        <v>6964</v>
      </c>
      <c r="E1973" s="84" t="s">
        <v>2726</v>
      </c>
      <c r="F1973" s="84" t="s">
        <v>152</v>
      </c>
      <c r="G1973" s="85">
        <v>43551.412847222222</v>
      </c>
      <c r="H1973" s="84" t="s">
        <v>6963</v>
      </c>
      <c r="I1973" s="83"/>
    </row>
    <row r="1974" spans="1:9" s="81" customFormat="1" x14ac:dyDescent="0.2">
      <c r="A1974" s="84" t="s">
        <v>6962</v>
      </c>
      <c r="B1974" s="86">
        <v>1970</v>
      </c>
      <c r="C1974" s="85">
        <v>43528</v>
      </c>
      <c r="D1974" s="84" t="s">
        <v>6961</v>
      </c>
      <c r="E1974" s="84" t="s">
        <v>2726</v>
      </c>
      <c r="F1974" s="84" t="s">
        <v>152</v>
      </c>
      <c r="G1974" s="85">
        <v>43550.505358796298</v>
      </c>
      <c r="H1974" s="84" t="s">
        <v>6960</v>
      </c>
      <c r="I1974" s="83"/>
    </row>
    <row r="1975" spans="1:9" s="81" customFormat="1" x14ac:dyDescent="0.2">
      <c r="A1975" s="84" t="s">
        <v>6959</v>
      </c>
      <c r="B1975" s="86">
        <v>1971</v>
      </c>
      <c r="C1975" s="85">
        <v>43528</v>
      </c>
      <c r="D1975" s="84" t="s">
        <v>469</v>
      </c>
      <c r="E1975" s="84" t="s">
        <v>279</v>
      </c>
      <c r="F1975" s="84" t="s">
        <v>152</v>
      </c>
      <c r="G1975" s="85">
        <v>43551.567141203705</v>
      </c>
      <c r="H1975" s="84" t="s">
        <v>6958</v>
      </c>
      <c r="I1975" s="83"/>
    </row>
    <row r="1976" spans="1:9" s="81" customFormat="1" x14ac:dyDescent="0.2">
      <c r="A1976" s="84" t="s">
        <v>6957</v>
      </c>
      <c r="B1976" s="86">
        <v>1972</v>
      </c>
      <c r="C1976" s="85">
        <v>43528</v>
      </c>
      <c r="D1976" s="84" t="s">
        <v>6956</v>
      </c>
      <c r="E1976" s="84" t="s">
        <v>6955</v>
      </c>
      <c r="F1976" s="84" t="s">
        <v>152</v>
      </c>
      <c r="G1976" s="85">
        <v>43536.708368055559</v>
      </c>
      <c r="H1976" s="84" t="s">
        <v>6954</v>
      </c>
      <c r="I1976" s="83"/>
    </row>
    <row r="1977" spans="1:9" s="81" customFormat="1" x14ac:dyDescent="0.2">
      <c r="A1977" s="84" t="s">
        <v>6953</v>
      </c>
      <c r="B1977" s="86">
        <v>1973</v>
      </c>
      <c r="C1977" s="85">
        <v>43528</v>
      </c>
      <c r="D1977" s="84" t="s">
        <v>6952</v>
      </c>
      <c r="E1977" s="84" t="s">
        <v>1114</v>
      </c>
      <c r="F1977" s="84" t="s">
        <v>152</v>
      </c>
      <c r="G1977" s="85">
        <v>43530</v>
      </c>
      <c r="H1977" s="84" t="s">
        <v>6951</v>
      </c>
      <c r="I1977" s="83"/>
    </row>
    <row r="1978" spans="1:9" s="81" customFormat="1" x14ac:dyDescent="0.2">
      <c r="A1978" s="84" t="s">
        <v>6950</v>
      </c>
      <c r="B1978" s="86">
        <v>1974</v>
      </c>
      <c r="C1978" s="85">
        <v>43528</v>
      </c>
      <c r="D1978" s="84" t="s">
        <v>6949</v>
      </c>
      <c r="E1978" s="84" t="s">
        <v>1114</v>
      </c>
      <c r="F1978" s="84" t="s">
        <v>152</v>
      </c>
      <c r="G1978" s="85">
        <v>43531</v>
      </c>
      <c r="H1978" s="84" t="s">
        <v>6948</v>
      </c>
      <c r="I1978" s="83"/>
    </row>
    <row r="1979" spans="1:9" s="81" customFormat="1" x14ac:dyDescent="0.2">
      <c r="A1979" s="84" t="s">
        <v>6947</v>
      </c>
      <c r="B1979" s="86">
        <v>1975</v>
      </c>
      <c r="C1979" s="85">
        <v>43528</v>
      </c>
      <c r="D1979" s="84" t="s">
        <v>6946</v>
      </c>
      <c r="E1979" s="84" t="s">
        <v>1451</v>
      </c>
      <c r="F1979" s="84" t="s">
        <v>152</v>
      </c>
      <c r="G1979" s="85">
        <v>43543.289351851854</v>
      </c>
      <c r="H1979" s="84" t="s">
        <v>6945</v>
      </c>
      <c r="I1979" s="83"/>
    </row>
    <row r="1980" spans="1:9" s="81" customFormat="1" x14ac:dyDescent="0.2">
      <c r="A1980" s="84" t="s">
        <v>6944</v>
      </c>
      <c r="B1980" s="86">
        <v>1976</v>
      </c>
      <c r="C1980" s="85">
        <v>43529</v>
      </c>
      <c r="D1980" s="84" t="s">
        <v>387</v>
      </c>
      <c r="E1980" s="84" t="s">
        <v>1047</v>
      </c>
      <c r="F1980" s="84" t="s">
        <v>152</v>
      </c>
      <c r="G1980" s="85">
        <v>43531.359988425924</v>
      </c>
      <c r="H1980" s="84" t="s">
        <v>6943</v>
      </c>
      <c r="I1980" s="83"/>
    </row>
    <row r="1981" spans="1:9" s="81" customFormat="1" x14ac:dyDescent="0.2">
      <c r="A1981" s="84" t="s">
        <v>6942</v>
      </c>
      <c r="B1981" s="86">
        <v>1977</v>
      </c>
      <c r="C1981" s="85">
        <v>43529</v>
      </c>
      <c r="D1981" s="84" t="s">
        <v>387</v>
      </c>
      <c r="E1981" s="84" t="s">
        <v>1047</v>
      </c>
      <c r="F1981" s="84" t="s">
        <v>152</v>
      </c>
      <c r="G1981" s="85">
        <v>43531</v>
      </c>
      <c r="H1981" s="84" t="s">
        <v>6941</v>
      </c>
      <c r="I1981" s="83"/>
    </row>
    <row r="1982" spans="1:9" s="81" customFormat="1" x14ac:dyDescent="0.2">
      <c r="A1982" s="84" t="s">
        <v>6940</v>
      </c>
      <c r="B1982" s="86">
        <v>1978</v>
      </c>
      <c r="C1982" s="85">
        <v>43529</v>
      </c>
      <c r="D1982" s="84" t="s">
        <v>387</v>
      </c>
      <c r="E1982" s="84" t="s">
        <v>1047</v>
      </c>
      <c r="F1982" s="84" t="s">
        <v>152</v>
      </c>
      <c r="G1982" s="85">
        <v>43531</v>
      </c>
      <c r="H1982" s="84" t="s">
        <v>6939</v>
      </c>
      <c r="I1982" s="83"/>
    </row>
    <row r="1983" spans="1:9" s="81" customFormat="1" x14ac:dyDescent="0.2">
      <c r="A1983" s="84" t="s">
        <v>6938</v>
      </c>
      <c r="B1983" s="86">
        <v>1979</v>
      </c>
      <c r="C1983" s="85">
        <v>43529</v>
      </c>
      <c r="D1983" s="84" t="s">
        <v>6937</v>
      </c>
      <c r="E1983" s="84" t="s">
        <v>279</v>
      </c>
      <c r="F1983" s="84" t="s">
        <v>152</v>
      </c>
      <c r="G1983" s="85">
        <v>43543.667094907411</v>
      </c>
      <c r="H1983" s="84" t="s">
        <v>6936</v>
      </c>
      <c r="I1983" s="83"/>
    </row>
    <row r="1984" spans="1:9" s="81" customFormat="1" x14ac:dyDescent="0.2">
      <c r="A1984" s="84" t="s">
        <v>6935</v>
      </c>
      <c r="B1984" s="86">
        <v>1980</v>
      </c>
      <c r="C1984" s="85">
        <v>43529</v>
      </c>
      <c r="D1984" s="84" t="s">
        <v>445</v>
      </c>
      <c r="E1984" s="84" t="s">
        <v>716</v>
      </c>
      <c r="F1984" s="84" t="s">
        <v>152</v>
      </c>
      <c r="G1984" s="85">
        <v>43531.673460648148</v>
      </c>
      <c r="H1984" s="84" t="s">
        <v>6934</v>
      </c>
      <c r="I1984" s="83"/>
    </row>
    <row r="1985" spans="1:9" s="81" customFormat="1" x14ac:dyDescent="0.2">
      <c r="A1985" s="84" t="s">
        <v>6933</v>
      </c>
      <c r="B1985" s="86">
        <v>1981</v>
      </c>
      <c r="C1985" s="85">
        <v>43529</v>
      </c>
      <c r="D1985" s="84" t="s">
        <v>445</v>
      </c>
      <c r="E1985" s="84" t="s">
        <v>716</v>
      </c>
      <c r="F1985" s="84" t="s">
        <v>152</v>
      </c>
      <c r="G1985" s="85">
        <v>43531</v>
      </c>
      <c r="H1985" s="84" t="s">
        <v>6932</v>
      </c>
      <c r="I1985" s="83"/>
    </row>
    <row r="1986" spans="1:9" s="81" customFormat="1" x14ac:dyDescent="0.2">
      <c r="A1986" s="84" t="s">
        <v>6931</v>
      </c>
      <c r="B1986" s="86">
        <v>1982</v>
      </c>
      <c r="C1986" s="85">
        <v>43529</v>
      </c>
      <c r="D1986" s="84" t="s">
        <v>445</v>
      </c>
      <c r="E1986" s="84" t="s">
        <v>716</v>
      </c>
      <c r="F1986" s="84" t="s">
        <v>152</v>
      </c>
      <c r="G1986" s="85">
        <v>43531.674895833334</v>
      </c>
      <c r="H1986" s="84" t="s">
        <v>6930</v>
      </c>
      <c r="I1986" s="83"/>
    </row>
    <row r="1987" spans="1:9" s="81" customFormat="1" x14ac:dyDescent="0.2">
      <c r="A1987" s="84" t="s">
        <v>6929</v>
      </c>
      <c r="B1987" s="86">
        <v>1983</v>
      </c>
      <c r="C1987" s="85">
        <v>43529</v>
      </c>
      <c r="D1987" s="84" t="s">
        <v>445</v>
      </c>
      <c r="E1987" s="84" t="s">
        <v>716</v>
      </c>
      <c r="F1987" s="84" t="s">
        <v>152</v>
      </c>
      <c r="G1987" s="85">
        <v>43537.647615740738</v>
      </c>
      <c r="H1987" s="84" t="s">
        <v>6928</v>
      </c>
      <c r="I1987" s="83"/>
    </row>
    <row r="1988" spans="1:9" s="81" customFormat="1" x14ac:dyDescent="0.2">
      <c r="A1988" s="84" t="s">
        <v>6927</v>
      </c>
      <c r="B1988" s="86">
        <v>1984</v>
      </c>
      <c r="C1988" s="85">
        <v>43529</v>
      </c>
      <c r="D1988" s="84" t="s">
        <v>445</v>
      </c>
      <c r="E1988" s="84" t="s">
        <v>716</v>
      </c>
      <c r="F1988" s="84" t="s">
        <v>152</v>
      </c>
      <c r="G1988" s="85">
        <v>43537</v>
      </c>
      <c r="H1988" s="84" t="s">
        <v>6926</v>
      </c>
      <c r="I1988" s="83"/>
    </row>
    <row r="1989" spans="1:9" s="81" customFormat="1" x14ac:dyDescent="0.2">
      <c r="A1989" s="84" t="s">
        <v>6925</v>
      </c>
      <c r="B1989" s="86">
        <v>1985</v>
      </c>
      <c r="C1989" s="85">
        <v>43529</v>
      </c>
      <c r="D1989" s="84" t="s">
        <v>445</v>
      </c>
      <c r="E1989" s="84" t="s">
        <v>716</v>
      </c>
      <c r="F1989" s="84" t="s">
        <v>152</v>
      </c>
      <c r="G1989" s="85">
        <v>43537</v>
      </c>
      <c r="H1989" s="84" t="s">
        <v>6924</v>
      </c>
      <c r="I1989" s="83"/>
    </row>
    <row r="1990" spans="1:9" s="81" customFormat="1" x14ac:dyDescent="0.2">
      <c r="A1990" s="84" t="s">
        <v>6923</v>
      </c>
      <c r="B1990" s="86">
        <v>1986</v>
      </c>
      <c r="C1990" s="85">
        <v>43529</v>
      </c>
      <c r="D1990" s="84" t="s">
        <v>445</v>
      </c>
      <c r="E1990" s="84" t="s">
        <v>716</v>
      </c>
      <c r="F1990" s="84" t="s">
        <v>152</v>
      </c>
      <c r="G1990" s="85">
        <v>43537</v>
      </c>
      <c r="H1990" s="84" t="s">
        <v>6922</v>
      </c>
      <c r="I1990" s="83"/>
    </row>
    <row r="1991" spans="1:9" s="81" customFormat="1" x14ac:dyDescent="0.2">
      <c r="A1991" s="84" t="s">
        <v>6921</v>
      </c>
      <c r="B1991" s="86">
        <v>1987</v>
      </c>
      <c r="C1991" s="85">
        <v>43529</v>
      </c>
      <c r="D1991" s="84" t="s">
        <v>445</v>
      </c>
      <c r="E1991" s="84" t="s">
        <v>716</v>
      </c>
      <c r="F1991" s="84" t="s">
        <v>152</v>
      </c>
      <c r="G1991" s="85">
        <v>43538.369293981479</v>
      </c>
      <c r="H1991" s="84" t="s">
        <v>6920</v>
      </c>
      <c r="I1991" s="83"/>
    </row>
    <row r="1992" spans="1:9" s="81" customFormat="1" x14ac:dyDescent="0.2">
      <c r="A1992" s="84" t="s">
        <v>6919</v>
      </c>
      <c r="B1992" s="86">
        <v>1988</v>
      </c>
      <c r="C1992" s="85">
        <v>43529</v>
      </c>
      <c r="D1992" s="84" t="s">
        <v>469</v>
      </c>
      <c r="E1992" s="84" t="s">
        <v>2095</v>
      </c>
      <c r="F1992" s="84" t="s">
        <v>152</v>
      </c>
      <c r="G1992" s="85">
        <v>43530.391319444447</v>
      </c>
      <c r="H1992" s="84" t="s">
        <v>6918</v>
      </c>
      <c r="I1992" s="83"/>
    </row>
    <row r="1993" spans="1:9" s="81" customFormat="1" x14ac:dyDescent="0.2">
      <c r="A1993" s="84" t="s">
        <v>6917</v>
      </c>
      <c r="B1993" s="86">
        <v>1989</v>
      </c>
      <c r="C1993" s="85">
        <v>43529</v>
      </c>
      <c r="D1993" s="84" t="s">
        <v>6916</v>
      </c>
      <c r="E1993" s="84" t="s">
        <v>370</v>
      </c>
      <c r="F1993" s="84" t="s">
        <v>152</v>
      </c>
      <c r="G1993" s="85">
        <v>43543.650590277779</v>
      </c>
      <c r="H1993" s="84" t="s">
        <v>6915</v>
      </c>
      <c r="I1993" s="83"/>
    </row>
    <row r="1994" spans="1:9" s="81" customFormat="1" x14ac:dyDescent="0.2">
      <c r="A1994" s="84" t="s">
        <v>6914</v>
      </c>
      <c r="B1994" s="86">
        <v>1990</v>
      </c>
      <c r="C1994" s="85">
        <v>43529</v>
      </c>
      <c r="D1994" s="84" t="s">
        <v>6913</v>
      </c>
      <c r="E1994" s="84" t="s">
        <v>370</v>
      </c>
      <c r="F1994" s="84" t="s">
        <v>152</v>
      </c>
      <c r="G1994" s="85">
        <v>43550.515960648147</v>
      </c>
      <c r="H1994" s="84" t="s">
        <v>6912</v>
      </c>
      <c r="I1994" s="83"/>
    </row>
    <row r="1995" spans="1:9" s="81" customFormat="1" x14ac:dyDescent="0.2">
      <c r="A1995" s="84" t="s">
        <v>6911</v>
      </c>
      <c r="B1995" s="86">
        <v>1991</v>
      </c>
      <c r="C1995" s="85">
        <v>43529</v>
      </c>
      <c r="D1995" s="84" t="s">
        <v>6910</v>
      </c>
      <c r="E1995" s="84" t="s">
        <v>279</v>
      </c>
      <c r="F1995" s="84" t="s">
        <v>152</v>
      </c>
      <c r="G1995" s="85">
        <v>43546</v>
      </c>
      <c r="H1995" s="84" t="s">
        <v>6909</v>
      </c>
      <c r="I1995" s="83"/>
    </row>
    <row r="1996" spans="1:9" s="81" customFormat="1" x14ac:dyDescent="0.2">
      <c r="A1996" s="84" t="s">
        <v>6908</v>
      </c>
      <c r="B1996" s="86">
        <v>1992</v>
      </c>
      <c r="C1996" s="85">
        <v>43529</v>
      </c>
      <c r="D1996" s="84" t="s">
        <v>6907</v>
      </c>
      <c r="E1996" s="84" t="s">
        <v>370</v>
      </c>
      <c r="F1996" s="84" t="s">
        <v>152</v>
      </c>
      <c r="G1996" s="85">
        <v>43546</v>
      </c>
      <c r="H1996" s="84" t="s">
        <v>6906</v>
      </c>
      <c r="I1996" s="83"/>
    </row>
    <row r="1997" spans="1:9" s="81" customFormat="1" x14ac:dyDescent="0.2">
      <c r="A1997" s="84" t="s">
        <v>6905</v>
      </c>
      <c r="B1997" s="86">
        <v>1993</v>
      </c>
      <c r="C1997" s="85">
        <v>43529</v>
      </c>
      <c r="D1997" s="84" t="s">
        <v>6904</v>
      </c>
      <c r="E1997" s="84" t="s">
        <v>370</v>
      </c>
      <c r="F1997" s="84" t="s">
        <v>152</v>
      </c>
      <c r="G1997" s="85">
        <v>43543</v>
      </c>
      <c r="H1997" s="84" t="s">
        <v>6903</v>
      </c>
      <c r="I1997" s="83"/>
    </row>
    <row r="1998" spans="1:9" s="81" customFormat="1" x14ac:dyDescent="0.2">
      <c r="A1998" s="84" t="s">
        <v>6902</v>
      </c>
      <c r="B1998" s="86">
        <v>1994</v>
      </c>
      <c r="C1998" s="85">
        <v>43529</v>
      </c>
      <c r="D1998" s="84" t="s">
        <v>3705</v>
      </c>
      <c r="E1998" s="84" t="s">
        <v>1907</v>
      </c>
      <c r="F1998" s="84" t="s">
        <v>152</v>
      </c>
      <c r="G1998" s="85">
        <v>43544.425567129627</v>
      </c>
      <c r="H1998" s="84" t="s">
        <v>6901</v>
      </c>
      <c r="I1998" s="83"/>
    </row>
    <row r="1999" spans="1:9" s="81" customFormat="1" x14ac:dyDescent="0.2">
      <c r="A1999" s="84" t="s">
        <v>6900</v>
      </c>
      <c r="B1999" s="86">
        <v>1995</v>
      </c>
      <c r="C1999" s="85">
        <v>43529</v>
      </c>
      <c r="D1999" s="84" t="s">
        <v>469</v>
      </c>
      <c r="E1999" s="84" t="s">
        <v>1907</v>
      </c>
      <c r="F1999" s="84" t="s">
        <v>152</v>
      </c>
      <c r="G1999" s="85">
        <v>43545</v>
      </c>
      <c r="H1999" s="84" t="s">
        <v>6899</v>
      </c>
      <c r="I1999" s="83"/>
    </row>
    <row r="2000" spans="1:9" s="81" customFormat="1" x14ac:dyDescent="0.2">
      <c r="A2000" s="84" t="s">
        <v>6898</v>
      </c>
      <c r="B2000" s="86">
        <v>1996</v>
      </c>
      <c r="C2000" s="85">
        <v>43529</v>
      </c>
      <c r="D2000" s="84" t="s">
        <v>469</v>
      </c>
      <c r="E2000" s="84" t="s">
        <v>1907</v>
      </c>
      <c r="F2000" s="84" t="s">
        <v>152</v>
      </c>
      <c r="G2000" s="85">
        <v>43545.334166666667</v>
      </c>
      <c r="H2000" s="84" t="s">
        <v>6897</v>
      </c>
      <c r="I2000" s="83"/>
    </row>
    <row r="2001" spans="1:9" s="81" customFormat="1" x14ac:dyDescent="0.2">
      <c r="A2001" s="84" t="s">
        <v>6896</v>
      </c>
      <c r="B2001" s="86">
        <v>1997</v>
      </c>
      <c r="C2001" s="85">
        <v>43529</v>
      </c>
      <c r="D2001" s="84" t="s">
        <v>6895</v>
      </c>
      <c r="E2001" s="84" t="s">
        <v>1546</v>
      </c>
      <c r="F2001" s="84" t="s">
        <v>152</v>
      </c>
      <c r="G2001" s="85">
        <v>43550.59716435185</v>
      </c>
      <c r="H2001" s="84" t="s">
        <v>6894</v>
      </c>
      <c r="I2001" s="83"/>
    </row>
    <row r="2002" spans="1:9" s="81" customFormat="1" x14ac:dyDescent="0.2">
      <c r="A2002" s="84" t="s">
        <v>6893</v>
      </c>
      <c r="B2002" s="86">
        <v>1998</v>
      </c>
      <c r="C2002" s="85">
        <v>43529</v>
      </c>
      <c r="D2002" s="84" t="s">
        <v>6892</v>
      </c>
      <c r="E2002" s="84" t="s">
        <v>1546</v>
      </c>
      <c r="F2002" s="84" t="s">
        <v>152</v>
      </c>
      <c r="G2002" s="85">
        <v>43538</v>
      </c>
      <c r="H2002" s="84" t="s">
        <v>6891</v>
      </c>
      <c r="I2002" s="83"/>
    </row>
    <row r="2003" spans="1:9" s="81" customFormat="1" x14ac:dyDescent="0.2">
      <c r="A2003" s="84" t="s">
        <v>6890</v>
      </c>
      <c r="B2003" s="86">
        <v>1999</v>
      </c>
      <c r="C2003" s="85">
        <v>43529</v>
      </c>
      <c r="D2003" s="84" t="s">
        <v>469</v>
      </c>
      <c r="E2003" s="84" t="s">
        <v>279</v>
      </c>
      <c r="F2003" s="84" t="s">
        <v>152</v>
      </c>
      <c r="G2003" s="85">
        <v>43544.681168981479</v>
      </c>
      <c r="H2003" s="84" t="s">
        <v>6889</v>
      </c>
      <c r="I2003" s="83"/>
    </row>
    <row r="2004" spans="1:9" s="81" customFormat="1" x14ac:dyDescent="0.2">
      <c r="A2004" s="84" t="s">
        <v>6888</v>
      </c>
      <c r="B2004" s="86">
        <v>2000</v>
      </c>
      <c r="C2004" s="85">
        <v>43529</v>
      </c>
      <c r="D2004" s="84" t="s">
        <v>387</v>
      </c>
      <c r="E2004" s="84" t="s">
        <v>6887</v>
      </c>
      <c r="F2004" s="84" t="s">
        <v>152</v>
      </c>
      <c r="G2004" s="85">
        <v>43537</v>
      </c>
      <c r="H2004" s="84" t="s">
        <v>6886</v>
      </c>
      <c r="I2004" s="83"/>
    </row>
    <row r="2005" spans="1:9" s="81" customFormat="1" x14ac:dyDescent="0.2">
      <c r="A2005" s="84" t="s">
        <v>6885</v>
      </c>
      <c r="B2005" s="86">
        <v>2001</v>
      </c>
      <c r="C2005" s="85">
        <v>43529</v>
      </c>
      <c r="D2005" s="84" t="s">
        <v>387</v>
      </c>
      <c r="E2005" s="84" t="s">
        <v>279</v>
      </c>
      <c r="F2005" s="84" t="s">
        <v>152</v>
      </c>
      <c r="G2005" s="85">
        <v>43545.333923611113</v>
      </c>
      <c r="H2005" s="84" t="s">
        <v>6884</v>
      </c>
      <c r="I2005" s="83"/>
    </row>
    <row r="2006" spans="1:9" s="81" customFormat="1" x14ac:dyDescent="0.2">
      <c r="A2006" s="84" t="s">
        <v>6883</v>
      </c>
      <c r="B2006" s="86">
        <v>2002</v>
      </c>
      <c r="C2006" s="85">
        <v>43529</v>
      </c>
      <c r="D2006" s="84" t="s">
        <v>6882</v>
      </c>
      <c r="E2006" s="84" t="s">
        <v>279</v>
      </c>
      <c r="F2006" s="84" t="s">
        <v>152</v>
      </c>
      <c r="G2006" s="85">
        <v>43550.638425925928</v>
      </c>
      <c r="H2006" s="84" t="s">
        <v>6881</v>
      </c>
      <c r="I2006" s="83"/>
    </row>
    <row r="2007" spans="1:9" s="81" customFormat="1" x14ac:dyDescent="0.2">
      <c r="A2007" s="84" t="s">
        <v>6880</v>
      </c>
      <c r="B2007" s="86">
        <v>2003</v>
      </c>
      <c r="C2007" s="85">
        <v>43529</v>
      </c>
      <c r="D2007" s="84" t="s">
        <v>6840</v>
      </c>
      <c r="E2007" s="84" t="s">
        <v>279</v>
      </c>
      <c r="F2007" s="84" t="s">
        <v>152</v>
      </c>
      <c r="G2007" s="85">
        <v>43543</v>
      </c>
      <c r="H2007" s="84" t="s">
        <v>6879</v>
      </c>
      <c r="I2007" s="83"/>
    </row>
    <row r="2008" spans="1:9" s="81" customFormat="1" x14ac:dyDescent="0.2">
      <c r="A2008" s="84" t="s">
        <v>6878</v>
      </c>
      <c r="B2008" s="86">
        <v>2004</v>
      </c>
      <c r="C2008" s="85">
        <v>43529</v>
      </c>
      <c r="D2008" s="84" t="s">
        <v>6877</v>
      </c>
      <c r="E2008" s="84" t="s">
        <v>3571</v>
      </c>
      <c r="F2008" s="84" t="s">
        <v>152</v>
      </c>
      <c r="G2008" s="85">
        <v>43531.677025462966</v>
      </c>
      <c r="H2008" s="84" t="s">
        <v>6876</v>
      </c>
      <c r="I2008" s="83"/>
    </row>
    <row r="2009" spans="1:9" s="81" customFormat="1" x14ac:dyDescent="0.2">
      <c r="A2009" s="84" t="s">
        <v>6875</v>
      </c>
      <c r="B2009" s="86">
        <v>2005</v>
      </c>
      <c r="C2009" s="85">
        <v>43529</v>
      </c>
      <c r="D2009" s="84" t="s">
        <v>469</v>
      </c>
      <c r="E2009" s="84" t="s">
        <v>893</v>
      </c>
      <c r="F2009" s="84" t="s">
        <v>152</v>
      </c>
      <c r="G2009" s="85">
        <v>43530.4846875</v>
      </c>
      <c r="H2009" s="84" t="s">
        <v>6874</v>
      </c>
      <c r="I2009" s="83"/>
    </row>
    <row r="2010" spans="1:9" s="81" customFormat="1" x14ac:dyDescent="0.2">
      <c r="A2010" s="84" t="s">
        <v>6873</v>
      </c>
      <c r="B2010" s="86">
        <v>2006</v>
      </c>
      <c r="C2010" s="85">
        <v>43529</v>
      </c>
      <c r="D2010" s="84" t="s">
        <v>6870</v>
      </c>
      <c r="E2010" s="84" t="s">
        <v>1247</v>
      </c>
      <c r="F2010" s="84" t="s">
        <v>152</v>
      </c>
      <c r="G2010" s="85">
        <v>43530</v>
      </c>
      <c r="H2010" s="84" t="s">
        <v>6869</v>
      </c>
      <c r="I2010" s="83"/>
    </row>
    <row r="2011" spans="1:9" s="81" customFormat="1" x14ac:dyDescent="0.2">
      <c r="A2011" s="84" t="s">
        <v>6872</v>
      </c>
      <c r="B2011" s="86">
        <v>2007</v>
      </c>
      <c r="C2011" s="85">
        <v>43529</v>
      </c>
      <c r="D2011" s="84" t="s">
        <v>6870</v>
      </c>
      <c r="E2011" s="84" t="s">
        <v>1247</v>
      </c>
      <c r="F2011" s="84" t="s">
        <v>152</v>
      </c>
      <c r="G2011" s="85">
        <v>43530</v>
      </c>
      <c r="H2011" s="84" t="s">
        <v>6869</v>
      </c>
      <c r="I2011" s="83"/>
    </row>
    <row r="2012" spans="1:9" s="81" customFormat="1" x14ac:dyDescent="0.2">
      <c r="A2012" s="84" t="s">
        <v>6871</v>
      </c>
      <c r="B2012" s="86">
        <v>2008</v>
      </c>
      <c r="C2012" s="85">
        <v>43529</v>
      </c>
      <c r="D2012" s="84" t="s">
        <v>6870</v>
      </c>
      <c r="E2012" s="84" t="s">
        <v>1247</v>
      </c>
      <c r="F2012" s="84" t="s">
        <v>152</v>
      </c>
      <c r="G2012" s="85">
        <v>43530</v>
      </c>
      <c r="H2012" s="84" t="s">
        <v>6869</v>
      </c>
      <c r="I2012" s="83"/>
    </row>
    <row r="2013" spans="1:9" s="81" customFormat="1" x14ac:dyDescent="0.2">
      <c r="A2013" s="84" t="s">
        <v>6868</v>
      </c>
      <c r="B2013" s="86">
        <v>2009</v>
      </c>
      <c r="C2013" s="85">
        <v>43529</v>
      </c>
      <c r="D2013" s="84" t="s">
        <v>6867</v>
      </c>
      <c r="E2013" s="84" t="s">
        <v>1247</v>
      </c>
      <c r="F2013" s="84" t="s">
        <v>152</v>
      </c>
      <c r="G2013" s="85">
        <v>43530</v>
      </c>
      <c r="H2013" s="84" t="s">
        <v>6866</v>
      </c>
      <c r="I2013" s="83"/>
    </row>
    <row r="2014" spans="1:9" s="81" customFormat="1" x14ac:dyDescent="0.2">
      <c r="A2014" s="84" t="s">
        <v>6865</v>
      </c>
      <c r="B2014" s="86">
        <v>2010</v>
      </c>
      <c r="C2014" s="85">
        <v>43529</v>
      </c>
      <c r="D2014" s="84" t="s">
        <v>469</v>
      </c>
      <c r="E2014" s="84" t="s">
        <v>279</v>
      </c>
      <c r="F2014" s="84" t="s">
        <v>152</v>
      </c>
      <c r="G2014" s="85">
        <v>43551</v>
      </c>
      <c r="H2014" s="84" t="s">
        <v>6864</v>
      </c>
      <c r="I2014" s="83"/>
    </row>
    <row r="2015" spans="1:9" s="81" customFormat="1" x14ac:dyDescent="0.2">
      <c r="A2015" s="84" t="s">
        <v>6863</v>
      </c>
      <c r="B2015" s="86">
        <v>2011</v>
      </c>
      <c r="C2015" s="85">
        <v>43529</v>
      </c>
      <c r="D2015" s="84" t="s">
        <v>6862</v>
      </c>
      <c r="E2015" s="84" t="s">
        <v>279</v>
      </c>
      <c r="F2015" s="84" t="s">
        <v>152</v>
      </c>
      <c r="G2015" s="85">
        <v>43543.659479166665</v>
      </c>
      <c r="H2015" s="84" t="s">
        <v>6861</v>
      </c>
      <c r="I2015" s="83"/>
    </row>
    <row r="2016" spans="1:9" s="81" customFormat="1" x14ac:dyDescent="0.2">
      <c r="A2016" s="84" t="s">
        <v>6860</v>
      </c>
      <c r="B2016" s="86">
        <v>2012</v>
      </c>
      <c r="C2016" s="85">
        <v>43529</v>
      </c>
      <c r="D2016" s="84" t="s">
        <v>6859</v>
      </c>
      <c r="E2016" s="84" t="s">
        <v>6858</v>
      </c>
      <c r="F2016" s="84" t="s">
        <v>152</v>
      </c>
      <c r="G2016" s="85">
        <v>43536</v>
      </c>
      <c r="H2016" s="84" t="s">
        <v>6857</v>
      </c>
      <c r="I2016" s="83"/>
    </row>
    <row r="2017" spans="1:9" s="81" customFormat="1" x14ac:dyDescent="0.2">
      <c r="A2017" s="84" t="s">
        <v>6856</v>
      </c>
      <c r="B2017" s="86">
        <v>2013</v>
      </c>
      <c r="C2017" s="85">
        <v>43529</v>
      </c>
      <c r="D2017" s="84" t="s">
        <v>469</v>
      </c>
      <c r="E2017" s="84" t="s">
        <v>279</v>
      </c>
      <c r="F2017" s="84" t="s">
        <v>152</v>
      </c>
      <c r="G2017" s="85">
        <v>43543</v>
      </c>
      <c r="H2017" s="84" t="s">
        <v>6855</v>
      </c>
      <c r="I2017" s="83"/>
    </row>
    <row r="2018" spans="1:9" s="81" customFormat="1" x14ac:dyDescent="0.2">
      <c r="A2018" s="84" t="s">
        <v>6854</v>
      </c>
      <c r="B2018" s="86">
        <v>2014</v>
      </c>
      <c r="C2018" s="85">
        <v>43529</v>
      </c>
      <c r="D2018" s="84" t="s">
        <v>6853</v>
      </c>
      <c r="E2018" s="84" t="s">
        <v>279</v>
      </c>
      <c r="F2018" s="84" t="s">
        <v>152</v>
      </c>
      <c r="G2018" s="85">
        <v>43543</v>
      </c>
      <c r="H2018" s="84" t="s">
        <v>6852</v>
      </c>
      <c r="I2018" s="83"/>
    </row>
    <row r="2019" spans="1:9" s="81" customFormat="1" x14ac:dyDescent="0.2">
      <c r="A2019" s="84" t="s">
        <v>6851</v>
      </c>
      <c r="B2019" s="86">
        <v>2015</v>
      </c>
      <c r="C2019" s="85">
        <v>43530</v>
      </c>
      <c r="D2019" s="84" t="s">
        <v>6848</v>
      </c>
      <c r="E2019" s="84" t="s">
        <v>6847</v>
      </c>
      <c r="F2019" s="84" t="s">
        <v>152</v>
      </c>
      <c r="G2019" s="85">
        <v>43556.662499999999</v>
      </c>
      <c r="H2019" s="84" t="s">
        <v>6850</v>
      </c>
      <c r="I2019" s="83"/>
    </row>
    <row r="2020" spans="1:9" s="81" customFormat="1" x14ac:dyDescent="0.2">
      <c r="A2020" s="84" t="s">
        <v>6849</v>
      </c>
      <c r="B2020" s="86">
        <v>2016</v>
      </c>
      <c r="C2020" s="85">
        <v>43530</v>
      </c>
      <c r="D2020" s="84" t="s">
        <v>6848</v>
      </c>
      <c r="E2020" s="84" t="s">
        <v>6847</v>
      </c>
      <c r="F2020" s="84" t="s">
        <v>152</v>
      </c>
      <c r="G2020" s="85">
        <v>43559</v>
      </c>
      <c r="H2020" s="84" t="s">
        <v>6846</v>
      </c>
      <c r="I2020" s="83"/>
    </row>
    <row r="2021" spans="1:9" s="81" customFormat="1" x14ac:dyDescent="0.2">
      <c r="A2021" s="84" t="s">
        <v>6845</v>
      </c>
      <c r="B2021" s="86">
        <v>2017</v>
      </c>
      <c r="C2021" s="85">
        <v>43530</v>
      </c>
      <c r="D2021" s="84" t="s">
        <v>6840</v>
      </c>
      <c r="E2021" s="84" t="s">
        <v>6839</v>
      </c>
      <c r="F2021" s="84" t="s">
        <v>152</v>
      </c>
      <c r="G2021" s="85">
        <v>43537.533993055556</v>
      </c>
      <c r="H2021" s="84" t="s">
        <v>6844</v>
      </c>
      <c r="I2021" s="83"/>
    </row>
    <row r="2022" spans="1:9" s="81" customFormat="1" x14ac:dyDescent="0.2">
      <c r="A2022" s="84" t="s">
        <v>6843</v>
      </c>
      <c r="B2022" s="86">
        <v>2018</v>
      </c>
      <c r="C2022" s="85">
        <v>43530</v>
      </c>
      <c r="D2022" s="84" t="s">
        <v>6840</v>
      </c>
      <c r="E2022" s="84" t="s">
        <v>6839</v>
      </c>
      <c r="F2022" s="84" t="s">
        <v>152</v>
      </c>
      <c r="G2022" s="85">
        <v>43537</v>
      </c>
      <c r="H2022" s="84" t="s">
        <v>6842</v>
      </c>
      <c r="I2022" s="83"/>
    </row>
    <row r="2023" spans="1:9" s="81" customFormat="1" x14ac:dyDescent="0.2">
      <c r="A2023" s="84" t="s">
        <v>6841</v>
      </c>
      <c r="B2023" s="86">
        <v>2019</v>
      </c>
      <c r="C2023" s="85">
        <v>43530</v>
      </c>
      <c r="D2023" s="84" t="s">
        <v>6840</v>
      </c>
      <c r="E2023" s="84" t="s">
        <v>6839</v>
      </c>
      <c r="F2023" s="84" t="s">
        <v>152</v>
      </c>
      <c r="G2023" s="85">
        <v>43537</v>
      </c>
      <c r="H2023" s="84" t="s">
        <v>6838</v>
      </c>
      <c r="I2023" s="83"/>
    </row>
    <row r="2024" spans="1:9" s="81" customFormat="1" x14ac:dyDescent="0.2">
      <c r="A2024" s="84" t="s">
        <v>6837</v>
      </c>
      <c r="B2024" s="86">
        <v>2020</v>
      </c>
      <c r="C2024" s="85">
        <v>43530</v>
      </c>
      <c r="D2024" s="84" t="s">
        <v>6836</v>
      </c>
      <c r="E2024" s="84" t="s">
        <v>2235</v>
      </c>
      <c r="F2024" s="84" t="s">
        <v>152</v>
      </c>
      <c r="G2024" s="85">
        <v>43537.356111111112</v>
      </c>
      <c r="H2024" s="84" t="s">
        <v>6835</v>
      </c>
      <c r="I2024" s="83"/>
    </row>
    <row r="2025" spans="1:9" s="81" customFormat="1" x14ac:dyDescent="0.2">
      <c r="A2025" s="84" t="s">
        <v>6834</v>
      </c>
      <c r="B2025" s="86">
        <v>2021</v>
      </c>
      <c r="C2025" s="85">
        <v>43530</v>
      </c>
      <c r="D2025" s="84" t="s">
        <v>6833</v>
      </c>
      <c r="E2025" s="84" t="s">
        <v>515</v>
      </c>
      <c r="F2025" s="84" t="s">
        <v>152</v>
      </c>
      <c r="G2025" s="85">
        <v>43552.674050925925</v>
      </c>
      <c r="H2025" s="84" t="s">
        <v>6832</v>
      </c>
      <c r="I2025" s="83"/>
    </row>
    <row r="2026" spans="1:9" s="81" customFormat="1" x14ac:dyDescent="0.2">
      <c r="A2026" s="84" t="s">
        <v>6831</v>
      </c>
      <c r="B2026" s="86">
        <v>2022</v>
      </c>
      <c r="C2026" s="85">
        <v>43530</v>
      </c>
      <c r="D2026" s="84" t="s">
        <v>6830</v>
      </c>
      <c r="E2026" s="84" t="s">
        <v>370</v>
      </c>
      <c r="F2026" s="84" t="s">
        <v>152</v>
      </c>
      <c r="G2026" s="85">
        <v>43543.631018518521</v>
      </c>
      <c r="H2026" s="84" t="s">
        <v>6829</v>
      </c>
      <c r="I2026" s="83"/>
    </row>
    <row r="2027" spans="1:9" s="81" customFormat="1" x14ac:dyDescent="0.2">
      <c r="A2027" s="84" t="s">
        <v>6828</v>
      </c>
      <c r="B2027" s="86">
        <v>2023</v>
      </c>
      <c r="C2027" s="85">
        <v>43530</v>
      </c>
      <c r="D2027" s="84" t="s">
        <v>6827</v>
      </c>
      <c r="E2027" s="84" t="s">
        <v>370</v>
      </c>
      <c r="F2027" s="84" t="s">
        <v>152</v>
      </c>
      <c r="G2027" s="85">
        <v>43532.313391203701</v>
      </c>
      <c r="H2027" s="84" t="s">
        <v>6826</v>
      </c>
      <c r="I2027" s="83"/>
    </row>
    <row r="2028" spans="1:9" s="81" customFormat="1" x14ac:dyDescent="0.2">
      <c r="A2028" s="84" t="s">
        <v>6825</v>
      </c>
      <c r="B2028" s="86">
        <v>2024</v>
      </c>
      <c r="C2028" s="85">
        <v>43530</v>
      </c>
      <c r="D2028" s="84" t="s">
        <v>6824</v>
      </c>
      <c r="E2028" s="84" t="s">
        <v>6823</v>
      </c>
      <c r="F2028" s="84" t="s">
        <v>152</v>
      </c>
      <c r="G2028" s="85">
        <v>43543.653807870367</v>
      </c>
      <c r="H2028" s="84" t="s">
        <v>6822</v>
      </c>
      <c r="I2028" s="83"/>
    </row>
    <row r="2029" spans="1:9" s="81" customFormat="1" x14ac:dyDescent="0.2">
      <c r="A2029" s="84" t="s">
        <v>6821</v>
      </c>
      <c r="B2029" s="86">
        <v>2025</v>
      </c>
      <c r="C2029" s="85">
        <v>43530</v>
      </c>
      <c r="D2029" s="84" t="s">
        <v>1457</v>
      </c>
      <c r="E2029" s="84" t="s">
        <v>716</v>
      </c>
      <c r="F2029" s="84" t="s">
        <v>152</v>
      </c>
      <c r="G2029" s="85">
        <v>43536.735532407409</v>
      </c>
      <c r="H2029" s="84" t="s">
        <v>6820</v>
      </c>
      <c r="I2029" s="83"/>
    </row>
    <row r="2030" spans="1:9" s="81" customFormat="1" x14ac:dyDescent="0.2">
      <c r="A2030" s="84" t="s">
        <v>6819</v>
      </c>
      <c r="B2030" s="86">
        <v>2026</v>
      </c>
      <c r="C2030" s="85">
        <v>43530</v>
      </c>
      <c r="D2030" s="84" t="s">
        <v>469</v>
      </c>
      <c r="E2030" s="84" t="s">
        <v>4370</v>
      </c>
      <c r="F2030" s="84" t="s">
        <v>152</v>
      </c>
      <c r="G2030" s="85">
        <v>43556</v>
      </c>
      <c r="H2030" s="84" t="s">
        <v>6818</v>
      </c>
      <c r="I2030" s="83"/>
    </row>
    <row r="2031" spans="1:9" s="81" customFormat="1" x14ac:dyDescent="0.2">
      <c r="A2031" s="84" t="s">
        <v>6817</v>
      </c>
      <c r="B2031" s="86">
        <v>2027</v>
      </c>
      <c r="C2031" s="85">
        <v>43530</v>
      </c>
      <c r="D2031" s="84" t="s">
        <v>469</v>
      </c>
      <c r="E2031" s="84" t="s">
        <v>279</v>
      </c>
      <c r="F2031" s="84" t="s">
        <v>152</v>
      </c>
      <c r="G2031" s="85">
        <v>43557.580601851849</v>
      </c>
      <c r="H2031" s="84" t="s">
        <v>6816</v>
      </c>
      <c r="I2031" s="83"/>
    </row>
    <row r="2032" spans="1:9" s="81" customFormat="1" x14ac:dyDescent="0.2">
      <c r="A2032" s="84" t="s">
        <v>6815</v>
      </c>
      <c r="B2032" s="86">
        <v>2028</v>
      </c>
      <c r="C2032" s="85">
        <v>43530</v>
      </c>
      <c r="D2032" s="84" t="s">
        <v>1457</v>
      </c>
      <c r="E2032" s="84" t="s">
        <v>386</v>
      </c>
      <c r="F2032" s="84" t="s">
        <v>152</v>
      </c>
      <c r="G2032" s="85">
        <v>43530</v>
      </c>
      <c r="H2032" s="84" t="s">
        <v>6814</v>
      </c>
      <c r="I2032" s="83"/>
    </row>
    <row r="2033" spans="1:9" s="81" customFormat="1" x14ac:dyDescent="0.2">
      <c r="A2033" s="84" t="s">
        <v>6813</v>
      </c>
      <c r="B2033" s="86">
        <v>2029</v>
      </c>
      <c r="C2033" s="85">
        <v>43530</v>
      </c>
      <c r="D2033" s="84" t="s">
        <v>469</v>
      </c>
      <c r="E2033" s="84" t="s">
        <v>420</v>
      </c>
      <c r="F2033" s="84" t="s">
        <v>152</v>
      </c>
      <c r="G2033" s="85">
        <v>43535.490162037036</v>
      </c>
      <c r="H2033" s="84" t="s">
        <v>6812</v>
      </c>
      <c r="I2033" s="83"/>
    </row>
    <row r="2034" spans="1:9" s="81" customFormat="1" x14ac:dyDescent="0.2">
      <c r="A2034" s="84" t="s">
        <v>6811</v>
      </c>
      <c r="B2034" s="86">
        <v>2030</v>
      </c>
      <c r="C2034" s="85">
        <v>43530</v>
      </c>
      <c r="D2034" s="84" t="s">
        <v>6808</v>
      </c>
      <c r="E2034" s="84" t="s">
        <v>5406</v>
      </c>
      <c r="F2034" s="84" t="s">
        <v>152</v>
      </c>
      <c r="G2034" s="85">
        <v>43533</v>
      </c>
      <c r="H2034" s="84" t="s">
        <v>6810</v>
      </c>
      <c r="I2034" s="83"/>
    </row>
    <row r="2035" spans="1:9" s="81" customFormat="1" x14ac:dyDescent="0.2">
      <c r="A2035" s="84" t="s">
        <v>6809</v>
      </c>
      <c r="B2035" s="86">
        <v>2031</v>
      </c>
      <c r="C2035" s="85">
        <v>43530</v>
      </c>
      <c r="D2035" s="84" t="s">
        <v>6808</v>
      </c>
      <c r="E2035" s="84" t="s">
        <v>5406</v>
      </c>
      <c r="F2035" s="84" t="s">
        <v>152</v>
      </c>
      <c r="G2035" s="85">
        <v>43533</v>
      </c>
      <c r="H2035" s="84" t="s">
        <v>6807</v>
      </c>
      <c r="I2035" s="83"/>
    </row>
    <row r="2036" spans="1:9" s="81" customFormat="1" x14ac:dyDescent="0.2">
      <c r="A2036" s="84" t="s">
        <v>6806</v>
      </c>
      <c r="B2036" s="86">
        <v>2032</v>
      </c>
      <c r="C2036" s="85">
        <v>43530</v>
      </c>
      <c r="D2036" s="84" t="s">
        <v>6805</v>
      </c>
      <c r="E2036" s="84" t="s">
        <v>1659</v>
      </c>
      <c r="F2036" s="84" t="s">
        <v>152</v>
      </c>
      <c r="G2036" s="85">
        <v>43535.665659722225</v>
      </c>
      <c r="H2036" s="84" t="s">
        <v>6804</v>
      </c>
      <c r="I2036" s="83"/>
    </row>
    <row r="2037" spans="1:9" s="81" customFormat="1" x14ac:dyDescent="0.2">
      <c r="A2037" s="84" t="s">
        <v>6803</v>
      </c>
      <c r="B2037" s="86">
        <v>2033</v>
      </c>
      <c r="C2037" s="85">
        <v>43530</v>
      </c>
      <c r="D2037" s="84" t="s">
        <v>6802</v>
      </c>
      <c r="E2037" s="84" t="s">
        <v>4579</v>
      </c>
      <c r="F2037" s="84" t="s">
        <v>152</v>
      </c>
      <c r="G2037" s="85">
        <v>43537.552974537037</v>
      </c>
      <c r="H2037" s="84" t="s">
        <v>6801</v>
      </c>
      <c r="I2037" s="83"/>
    </row>
    <row r="2038" spans="1:9" s="81" customFormat="1" x14ac:dyDescent="0.2">
      <c r="A2038" s="84" t="s">
        <v>6800</v>
      </c>
      <c r="B2038" s="86">
        <v>2034</v>
      </c>
      <c r="C2038" s="85">
        <v>43530</v>
      </c>
      <c r="D2038" s="84" t="s">
        <v>6799</v>
      </c>
      <c r="E2038" s="84" t="s">
        <v>1470</v>
      </c>
      <c r="F2038" s="84" t="s">
        <v>152</v>
      </c>
      <c r="G2038" s="85">
        <v>43531</v>
      </c>
      <c r="H2038" s="84" t="s">
        <v>6730</v>
      </c>
      <c r="I2038" s="83"/>
    </row>
    <row r="2039" spans="1:9" s="81" customFormat="1" x14ac:dyDescent="0.2">
      <c r="A2039" s="84" t="s">
        <v>6798</v>
      </c>
      <c r="B2039" s="86">
        <v>2035</v>
      </c>
      <c r="C2039" s="85">
        <v>43530</v>
      </c>
      <c r="D2039" s="84" t="s">
        <v>6797</v>
      </c>
      <c r="E2039" s="84" t="s">
        <v>696</v>
      </c>
      <c r="F2039" s="84" t="s">
        <v>152</v>
      </c>
      <c r="G2039" s="85">
        <v>43535.62096064815</v>
      </c>
      <c r="H2039" s="84" t="s">
        <v>6796</v>
      </c>
      <c r="I2039" s="83"/>
    </row>
    <row r="2040" spans="1:9" s="81" customFormat="1" x14ac:dyDescent="0.2">
      <c r="A2040" s="84" t="s">
        <v>6795</v>
      </c>
      <c r="B2040" s="86">
        <v>2036</v>
      </c>
      <c r="C2040" s="85">
        <v>43530</v>
      </c>
      <c r="D2040" s="84" t="s">
        <v>3257</v>
      </c>
      <c r="E2040" s="84" t="s">
        <v>6790</v>
      </c>
      <c r="F2040" s="84" t="s">
        <v>152</v>
      </c>
      <c r="G2040" s="85">
        <v>43533.405347222222</v>
      </c>
      <c r="H2040" s="84" t="s">
        <v>6794</v>
      </c>
      <c r="I2040" s="83"/>
    </row>
    <row r="2041" spans="1:9" s="81" customFormat="1" x14ac:dyDescent="0.2">
      <c r="A2041" s="84" t="s">
        <v>6793</v>
      </c>
      <c r="B2041" s="86">
        <v>2037</v>
      </c>
      <c r="C2041" s="85">
        <v>43530</v>
      </c>
      <c r="D2041" s="84" t="s">
        <v>397</v>
      </c>
      <c r="E2041" s="84" t="s">
        <v>1893</v>
      </c>
      <c r="F2041" s="84" t="s">
        <v>152</v>
      </c>
      <c r="G2041" s="85">
        <v>43533.39675925926</v>
      </c>
      <c r="H2041" s="84" t="s">
        <v>6792</v>
      </c>
      <c r="I2041" s="83"/>
    </row>
    <row r="2042" spans="1:9" s="81" customFormat="1" x14ac:dyDescent="0.2">
      <c r="A2042" s="84" t="s">
        <v>6791</v>
      </c>
      <c r="B2042" s="86">
        <v>2038</v>
      </c>
      <c r="C2042" s="85">
        <v>43530</v>
      </c>
      <c r="D2042" s="84" t="s">
        <v>3257</v>
      </c>
      <c r="E2042" s="84" t="s">
        <v>6790</v>
      </c>
      <c r="F2042" s="84" t="s">
        <v>152</v>
      </c>
      <c r="G2042" s="85">
        <v>43533.403773148151</v>
      </c>
      <c r="H2042" s="84" t="s">
        <v>6789</v>
      </c>
      <c r="I2042" s="83"/>
    </row>
    <row r="2043" spans="1:9" s="81" customFormat="1" x14ac:dyDescent="0.2">
      <c r="A2043" s="84" t="s">
        <v>6788</v>
      </c>
      <c r="B2043" s="86">
        <v>2039</v>
      </c>
      <c r="C2043" s="85">
        <v>43530</v>
      </c>
      <c r="D2043" s="84" t="s">
        <v>397</v>
      </c>
      <c r="E2043" s="84" t="s">
        <v>1893</v>
      </c>
      <c r="F2043" s="84" t="s">
        <v>152</v>
      </c>
      <c r="G2043" s="85">
        <v>43533.398541666669</v>
      </c>
      <c r="H2043" s="84" t="s">
        <v>6787</v>
      </c>
      <c r="I2043" s="83"/>
    </row>
    <row r="2044" spans="1:9" s="81" customFormat="1" x14ac:dyDescent="0.2">
      <c r="A2044" s="84" t="s">
        <v>6786</v>
      </c>
      <c r="B2044" s="86">
        <v>2040</v>
      </c>
      <c r="C2044" s="85">
        <v>43530</v>
      </c>
      <c r="D2044" s="84" t="s">
        <v>3257</v>
      </c>
      <c r="E2044" s="84" t="s">
        <v>6783</v>
      </c>
      <c r="F2044" s="84" t="s">
        <v>152</v>
      </c>
      <c r="G2044" s="85">
        <v>43533.400208333333</v>
      </c>
      <c r="H2044" s="84" t="s">
        <v>6785</v>
      </c>
      <c r="I2044" s="83"/>
    </row>
    <row r="2045" spans="1:9" s="81" customFormat="1" x14ac:dyDescent="0.2">
      <c r="A2045" s="84" t="s">
        <v>6784</v>
      </c>
      <c r="B2045" s="86">
        <v>2041</v>
      </c>
      <c r="C2045" s="85">
        <v>43530</v>
      </c>
      <c r="D2045" s="84" t="s">
        <v>3257</v>
      </c>
      <c r="E2045" s="84" t="s">
        <v>6783</v>
      </c>
      <c r="F2045" s="84" t="s">
        <v>152</v>
      </c>
      <c r="G2045" s="85">
        <v>43533.402106481481</v>
      </c>
      <c r="H2045" s="84" t="s">
        <v>6782</v>
      </c>
      <c r="I2045" s="83"/>
    </row>
    <row r="2046" spans="1:9" s="81" customFormat="1" x14ac:dyDescent="0.2">
      <c r="A2046" s="84" t="s">
        <v>6781</v>
      </c>
      <c r="B2046" s="86">
        <v>2042</v>
      </c>
      <c r="C2046" s="85">
        <v>43530</v>
      </c>
      <c r="D2046" s="84" t="s">
        <v>397</v>
      </c>
      <c r="E2046" s="84" t="s">
        <v>6780</v>
      </c>
      <c r="F2046" s="84" t="s">
        <v>152</v>
      </c>
      <c r="G2046" s="85">
        <v>43538.384398148148</v>
      </c>
      <c r="H2046" s="84" t="s">
        <v>6779</v>
      </c>
      <c r="I2046" s="83"/>
    </row>
    <row r="2047" spans="1:9" s="81" customFormat="1" x14ac:dyDescent="0.2">
      <c r="A2047" s="84" t="s">
        <v>6778</v>
      </c>
      <c r="B2047" s="86">
        <v>2043</v>
      </c>
      <c r="C2047" s="85">
        <v>43530</v>
      </c>
      <c r="D2047" s="84" t="s">
        <v>3257</v>
      </c>
      <c r="E2047" s="84" t="s">
        <v>279</v>
      </c>
      <c r="F2047" s="84" t="s">
        <v>152</v>
      </c>
      <c r="G2047" s="85">
        <v>43532.563599537039</v>
      </c>
      <c r="H2047" s="84" t="s">
        <v>6777</v>
      </c>
      <c r="I2047" s="83"/>
    </row>
    <row r="2048" spans="1:9" s="81" customFormat="1" x14ac:dyDescent="0.2">
      <c r="A2048" s="84" t="s">
        <v>6776</v>
      </c>
      <c r="B2048" s="86">
        <v>2044</v>
      </c>
      <c r="C2048" s="85">
        <v>43530</v>
      </c>
      <c r="D2048" s="84" t="s">
        <v>3257</v>
      </c>
      <c r="E2048" s="84" t="s">
        <v>279</v>
      </c>
      <c r="F2048" s="84" t="s">
        <v>152</v>
      </c>
      <c r="G2048" s="85">
        <v>43532.568333333336</v>
      </c>
      <c r="H2048" s="84" t="s">
        <v>6775</v>
      </c>
      <c r="I2048" s="83"/>
    </row>
    <row r="2049" spans="1:9" s="81" customFormat="1" x14ac:dyDescent="0.2">
      <c r="A2049" s="84" t="s">
        <v>6774</v>
      </c>
      <c r="B2049" s="86">
        <v>2045</v>
      </c>
      <c r="C2049" s="85">
        <v>43530</v>
      </c>
      <c r="D2049" s="84" t="s">
        <v>3257</v>
      </c>
      <c r="E2049" s="84" t="s">
        <v>279</v>
      </c>
      <c r="F2049" s="84" t="s">
        <v>152</v>
      </c>
      <c r="G2049" s="85">
        <v>43533.454814814817</v>
      </c>
      <c r="H2049" s="84" t="s">
        <v>6773</v>
      </c>
      <c r="I2049" s="83"/>
    </row>
    <row r="2050" spans="1:9" s="81" customFormat="1" x14ac:dyDescent="0.2">
      <c r="A2050" s="84" t="s">
        <v>6772</v>
      </c>
      <c r="B2050" s="86">
        <v>2046</v>
      </c>
      <c r="C2050" s="85">
        <v>43530</v>
      </c>
      <c r="D2050" s="84" t="s">
        <v>397</v>
      </c>
      <c r="E2050" s="84" t="s">
        <v>279</v>
      </c>
      <c r="F2050" s="84" t="s">
        <v>152</v>
      </c>
      <c r="G2050" s="85">
        <v>43533.420393518521</v>
      </c>
      <c r="H2050" s="84" t="s">
        <v>6771</v>
      </c>
      <c r="I2050" s="83"/>
    </row>
    <row r="2051" spans="1:9" s="81" customFormat="1" x14ac:dyDescent="0.2">
      <c r="A2051" s="84" t="s">
        <v>6770</v>
      </c>
      <c r="B2051" s="86">
        <v>2047</v>
      </c>
      <c r="C2051" s="85">
        <v>43530</v>
      </c>
      <c r="D2051" s="84" t="s">
        <v>3257</v>
      </c>
      <c r="E2051" s="84" t="s">
        <v>279</v>
      </c>
      <c r="F2051" s="84" t="s">
        <v>152</v>
      </c>
      <c r="G2051" s="85">
        <v>43533.467499999999</v>
      </c>
      <c r="H2051" s="84" t="s">
        <v>6769</v>
      </c>
      <c r="I2051" s="83"/>
    </row>
    <row r="2052" spans="1:9" s="81" customFormat="1" x14ac:dyDescent="0.2">
      <c r="A2052" s="84" t="s">
        <v>6768</v>
      </c>
      <c r="B2052" s="86">
        <v>2048</v>
      </c>
      <c r="C2052" s="85">
        <v>43530</v>
      </c>
      <c r="D2052" s="84" t="s">
        <v>397</v>
      </c>
      <c r="E2052" s="84" t="s">
        <v>279</v>
      </c>
      <c r="F2052" s="84" t="s">
        <v>152</v>
      </c>
      <c r="G2052" s="85">
        <v>43533.461886574078</v>
      </c>
      <c r="H2052" s="84" t="s">
        <v>6767</v>
      </c>
      <c r="I2052" s="83"/>
    </row>
    <row r="2053" spans="1:9" s="81" customFormat="1" x14ac:dyDescent="0.2">
      <c r="A2053" s="84" t="s">
        <v>6766</v>
      </c>
      <c r="B2053" s="86">
        <v>2049</v>
      </c>
      <c r="C2053" s="85">
        <v>43530</v>
      </c>
      <c r="D2053" s="84" t="s">
        <v>397</v>
      </c>
      <c r="E2053" s="84" t="s">
        <v>279</v>
      </c>
      <c r="F2053" s="84" t="s">
        <v>152</v>
      </c>
      <c r="G2053" s="85">
        <v>43533.47347222222</v>
      </c>
      <c r="H2053" s="84" t="s">
        <v>6765</v>
      </c>
      <c r="I2053" s="83"/>
    </row>
    <row r="2054" spans="1:9" s="81" customFormat="1" x14ac:dyDescent="0.2">
      <c r="A2054" s="84" t="s">
        <v>6764</v>
      </c>
      <c r="B2054" s="86">
        <v>2050</v>
      </c>
      <c r="C2054" s="85">
        <v>43530</v>
      </c>
      <c r="D2054" s="84" t="s">
        <v>6763</v>
      </c>
      <c r="E2054" s="84" t="s">
        <v>279</v>
      </c>
      <c r="F2054" s="84" t="s">
        <v>152</v>
      </c>
      <c r="G2054" s="85">
        <v>43545.347974537035</v>
      </c>
      <c r="H2054" s="84" t="s">
        <v>6762</v>
      </c>
      <c r="I2054" s="83"/>
    </row>
    <row r="2055" spans="1:9" s="81" customFormat="1" x14ac:dyDescent="0.2">
      <c r="A2055" s="84" t="s">
        <v>6761</v>
      </c>
      <c r="B2055" s="86">
        <v>2051</v>
      </c>
      <c r="C2055" s="85">
        <v>43530</v>
      </c>
      <c r="D2055" s="84" t="s">
        <v>6760</v>
      </c>
      <c r="E2055" s="84" t="s">
        <v>279</v>
      </c>
      <c r="F2055" s="84" t="s">
        <v>152</v>
      </c>
      <c r="G2055" s="85">
        <v>43543.568449074075</v>
      </c>
      <c r="H2055" s="84" t="s">
        <v>6759</v>
      </c>
      <c r="I2055" s="83"/>
    </row>
    <row r="2056" spans="1:9" s="81" customFormat="1" x14ac:dyDescent="0.2">
      <c r="A2056" s="84" t="s">
        <v>6758</v>
      </c>
      <c r="B2056" s="86">
        <v>2052</v>
      </c>
      <c r="C2056" s="85">
        <v>43530</v>
      </c>
      <c r="D2056" s="84" t="s">
        <v>6757</v>
      </c>
      <c r="E2056" s="84" t="s">
        <v>6756</v>
      </c>
      <c r="F2056" s="84" t="s">
        <v>152</v>
      </c>
      <c r="G2056" s="85">
        <v>43535.421354166669</v>
      </c>
      <c r="H2056" s="84" t="s">
        <v>6755</v>
      </c>
      <c r="I2056" s="83"/>
    </row>
    <row r="2057" spans="1:9" s="81" customFormat="1" x14ac:dyDescent="0.2">
      <c r="A2057" s="84" t="s">
        <v>6754</v>
      </c>
      <c r="B2057" s="86">
        <v>2053</v>
      </c>
      <c r="C2057" s="85">
        <v>43530</v>
      </c>
      <c r="D2057" s="84" t="s">
        <v>6753</v>
      </c>
      <c r="E2057" s="84" t="s">
        <v>279</v>
      </c>
      <c r="F2057" s="84" t="s">
        <v>152</v>
      </c>
      <c r="G2057" s="85">
        <v>43545.577106481483</v>
      </c>
      <c r="H2057" s="84" t="s">
        <v>6752</v>
      </c>
      <c r="I2057" s="83"/>
    </row>
    <row r="2058" spans="1:9" s="81" customFormat="1" x14ac:dyDescent="0.2">
      <c r="A2058" s="84" t="s">
        <v>6751</v>
      </c>
      <c r="B2058" s="86">
        <v>2054</v>
      </c>
      <c r="C2058" s="85">
        <v>43530</v>
      </c>
      <c r="D2058" s="84" t="s">
        <v>387</v>
      </c>
      <c r="E2058" s="84" t="s">
        <v>279</v>
      </c>
      <c r="F2058" s="84" t="s">
        <v>152</v>
      </c>
      <c r="G2058" s="85">
        <v>43545.323912037034</v>
      </c>
      <c r="H2058" s="84" t="s">
        <v>6750</v>
      </c>
      <c r="I2058" s="83"/>
    </row>
    <row r="2059" spans="1:9" s="81" customFormat="1" x14ac:dyDescent="0.2">
      <c r="A2059" s="84" t="s">
        <v>6749</v>
      </c>
      <c r="B2059" s="86">
        <v>2055</v>
      </c>
      <c r="C2059" s="85">
        <v>43530</v>
      </c>
      <c r="D2059" s="84" t="s">
        <v>469</v>
      </c>
      <c r="E2059" s="84" t="s">
        <v>279</v>
      </c>
      <c r="F2059" s="84" t="s">
        <v>152</v>
      </c>
      <c r="G2059" s="85">
        <v>43545.597083333334</v>
      </c>
      <c r="H2059" s="84" t="s">
        <v>6748</v>
      </c>
      <c r="I2059" s="83"/>
    </row>
    <row r="2060" spans="1:9" s="81" customFormat="1" x14ac:dyDescent="0.2">
      <c r="A2060" s="84" t="s">
        <v>6747</v>
      </c>
      <c r="B2060" s="86">
        <v>2056</v>
      </c>
      <c r="C2060" s="85">
        <v>43530</v>
      </c>
      <c r="D2060" s="84" t="s">
        <v>6746</v>
      </c>
      <c r="E2060" s="84" t="s">
        <v>1114</v>
      </c>
      <c r="F2060" s="84" t="s">
        <v>152</v>
      </c>
      <c r="G2060" s="85">
        <v>43531</v>
      </c>
      <c r="H2060" s="84" t="s">
        <v>6682</v>
      </c>
      <c r="I2060" s="83"/>
    </row>
    <row r="2061" spans="1:9" s="81" customFormat="1" x14ac:dyDescent="0.2">
      <c r="A2061" s="84" t="s">
        <v>6745</v>
      </c>
      <c r="B2061" s="86">
        <v>2057</v>
      </c>
      <c r="C2061" s="85">
        <v>43530</v>
      </c>
      <c r="D2061" s="84" t="s">
        <v>6744</v>
      </c>
      <c r="E2061" s="84" t="s">
        <v>1114</v>
      </c>
      <c r="F2061" s="84" t="s">
        <v>152</v>
      </c>
      <c r="G2061" s="85">
        <v>43536.549224537041</v>
      </c>
      <c r="H2061" s="84" t="s">
        <v>6743</v>
      </c>
      <c r="I2061" s="83"/>
    </row>
    <row r="2062" spans="1:9" s="81" customFormat="1" x14ac:dyDescent="0.2">
      <c r="A2062" s="84" t="s">
        <v>6742</v>
      </c>
      <c r="B2062" s="86">
        <v>2058</v>
      </c>
      <c r="C2062" s="85">
        <v>43530</v>
      </c>
      <c r="D2062" s="84" t="s">
        <v>6741</v>
      </c>
      <c r="E2062" s="84" t="s">
        <v>1114</v>
      </c>
      <c r="F2062" s="84" t="s">
        <v>152</v>
      </c>
      <c r="G2062" s="85">
        <v>43535.590752314813</v>
      </c>
      <c r="H2062" s="84" t="s">
        <v>6740</v>
      </c>
      <c r="I2062" s="83"/>
    </row>
    <row r="2063" spans="1:9" s="81" customFormat="1" x14ac:dyDescent="0.2">
      <c r="A2063" s="84" t="s">
        <v>6739</v>
      </c>
      <c r="B2063" s="86">
        <v>2059</v>
      </c>
      <c r="C2063" s="85">
        <v>43530</v>
      </c>
      <c r="D2063" s="84" t="s">
        <v>6738</v>
      </c>
      <c r="E2063" s="84" t="s">
        <v>1114</v>
      </c>
      <c r="F2063" s="84" t="s">
        <v>152</v>
      </c>
      <c r="G2063" s="85">
        <v>43535.608842592592</v>
      </c>
      <c r="H2063" s="84" t="s">
        <v>6737</v>
      </c>
      <c r="I2063" s="83"/>
    </row>
    <row r="2064" spans="1:9" s="81" customFormat="1" x14ac:dyDescent="0.2">
      <c r="A2064" s="84" t="s">
        <v>6736</v>
      </c>
      <c r="B2064" s="86">
        <v>2060</v>
      </c>
      <c r="C2064" s="85">
        <v>43530</v>
      </c>
      <c r="D2064" s="84" t="s">
        <v>469</v>
      </c>
      <c r="E2064" s="84" t="s">
        <v>1550</v>
      </c>
      <c r="F2064" s="84" t="s">
        <v>152</v>
      </c>
      <c r="G2064" s="85">
        <v>43532</v>
      </c>
      <c r="H2064" s="84" t="s">
        <v>6735</v>
      </c>
      <c r="I2064" s="83"/>
    </row>
    <row r="2065" spans="1:9" s="81" customFormat="1" x14ac:dyDescent="0.2">
      <c r="A2065" s="84" t="s">
        <v>6734</v>
      </c>
      <c r="B2065" s="86">
        <v>2061</v>
      </c>
      <c r="C2065" s="85">
        <v>43530</v>
      </c>
      <c r="D2065" s="84" t="s">
        <v>6733</v>
      </c>
      <c r="E2065" s="84" t="s">
        <v>1114</v>
      </c>
      <c r="F2065" s="84" t="s">
        <v>152</v>
      </c>
      <c r="G2065" s="85">
        <v>43531</v>
      </c>
      <c r="H2065" s="84" t="s">
        <v>6730</v>
      </c>
      <c r="I2065" s="83"/>
    </row>
    <row r="2066" spans="1:9" s="81" customFormat="1" x14ac:dyDescent="0.2">
      <c r="A2066" s="84" t="s">
        <v>6732</v>
      </c>
      <c r="B2066" s="86">
        <v>2062</v>
      </c>
      <c r="C2066" s="85">
        <v>43530</v>
      </c>
      <c r="D2066" s="84" t="s">
        <v>6731</v>
      </c>
      <c r="E2066" s="84" t="s">
        <v>1114</v>
      </c>
      <c r="F2066" s="84" t="s">
        <v>152</v>
      </c>
      <c r="G2066" s="85">
        <v>43531</v>
      </c>
      <c r="H2066" s="84" t="s">
        <v>6730</v>
      </c>
      <c r="I2066" s="83"/>
    </row>
    <row r="2067" spans="1:9" s="81" customFormat="1" x14ac:dyDescent="0.2">
      <c r="A2067" s="84" t="s">
        <v>6729</v>
      </c>
      <c r="B2067" s="86">
        <v>2063</v>
      </c>
      <c r="C2067" s="85">
        <v>43530</v>
      </c>
      <c r="D2067" s="84" t="s">
        <v>6728</v>
      </c>
      <c r="E2067" s="84" t="s">
        <v>1114</v>
      </c>
      <c r="F2067" s="84" t="s">
        <v>152</v>
      </c>
      <c r="G2067" s="85" t="s">
        <v>279</v>
      </c>
      <c r="H2067" s="84" t="s">
        <v>279</v>
      </c>
      <c r="I2067" s="83"/>
    </row>
    <row r="2068" spans="1:9" s="81" customFormat="1" x14ac:dyDescent="0.2">
      <c r="A2068" s="84" t="s">
        <v>6727</v>
      </c>
      <c r="B2068" s="86">
        <v>2064</v>
      </c>
      <c r="C2068" s="85">
        <v>43530</v>
      </c>
      <c r="D2068" s="84" t="s">
        <v>387</v>
      </c>
      <c r="E2068" s="84" t="s">
        <v>2291</v>
      </c>
      <c r="F2068" s="84" t="s">
        <v>152</v>
      </c>
      <c r="G2068" s="85">
        <v>43536</v>
      </c>
      <c r="H2068" s="84" t="s">
        <v>6726</v>
      </c>
      <c r="I2068" s="83"/>
    </row>
    <row r="2069" spans="1:9" s="81" customFormat="1" x14ac:dyDescent="0.2">
      <c r="A2069" s="84" t="s">
        <v>6725</v>
      </c>
      <c r="B2069" s="86">
        <v>2065</v>
      </c>
      <c r="C2069" s="85">
        <v>43530</v>
      </c>
      <c r="D2069" s="84" t="s">
        <v>387</v>
      </c>
      <c r="E2069" s="84" t="s">
        <v>2291</v>
      </c>
      <c r="F2069" s="84" t="s">
        <v>152</v>
      </c>
      <c r="G2069" s="85">
        <v>43535</v>
      </c>
      <c r="H2069" s="84" t="s">
        <v>6724</v>
      </c>
      <c r="I2069" s="83"/>
    </row>
    <row r="2070" spans="1:9" s="81" customFormat="1" x14ac:dyDescent="0.2">
      <c r="A2070" s="84" t="s">
        <v>6723</v>
      </c>
      <c r="B2070" s="86">
        <v>2066</v>
      </c>
      <c r="C2070" s="85">
        <v>43530</v>
      </c>
      <c r="D2070" s="84" t="s">
        <v>6722</v>
      </c>
      <c r="E2070" s="84" t="s">
        <v>1114</v>
      </c>
      <c r="F2070" s="84" t="s">
        <v>152</v>
      </c>
      <c r="G2070" s="85">
        <v>43531</v>
      </c>
      <c r="H2070" s="84" t="s">
        <v>6721</v>
      </c>
      <c r="I2070" s="83"/>
    </row>
    <row r="2071" spans="1:9" s="81" customFormat="1" x14ac:dyDescent="0.2">
      <c r="A2071" s="84" t="s">
        <v>6720</v>
      </c>
      <c r="B2071" s="86">
        <v>2067</v>
      </c>
      <c r="C2071" s="85">
        <v>43530</v>
      </c>
      <c r="D2071" s="84" t="s">
        <v>6719</v>
      </c>
      <c r="E2071" s="84" t="s">
        <v>1114</v>
      </c>
      <c r="F2071" s="84" t="s">
        <v>152</v>
      </c>
      <c r="G2071" s="85">
        <v>43535</v>
      </c>
      <c r="H2071" s="84" t="s">
        <v>6718</v>
      </c>
      <c r="I2071" s="83"/>
    </row>
    <row r="2072" spans="1:9" s="81" customFormat="1" x14ac:dyDescent="0.2">
      <c r="A2072" s="84" t="s">
        <v>6717</v>
      </c>
      <c r="B2072" s="86">
        <v>2068</v>
      </c>
      <c r="C2072" s="85">
        <v>43530</v>
      </c>
      <c r="D2072" s="84" t="s">
        <v>6716</v>
      </c>
      <c r="E2072" s="84" t="s">
        <v>1114</v>
      </c>
      <c r="F2072" s="84" t="s">
        <v>152</v>
      </c>
      <c r="G2072" s="85">
        <v>43535</v>
      </c>
      <c r="H2072" s="84" t="s">
        <v>6715</v>
      </c>
      <c r="I2072" s="83"/>
    </row>
    <row r="2073" spans="1:9" s="81" customFormat="1" x14ac:dyDescent="0.2">
      <c r="A2073" s="84" t="s">
        <v>6714</v>
      </c>
      <c r="B2073" s="86">
        <v>2069</v>
      </c>
      <c r="C2073" s="85">
        <v>43530</v>
      </c>
      <c r="D2073" s="84" t="s">
        <v>6713</v>
      </c>
      <c r="E2073" s="84" t="s">
        <v>1114</v>
      </c>
      <c r="F2073" s="84" t="s">
        <v>152</v>
      </c>
      <c r="G2073" s="85">
        <v>43536</v>
      </c>
      <c r="H2073" s="84" t="s">
        <v>6712</v>
      </c>
      <c r="I2073" s="83"/>
    </row>
    <row r="2074" spans="1:9" s="81" customFormat="1" x14ac:dyDescent="0.2">
      <c r="A2074" s="84" t="s">
        <v>6711</v>
      </c>
      <c r="B2074" s="86">
        <v>2070</v>
      </c>
      <c r="C2074" s="85">
        <v>43530</v>
      </c>
      <c r="D2074" s="84" t="s">
        <v>6710</v>
      </c>
      <c r="E2074" s="84" t="s">
        <v>1114</v>
      </c>
      <c r="F2074" s="84" t="s">
        <v>152</v>
      </c>
      <c r="G2074" s="85">
        <v>43531</v>
      </c>
      <c r="H2074" s="84" t="s">
        <v>6707</v>
      </c>
      <c r="I2074" s="83"/>
    </row>
    <row r="2075" spans="1:9" s="81" customFormat="1" x14ac:dyDescent="0.2">
      <c r="A2075" s="84" t="s">
        <v>6709</v>
      </c>
      <c r="B2075" s="86">
        <v>2071</v>
      </c>
      <c r="C2075" s="85">
        <v>43530</v>
      </c>
      <c r="D2075" s="84" t="s">
        <v>6708</v>
      </c>
      <c r="E2075" s="84" t="s">
        <v>1114</v>
      </c>
      <c r="F2075" s="84" t="s">
        <v>152</v>
      </c>
      <c r="G2075" s="85">
        <v>43531</v>
      </c>
      <c r="H2075" s="84" t="s">
        <v>6707</v>
      </c>
      <c r="I2075" s="83"/>
    </row>
    <row r="2076" spans="1:9" s="81" customFormat="1" x14ac:dyDescent="0.2">
      <c r="A2076" s="84" t="s">
        <v>6706</v>
      </c>
      <c r="B2076" s="86">
        <v>2072</v>
      </c>
      <c r="C2076" s="85">
        <v>43530</v>
      </c>
      <c r="D2076" s="84" t="s">
        <v>6705</v>
      </c>
      <c r="E2076" s="84" t="s">
        <v>1114</v>
      </c>
      <c r="F2076" s="84" t="s">
        <v>152</v>
      </c>
      <c r="G2076" s="85">
        <v>43535.60361111111</v>
      </c>
      <c r="H2076" s="84" t="s">
        <v>6704</v>
      </c>
      <c r="I2076" s="83"/>
    </row>
    <row r="2077" spans="1:9" s="81" customFormat="1" x14ac:dyDescent="0.2">
      <c r="A2077" s="84" t="s">
        <v>6703</v>
      </c>
      <c r="B2077" s="86">
        <v>2073</v>
      </c>
      <c r="C2077" s="85">
        <v>43530</v>
      </c>
      <c r="D2077" s="84" t="s">
        <v>6702</v>
      </c>
      <c r="E2077" s="84" t="s">
        <v>1114</v>
      </c>
      <c r="F2077" s="84" t="s">
        <v>152</v>
      </c>
      <c r="G2077" s="85">
        <v>43535.632650462961</v>
      </c>
      <c r="H2077" s="84" t="s">
        <v>6701</v>
      </c>
      <c r="I2077" s="83"/>
    </row>
    <row r="2078" spans="1:9" s="81" customFormat="1" x14ac:dyDescent="0.2">
      <c r="A2078" s="84" t="s">
        <v>6700</v>
      </c>
      <c r="B2078" s="86">
        <v>2074</v>
      </c>
      <c r="C2078" s="85">
        <v>43530</v>
      </c>
      <c r="D2078" s="84" t="s">
        <v>6699</v>
      </c>
      <c r="E2078" s="84" t="s">
        <v>1114</v>
      </c>
      <c r="F2078" s="84" t="s">
        <v>152</v>
      </c>
      <c r="G2078" s="85">
        <v>43535.63789351852</v>
      </c>
      <c r="H2078" s="84" t="s">
        <v>6698</v>
      </c>
      <c r="I2078" s="83"/>
    </row>
    <row r="2079" spans="1:9" s="81" customFormat="1" x14ac:dyDescent="0.2">
      <c r="A2079" s="84" t="s">
        <v>6697</v>
      </c>
      <c r="B2079" s="86">
        <v>2075</v>
      </c>
      <c r="C2079" s="85">
        <v>43530</v>
      </c>
      <c r="D2079" s="84" t="s">
        <v>6696</v>
      </c>
      <c r="E2079" s="84" t="s">
        <v>1114</v>
      </c>
      <c r="F2079" s="84" t="s">
        <v>152</v>
      </c>
      <c r="G2079" s="85">
        <v>43535.650682870371</v>
      </c>
      <c r="H2079" s="84" t="s">
        <v>6695</v>
      </c>
      <c r="I2079" s="83"/>
    </row>
    <row r="2080" spans="1:9" s="81" customFormat="1" x14ac:dyDescent="0.2">
      <c r="A2080" s="84" t="s">
        <v>6694</v>
      </c>
      <c r="B2080" s="86">
        <v>2076</v>
      </c>
      <c r="C2080" s="85">
        <v>43530</v>
      </c>
      <c r="D2080" s="84" t="s">
        <v>6693</v>
      </c>
      <c r="E2080" s="84" t="s">
        <v>1114</v>
      </c>
      <c r="F2080" s="84" t="s">
        <v>152</v>
      </c>
      <c r="G2080" s="85">
        <v>43535.672071759262</v>
      </c>
      <c r="H2080" s="84" t="s">
        <v>6692</v>
      </c>
      <c r="I2080" s="83"/>
    </row>
    <row r="2081" spans="1:9" s="81" customFormat="1" x14ac:dyDescent="0.2">
      <c r="A2081" s="84" t="s">
        <v>6691</v>
      </c>
      <c r="B2081" s="86">
        <v>2077</v>
      </c>
      <c r="C2081" s="85">
        <v>43530</v>
      </c>
      <c r="D2081" s="84" t="s">
        <v>6690</v>
      </c>
      <c r="E2081" s="84" t="s">
        <v>1114</v>
      </c>
      <c r="F2081" s="84" t="s">
        <v>152</v>
      </c>
      <c r="G2081" s="85">
        <v>43532</v>
      </c>
      <c r="H2081" s="84" t="s">
        <v>6689</v>
      </c>
      <c r="I2081" s="83"/>
    </row>
    <row r="2082" spans="1:9" s="81" customFormat="1" x14ac:dyDescent="0.2">
      <c r="A2082" s="84" t="s">
        <v>6688</v>
      </c>
      <c r="B2082" s="86">
        <v>2078</v>
      </c>
      <c r="C2082" s="85">
        <v>43530</v>
      </c>
      <c r="D2082" s="84" t="s">
        <v>6687</v>
      </c>
      <c r="E2082" s="84" t="s">
        <v>1114</v>
      </c>
      <c r="F2082" s="84" t="s">
        <v>152</v>
      </c>
      <c r="G2082" s="85">
        <v>43535</v>
      </c>
      <c r="H2082" s="84" t="s">
        <v>6584</v>
      </c>
      <c r="I2082" s="83"/>
    </row>
    <row r="2083" spans="1:9" s="81" customFormat="1" x14ac:dyDescent="0.2">
      <c r="A2083" s="84" t="s">
        <v>6686</v>
      </c>
      <c r="B2083" s="86">
        <v>2079</v>
      </c>
      <c r="C2083" s="85">
        <v>43530</v>
      </c>
      <c r="D2083" s="84" t="s">
        <v>6685</v>
      </c>
      <c r="E2083" s="84" t="s">
        <v>1114</v>
      </c>
      <c r="F2083" s="84" t="s">
        <v>152</v>
      </c>
      <c r="G2083" s="85">
        <v>43535</v>
      </c>
      <c r="H2083" s="84" t="s">
        <v>6584</v>
      </c>
      <c r="I2083" s="83"/>
    </row>
    <row r="2084" spans="1:9" s="81" customFormat="1" x14ac:dyDescent="0.2">
      <c r="A2084" s="84" t="s">
        <v>6684</v>
      </c>
      <c r="B2084" s="86">
        <v>2080</v>
      </c>
      <c r="C2084" s="85">
        <v>43530</v>
      </c>
      <c r="D2084" s="84" t="s">
        <v>6683</v>
      </c>
      <c r="E2084" s="84" t="s">
        <v>1114</v>
      </c>
      <c r="F2084" s="84" t="s">
        <v>152</v>
      </c>
      <c r="G2084" s="85">
        <v>43531</v>
      </c>
      <c r="H2084" s="84" t="s">
        <v>6682</v>
      </c>
      <c r="I2084" s="83"/>
    </row>
    <row r="2085" spans="1:9" s="81" customFormat="1" x14ac:dyDescent="0.2">
      <c r="A2085" s="84" t="s">
        <v>6681</v>
      </c>
      <c r="B2085" s="86">
        <v>2081</v>
      </c>
      <c r="C2085" s="85">
        <v>43530</v>
      </c>
      <c r="D2085" s="84" t="s">
        <v>717</v>
      </c>
      <c r="E2085" s="84" t="s">
        <v>1886</v>
      </c>
      <c r="F2085" s="84" t="s">
        <v>152</v>
      </c>
      <c r="G2085" s="85">
        <v>43535.659467592595</v>
      </c>
      <c r="H2085" s="84" t="s">
        <v>6680</v>
      </c>
      <c r="I2085" s="83"/>
    </row>
    <row r="2086" spans="1:9" s="81" customFormat="1" x14ac:dyDescent="0.2">
      <c r="A2086" s="84" t="s">
        <v>6679</v>
      </c>
      <c r="B2086" s="86">
        <v>2082</v>
      </c>
      <c r="C2086" s="85">
        <v>43530</v>
      </c>
      <c r="D2086" s="84" t="s">
        <v>6672</v>
      </c>
      <c r="E2086" s="84" t="s">
        <v>4823</v>
      </c>
      <c r="F2086" s="84" t="s">
        <v>152</v>
      </c>
      <c r="G2086" s="85">
        <v>43535</v>
      </c>
      <c r="H2086" s="84" t="s">
        <v>6678</v>
      </c>
      <c r="I2086" s="83"/>
    </row>
    <row r="2087" spans="1:9" s="81" customFormat="1" x14ac:dyDescent="0.2">
      <c r="A2087" s="84" t="s">
        <v>6677</v>
      </c>
      <c r="B2087" s="86">
        <v>2083</v>
      </c>
      <c r="C2087" s="85">
        <v>43530</v>
      </c>
      <c r="D2087" s="84" t="s">
        <v>6672</v>
      </c>
      <c r="E2087" s="84" t="s">
        <v>4823</v>
      </c>
      <c r="F2087" s="84" t="s">
        <v>152</v>
      </c>
      <c r="G2087" s="85">
        <v>43535.657638888886</v>
      </c>
      <c r="H2087" s="84" t="s">
        <v>6676</v>
      </c>
      <c r="I2087" s="83"/>
    </row>
    <row r="2088" spans="1:9" s="81" customFormat="1" x14ac:dyDescent="0.2">
      <c r="A2088" s="84" t="s">
        <v>6675</v>
      </c>
      <c r="B2088" s="86">
        <v>2084</v>
      </c>
      <c r="C2088" s="85">
        <v>43530</v>
      </c>
      <c r="D2088" s="84" t="s">
        <v>6672</v>
      </c>
      <c r="E2088" s="84" t="s">
        <v>4823</v>
      </c>
      <c r="F2088" s="84" t="s">
        <v>152</v>
      </c>
      <c r="G2088" s="85">
        <v>43535</v>
      </c>
      <c r="H2088" s="84" t="s">
        <v>6674</v>
      </c>
      <c r="I2088" s="83"/>
    </row>
    <row r="2089" spans="1:9" s="81" customFormat="1" x14ac:dyDescent="0.2">
      <c r="A2089" s="84" t="s">
        <v>6673</v>
      </c>
      <c r="B2089" s="86">
        <v>2085</v>
      </c>
      <c r="C2089" s="85">
        <v>43530</v>
      </c>
      <c r="D2089" s="84" t="s">
        <v>6672</v>
      </c>
      <c r="E2089" s="84" t="s">
        <v>4823</v>
      </c>
      <c r="F2089" s="84" t="s">
        <v>152</v>
      </c>
      <c r="G2089" s="85">
        <v>43533.483564814815</v>
      </c>
      <c r="H2089" s="84" t="s">
        <v>6671</v>
      </c>
      <c r="I2089" s="83"/>
    </row>
    <row r="2090" spans="1:9" s="81" customFormat="1" x14ac:dyDescent="0.2">
      <c r="A2090" s="84" t="s">
        <v>6670</v>
      </c>
      <c r="B2090" s="86">
        <v>2086</v>
      </c>
      <c r="C2090" s="85">
        <v>43530</v>
      </c>
      <c r="D2090" s="84" t="s">
        <v>469</v>
      </c>
      <c r="E2090" s="84" t="s">
        <v>6669</v>
      </c>
      <c r="F2090" s="84" t="s">
        <v>152</v>
      </c>
      <c r="G2090" s="85">
        <v>43545</v>
      </c>
      <c r="H2090" s="84" t="s">
        <v>6668</v>
      </c>
      <c r="I2090" s="83"/>
    </row>
    <row r="2091" spans="1:9" s="81" customFormat="1" x14ac:dyDescent="0.2">
      <c r="A2091" s="84" t="s">
        <v>6667</v>
      </c>
      <c r="B2091" s="86">
        <v>2087</v>
      </c>
      <c r="C2091" s="85">
        <v>43531</v>
      </c>
      <c r="D2091" s="84" t="s">
        <v>6666</v>
      </c>
      <c r="E2091" s="84" t="s">
        <v>1114</v>
      </c>
      <c r="F2091" s="84" t="s">
        <v>152</v>
      </c>
      <c r="G2091" s="85">
        <v>43537</v>
      </c>
      <c r="H2091" s="84" t="s">
        <v>6415</v>
      </c>
      <c r="I2091" s="83"/>
    </row>
    <row r="2092" spans="1:9" s="81" customFormat="1" x14ac:dyDescent="0.2">
      <c r="A2092" s="84" t="s">
        <v>6665</v>
      </c>
      <c r="B2092" s="86">
        <v>2088</v>
      </c>
      <c r="C2092" s="85">
        <v>43531</v>
      </c>
      <c r="D2092" s="84" t="s">
        <v>6664</v>
      </c>
      <c r="E2092" s="84" t="s">
        <v>1114</v>
      </c>
      <c r="F2092" s="84" t="s">
        <v>152</v>
      </c>
      <c r="G2092" s="85">
        <v>43535</v>
      </c>
      <c r="H2092" s="84" t="s">
        <v>6567</v>
      </c>
      <c r="I2092" s="83"/>
    </row>
    <row r="2093" spans="1:9" s="81" customFormat="1" x14ac:dyDescent="0.2">
      <c r="A2093" s="84" t="s">
        <v>6663</v>
      </c>
      <c r="B2093" s="86">
        <v>2089</v>
      </c>
      <c r="C2093" s="85">
        <v>43531</v>
      </c>
      <c r="D2093" s="84" t="s">
        <v>6662</v>
      </c>
      <c r="E2093" s="84" t="s">
        <v>1470</v>
      </c>
      <c r="F2093" s="84" t="s">
        <v>152</v>
      </c>
      <c r="G2093" s="85">
        <v>43533</v>
      </c>
      <c r="H2093" s="84" t="s">
        <v>6661</v>
      </c>
      <c r="I2093" s="83"/>
    </row>
    <row r="2094" spans="1:9" s="81" customFormat="1" x14ac:dyDescent="0.2">
      <c r="A2094" s="84" t="s">
        <v>6660</v>
      </c>
      <c r="B2094" s="86">
        <v>2090</v>
      </c>
      <c r="C2094" s="85">
        <v>43531</v>
      </c>
      <c r="D2094" s="84" t="s">
        <v>6659</v>
      </c>
      <c r="E2094" s="84" t="s">
        <v>370</v>
      </c>
      <c r="F2094" s="84" t="s">
        <v>152</v>
      </c>
      <c r="G2094" s="85">
        <v>43550.614131944443</v>
      </c>
      <c r="H2094" s="84" t="s">
        <v>6658</v>
      </c>
      <c r="I2094" s="83"/>
    </row>
    <row r="2095" spans="1:9" s="81" customFormat="1" x14ac:dyDescent="0.2">
      <c r="A2095" s="84" t="s">
        <v>6657</v>
      </c>
      <c r="B2095" s="86">
        <v>2091</v>
      </c>
      <c r="C2095" s="85">
        <v>43531</v>
      </c>
      <c r="D2095" s="84" t="s">
        <v>6656</v>
      </c>
      <c r="E2095" s="84" t="s">
        <v>279</v>
      </c>
      <c r="F2095" s="84" t="s">
        <v>152</v>
      </c>
      <c r="G2095" s="85">
        <v>43553.649930555555</v>
      </c>
      <c r="H2095" s="84" t="s">
        <v>6655</v>
      </c>
      <c r="I2095" s="83"/>
    </row>
    <row r="2096" spans="1:9" s="81" customFormat="1" x14ac:dyDescent="0.2">
      <c r="A2096" s="84" t="s">
        <v>6654</v>
      </c>
      <c r="B2096" s="86">
        <v>2092</v>
      </c>
      <c r="C2096" s="85">
        <v>43531</v>
      </c>
      <c r="D2096" s="84" t="s">
        <v>6653</v>
      </c>
      <c r="E2096" s="84" t="s">
        <v>370</v>
      </c>
      <c r="F2096" s="84" t="s">
        <v>152</v>
      </c>
      <c r="G2096" s="85" t="s">
        <v>279</v>
      </c>
      <c r="H2096" s="84" t="s">
        <v>279</v>
      </c>
      <c r="I2096" s="83"/>
    </row>
    <row r="2097" spans="1:9" s="81" customFormat="1" x14ac:dyDescent="0.2">
      <c r="A2097" s="84" t="s">
        <v>6652</v>
      </c>
      <c r="B2097" s="86">
        <v>2093</v>
      </c>
      <c r="C2097" s="85">
        <v>43531</v>
      </c>
      <c r="D2097" s="84" t="s">
        <v>6651</v>
      </c>
      <c r="E2097" s="84" t="s">
        <v>279</v>
      </c>
      <c r="F2097" s="84" t="s">
        <v>152</v>
      </c>
      <c r="G2097" s="85">
        <v>43542</v>
      </c>
      <c r="H2097" s="84" t="s">
        <v>6650</v>
      </c>
      <c r="I2097" s="83"/>
    </row>
    <row r="2098" spans="1:9" s="81" customFormat="1" x14ac:dyDescent="0.2">
      <c r="A2098" s="84" t="s">
        <v>6649</v>
      </c>
      <c r="B2098" s="86">
        <v>2094</v>
      </c>
      <c r="C2098" s="85">
        <v>43531</v>
      </c>
      <c r="D2098" s="84" t="s">
        <v>6648</v>
      </c>
      <c r="E2098" s="84" t="s">
        <v>370</v>
      </c>
      <c r="F2098" s="84" t="s">
        <v>152</v>
      </c>
      <c r="G2098" s="85">
        <v>43550.731180555558</v>
      </c>
      <c r="H2098" s="84" t="s">
        <v>6647</v>
      </c>
      <c r="I2098" s="83"/>
    </row>
    <row r="2099" spans="1:9" s="81" customFormat="1" x14ac:dyDescent="0.2">
      <c r="A2099" s="84" t="s">
        <v>6646</v>
      </c>
      <c r="B2099" s="86">
        <v>2095</v>
      </c>
      <c r="C2099" s="85">
        <v>43531</v>
      </c>
      <c r="D2099" s="84" t="s">
        <v>1251</v>
      </c>
      <c r="E2099" s="84" t="s">
        <v>1889</v>
      </c>
      <c r="F2099" s="84" t="s">
        <v>152</v>
      </c>
      <c r="G2099" s="85">
        <v>43532</v>
      </c>
      <c r="H2099" s="84" t="s">
        <v>6645</v>
      </c>
      <c r="I2099" s="83"/>
    </row>
    <row r="2100" spans="1:9" s="81" customFormat="1" x14ac:dyDescent="0.2">
      <c r="A2100" s="84" t="s">
        <v>6644</v>
      </c>
      <c r="B2100" s="86">
        <v>2096</v>
      </c>
      <c r="C2100" s="85">
        <v>43531</v>
      </c>
      <c r="D2100" s="84" t="s">
        <v>469</v>
      </c>
      <c r="E2100" s="84" t="s">
        <v>279</v>
      </c>
      <c r="F2100" s="84" t="s">
        <v>152</v>
      </c>
      <c r="G2100" s="85">
        <v>43557.355219907404</v>
      </c>
      <c r="H2100" s="84" t="s">
        <v>6643</v>
      </c>
      <c r="I2100" s="83"/>
    </row>
    <row r="2101" spans="1:9" s="81" customFormat="1" x14ac:dyDescent="0.2">
      <c r="A2101" s="84" t="s">
        <v>6642</v>
      </c>
      <c r="B2101" s="86">
        <v>2097</v>
      </c>
      <c r="C2101" s="85">
        <v>43531</v>
      </c>
      <c r="D2101" s="84" t="s">
        <v>6641</v>
      </c>
      <c r="E2101" s="84" t="s">
        <v>415</v>
      </c>
      <c r="F2101" s="84" t="s">
        <v>152</v>
      </c>
      <c r="G2101" s="85">
        <v>43531</v>
      </c>
      <c r="H2101" s="84" t="s">
        <v>6640</v>
      </c>
      <c r="I2101" s="83"/>
    </row>
    <row r="2102" spans="1:9" s="81" customFormat="1" x14ac:dyDescent="0.2">
      <c r="A2102" s="84" t="s">
        <v>6639</v>
      </c>
      <c r="B2102" s="86">
        <v>2098</v>
      </c>
      <c r="C2102" s="85">
        <v>43531</v>
      </c>
      <c r="D2102" s="84" t="s">
        <v>6638</v>
      </c>
      <c r="E2102" s="84" t="s">
        <v>444</v>
      </c>
      <c r="F2102" s="84" t="s">
        <v>152</v>
      </c>
      <c r="G2102" s="85">
        <v>43533.407465277778</v>
      </c>
      <c r="H2102" s="84" t="s">
        <v>6637</v>
      </c>
      <c r="I2102" s="83"/>
    </row>
    <row r="2103" spans="1:9" s="81" customFormat="1" x14ac:dyDescent="0.2">
      <c r="A2103" s="84" t="s">
        <v>6636</v>
      </c>
      <c r="B2103" s="86">
        <v>2099</v>
      </c>
      <c r="C2103" s="85">
        <v>43531</v>
      </c>
      <c r="D2103" s="84" t="s">
        <v>6635</v>
      </c>
      <c r="E2103" s="84" t="s">
        <v>6634</v>
      </c>
      <c r="F2103" s="84" t="s">
        <v>152</v>
      </c>
      <c r="G2103" s="85">
        <v>43544.302581018521</v>
      </c>
      <c r="H2103" s="84" t="s">
        <v>6633</v>
      </c>
      <c r="I2103" s="83"/>
    </row>
    <row r="2104" spans="1:9" s="81" customFormat="1" x14ac:dyDescent="0.2">
      <c r="A2104" s="84" t="s">
        <v>6632</v>
      </c>
      <c r="B2104" s="86">
        <v>2100</v>
      </c>
      <c r="C2104" s="85">
        <v>43531</v>
      </c>
      <c r="D2104" s="84" t="s">
        <v>6631</v>
      </c>
      <c r="E2104" s="84" t="s">
        <v>279</v>
      </c>
      <c r="F2104" s="84" t="s">
        <v>152</v>
      </c>
      <c r="G2104" s="85">
        <v>43553.666365740741</v>
      </c>
      <c r="H2104" s="84" t="s">
        <v>6630</v>
      </c>
      <c r="I2104" s="83"/>
    </row>
    <row r="2105" spans="1:9" s="81" customFormat="1" x14ac:dyDescent="0.2">
      <c r="A2105" s="84" t="s">
        <v>6629</v>
      </c>
      <c r="B2105" s="86">
        <v>2101</v>
      </c>
      <c r="C2105" s="85">
        <v>43531</v>
      </c>
      <c r="D2105" s="84" t="s">
        <v>445</v>
      </c>
      <c r="E2105" s="84" t="s">
        <v>450</v>
      </c>
      <c r="F2105" s="84" t="s">
        <v>152</v>
      </c>
      <c r="G2105" s="85">
        <v>43533.479456018518</v>
      </c>
      <c r="H2105" s="84" t="s">
        <v>6628</v>
      </c>
      <c r="I2105" s="83"/>
    </row>
    <row r="2106" spans="1:9" s="81" customFormat="1" x14ac:dyDescent="0.2">
      <c r="A2106" s="84" t="s">
        <v>6627</v>
      </c>
      <c r="B2106" s="86">
        <v>2102</v>
      </c>
      <c r="C2106" s="85">
        <v>43531</v>
      </c>
      <c r="D2106" s="84" t="s">
        <v>387</v>
      </c>
      <c r="E2106" s="84" t="s">
        <v>279</v>
      </c>
      <c r="F2106" s="84" t="s">
        <v>152</v>
      </c>
      <c r="G2106" s="85">
        <v>43533.478391203702</v>
      </c>
      <c r="H2106" s="84" t="s">
        <v>6626</v>
      </c>
      <c r="I2106" s="83"/>
    </row>
    <row r="2107" spans="1:9" s="81" customFormat="1" x14ac:dyDescent="0.2">
      <c r="A2107" s="84" t="s">
        <v>6625</v>
      </c>
      <c r="B2107" s="86">
        <v>2103</v>
      </c>
      <c r="C2107" s="85">
        <v>43531</v>
      </c>
      <c r="D2107" s="84" t="s">
        <v>6624</v>
      </c>
      <c r="E2107" s="84" t="s">
        <v>279</v>
      </c>
      <c r="F2107" s="84" t="s">
        <v>152</v>
      </c>
      <c r="G2107" s="85">
        <v>43557.358460648145</v>
      </c>
      <c r="H2107" s="84" t="s">
        <v>6623</v>
      </c>
      <c r="I2107" s="83"/>
    </row>
    <row r="2108" spans="1:9" s="81" customFormat="1" x14ac:dyDescent="0.2">
      <c r="A2108" s="84" t="s">
        <v>6622</v>
      </c>
      <c r="B2108" s="86">
        <v>2104</v>
      </c>
      <c r="C2108" s="85">
        <v>43531</v>
      </c>
      <c r="D2108" s="84" t="s">
        <v>387</v>
      </c>
      <c r="E2108" s="84" t="s">
        <v>279</v>
      </c>
      <c r="F2108" s="84" t="s">
        <v>152</v>
      </c>
      <c r="G2108" s="85">
        <v>43551.690069444441</v>
      </c>
      <c r="H2108" s="84" t="s">
        <v>6621</v>
      </c>
      <c r="I2108" s="83"/>
    </row>
    <row r="2109" spans="1:9" s="81" customFormat="1" x14ac:dyDescent="0.2">
      <c r="A2109" s="84" t="s">
        <v>6620</v>
      </c>
      <c r="B2109" s="86">
        <v>2105</v>
      </c>
      <c r="C2109" s="85">
        <v>43531</v>
      </c>
      <c r="D2109" s="84" t="s">
        <v>6619</v>
      </c>
      <c r="E2109" s="84" t="s">
        <v>2951</v>
      </c>
      <c r="F2109" s="84" t="s">
        <v>152</v>
      </c>
      <c r="G2109" s="85">
        <v>43535.661087962966</v>
      </c>
      <c r="H2109" s="84" t="s">
        <v>6618</v>
      </c>
      <c r="I2109" s="83"/>
    </row>
    <row r="2110" spans="1:9" s="81" customFormat="1" x14ac:dyDescent="0.2">
      <c r="A2110" s="84" t="s">
        <v>6617</v>
      </c>
      <c r="B2110" s="86">
        <v>2106</v>
      </c>
      <c r="C2110" s="85">
        <v>43531</v>
      </c>
      <c r="D2110" s="84" t="s">
        <v>6616</v>
      </c>
      <c r="E2110" s="84" t="s">
        <v>4806</v>
      </c>
      <c r="F2110" s="84" t="s">
        <v>152</v>
      </c>
      <c r="G2110" s="85" t="s">
        <v>279</v>
      </c>
      <c r="H2110" s="84" t="s">
        <v>279</v>
      </c>
      <c r="I2110" s="83"/>
    </row>
    <row r="2111" spans="1:9" s="81" customFormat="1" x14ac:dyDescent="0.2">
      <c r="A2111" s="84" t="s">
        <v>6615</v>
      </c>
      <c r="B2111" s="86">
        <v>2107</v>
      </c>
      <c r="C2111" s="85">
        <v>43531</v>
      </c>
      <c r="D2111" s="84" t="s">
        <v>6614</v>
      </c>
      <c r="E2111" s="84" t="s">
        <v>4806</v>
      </c>
      <c r="F2111" s="84" t="s">
        <v>152</v>
      </c>
      <c r="G2111" s="85">
        <v>43536</v>
      </c>
      <c r="H2111" s="84" t="s">
        <v>6613</v>
      </c>
      <c r="I2111" s="83"/>
    </row>
    <row r="2112" spans="1:9" s="81" customFormat="1" x14ac:dyDescent="0.2">
      <c r="A2112" s="84" t="s">
        <v>6612</v>
      </c>
      <c r="B2112" s="86">
        <v>2108</v>
      </c>
      <c r="C2112" s="85">
        <v>43531</v>
      </c>
      <c r="D2112" s="84" t="s">
        <v>469</v>
      </c>
      <c r="E2112" s="84" t="s">
        <v>1328</v>
      </c>
      <c r="F2112" s="84" t="s">
        <v>152</v>
      </c>
      <c r="G2112" s="85">
        <v>43535</v>
      </c>
      <c r="H2112" s="84" t="s">
        <v>6611</v>
      </c>
      <c r="I2112" s="83"/>
    </row>
    <row r="2113" spans="1:9" s="81" customFormat="1" x14ac:dyDescent="0.2">
      <c r="A2113" s="84" t="s">
        <v>6610</v>
      </c>
      <c r="B2113" s="86">
        <v>2109</v>
      </c>
      <c r="C2113" s="85">
        <v>43531</v>
      </c>
      <c r="D2113" s="84" t="s">
        <v>6609</v>
      </c>
      <c r="E2113" s="84" t="s">
        <v>6608</v>
      </c>
      <c r="F2113" s="84" t="s">
        <v>152</v>
      </c>
      <c r="G2113" s="85">
        <v>43550.473564814813</v>
      </c>
      <c r="H2113" s="84" t="s">
        <v>6607</v>
      </c>
      <c r="I2113" s="83"/>
    </row>
    <row r="2114" spans="1:9" s="81" customFormat="1" x14ac:dyDescent="0.2">
      <c r="A2114" s="84" t="s">
        <v>6606</v>
      </c>
      <c r="B2114" s="86">
        <v>2110</v>
      </c>
      <c r="C2114" s="85">
        <v>43531</v>
      </c>
      <c r="D2114" s="84" t="s">
        <v>6605</v>
      </c>
      <c r="E2114" s="84" t="s">
        <v>279</v>
      </c>
      <c r="F2114" s="84" t="s">
        <v>152</v>
      </c>
      <c r="G2114" s="85">
        <v>43550.411099537036</v>
      </c>
      <c r="H2114" s="84" t="s">
        <v>6604</v>
      </c>
      <c r="I2114" s="83"/>
    </row>
    <row r="2115" spans="1:9" s="81" customFormat="1" x14ac:dyDescent="0.2">
      <c r="A2115" s="84" t="s">
        <v>6603</v>
      </c>
      <c r="B2115" s="86">
        <v>2111</v>
      </c>
      <c r="C2115" s="85">
        <v>43532</v>
      </c>
      <c r="D2115" s="84" t="s">
        <v>387</v>
      </c>
      <c r="E2115" s="84" t="s">
        <v>5286</v>
      </c>
      <c r="F2115" s="84" t="s">
        <v>152</v>
      </c>
      <c r="G2115" s="85">
        <v>43536.320555555554</v>
      </c>
      <c r="H2115" s="84" t="s">
        <v>6602</v>
      </c>
      <c r="I2115" s="83"/>
    </row>
    <row r="2116" spans="1:9" s="81" customFormat="1" x14ac:dyDescent="0.2">
      <c r="A2116" s="84" t="s">
        <v>6601</v>
      </c>
      <c r="B2116" s="86">
        <v>2112</v>
      </c>
      <c r="C2116" s="85">
        <v>43532</v>
      </c>
      <c r="D2116" s="84" t="s">
        <v>6600</v>
      </c>
      <c r="E2116" s="84" t="s">
        <v>1114</v>
      </c>
      <c r="F2116" s="84" t="s">
        <v>152</v>
      </c>
      <c r="G2116" s="85">
        <v>43537</v>
      </c>
      <c r="H2116" s="84" t="s">
        <v>6599</v>
      </c>
      <c r="I2116" s="83"/>
    </row>
    <row r="2117" spans="1:9" s="81" customFormat="1" x14ac:dyDescent="0.2">
      <c r="A2117" s="84" t="s">
        <v>6598</v>
      </c>
      <c r="B2117" s="86">
        <v>2113</v>
      </c>
      <c r="C2117" s="85">
        <v>43532</v>
      </c>
      <c r="D2117" s="84" t="s">
        <v>469</v>
      </c>
      <c r="E2117" s="84" t="s">
        <v>423</v>
      </c>
      <c r="F2117" s="84" t="s">
        <v>152</v>
      </c>
      <c r="G2117" s="85">
        <v>43535.566458333335</v>
      </c>
      <c r="H2117" s="84" t="s">
        <v>6597</v>
      </c>
      <c r="I2117" s="83"/>
    </row>
    <row r="2118" spans="1:9" s="81" customFormat="1" x14ac:dyDescent="0.2">
      <c r="A2118" s="84" t="s">
        <v>6596</v>
      </c>
      <c r="B2118" s="86">
        <v>2114</v>
      </c>
      <c r="C2118" s="85">
        <v>43532</v>
      </c>
      <c r="D2118" s="84" t="s">
        <v>387</v>
      </c>
      <c r="E2118" s="84" t="s">
        <v>6595</v>
      </c>
      <c r="F2118" s="84" t="s">
        <v>152</v>
      </c>
      <c r="G2118" s="85">
        <v>43536.402777777781</v>
      </c>
      <c r="H2118" s="84" t="s">
        <v>6594</v>
      </c>
      <c r="I2118" s="83"/>
    </row>
    <row r="2119" spans="1:9" s="81" customFormat="1" x14ac:dyDescent="0.2">
      <c r="A2119" s="84" t="s">
        <v>6593</v>
      </c>
      <c r="B2119" s="86">
        <v>2115</v>
      </c>
      <c r="C2119" s="85">
        <v>43532</v>
      </c>
      <c r="D2119" s="84" t="s">
        <v>2075</v>
      </c>
      <c r="E2119" s="84" t="s">
        <v>6592</v>
      </c>
      <c r="F2119" s="84" t="s">
        <v>152</v>
      </c>
      <c r="G2119" s="85">
        <v>43542</v>
      </c>
      <c r="H2119" s="84" t="s">
        <v>6591</v>
      </c>
      <c r="I2119" s="83"/>
    </row>
    <row r="2120" spans="1:9" s="81" customFormat="1" x14ac:dyDescent="0.2">
      <c r="A2120" s="84" t="s">
        <v>6590</v>
      </c>
      <c r="B2120" s="86">
        <v>2116</v>
      </c>
      <c r="C2120" s="85">
        <v>43532</v>
      </c>
      <c r="D2120" s="84" t="s">
        <v>6589</v>
      </c>
      <c r="E2120" s="84" t="s">
        <v>1114</v>
      </c>
      <c r="F2120" s="84" t="s">
        <v>152</v>
      </c>
      <c r="G2120" s="85">
        <v>43536</v>
      </c>
      <c r="H2120" s="84" t="s">
        <v>6570</v>
      </c>
      <c r="I2120" s="83"/>
    </row>
    <row r="2121" spans="1:9" s="81" customFormat="1" x14ac:dyDescent="0.2">
      <c r="A2121" s="84" t="s">
        <v>6588</v>
      </c>
      <c r="B2121" s="86">
        <v>2117</v>
      </c>
      <c r="C2121" s="85">
        <v>43532</v>
      </c>
      <c r="D2121" s="84" t="s">
        <v>6587</v>
      </c>
      <c r="E2121" s="84" t="s">
        <v>1114</v>
      </c>
      <c r="F2121" s="84" t="s">
        <v>152</v>
      </c>
      <c r="G2121" s="85">
        <v>43535</v>
      </c>
      <c r="H2121" s="84" t="s">
        <v>6581</v>
      </c>
      <c r="I2121" s="83"/>
    </row>
    <row r="2122" spans="1:9" s="81" customFormat="1" x14ac:dyDescent="0.2">
      <c r="A2122" s="84" t="s">
        <v>6586</v>
      </c>
      <c r="B2122" s="86">
        <v>2118</v>
      </c>
      <c r="C2122" s="85">
        <v>43532</v>
      </c>
      <c r="D2122" s="84" t="s">
        <v>6585</v>
      </c>
      <c r="E2122" s="84" t="s">
        <v>1114</v>
      </c>
      <c r="F2122" s="84" t="s">
        <v>152</v>
      </c>
      <c r="G2122" s="85">
        <v>43535</v>
      </c>
      <c r="H2122" s="84" t="s">
        <v>6584</v>
      </c>
      <c r="I2122" s="83"/>
    </row>
    <row r="2123" spans="1:9" s="81" customFormat="1" x14ac:dyDescent="0.2">
      <c r="A2123" s="84" t="s">
        <v>6583</v>
      </c>
      <c r="B2123" s="86">
        <v>2119</v>
      </c>
      <c r="C2123" s="85">
        <v>43532</v>
      </c>
      <c r="D2123" s="84" t="s">
        <v>6582</v>
      </c>
      <c r="E2123" s="84" t="s">
        <v>1114</v>
      </c>
      <c r="F2123" s="84" t="s">
        <v>152</v>
      </c>
      <c r="G2123" s="85">
        <v>43535</v>
      </c>
      <c r="H2123" s="84" t="s">
        <v>6581</v>
      </c>
      <c r="I2123" s="83"/>
    </row>
    <row r="2124" spans="1:9" s="81" customFormat="1" x14ac:dyDescent="0.2">
      <c r="A2124" s="84" t="s">
        <v>6580</v>
      </c>
      <c r="B2124" s="86">
        <v>2120</v>
      </c>
      <c r="C2124" s="85">
        <v>43532</v>
      </c>
      <c r="D2124" s="84" t="s">
        <v>6579</v>
      </c>
      <c r="E2124" s="84" t="s">
        <v>1114</v>
      </c>
      <c r="F2124" s="84" t="s">
        <v>152</v>
      </c>
      <c r="G2124" s="85">
        <v>43546</v>
      </c>
      <c r="H2124" s="84" t="s">
        <v>6578</v>
      </c>
      <c r="I2124" s="83"/>
    </row>
    <row r="2125" spans="1:9" s="81" customFormat="1" x14ac:dyDescent="0.2">
      <c r="A2125" s="84" t="s">
        <v>6577</v>
      </c>
      <c r="B2125" s="86">
        <v>2121</v>
      </c>
      <c r="C2125" s="85">
        <v>43532</v>
      </c>
      <c r="D2125" s="84" t="s">
        <v>6576</v>
      </c>
      <c r="E2125" s="84" t="s">
        <v>1114</v>
      </c>
      <c r="F2125" s="84" t="s">
        <v>152</v>
      </c>
      <c r="G2125" s="85">
        <v>43536</v>
      </c>
      <c r="H2125" s="84" t="s">
        <v>6575</v>
      </c>
      <c r="I2125" s="83"/>
    </row>
    <row r="2126" spans="1:9" s="81" customFormat="1" x14ac:dyDescent="0.2">
      <c r="A2126" s="84" t="s">
        <v>6574</v>
      </c>
      <c r="B2126" s="86">
        <v>2122</v>
      </c>
      <c r="C2126" s="85">
        <v>43532</v>
      </c>
      <c r="D2126" s="84" t="s">
        <v>6573</v>
      </c>
      <c r="E2126" s="84" t="s">
        <v>1114</v>
      </c>
      <c r="F2126" s="84" t="s">
        <v>152</v>
      </c>
      <c r="G2126" s="85" t="s">
        <v>279</v>
      </c>
      <c r="H2126" s="84" t="s">
        <v>279</v>
      </c>
      <c r="I2126" s="83"/>
    </row>
    <row r="2127" spans="1:9" s="81" customFormat="1" x14ac:dyDescent="0.2">
      <c r="A2127" s="84" t="s">
        <v>6572</v>
      </c>
      <c r="B2127" s="86">
        <v>2123</v>
      </c>
      <c r="C2127" s="85">
        <v>43532</v>
      </c>
      <c r="D2127" s="84" t="s">
        <v>6571</v>
      </c>
      <c r="E2127" s="84" t="s">
        <v>1114</v>
      </c>
      <c r="F2127" s="84" t="s">
        <v>152</v>
      </c>
      <c r="G2127" s="85">
        <v>43536</v>
      </c>
      <c r="H2127" s="84" t="s">
        <v>6570</v>
      </c>
      <c r="I2127" s="83"/>
    </row>
    <row r="2128" spans="1:9" s="81" customFormat="1" x14ac:dyDescent="0.2">
      <c r="A2128" s="84" t="s">
        <v>6569</v>
      </c>
      <c r="B2128" s="86">
        <v>2124</v>
      </c>
      <c r="C2128" s="85">
        <v>43532</v>
      </c>
      <c r="D2128" s="84" t="s">
        <v>6568</v>
      </c>
      <c r="E2128" s="84" t="s">
        <v>1114</v>
      </c>
      <c r="F2128" s="84" t="s">
        <v>152</v>
      </c>
      <c r="G2128" s="85">
        <v>43535</v>
      </c>
      <c r="H2128" s="84" t="s">
        <v>6567</v>
      </c>
      <c r="I2128" s="83"/>
    </row>
    <row r="2129" spans="1:9" s="81" customFormat="1" x14ac:dyDescent="0.2">
      <c r="A2129" s="84" t="s">
        <v>6566</v>
      </c>
      <c r="B2129" s="86">
        <v>2125</v>
      </c>
      <c r="C2129" s="85">
        <v>43532</v>
      </c>
      <c r="D2129" s="84" t="s">
        <v>6565</v>
      </c>
      <c r="E2129" s="84" t="s">
        <v>1114</v>
      </c>
      <c r="F2129" s="84" t="s">
        <v>152</v>
      </c>
      <c r="G2129" s="85">
        <v>43536</v>
      </c>
      <c r="H2129" s="84" t="s">
        <v>6564</v>
      </c>
      <c r="I2129" s="83"/>
    </row>
    <row r="2130" spans="1:9" s="81" customFormat="1" x14ac:dyDescent="0.2">
      <c r="A2130" s="84" t="s">
        <v>6563</v>
      </c>
      <c r="B2130" s="86">
        <v>2126</v>
      </c>
      <c r="C2130" s="85">
        <v>43532</v>
      </c>
      <c r="D2130" s="84" t="s">
        <v>6562</v>
      </c>
      <c r="E2130" s="84" t="s">
        <v>1114</v>
      </c>
      <c r="F2130" s="84" t="s">
        <v>152</v>
      </c>
      <c r="G2130" s="85" t="s">
        <v>279</v>
      </c>
      <c r="H2130" s="84" t="s">
        <v>279</v>
      </c>
      <c r="I2130" s="83"/>
    </row>
    <row r="2131" spans="1:9" s="81" customFormat="1" x14ac:dyDescent="0.2">
      <c r="A2131" s="84" t="s">
        <v>6561</v>
      </c>
      <c r="B2131" s="86">
        <v>2127</v>
      </c>
      <c r="C2131" s="85">
        <v>43532</v>
      </c>
      <c r="D2131" s="84" t="s">
        <v>454</v>
      </c>
      <c r="E2131" s="84" t="s">
        <v>6560</v>
      </c>
      <c r="F2131" s="84" t="s">
        <v>152</v>
      </c>
      <c r="G2131" s="85">
        <v>43538.552442129629</v>
      </c>
      <c r="H2131" s="84" t="s">
        <v>6559</v>
      </c>
      <c r="I2131" s="83"/>
    </row>
    <row r="2132" spans="1:9" s="81" customFormat="1" x14ac:dyDescent="0.2">
      <c r="A2132" s="84" t="s">
        <v>6558</v>
      </c>
      <c r="B2132" s="86">
        <v>2128</v>
      </c>
      <c r="C2132" s="85">
        <v>43532</v>
      </c>
      <c r="D2132" s="84" t="s">
        <v>387</v>
      </c>
      <c r="E2132" s="84" t="s">
        <v>6557</v>
      </c>
      <c r="F2132" s="84" t="s">
        <v>152</v>
      </c>
      <c r="G2132" s="85">
        <v>43536</v>
      </c>
      <c r="H2132" s="84" t="s">
        <v>6556</v>
      </c>
      <c r="I2132" s="83"/>
    </row>
    <row r="2133" spans="1:9" s="81" customFormat="1" x14ac:dyDescent="0.2">
      <c r="A2133" s="84" t="s">
        <v>6555</v>
      </c>
      <c r="B2133" s="86">
        <v>2129</v>
      </c>
      <c r="C2133" s="85">
        <v>43532</v>
      </c>
      <c r="D2133" s="84" t="s">
        <v>6554</v>
      </c>
      <c r="E2133" s="84" t="s">
        <v>755</v>
      </c>
      <c r="F2133" s="84" t="s">
        <v>152</v>
      </c>
      <c r="G2133" s="85">
        <v>43551</v>
      </c>
      <c r="H2133" s="84" t="s">
        <v>6553</v>
      </c>
      <c r="I2133" s="83"/>
    </row>
    <row r="2134" spans="1:9" s="81" customFormat="1" x14ac:dyDescent="0.2">
      <c r="A2134" s="84" t="s">
        <v>6552</v>
      </c>
      <c r="B2134" s="86">
        <v>2130</v>
      </c>
      <c r="C2134" s="85">
        <v>43532</v>
      </c>
      <c r="D2134" s="84" t="s">
        <v>6488</v>
      </c>
      <c r="E2134" s="84" t="s">
        <v>1901</v>
      </c>
      <c r="F2134" s="84" t="s">
        <v>152</v>
      </c>
      <c r="G2134" s="85">
        <v>43553</v>
      </c>
      <c r="H2134" s="84" t="s">
        <v>4336</v>
      </c>
      <c r="I2134" s="83"/>
    </row>
    <row r="2135" spans="1:9" s="81" customFormat="1" x14ac:dyDescent="0.2">
      <c r="A2135" s="84" t="s">
        <v>6551</v>
      </c>
      <c r="B2135" s="86">
        <v>2131</v>
      </c>
      <c r="C2135" s="85">
        <v>43532</v>
      </c>
      <c r="D2135" s="84" t="s">
        <v>6488</v>
      </c>
      <c r="E2135" s="84" t="s">
        <v>1901</v>
      </c>
      <c r="F2135" s="84" t="s">
        <v>152</v>
      </c>
      <c r="G2135" s="85">
        <v>43553</v>
      </c>
      <c r="H2135" s="84" t="s">
        <v>4336</v>
      </c>
      <c r="I2135" s="83"/>
    </row>
    <row r="2136" spans="1:9" s="81" customFormat="1" x14ac:dyDescent="0.2">
      <c r="A2136" s="84" t="s">
        <v>6550</v>
      </c>
      <c r="B2136" s="86">
        <v>2132</v>
      </c>
      <c r="C2136" s="85">
        <v>43532</v>
      </c>
      <c r="D2136" s="84" t="s">
        <v>6488</v>
      </c>
      <c r="E2136" s="84" t="s">
        <v>1901</v>
      </c>
      <c r="F2136" s="84" t="s">
        <v>152</v>
      </c>
      <c r="G2136" s="85">
        <v>43553</v>
      </c>
      <c r="H2136" s="84" t="s">
        <v>4336</v>
      </c>
      <c r="I2136" s="83"/>
    </row>
    <row r="2137" spans="1:9" s="81" customFormat="1" x14ac:dyDescent="0.2">
      <c r="A2137" s="84" t="s">
        <v>6549</v>
      </c>
      <c r="B2137" s="86">
        <v>2133</v>
      </c>
      <c r="C2137" s="85">
        <v>43532</v>
      </c>
      <c r="D2137" s="84" t="s">
        <v>6488</v>
      </c>
      <c r="E2137" s="84" t="s">
        <v>1901</v>
      </c>
      <c r="F2137" s="84" t="s">
        <v>152</v>
      </c>
      <c r="G2137" s="85">
        <v>43553</v>
      </c>
      <c r="H2137" s="84" t="s">
        <v>4336</v>
      </c>
      <c r="I2137" s="83"/>
    </row>
    <row r="2138" spans="1:9" s="81" customFormat="1" x14ac:dyDescent="0.2">
      <c r="A2138" s="84" t="s">
        <v>6548</v>
      </c>
      <c r="B2138" s="86">
        <v>2134</v>
      </c>
      <c r="C2138" s="85">
        <v>43532</v>
      </c>
      <c r="D2138" s="84" t="s">
        <v>6547</v>
      </c>
      <c r="E2138" s="84" t="s">
        <v>6546</v>
      </c>
      <c r="F2138" s="84" t="s">
        <v>152</v>
      </c>
      <c r="G2138" s="85">
        <v>43556</v>
      </c>
      <c r="H2138" s="84" t="s">
        <v>6545</v>
      </c>
      <c r="I2138" s="83"/>
    </row>
    <row r="2139" spans="1:9" s="81" customFormat="1" x14ac:dyDescent="0.2">
      <c r="A2139" s="84" t="s">
        <v>6544</v>
      </c>
      <c r="B2139" s="86">
        <v>2135</v>
      </c>
      <c r="C2139" s="85">
        <v>43532</v>
      </c>
      <c r="D2139" s="84" t="s">
        <v>6488</v>
      </c>
      <c r="E2139" s="84" t="s">
        <v>1901</v>
      </c>
      <c r="F2139" s="84" t="s">
        <v>152</v>
      </c>
      <c r="G2139" s="85">
        <v>43553</v>
      </c>
      <c r="H2139" s="84" t="s">
        <v>4336</v>
      </c>
      <c r="I2139" s="83"/>
    </row>
    <row r="2140" spans="1:9" s="81" customFormat="1" x14ac:dyDescent="0.2">
      <c r="A2140" s="84" t="s">
        <v>6543</v>
      </c>
      <c r="B2140" s="86">
        <v>2136</v>
      </c>
      <c r="C2140" s="85">
        <v>43532</v>
      </c>
      <c r="D2140" s="84" t="s">
        <v>6488</v>
      </c>
      <c r="E2140" s="84" t="s">
        <v>1901</v>
      </c>
      <c r="F2140" s="84" t="s">
        <v>152</v>
      </c>
      <c r="G2140" s="85">
        <v>43553</v>
      </c>
      <c r="H2140" s="84" t="s">
        <v>4336</v>
      </c>
      <c r="I2140" s="83"/>
    </row>
    <row r="2141" spans="1:9" s="81" customFormat="1" x14ac:dyDescent="0.2">
      <c r="A2141" s="84" t="s">
        <v>6542</v>
      </c>
      <c r="B2141" s="86">
        <v>2137</v>
      </c>
      <c r="C2141" s="85">
        <v>43532</v>
      </c>
      <c r="D2141" s="84" t="s">
        <v>6488</v>
      </c>
      <c r="E2141" s="84" t="s">
        <v>1901</v>
      </c>
      <c r="F2141" s="84" t="s">
        <v>152</v>
      </c>
      <c r="G2141" s="85">
        <v>43553</v>
      </c>
      <c r="H2141" s="84" t="s">
        <v>4336</v>
      </c>
      <c r="I2141" s="83"/>
    </row>
    <row r="2142" spans="1:9" s="81" customFormat="1" x14ac:dyDescent="0.2">
      <c r="A2142" s="84" t="s">
        <v>6541</v>
      </c>
      <c r="B2142" s="86">
        <v>2138</v>
      </c>
      <c r="C2142" s="85">
        <v>43532</v>
      </c>
      <c r="D2142" s="84" t="s">
        <v>6488</v>
      </c>
      <c r="E2142" s="84" t="s">
        <v>1901</v>
      </c>
      <c r="F2142" s="84" t="s">
        <v>152</v>
      </c>
      <c r="G2142" s="85">
        <v>43553</v>
      </c>
      <c r="H2142" s="84" t="s">
        <v>4336</v>
      </c>
      <c r="I2142" s="83"/>
    </row>
    <row r="2143" spans="1:9" s="81" customFormat="1" x14ac:dyDescent="0.2">
      <c r="A2143" s="84" t="s">
        <v>6540</v>
      </c>
      <c r="B2143" s="86">
        <v>2139</v>
      </c>
      <c r="C2143" s="85">
        <v>43532</v>
      </c>
      <c r="D2143" s="84" t="s">
        <v>6488</v>
      </c>
      <c r="E2143" s="84" t="s">
        <v>1901</v>
      </c>
      <c r="F2143" s="84" t="s">
        <v>152</v>
      </c>
      <c r="G2143" s="85">
        <v>43553</v>
      </c>
      <c r="H2143" s="84" t="s">
        <v>4336</v>
      </c>
      <c r="I2143" s="83"/>
    </row>
    <row r="2144" spans="1:9" s="81" customFormat="1" x14ac:dyDescent="0.2">
      <c r="A2144" s="84" t="s">
        <v>6539</v>
      </c>
      <c r="B2144" s="86">
        <v>2140</v>
      </c>
      <c r="C2144" s="85">
        <v>43532</v>
      </c>
      <c r="D2144" s="84" t="s">
        <v>6538</v>
      </c>
      <c r="E2144" s="84" t="s">
        <v>3473</v>
      </c>
      <c r="F2144" s="84" t="s">
        <v>152</v>
      </c>
      <c r="G2144" s="85">
        <v>43553</v>
      </c>
      <c r="H2144" s="84" t="s">
        <v>4336</v>
      </c>
      <c r="I2144" s="83"/>
    </row>
    <row r="2145" spans="1:9" s="81" customFormat="1" x14ac:dyDescent="0.2">
      <c r="A2145" s="84" t="s">
        <v>6537</v>
      </c>
      <c r="B2145" s="86">
        <v>2141</v>
      </c>
      <c r="C2145" s="85">
        <v>43532</v>
      </c>
      <c r="D2145" s="84" t="s">
        <v>6536</v>
      </c>
      <c r="E2145" s="84" t="s">
        <v>279</v>
      </c>
      <c r="F2145" s="84" t="s">
        <v>152</v>
      </c>
      <c r="G2145" s="85">
        <v>43551.604791666665</v>
      </c>
      <c r="H2145" s="84" t="s">
        <v>6535</v>
      </c>
      <c r="I2145" s="83"/>
    </row>
    <row r="2146" spans="1:9" s="81" customFormat="1" x14ac:dyDescent="0.2">
      <c r="A2146" s="84" t="s">
        <v>6534</v>
      </c>
      <c r="B2146" s="86">
        <v>2142</v>
      </c>
      <c r="C2146" s="85">
        <v>43532</v>
      </c>
      <c r="D2146" s="84" t="s">
        <v>6533</v>
      </c>
      <c r="E2146" s="84" t="s">
        <v>3473</v>
      </c>
      <c r="F2146" s="84" t="s">
        <v>152</v>
      </c>
      <c r="G2146" s="85">
        <v>43553</v>
      </c>
      <c r="H2146" s="84" t="s">
        <v>4336</v>
      </c>
      <c r="I2146" s="83"/>
    </row>
    <row r="2147" spans="1:9" s="81" customFormat="1" x14ac:dyDescent="0.2">
      <c r="A2147" s="84" t="s">
        <v>6532</v>
      </c>
      <c r="B2147" s="86">
        <v>2143</v>
      </c>
      <c r="C2147" s="85">
        <v>43532</v>
      </c>
      <c r="D2147" s="84" t="s">
        <v>6531</v>
      </c>
      <c r="E2147" s="84" t="s">
        <v>3473</v>
      </c>
      <c r="F2147" s="84" t="s">
        <v>152</v>
      </c>
      <c r="G2147" s="85">
        <v>43553</v>
      </c>
      <c r="H2147" s="84" t="s">
        <v>4336</v>
      </c>
      <c r="I2147" s="83"/>
    </row>
    <row r="2148" spans="1:9" s="81" customFormat="1" x14ac:dyDescent="0.2">
      <c r="A2148" s="84" t="s">
        <v>6530</v>
      </c>
      <c r="B2148" s="86">
        <v>2144</v>
      </c>
      <c r="C2148" s="85">
        <v>43532</v>
      </c>
      <c r="D2148" s="84" t="s">
        <v>3257</v>
      </c>
      <c r="E2148" s="84" t="s">
        <v>1033</v>
      </c>
      <c r="F2148" s="84" t="s">
        <v>152</v>
      </c>
      <c r="G2148" s="85">
        <v>43538.375567129631</v>
      </c>
      <c r="H2148" s="84" t="s">
        <v>6529</v>
      </c>
      <c r="I2148" s="83"/>
    </row>
    <row r="2149" spans="1:9" s="81" customFormat="1" x14ac:dyDescent="0.2">
      <c r="A2149" s="84" t="s">
        <v>6528</v>
      </c>
      <c r="B2149" s="86">
        <v>2145</v>
      </c>
      <c r="C2149" s="85">
        <v>43532</v>
      </c>
      <c r="D2149" s="84" t="s">
        <v>3257</v>
      </c>
      <c r="E2149" s="84" t="s">
        <v>1097</v>
      </c>
      <c r="F2149" s="84" t="s">
        <v>152</v>
      </c>
      <c r="G2149" s="85">
        <v>43538.379849537036</v>
      </c>
      <c r="H2149" s="84" t="s">
        <v>6527</v>
      </c>
      <c r="I2149" s="83"/>
    </row>
    <row r="2150" spans="1:9" s="81" customFormat="1" x14ac:dyDescent="0.2">
      <c r="A2150" s="84" t="s">
        <v>6526</v>
      </c>
      <c r="B2150" s="86">
        <v>2146</v>
      </c>
      <c r="C2150" s="85">
        <v>43532</v>
      </c>
      <c r="D2150" s="84" t="s">
        <v>677</v>
      </c>
      <c r="E2150" s="84" t="s">
        <v>6525</v>
      </c>
      <c r="F2150" s="84" t="s">
        <v>152</v>
      </c>
      <c r="G2150" s="85">
        <v>43536.64203703704</v>
      </c>
      <c r="H2150" s="84" t="s">
        <v>6524</v>
      </c>
      <c r="I2150" s="83"/>
    </row>
    <row r="2151" spans="1:9" s="81" customFormat="1" x14ac:dyDescent="0.2">
      <c r="A2151" s="84" t="s">
        <v>6523</v>
      </c>
      <c r="B2151" s="86">
        <v>2147</v>
      </c>
      <c r="C2151" s="85">
        <v>43532</v>
      </c>
      <c r="D2151" s="84" t="s">
        <v>6522</v>
      </c>
      <c r="E2151" s="84" t="s">
        <v>696</v>
      </c>
      <c r="F2151" s="84" t="s">
        <v>152</v>
      </c>
      <c r="G2151" s="85">
        <v>43536.62091435185</v>
      </c>
      <c r="H2151" s="84" t="s">
        <v>6521</v>
      </c>
      <c r="I2151" s="83"/>
    </row>
    <row r="2152" spans="1:9" s="81" customFormat="1" x14ac:dyDescent="0.2">
      <c r="A2152" s="84" t="s">
        <v>6520</v>
      </c>
      <c r="B2152" s="86">
        <v>2148</v>
      </c>
      <c r="C2152" s="85">
        <v>43532</v>
      </c>
      <c r="D2152" s="84" t="s">
        <v>6519</v>
      </c>
      <c r="E2152" s="84" t="s">
        <v>696</v>
      </c>
      <c r="F2152" s="84" t="s">
        <v>152</v>
      </c>
      <c r="G2152" s="85">
        <v>43536.401655092595</v>
      </c>
      <c r="H2152" s="84" t="s">
        <v>6518</v>
      </c>
      <c r="I2152" s="83"/>
    </row>
    <row r="2153" spans="1:9" s="81" customFormat="1" x14ac:dyDescent="0.2">
      <c r="A2153" s="84" t="s">
        <v>6517</v>
      </c>
      <c r="B2153" s="86">
        <v>2149</v>
      </c>
      <c r="C2153" s="85">
        <v>43532</v>
      </c>
      <c r="D2153" s="84" t="s">
        <v>6514</v>
      </c>
      <c r="E2153" s="84" t="s">
        <v>696</v>
      </c>
      <c r="F2153" s="84" t="s">
        <v>152</v>
      </c>
      <c r="G2153" s="85">
        <v>43550.477870370371</v>
      </c>
      <c r="H2153" s="84" t="s">
        <v>6516</v>
      </c>
      <c r="I2153" s="83"/>
    </row>
    <row r="2154" spans="1:9" s="81" customFormat="1" x14ac:dyDescent="0.2">
      <c r="A2154" s="84" t="s">
        <v>6515</v>
      </c>
      <c r="B2154" s="86">
        <v>2150</v>
      </c>
      <c r="C2154" s="85">
        <v>43532</v>
      </c>
      <c r="D2154" s="84" t="s">
        <v>6514</v>
      </c>
      <c r="E2154" s="84" t="s">
        <v>696</v>
      </c>
      <c r="F2154" s="84" t="s">
        <v>152</v>
      </c>
      <c r="G2154" s="85">
        <v>43551.411030092589</v>
      </c>
      <c r="H2154" s="84" t="s">
        <v>6513</v>
      </c>
      <c r="I2154" s="83"/>
    </row>
    <row r="2155" spans="1:9" s="81" customFormat="1" x14ac:dyDescent="0.2">
      <c r="A2155" s="84" t="s">
        <v>6512</v>
      </c>
      <c r="B2155" s="86">
        <v>2151</v>
      </c>
      <c r="C2155" s="85">
        <v>43532</v>
      </c>
      <c r="D2155" s="84" t="s">
        <v>6505</v>
      </c>
      <c r="E2155" s="84" t="s">
        <v>279</v>
      </c>
      <c r="F2155" s="84" t="s">
        <v>152</v>
      </c>
      <c r="G2155" s="85">
        <v>43539.480127314811</v>
      </c>
      <c r="H2155" s="84" t="s">
        <v>6511</v>
      </c>
      <c r="I2155" s="83"/>
    </row>
    <row r="2156" spans="1:9" s="81" customFormat="1" x14ac:dyDescent="0.2">
      <c r="A2156" s="84" t="s">
        <v>6510</v>
      </c>
      <c r="B2156" s="86">
        <v>2152</v>
      </c>
      <c r="C2156" s="85">
        <v>43532</v>
      </c>
      <c r="D2156" s="84" t="s">
        <v>6505</v>
      </c>
      <c r="E2156" s="84" t="s">
        <v>279</v>
      </c>
      <c r="F2156" s="84" t="s">
        <v>152</v>
      </c>
      <c r="G2156" s="85">
        <v>43539.494398148148</v>
      </c>
      <c r="H2156" s="84" t="s">
        <v>6509</v>
      </c>
      <c r="I2156" s="83"/>
    </row>
    <row r="2157" spans="1:9" s="81" customFormat="1" x14ac:dyDescent="0.2">
      <c r="A2157" s="84" t="s">
        <v>6508</v>
      </c>
      <c r="B2157" s="86">
        <v>2153</v>
      </c>
      <c r="C2157" s="85">
        <v>43532</v>
      </c>
      <c r="D2157" s="84" t="s">
        <v>677</v>
      </c>
      <c r="E2157" s="84" t="s">
        <v>279</v>
      </c>
      <c r="F2157" s="84" t="s">
        <v>152</v>
      </c>
      <c r="G2157" s="85">
        <v>43543.526898148149</v>
      </c>
      <c r="H2157" s="84" t="s">
        <v>6507</v>
      </c>
      <c r="I2157" s="83"/>
    </row>
    <row r="2158" spans="1:9" s="81" customFormat="1" x14ac:dyDescent="0.2">
      <c r="A2158" s="84" t="s">
        <v>6506</v>
      </c>
      <c r="B2158" s="86">
        <v>2154</v>
      </c>
      <c r="C2158" s="85">
        <v>43532</v>
      </c>
      <c r="D2158" s="84" t="s">
        <v>6505</v>
      </c>
      <c r="E2158" s="84" t="s">
        <v>279</v>
      </c>
      <c r="F2158" s="84" t="s">
        <v>152</v>
      </c>
      <c r="G2158" s="85">
        <v>43539.458877314813</v>
      </c>
      <c r="H2158" s="84" t="s">
        <v>6504</v>
      </c>
      <c r="I2158" s="83"/>
    </row>
    <row r="2159" spans="1:9" s="81" customFormat="1" x14ac:dyDescent="0.2">
      <c r="A2159" s="84" t="s">
        <v>6503</v>
      </c>
      <c r="B2159" s="86">
        <v>2155</v>
      </c>
      <c r="C2159" s="85">
        <v>43532</v>
      </c>
      <c r="D2159" s="84" t="s">
        <v>469</v>
      </c>
      <c r="E2159" s="84" t="s">
        <v>6502</v>
      </c>
      <c r="F2159" s="84" t="s">
        <v>152</v>
      </c>
      <c r="G2159" s="85">
        <v>43538.667905092596</v>
      </c>
      <c r="H2159" s="84" t="s">
        <v>6501</v>
      </c>
      <c r="I2159" s="83"/>
    </row>
    <row r="2160" spans="1:9" s="81" customFormat="1" x14ac:dyDescent="0.2">
      <c r="A2160" s="84" t="s">
        <v>6500</v>
      </c>
      <c r="B2160" s="86">
        <v>2156</v>
      </c>
      <c r="C2160" s="85">
        <v>43532</v>
      </c>
      <c r="D2160" s="84" t="s">
        <v>397</v>
      </c>
      <c r="E2160" s="84" t="s">
        <v>279</v>
      </c>
      <c r="F2160" s="84" t="s">
        <v>152</v>
      </c>
      <c r="G2160" s="85">
        <v>43539.483900462961</v>
      </c>
      <c r="H2160" s="84" t="s">
        <v>6499</v>
      </c>
      <c r="I2160" s="83"/>
    </row>
    <row r="2161" spans="1:9" s="81" customFormat="1" x14ac:dyDescent="0.2">
      <c r="A2161" s="84" t="s">
        <v>6498</v>
      </c>
      <c r="B2161" s="86">
        <v>2157</v>
      </c>
      <c r="C2161" s="85">
        <v>43532</v>
      </c>
      <c r="D2161" s="84" t="s">
        <v>6497</v>
      </c>
      <c r="E2161" s="84" t="s">
        <v>3163</v>
      </c>
      <c r="F2161" s="84" t="s">
        <v>152</v>
      </c>
      <c r="G2161" s="85">
        <v>43550</v>
      </c>
      <c r="H2161" s="84" t="s">
        <v>6496</v>
      </c>
      <c r="I2161" s="83"/>
    </row>
    <row r="2162" spans="1:9" s="81" customFormat="1" x14ac:dyDescent="0.2">
      <c r="A2162" s="84" t="s">
        <v>6495</v>
      </c>
      <c r="B2162" s="86">
        <v>2158</v>
      </c>
      <c r="C2162" s="85">
        <v>43532</v>
      </c>
      <c r="D2162" s="84" t="s">
        <v>469</v>
      </c>
      <c r="E2162" s="84" t="s">
        <v>6494</v>
      </c>
      <c r="F2162" s="84" t="s">
        <v>152</v>
      </c>
      <c r="G2162" s="85">
        <v>43545</v>
      </c>
      <c r="H2162" s="84" t="s">
        <v>6493</v>
      </c>
      <c r="I2162" s="83"/>
    </row>
    <row r="2163" spans="1:9" s="81" customFormat="1" x14ac:dyDescent="0.2">
      <c r="A2163" s="84" t="s">
        <v>6492</v>
      </c>
      <c r="B2163" s="86">
        <v>2159</v>
      </c>
      <c r="C2163" s="85">
        <v>43532</v>
      </c>
      <c r="D2163" s="84" t="s">
        <v>6491</v>
      </c>
      <c r="E2163" s="84" t="s">
        <v>279</v>
      </c>
      <c r="F2163" s="84" t="s">
        <v>152</v>
      </c>
      <c r="G2163" s="85">
        <v>43551.415335648147</v>
      </c>
      <c r="H2163" s="84" t="s">
        <v>6490</v>
      </c>
      <c r="I2163" s="83"/>
    </row>
    <row r="2164" spans="1:9" s="81" customFormat="1" x14ac:dyDescent="0.2">
      <c r="A2164" s="84" t="s">
        <v>6489</v>
      </c>
      <c r="B2164" s="86">
        <v>2160</v>
      </c>
      <c r="C2164" s="85">
        <v>43532</v>
      </c>
      <c r="D2164" s="84" t="s">
        <v>6488</v>
      </c>
      <c r="E2164" s="84" t="s">
        <v>3473</v>
      </c>
      <c r="F2164" s="84" t="s">
        <v>152</v>
      </c>
      <c r="G2164" s="85">
        <v>43553</v>
      </c>
      <c r="H2164" s="84" t="s">
        <v>4336</v>
      </c>
      <c r="I2164" s="83"/>
    </row>
    <row r="2165" spans="1:9" s="81" customFormat="1" x14ac:dyDescent="0.2">
      <c r="A2165" s="84" t="s">
        <v>6487</v>
      </c>
      <c r="B2165" s="86">
        <v>2161</v>
      </c>
      <c r="C2165" s="85">
        <v>43532</v>
      </c>
      <c r="D2165" s="84" t="s">
        <v>908</v>
      </c>
      <c r="E2165" s="84" t="s">
        <v>279</v>
      </c>
      <c r="F2165" s="84" t="s">
        <v>152</v>
      </c>
      <c r="G2165" s="85">
        <v>43538.575972222221</v>
      </c>
      <c r="H2165" s="84" t="s">
        <v>6486</v>
      </c>
      <c r="I2165" s="83"/>
    </row>
    <row r="2166" spans="1:9" s="81" customFormat="1" x14ac:dyDescent="0.2">
      <c r="A2166" s="84" t="s">
        <v>6485</v>
      </c>
      <c r="B2166" s="86">
        <v>2162</v>
      </c>
      <c r="C2166" s="85">
        <v>43532</v>
      </c>
      <c r="D2166" s="84" t="s">
        <v>908</v>
      </c>
      <c r="E2166" s="84" t="s">
        <v>279</v>
      </c>
      <c r="F2166" s="84" t="s">
        <v>152</v>
      </c>
      <c r="G2166" s="85">
        <v>43538.580289351848</v>
      </c>
      <c r="H2166" s="84" t="s">
        <v>6484</v>
      </c>
      <c r="I2166" s="83"/>
    </row>
    <row r="2167" spans="1:9" s="81" customFormat="1" x14ac:dyDescent="0.2">
      <c r="A2167" s="84" t="s">
        <v>6483</v>
      </c>
      <c r="B2167" s="86">
        <v>2163</v>
      </c>
      <c r="C2167" s="85">
        <v>43532</v>
      </c>
      <c r="D2167" s="84" t="s">
        <v>908</v>
      </c>
      <c r="E2167" s="84" t="s">
        <v>279</v>
      </c>
      <c r="F2167" s="84" t="s">
        <v>152</v>
      </c>
      <c r="G2167" s="85">
        <v>43538.58357638889</v>
      </c>
      <c r="H2167" s="84" t="s">
        <v>6482</v>
      </c>
      <c r="I2167" s="83"/>
    </row>
    <row r="2168" spans="1:9" s="81" customFormat="1" x14ac:dyDescent="0.2">
      <c r="A2168" s="84" t="s">
        <v>6481</v>
      </c>
      <c r="B2168" s="86">
        <v>2164</v>
      </c>
      <c r="C2168" s="85">
        <v>43532</v>
      </c>
      <c r="D2168" s="84" t="s">
        <v>908</v>
      </c>
      <c r="E2168" s="84" t="s">
        <v>279</v>
      </c>
      <c r="F2168" s="84" t="s">
        <v>152</v>
      </c>
      <c r="G2168" s="85">
        <v>43557</v>
      </c>
      <c r="H2168" s="84" t="s">
        <v>6409</v>
      </c>
      <c r="I2168" s="83"/>
    </row>
    <row r="2169" spans="1:9" s="81" customFormat="1" x14ac:dyDescent="0.2">
      <c r="A2169" s="84" t="s">
        <v>6480</v>
      </c>
      <c r="B2169" s="86">
        <v>2165</v>
      </c>
      <c r="C2169" s="85">
        <v>43532</v>
      </c>
      <c r="D2169" s="84" t="s">
        <v>908</v>
      </c>
      <c r="E2169" s="84" t="s">
        <v>279</v>
      </c>
      <c r="F2169" s="84" t="s">
        <v>152</v>
      </c>
      <c r="G2169" s="85">
        <v>43557</v>
      </c>
      <c r="H2169" s="84" t="s">
        <v>6409</v>
      </c>
      <c r="I2169" s="83"/>
    </row>
    <row r="2170" spans="1:9" s="81" customFormat="1" x14ac:dyDescent="0.2">
      <c r="A2170" s="84" t="s">
        <v>6479</v>
      </c>
      <c r="B2170" s="86">
        <v>2166</v>
      </c>
      <c r="C2170" s="85">
        <v>43532</v>
      </c>
      <c r="D2170" s="84" t="s">
        <v>6478</v>
      </c>
      <c r="E2170" s="84" t="s">
        <v>279</v>
      </c>
      <c r="F2170" s="84" t="s">
        <v>152</v>
      </c>
      <c r="G2170" s="85">
        <v>43550</v>
      </c>
      <c r="H2170" s="84" t="s">
        <v>6477</v>
      </c>
      <c r="I2170" s="83"/>
    </row>
    <row r="2171" spans="1:9" s="81" customFormat="1" x14ac:dyDescent="0.2">
      <c r="A2171" s="84" t="s">
        <v>6476</v>
      </c>
      <c r="B2171" s="86">
        <v>2167</v>
      </c>
      <c r="C2171" s="85">
        <v>43533</v>
      </c>
      <c r="D2171" s="84" t="s">
        <v>6475</v>
      </c>
      <c r="E2171" s="84" t="s">
        <v>279</v>
      </c>
      <c r="F2171" s="84" t="s">
        <v>152</v>
      </c>
      <c r="G2171" s="85">
        <v>43550.391296296293</v>
      </c>
      <c r="H2171" s="84" t="s">
        <v>6474</v>
      </c>
      <c r="I2171" s="83"/>
    </row>
    <row r="2172" spans="1:9" s="81" customFormat="1" x14ac:dyDescent="0.2">
      <c r="A2172" s="84" t="s">
        <v>6473</v>
      </c>
      <c r="B2172" s="86">
        <v>2168</v>
      </c>
      <c r="C2172" s="85">
        <v>43535</v>
      </c>
      <c r="D2172" s="84" t="s">
        <v>6472</v>
      </c>
      <c r="E2172" s="84" t="s">
        <v>1254</v>
      </c>
      <c r="F2172" s="84" t="s">
        <v>152</v>
      </c>
      <c r="G2172" s="85">
        <v>43557.675995370373</v>
      </c>
      <c r="H2172" s="84" t="s">
        <v>6471</v>
      </c>
      <c r="I2172" s="83"/>
    </row>
    <row r="2173" spans="1:9" s="81" customFormat="1" x14ac:dyDescent="0.2">
      <c r="A2173" s="84" t="s">
        <v>6470</v>
      </c>
      <c r="B2173" s="86">
        <v>2169</v>
      </c>
      <c r="C2173" s="85">
        <v>43535</v>
      </c>
      <c r="D2173" s="84" t="s">
        <v>6469</v>
      </c>
      <c r="E2173" s="84" t="s">
        <v>1254</v>
      </c>
      <c r="F2173" s="84" t="s">
        <v>152</v>
      </c>
      <c r="G2173" s="85">
        <v>43557.487858796296</v>
      </c>
      <c r="H2173" s="84" t="s">
        <v>6468</v>
      </c>
      <c r="I2173" s="83"/>
    </row>
    <row r="2174" spans="1:9" s="81" customFormat="1" x14ac:dyDescent="0.2">
      <c r="A2174" s="84" t="s">
        <v>6467</v>
      </c>
      <c r="B2174" s="86">
        <v>2170</v>
      </c>
      <c r="C2174" s="85">
        <v>43535</v>
      </c>
      <c r="D2174" s="84" t="s">
        <v>6466</v>
      </c>
      <c r="E2174" s="84" t="s">
        <v>1254</v>
      </c>
      <c r="F2174" s="84" t="s">
        <v>152</v>
      </c>
      <c r="G2174" s="85">
        <v>43550.619432870371</v>
      </c>
      <c r="H2174" s="84" t="s">
        <v>6465</v>
      </c>
      <c r="I2174" s="83"/>
    </row>
    <row r="2175" spans="1:9" s="81" customFormat="1" x14ac:dyDescent="0.2">
      <c r="A2175" s="84" t="s">
        <v>6464</v>
      </c>
      <c r="B2175" s="86">
        <v>2171</v>
      </c>
      <c r="C2175" s="85">
        <v>43535</v>
      </c>
      <c r="D2175" s="84" t="s">
        <v>6463</v>
      </c>
      <c r="E2175" s="84" t="s">
        <v>1254</v>
      </c>
      <c r="F2175" s="84" t="s">
        <v>152</v>
      </c>
      <c r="G2175" s="85" t="s">
        <v>279</v>
      </c>
      <c r="H2175" s="84" t="s">
        <v>279</v>
      </c>
      <c r="I2175" s="83"/>
    </row>
    <row r="2176" spans="1:9" s="81" customFormat="1" x14ac:dyDescent="0.2">
      <c r="A2176" s="84" t="s">
        <v>6462</v>
      </c>
      <c r="B2176" s="86">
        <v>2172</v>
      </c>
      <c r="C2176" s="85">
        <v>43535</v>
      </c>
      <c r="D2176" s="84" t="s">
        <v>6461</v>
      </c>
      <c r="E2176" s="84" t="s">
        <v>1254</v>
      </c>
      <c r="F2176" s="84" t="s">
        <v>152</v>
      </c>
      <c r="G2176" s="85">
        <v>43551.418414351851</v>
      </c>
      <c r="H2176" s="84" t="s">
        <v>6460</v>
      </c>
      <c r="I2176" s="83"/>
    </row>
    <row r="2177" spans="1:9" s="81" customFormat="1" x14ac:dyDescent="0.2">
      <c r="A2177" s="84" t="s">
        <v>6459</v>
      </c>
      <c r="B2177" s="86">
        <v>2173</v>
      </c>
      <c r="C2177" s="85">
        <v>43535</v>
      </c>
      <c r="D2177" s="84" t="s">
        <v>3257</v>
      </c>
      <c r="E2177" s="84" t="s">
        <v>279</v>
      </c>
      <c r="F2177" s="84" t="s">
        <v>152</v>
      </c>
      <c r="G2177" s="85">
        <v>43557</v>
      </c>
      <c r="H2177" s="84" t="s">
        <v>6409</v>
      </c>
      <c r="I2177" s="83"/>
    </row>
    <row r="2178" spans="1:9" s="81" customFormat="1" x14ac:dyDescent="0.2">
      <c r="A2178" s="84" t="s">
        <v>6458</v>
      </c>
      <c r="B2178" s="86">
        <v>2174</v>
      </c>
      <c r="C2178" s="85">
        <v>43535</v>
      </c>
      <c r="D2178" s="84" t="s">
        <v>6457</v>
      </c>
      <c r="E2178" s="84" t="s">
        <v>279</v>
      </c>
      <c r="F2178" s="84" t="s">
        <v>152</v>
      </c>
      <c r="G2178" s="85">
        <v>43552.566828703704</v>
      </c>
      <c r="H2178" s="84" t="s">
        <v>6456</v>
      </c>
      <c r="I2178" s="83"/>
    </row>
    <row r="2179" spans="1:9" s="81" customFormat="1" x14ac:dyDescent="0.2">
      <c r="A2179" s="84" t="s">
        <v>6455</v>
      </c>
      <c r="B2179" s="86">
        <v>2175</v>
      </c>
      <c r="C2179" s="85">
        <v>43535</v>
      </c>
      <c r="D2179" s="84" t="s">
        <v>6454</v>
      </c>
      <c r="E2179" s="84" t="s">
        <v>6453</v>
      </c>
      <c r="F2179" s="84" t="s">
        <v>152</v>
      </c>
      <c r="G2179" s="85">
        <v>43571.671354166669</v>
      </c>
      <c r="H2179" s="84" t="s">
        <v>6452</v>
      </c>
      <c r="I2179" s="83"/>
    </row>
    <row r="2180" spans="1:9" s="81" customFormat="1" x14ac:dyDescent="0.2">
      <c r="A2180" s="84" t="s">
        <v>6451</v>
      </c>
      <c r="B2180" s="86">
        <v>2176</v>
      </c>
      <c r="C2180" s="85">
        <v>43535</v>
      </c>
      <c r="D2180" s="84" t="s">
        <v>6450</v>
      </c>
      <c r="E2180" s="84" t="s">
        <v>370</v>
      </c>
      <c r="F2180" s="84" t="s">
        <v>152</v>
      </c>
      <c r="G2180" s="85">
        <v>43551</v>
      </c>
      <c r="H2180" s="84" t="s">
        <v>6449</v>
      </c>
      <c r="I2180" s="83"/>
    </row>
    <row r="2181" spans="1:9" s="81" customFormat="1" x14ac:dyDescent="0.2">
      <c r="A2181" s="84" t="s">
        <v>6448</v>
      </c>
      <c r="B2181" s="86">
        <v>2177</v>
      </c>
      <c r="C2181" s="85">
        <v>43535</v>
      </c>
      <c r="D2181" s="84" t="s">
        <v>6447</v>
      </c>
      <c r="E2181" s="84" t="s">
        <v>2726</v>
      </c>
      <c r="F2181" s="84" t="s">
        <v>152</v>
      </c>
      <c r="G2181" s="85">
        <v>43553.325891203705</v>
      </c>
      <c r="H2181" s="84" t="s">
        <v>6446</v>
      </c>
      <c r="I2181" s="83"/>
    </row>
    <row r="2182" spans="1:9" s="81" customFormat="1" x14ac:dyDescent="0.2">
      <c r="A2182" s="84" t="s">
        <v>6445</v>
      </c>
      <c r="B2182" s="86">
        <v>2178</v>
      </c>
      <c r="C2182" s="85">
        <v>43535</v>
      </c>
      <c r="D2182" s="84" t="s">
        <v>6444</v>
      </c>
      <c r="E2182" s="84" t="s">
        <v>724</v>
      </c>
      <c r="F2182" s="84" t="s">
        <v>152</v>
      </c>
      <c r="G2182" s="85">
        <v>43538</v>
      </c>
      <c r="H2182" s="84" t="s">
        <v>6160</v>
      </c>
      <c r="I2182" s="83"/>
    </row>
    <row r="2183" spans="1:9" s="81" customFormat="1" x14ac:dyDescent="0.2">
      <c r="A2183" s="84" t="s">
        <v>6443</v>
      </c>
      <c r="B2183" s="86">
        <v>2179</v>
      </c>
      <c r="C2183" s="85">
        <v>43535</v>
      </c>
      <c r="D2183" s="84" t="s">
        <v>6442</v>
      </c>
      <c r="E2183" s="84" t="s">
        <v>724</v>
      </c>
      <c r="F2183" s="84" t="s">
        <v>152</v>
      </c>
      <c r="G2183" s="85">
        <v>43536</v>
      </c>
      <c r="H2183" s="84" t="s">
        <v>6441</v>
      </c>
      <c r="I2183" s="83"/>
    </row>
    <row r="2184" spans="1:9" s="81" customFormat="1" x14ac:dyDescent="0.2">
      <c r="A2184" s="84" t="s">
        <v>6440</v>
      </c>
      <c r="B2184" s="86">
        <v>2180</v>
      </c>
      <c r="C2184" s="85">
        <v>43535</v>
      </c>
      <c r="D2184" s="84" t="s">
        <v>6439</v>
      </c>
      <c r="E2184" s="84" t="s">
        <v>724</v>
      </c>
      <c r="F2184" s="84" t="s">
        <v>152</v>
      </c>
      <c r="G2184" s="85" t="s">
        <v>279</v>
      </c>
      <c r="H2184" s="84" t="s">
        <v>279</v>
      </c>
      <c r="I2184" s="83"/>
    </row>
    <row r="2185" spans="1:9" s="81" customFormat="1" x14ac:dyDescent="0.2">
      <c r="A2185" s="84" t="s">
        <v>6438</v>
      </c>
      <c r="B2185" s="86">
        <v>2181</v>
      </c>
      <c r="C2185" s="85">
        <v>43535</v>
      </c>
      <c r="D2185" s="84" t="s">
        <v>6437</v>
      </c>
      <c r="E2185" s="84" t="s">
        <v>724</v>
      </c>
      <c r="F2185" s="84" t="s">
        <v>152</v>
      </c>
      <c r="G2185" s="85" t="s">
        <v>279</v>
      </c>
      <c r="H2185" s="84" t="s">
        <v>279</v>
      </c>
      <c r="I2185" s="83"/>
    </row>
    <row r="2186" spans="1:9" s="81" customFormat="1" x14ac:dyDescent="0.2">
      <c r="A2186" s="84" t="s">
        <v>6436</v>
      </c>
      <c r="B2186" s="86">
        <v>2182</v>
      </c>
      <c r="C2186" s="85">
        <v>43535</v>
      </c>
      <c r="D2186" s="84" t="s">
        <v>6435</v>
      </c>
      <c r="E2186" s="84" t="s">
        <v>724</v>
      </c>
      <c r="F2186" s="84" t="s">
        <v>152</v>
      </c>
      <c r="G2186" s="85">
        <v>43537</v>
      </c>
      <c r="H2186" s="84" t="s">
        <v>6434</v>
      </c>
      <c r="I2186" s="83"/>
    </row>
    <row r="2187" spans="1:9" s="81" customFormat="1" x14ac:dyDescent="0.2">
      <c r="A2187" s="84" t="s">
        <v>6433</v>
      </c>
      <c r="B2187" s="86">
        <v>2183</v>
      </c>
      <c r="C2187" s="85">
        <v>43535</v>
      </c>
      <c r="D2187" s="84" t="s">
        <v>6432</v>
      </c>
      <c r="E2187" s="84" t="s">
        <v>724</v>
      </c>
      <c r="F2187" s="84" t="s">
        <v>152</v>
      </c>
      <c r="G2187" s="85">
        <v>43537</v>
      </c>
      <c r="H2187" s="84" t="s">
        <v>6431</v>
      </c>
      <c r="I2187" s="83"/>
    </row>
    <row r="2188" spans="1:9" s="81" customFormat="1" x14ac:dyDescent="0.2">
      <c r="A2188" s="84" t="s">
        <v>6430</v>
      </c>
      <c r="B2188" s="86">
        <v>2184</v>
      </c>
      <c r="C2188" s="85">
        <v>43535</v>
      </c>
      <c r="D2188" s="84" t="s">
        <v>6429</v>
      </c>
      <c r="E2188" s="84" t="s">
        <v>724</v>
      </c>
      <c r="F2188" s="84" t="s">
        <v>152</v>
      </c>
      <c r="G2188" s="85">
        <v>43539</v>
      </c>
      <c r="H2188" s="84" t="s">
        <v>6157</v>
      </c>
      <c r="I2188" s="83"/>
    </row>
    <row r="2189" spans="1:9" s="81" customFormat="1" x14ac:dyDescent="0.2">
      <c r="A2189" s="84" t="s">
        <v>6428</v>
      </c>
      <c r="B2189" s="86">
        <v>2185</v>
      </c>
      <c r="C2189" s="85">
        <v>43535</v>
      </c>
      <c r="D2189" s="84" t="s">
        <v>6427</v>
      </c>
      <c r="E2189" s="84" t="s">
        <v>5268</v>
      </c>
      <c r="F2189" s="84" t="s">
        <v>152</v>
      </c>
      <c r="G2189" s="85">
        <v>43539</v>
      </c>
      <c r="H2189" s="84" t="s">
        <v>6157</v>
      </c>
      <c r="I2189" s="83"/>
    </row>
    <row r="2190" spans="1:9" s="81" customFormat="1" x14ac:dyDescent="0.2">
      <c r="A2190" s="84" t="s">
        <v>6426</v>
      </c>
      <c r="B2190" s="86">
        <v>2186</v>
      </c>
      <c r="C2190" s="85">
        <v>43535</v>
      </c>
      <c r="D2190" s="84" t="s">
        <v>6425</v>
      </c>
      <c r="E2190" s="84" t="s">
        <v>724</v>
      </c>
      <c r="F2190" s="84" t="s">
        <v>152</v>
      </c>
      <c r="G2190" s="85">
        <v>43539</v>
      </c>
      <c r="H2190" s="84" t="s">
        <v>6157</v>
      </c>
      <c r="I2190" s="83"/>
    </row>
    <row r="2191" spans="1:9" s="81" customFormat="1" x14ac:dyDescent="0.2">
      <c r="A2191" s="84" t="s">
        <v>6424</v>
      </c>
      <c r="B2191" s="86">
        <v>2187</v>
      </c>
      <c r="C2191" s="85">
        <v>43535</v>
      </c>
      <c r="D2191" s="84" t="s">
        <v>6423</v>
      </c>
      <c r="E2191" s="84" t="s">
        <v>724</v>
      </c>
      <c r="F2191" s="84" t="s">
        <v>152</v>
      </c>
      <c r="G2191" s="85">
        <v>43539</v>
      </c>
      <c r="H2191" s="84" t="s">
        <v>6157</v>
      </c>
      <c r="I2191" s="83"/>
    </row>
    <row r="2192" spans="1:9" s="81" customFormat="1" x14ac:dyDescent="0.2">
      <c r="A2192" s="84" t="s">
        <v>6422</v>
      </c>
      <c r="B2192" s="86">
        <v>2188</v>
      </c>
      <c r="C2192" s="85">
        <v>43535</v>
      </c>
      <c r="D2192" s="84" t="s">
        <v>6421</v>
      </c>
      <c r="E2192" s="84" t="s">
        <v>724</v>
      </c>
      <c r="F2192" s="84" t="s">
        <v>152</v>
      </c>
      <c r="G2192" s="85" t="s">
        <v>279</v>
      </c>
      <c r="H2192" s="84" t="s">
        <v>279</v>
      </c>
      <c r="I2192" s="83"/>
    </row>
    <row r="2193" spans="1:9" s="81" customFormat="1" x14ac:dyDescent="0.2">
      <c r="A2193" s="84" t="s">
        <v>6420</v>
      </c>
      <c r="B2193" s="86">
        <v>2189</v>
      </c>
      <c r="C2193" s="85">
        <v>43535</v>
      </c>
      <c r="D2193" s="84" t="s">
        <v>6419</v>
      </c>
      <c r="E2193" s="84" t="s">
        <v>5268</v>
      </c>
      <c r="F2193" s="84" t="s">
        <v>152</v>
      </c>
      <c r="G2193" s="85">
        <v>43536</v>
      </c>
      <c r="H2193" s="84" t="s">
        <v>6418</v>
      </c>
      <c r="I2193" s="83"/>
    </row>
    <row r="2194" spans="1:9" s="81" customFormat="1" x14ac:dyDescent="0.2">
      <c r="A2194" s="84" t="s">
        <v>6417</v>
      </c>
      <c r="B2194" s="86">
        <v>2190</v>
      </c>
      <c r="C2194" s="85">
        <v>43535</v>
      </c>
      <c r="D2194" s="84" t="s">
        <v>6416</v>
      </c>
      <c r="E2194" s="84" t="s">
        <v>5268</v>
      </c>
      <c r="F2194" s="84" t="s">
        <v>152</v>
      </c>
      <c r="G2194" s="85">
        <v>43537</v>
      </c>
      <c r="H2194" s="84" t="s">
        <v>6415</v>
      </c>
      <c r="I2194" s="83"/>
    </row>
    <row r="2195" spans="1:9" s="81" customFormat="1" x14ac:dyDescent="0.2">
      <c r="A2195" s="84" t="s">
        <v>6414</v>
      </c>
      <c r="B2195" s="86">
        <v>2191</v>
      </c>
      <c r="C2195" s="85">
        <v>43535</v>
      </c>
      <c r="D2195" s="84" t="s">
        <v>6413</v>
      </c>
      <c r="E2195" s="84" t="s">
        <v>724</v>
      </c>
      <c r="F2195" s="84" t="s">
        <v>152</v>
      </c>
      <c r="G2195" s="85">
        <v>43539</v>
      </c>
      <c r="H2195" s="84" t="s">
        <v>6412</v>
      </c>
      <c r="I2195" s="83"/>
    </row>
    <row r="2196" spans="1:9" s="81" customFormat="1" x14ac:dyDescent="0.2">
      <c r="A2196" s="84" t="s">
        <v>6411</v>
      </c>
      <c r="B2196" s="86">
        <v>2192</v>
      </c>
      <c r="C2196" s="85">
        <v>43535</v>
      </c>
      <c r="D2196" s="84" t="s">
        <v>1551</v>
      </c>
      <c r="E2196" s="84" t="s">
        <v>716</v>
      </c>
      <c r="F2196" s="84" t="s">
        <v>152</v>
      </c>
      <c r="G2196" s="85">
        <v>43557</v>
      </c>
      <c r="H2196" s="84" t="s">
        <v>6409</v>
      </c>
      <c r="I2196" s="83"/>
    </row>
    <row r="2197" spans="1:9" s="81" customFormat="1" x14ac:dyDescent="0.2">
      <c r="A2197" s="84" t="s">
        <v>6410</v>
      </c>
      <c r="B2197" s="86">
        <v>2193</v>
      </c>
      <c r="C2197" s="85">
        <v>43535</v>
      </c>
      <c r="D2197" s="84" t="s">
        <v>1551</v>
      </c>
      <c r="E2197" s="84" t="s">
        <v>716</v>
      </c>
      <c r="F2197" s="84" t="s">
        <v>152</v>
      </c>
      <c r="G2197" s="85">
        <v>43557</v>
      </c>
      <c r="H2197" s="84" t="s">
        <v>6409</v>
      </c>
      <c r="I2197" s="83"/>
    </row>
    <row r="2198" spans="1:9" s="81" customFormat="1" x14ac:dyDescent="0.2">
      <c r="A2198" s="84" t="s">
        <v>6408</v>
      </c>
      <c r="B2198" s="86">
        <v>2194</v>
      </c>
      <c r="C2198" s="85">
        <v>43535</v>
      </c>
      <c r="D2198" s="84" t="s">
        <v>6407</v>
      </c>
      <c r="E2198" s="84" t="s">
        <v>279</v>
      </c>
      <c r="F2198" s="84" t="s">
        <v>152</v>
      </c>
      <c r="G2198" s="85">
        <v>43566.441643518519</v>
      </c>
      <c r="H2198" s="84" t="s">
        <v>6406</v>
      </c>
      <c r="I2198" s="83"/>
    </row>
    <row r="2199" spans="1:9" s="81" customFormat="1" x14ac:dyDescent="0.2">
      <c r="A2199" s="84" t="s">
        <v>6405</v>
      </c>
      <c r="B2199" s="86">
        <v>2195</v>
      </c>
      <c r="C2199" s="85">
        <v>43535</v>
      </c>
      <c r="D2199" s="84" t="s">
        <v>1407</v>
      </c>
      <c r="E2199" s="84" t="s">
        <v>279</v>
      </c>
      <c r="F2199" s="84" t="s">
        <v>152</v>
      </c>
      <c r="G2199" s="85">
        <v>43566</v>
      </c>
      <c r="H2199" s="84" t="s">
        <v>6404</v>
      </c>
      <c r="I2199" s="83"/>
    </row>
    <row r="2200" spans="1:9" s="81" customFormat="1" x14ac:dyDescent="0.2">
      <c r="A2200" s="84" t="s">
        <v>6403</v>
      </c>
      <c r="B2200" s="86">
        <v>2196</v>
      </c>
      <c r="C2200" s="85">
        <v>43535</v>
      </c>
      <c r="D2200" s="84" t="s">
        <v>6402</v>
      </c>
      <c r="E2200" s="84" t="s">
        <v>1470</v>
      </c>
      <c r="F2200" s="84" t="s">
        <v>152</v>
      </c>
      <c r="G2200" s="85">
        <v>43536</v>
      </c>
      <c r="H2200" s="84" t="s">
        <v>6401</v>
      </c>
      <c r="I2200" s="83"/>
    </row>
    <row r="2201" spans="1:9" s="81" customFormat="1" x14ac:dyDescent="0.2">
      <c r="A2201" s="84" t="s">
        <v>6400</v>
      </c>
      <c r="B2201" s="86">
        <v>2197</v>
      </c>
      <c r="C2201" s="85">
        <v>43535</v>
      </c>
      <c r="D2201" s="84" t="s">
        <v>387</v>
      </c>
      <c r="E2201" s="84" t="s">
        <v>6399</v>
      </c>
      <c r="F2201" s="84" t="s">
        <v>152</v>
      </c>
      <c r="G2201" s="85">
        <v>43537.359756944446</v>
      </c>
      <c r="H2201" s="84" t="s">
        <v>6398</v>
      </c>
      <c r="I2201" s="83"/>
    </row>
    <row r="2202" spans="1:9" s="81" customFormat="1" x14ac:dyDescent="0.2">
      <c r="A2202" s="84" t="s">
        <v>6397</v>
      </c>
      <c r="B2202" s="86">
        <v>2198</v>
      </c>
      <c r="C2202" s="85">
        <v>43535</v>
      </c>
      <c r="D2202" s="84" t="s">
        <v>6396</v>
      </c>
      <c r="E2202" s="84" t="s">
        <v>3659</v>
      </c>
      <c r="F2202" s="84" t="s">
        <v>152</v>
      </c>
      <c r="G2202" s="85">
        <v>43543</v>
      </c>
      <c r="H2202" s="84" t="s">
        <v>6395</v>
      </c>
      <c r="I2202" s="83"/>
    </row>
    <row r="2203" spans="1:9" s="81" customFormat="1" x14ac:dyDescent="0.2">
      <c r="A2203" s="84" t="s">
        <v>6394</v>
      </c>
      <c r="B2203" s="86">
        <v>2199</v>
      </c>
      <c r="C2203" s="85">
        <v>43535</v>
      </c>
      <c r="D2203" s="84" t="s">
        <v>6393</v>
      </c>
      <c r="E2203" s="84" t="s">
        <v>3659</v>
      </c>
      <c r="F2203" s="84" t="s">
        <v>152</v>
      </c>
      <c r="G2203" s="85" t="s">
        <v>279</v>
      </c>
      <c r="H2203" s="84" t="s">
        <v>279</v>
      </c>
      <c r="I2203" s="83"/>
    </row>
    <row r="2204" spans="1:9" s="81" customFormat="1" x14ac:dyDescent="0.2">
      <c r="A2204" s="84" t="s">
        <v>6392</v>
      </c>
      <c r="B2204" s="86">
        <v>2200</v>
      </c>
      <c r="C2204" s="85">
        <v>43535</v>
      </c>
      <c r="D2204" s="84" t="s">
        <v>6391</v>
      </c>
      <c r="E2204" s="84" t="s">
        <v>3659</v>
      </c>
      <c r="F2204" s="84" t="s">
        <v>152</v>
      </c>
      <c r="G2204" s="85" t="s">
        <v>279</v>
      </c>
      <c r="H2204" s="84" t="s">
        <v>279</v>
      </c>
      <c r="I2204" s="83"/>
    </row>
    <row r="2205" spans="1:9" s="81" customFormat="1" x14ac:dyDescent="0.2">
      <c r="A2205" s="84" t="s">
        <v>6390</v>
      </c>
      <c r="B2205" s="86">
        <v>2201</v>
      </c>
      <c r="C2205" s="85">
        <v>43535</v>
      </c>
      <c r="D2205" s="84" t="s">
        <v>6389</v>
      </c>
      <c r="E2205" s="84" t="s">
        <v>538</v>
      </c>
      <c r="F2205" s="84" t="s">
        <v>152</v>
      </c>
      <c r="G2205" s="85">
        <v>43551.599062499998</v>
      </c>
      <c r="H2205" s="84" t="s">
        <v>6388</v>
      </c>
      <c r="I2205" s="83"/>
    </row>
    <row r="2206" spans="1:9" s="81" customFormat="1" x14ac:dyDescent="0.2">
      <c r="A2206" s="84" t="s">
        <v>6387</v>
      </c>
      <c r="B2206" s="86">
        <v>2202</v>
      </c>
      <c r="C2206" s="85">
        <v>43535</v>
      </c>
      <c r="D2206" s="84" t="s">
        <v>6386</v>
      </c>
      <c r="E2206" s="84" t="s">
        <v>538</v>
      </c>
      <c r="F2206" s="84" t="s">
        <v>152</v>
      </c>
      <c r="G2206" s="85">
        <v>43565.685439814813</v>
      </c>
      <c r="H2206" s="84" t="s">
        <v>6385</v>
      </c>
      <c r="I2206" s="83"/>
    </row>
    <row r="2207" spans="1:9" s="81" customFormat="1" x14ac:dyDescent="0.2">
      <c r="A2207" s="84" t="s">
        <v>6384</v>
      </c>
      <c r="B2207" s="86">
        <v>2203</v>
      </c>
      <c r="C2207" s="85">
        <v>43535</v>
      </c>
      <c r="D2207" s="84" t="s">
        <v>6383</v>
      </c>
      <c r="E2207" s="84" t="s">
        <v>538</v>
      </c>
      <c r="F2207" s="84" t="s">
        <v>152</v>
      </c>
      <c r="G2207" s="85">
        <v>43536.639016203706</v>
      </c>
      <c r="H2207" s="84" t="s">
        <v>6382</v>
      </c>
      <c r="I2207" s="83"/>
    </row>
    <row r="2208" spans="1:9" s="81" customFormat="1" x14ac:dyDescent="0.2">
      <c r="A2208" s="84" t="s">
        <v>6381</v>
      </c>
      <c r="B2208" s="86">
        <v>2204</v>
      </c>
      <c r="C2208" s="85">
        <v>43535</v>
      </c>
      <c r="D2208" s="84" t="s">
        <v>6380</v>
      </c>
      <c r="E2208" s="84" t="s">
        <v>538</v>
      </c>
      <c r="F2208" s="84" t="s">
        <v>152</v>
      </c>
      <c r="G2208" s="85">
        <v>43536.646828703706</v>
      </c>
      <c r="H2208" s="84" t="s">
        <v>6379</v>
      </c>
      <c r="I2208" s="83"/>
    </row>
    <row r="2209" spans="1:9" s="81" customFormat="1" x14ac:dyDescent="0.2">
      <c r="A2209" s="84" t="s">
        <v>6378</v>
      </c>
      <c r="B2209" s="86">
        <v>2205</v>
      </c>
      <c r="C2209" s="85">
        <v>43535</v>
      </c>
      <c r="D2209" s="84" t="s">
        <v>6377</v>
      </c>
      <c r="E2209" s="84" t="s">
        <v>538</v>
      </c>
      <c r="F2209" s="84" t="s">
        <v>152</v>
      </c>
      <c r="G2209" s="85">
        <v>43537.595995370371</v>
      </c>
      <c r="H2209" s="84" t="s">
        <v>6376</v>
      </c>
      <c r="I2209" s="83"/>
    </row>
    <row r="2210" spans="1:9" s="81" customFormat="1" x14ac:dyDescent="0.2">
      <c r="A2210" s="84" t="s">
        <v>6375</v>
      </c>
      <c r="B2210" s="86">
        <v>2206</v>
      </c>
      <c r="C2210" s="85">
        <v>43535</v>
      </c>
      <c r="D2210" s="84" t="s">
        <v>6374</v>
      </c>
      <c r="E2210" s="84" t="s">
        <v>538</v>
      </c>
      <c r="F2210" s="84" t="s">
        <v>152</v>
      </c>
      <c r="G2210" s="85">
        <v>43537.597395833334</v>
      </c>
      <c r="H2210" s="84" t="s">
        <v>6373</v>
      </c>
      <c r="I2210" s="83"/>
    </row>
    <row r="2211" spans="1:9" s="81" customFormat="1" x14ac:dyDescent="0.2">
      <c r="A2211" s="84" t="s">
        <v>6372</v>
      </c>
      <c r="B2211" s="86">
        <v>2207</v>
      </c>
      <c r="C2211" s="85">
        <v>43535</v>
      </c>
      <c r="D2211" s="84" t="s">
        <v>6371</v>
      </c>
      <c r="E2211" s="84" t="s">
        <v>538</v>
      </c>
      <c r="F2211" s="84" t="s">
        <v>152</v>
      </c>
      <c r="G2211" s="85">
        <v>43537.589641203704</v>
      </c>
      <c r="H2211" s="84" t="s">
        <v>6370</v>
      </c>
      <c r="I2211" s="83"/>
    </row>
    <row r="2212" spans="1:9" s="81" customFormat="1" x14ac:dyDescent="0.2">
      <c r="A2212" s="84" t="s">
        <v>6369</v>
      </c>
      <c r="B2212" s="86">
        <v>2208</v>
      </c>
      <c r="C2212" s="85">
        <v>43535</v>
      </c>
      <c r="D2212" s="84" t="s">
        <v>6368</v>
      </c>
      <c r="E2212" s="84" t="s">
        <v>538</v>
      </c>
      <c r="F2212" s="84" t="s">
        <v>152</v>
      </c>
      <c r="G2212" s="85">
        <v>43537.592314814814</v>
      </c>
      <c r="H2212" s="84" t="s">
        <v>6367</v>
      </c>
      <c r="I2212" s="83"/>
    </row>
    <row r="2213" spans="1:9" s="81" customFormat="1" x14ac:dyDescent="0.2">
      <c r="A2213" s="84" t="s">
        <v>6366</v>
      </c>
      <c r="B2213" s="86">
        <v>2209</v>
      </c>
      <c r="C2213" s="85">
        <v>43535</v>
      </c>
      <c r="D2213" s="84" t="s">
        <v>6365</v>
      </c>
      <c r="E2213" s="84" t="s">
        <v>538</v>
      </c>
      <c r="F2213" s="84" t="s">
        <v>152</v>
      </c>
      <c r="G2213" s="85">
        <v>43537.598738425928</v>
      </c>
      <c r="H2213" s="84" t="s">
        <v>6364</v>
      </c>
      <c r="I2213" s="83"/>
    </row>
    <row r="2214" spans="1:9" s="81" customFormat="1" x14ac:dyDescent="0.2">
      <c r="A2214" s="84" t="s">
        <v>6363</v>
      </c>
      <c r="B2214" s="86">
        <v>2210</v>
      </c>
      <c r="C2214" s="85">
        <v>43535</v>
      </c>
      <c r="D2214" s="84" t="s">
        <v>6362</v>
      </c>
      <c r="E2214" s="84" t="s">
        <v>538</v>
      </c>
      <c r="F2214" s="84" t="s">
        <v>152</v>
      </c>
      <c r="G2214" s="85">
        <v>43537.599803240744</v>
      </c>
      <c r="H2214" s="84" t="s">
        <v>6361</v>
      </c>
      <c r="I2214" s="83"/>
    </row>
    <row r="2215" spans="1:9" s="81" customFormat="1" x14ac:dyDescent="0.2">
      <c r="A2215" s="84" t="s">
        <v>6360</v>
      </c>
      <c r="B2215" s="86">
        <v>2211</v>
      </c>
      <c r="C2215" s="85">
        <v>43535</v>
      </c>
      <c r="D2215" s="84" t="s">
        <v>6359</v>
      </c>
      <c r="E2215" s="84" t="s">
        <v>538</v>
      </c>
      <c r="F2215" s="84" t="s">
        <v>152</v>
      </c>
      <c r="G2215" s="85">
        <v>43537.601134259261</v>
      </c>
      <c r="H2215" s="84" t="s">
        <v>6358</v>
      </c>
      <c r="I2215" s="83"/>
    </row>
    <row r="2216" spans="1:9" s="81" customFormat="1" x14ac:dyDescent="0.2">
      <c r="A2216" s="84" t="s">
        <v>6357</v>
      </c>
      <c r="B2216" s="86">
        <v>2212</v>
      </c>
      <c r="C2216" s="85">
        <v>43535</v>
      </c>
      <c r="D2216" s="84" t="s">
        <v>6356</v>
      </c>
      <c r="E2216" s="84" t="s">
        <v>538</v>
      </c>
      <c r="F2216" s="84" t="s">
        <v>152</v>
      </c>
      <c r="G2216" s="85">
        <v>43537.602592592593</v>
      </c>
      <c r="H2216" s="84" t="s">
        <v>6355</v>
      </c>
      <c r="I2216" s="83"/>
    </row>
    <row r="2217" spans="1:9" s="81" customFormat="1" x14ac:dyDescent="0.2">
      <c r="A2217" s="84" t="s">
        <v>6354</v>
      </c>
      <c r="B2217" s="86">
        <v>2213</v>
      </c>
      <c r="C2217" s="85">
        <v>43535</v>
      </c>
      <c r="D2217" s="84" t="s">
        <v>6353</v>
      </c>
      <c r="E2217" s="84" t="s">
        <v>538</v>
      </c>
      <c r="F2217" s="84" t="s">
        <v>152</v>
      </c>
      <c r="G2217" s="85">
        <v>43537.614502314813</v>
      </c>
      <c r="H2217" s="84" t="s">
        <v>6352</v>
      </c>
      <c r="I2217" s="83"/>
    </row>
    <row r="2218" spans="1:9" s="81" customFormat="1" x14ac:dyDescent="0.2">
      <c r="A2218" s="84" t="s">
        <v>6351</v>
      </c>
      <c r="B2218" s="86">
        <v>2214</v>
      </c>
      <c r="C2218" s="85">
        <v>43535</v>
      </c>
      <c r="D2218" s="84" t="s">
        <v>6350</v>
      </c>
      <c r="E2218" s="84" t="s">
        <v>538</v>
      </c>
      <c r="F2218" s="84" t="s">
        <v>152</v>
      </c>
      <c r="G2218" s="85">
        <v>43537.594780092593</v>
      </c>
      <c r="H2218" s="84" t="s">
        <v>6349</v>
      </c>
      <c r="I2218" s="83"/>
    </row>
    <row r="2219" spans="1:9" s="81" customFormat="1" x14ac:dyDescent="0.2">
      <c r="A2219" s="84" t="s">
        <v>6348</v>
      </c>
      <c r="B2219" s="86">
        <v>2215</v>
      </c>
      <c r="C2219" s="85">
        <v>43535</v>
      </c>
      <c r="D2219" s="84" t="s">
        <v>6347</v>
      </c>
      <c r="E2219" s="84" t="s">
        <v>538</v>
      </c>
      <c r="F2219" s="84" t="s">
        <v>152</v>
      </c>
      <c r="G2219" s="85">
        <v>43537.639270833337</v>
      </c>
      <c r="H2219" s="84" t="s">
        <v>6346</v>
      </c>
      <c r="I2219" s="83"/>
    </row>
    <row r="2220" spans="1:9" s="81" customFormat="1" x14ac:dyDescent="0.2">
      <c r="A2220" s="84" t="s">
        <v>6345</v>
      </c>
      <c r="B2220" s="86">
        <v>2216</v>
      </c>
      <c r="C2220" s="85">
        <v>43535</v>
      </c>
      <c r="D2220" s="84" t="s">
        <v>6344</v>
      </c>
      <c r="E2220" s="84" t="s">
        <v>538</v>
      </c>
      <c r="F2220" s="84" t="s">
        <v>152</v>
      </c>
      <c r="G2220" s="85">
        <v>43537.595694444448</v>
      </c>
      <c r="H2220" s="84" t="s">
        <v>6343</v>
      </c>
      <c r="I2220" s="83"/>
    </row>
    <row r="2221" spans="1:9" s="81" customFormat="1" x14ac:dyDescent="0.2">
      <c r="A2221" s="84" t="s">
        <v>6342</v>
      </c>
      <c r="B2221" s="86">
        <v>2217</v>
      </c>
      <c r="C2221" s="85">
        <v>43535</v>
      </c>
      <c r="D2221" s="84" t="s">
        <v>6341</v>
      </c>
      <c r="E2221" s="84" t="s">
        <v>538</v>
      </c>
      <c r="F2221" s="84" t="s">
        <v>152</v>
      </c>
      <c r="G2221" s="85">
        <v>43537.604166666664</v>
      </c>
      <c r="H2221" s="84" t="s">
        <v>6340</v>
      </c>
      <c r="I2221" s="83"/>
    </row>
    <row r="2222" spans="1:9" s="81" customFormat="1" x14ac:dyDescent="0.2">
      <c r="A2222" s="84" t="s">
        <v>6339</v>
      </c>
      <c r="B2222" s="86">
        <v>2218</v>
      </c>
      <c r="C2222" s="85">
        <v>43535</v>
      </c>
      <c r="D2222" s="84" t="s">
        <v>6338</v>
      </c>
      <c r="E2222" s="84" t="s">
        <v>538</v>
      </c>
      <c r="F2222" s="84" t="s">
        <v>152</v>
      </c>
      <c r="G2222" s="85">
        <v>43537.598680555559</v>
      </c>
      <c r="H2222" s="84" t="s">
        <v>6337</v>
      </c>
      <c r="I2222" s="83"/>
    </row>
    <row r="2223" spans="1:9" s="81" customFormat="1" x14ac:dyDescent="0.2">
      <c r="A2223" s="84" t="s">
        <v>6336</v>
      </c>
      <c r="B2223" s="86">
        <v>2219</v>
      </c>
      <c r="C2223" s="85">
        <v>43535</v>
      </c>
      <c r="D2223" s="84" t="s">
        <v>6335</v>
      </c>
      <c r="E2223" s="84" t="s">
        <v>538</v>
      </c>
      <c r="F2223" s="84" t="s">
        <v>152</v>
      </c>
      <c r="G2223" s="85">
        <v>43537.645266203705</v>
      </c>
      <c r="H2223" s="84" t="s">
        <v>6334</v>
      </c>
      <c r="I2223" s="83"/>
    </row>
    <row r="2224" spans="1:9" s="81" customFormat="1" x14ac:dyDescent="0.2">
      <c r="A2224" s="84" t="s">
        <v>6333</v>
      </c>
      <c r="B2224" s="86">
        <v>2220</v>
      </c>
      <c r="C2224" s="85">
        <v>43535</v>
      </c>
      <c r="D2224" s="84" t="s">
        <v>6332</v>
      </c>
      <c r="E2224" s="84" t="s">
        <v>538</v>
      </c>
      <c r="F2224" s="84" t="s">
        <v>152</v>
      </c>
      <c r="G2224" s="85">
        <v>43537.617997685185</v>
      </c>
      <c r="H2224" s="84" t="s">
        <v>6331</v>
      </c>
      <c r="I2224" s="83"/>
    </row>
    <row r="2225" spans="1:9" s="81" customFormat="1" x14ac:dyDescent="0.2">
      <c r="A2225" s="84" t="s">
        <v>6330</v>
      </c>
      <c r="B2225" s="86">
        <v>2221</v>
      </c>
      <c r="C2225" s="85">
        <v>43535</v>
      </c>
      <c r="D2225" s="84" t="s">
        <v>6329</v>
      </c>
      <c r="E2225" s="84" t="s">
        <v>538</v>
      </c>
      <c r="F2225" s="84" t="s">
        <v>152</v>
      </c>
      <c r="G2225" s="85">
        <v>43537.600682870368</v>
      </c>
      <c r="H2225" s="84" t="s">
        <v>6328</v>
      </c>
      <c r="I2225" s="83"/>
    </row>
    <row r="2226" spans="1:9" s="81" customFormat="1" x14ac:dyDescent="0.2">
      <c r="A2226" s="84" t="s">
        <v>6327</v>
      </c>
      <c r="B2226" s="86">
        <v>2222</v>
      </c>
      <c r="C2226" s="85">
        <v>43535</v>
      </c>
      <c r="D2226" s="84" t="s">
        <v>6326</v>
      </c>
      <c r="E2226" s="84" t="s">
        <v>538</v>
      </c>
      <c r="F2226" s="84" t="s">
        <v>152</v>
      </c>
      <c r="G2226" s="85">
        <v>43537.613449074073</v>
      </c>
      <c r="H2226" s="84" t="s">
        <v>6325</v>
      </c>
      <c r="I2226" s="83"/>
    </row>
    <row r="2227" spans="1:9" s="81" customFormat="1" x14ac:dyDescent="0.2">
      <c r="A2227" s="84" t="s">
        <v>6324</v>
      </c>
      <c r="B2227" s="86">
        <v>2223</v>
      </c>
      <c r="C2227" s="85">
        <v>43535</v>
      </c>
      <c r="D2227" s="84" t="s">
        <v>6323</v>
      </c>
      <c r="E2227" s="84" t="s">
        <v>538</v>
      </c>
      <c r="F2227" s="84" t="s">
        <v>152</v>
      </c>
      <c r="G2227" s="85">
        <v>43537</v>
      </c>
      <c r="H2227" s="84" t="s">
        <v>6322</v>
      </c>
      <c r="I2227" s="83"/>
    </row>
    <row r="2228" spans="1:9" s="81" customFormat="1" x14ac:dyDescent="0.2">
      <c r="A2228" s="84" t="s">
        <v>6321</v>
      </c>
      <c r="B2228" s="86">
        <v>2224</v>
      </c>
      <c r="C2228" s="85">
        <v>43535</v>
      </c>
      <c r="D2228" s="84" t="s">
        <v>6320</v>
      </c>
      <c r="E2228" s="84" t="s">
        <v>538</v>
      </c>
      <c r="F2228" s="84" t="s">
        <v>152</v>
      </c>
      <c r="G2228" s="85">
        <v>43537.603958333333</v>
      </c>
      <c r="H2228" s="84" t="s">
        <v>6319</v>
      </c>
      <c r="I2228" s="83"/>
    </row>
    <row r="2229" spans="1:9" s="81" customFormat="1" x14ac:dyDescent="0.2">
      <c r="A2229" s="84" t="s">
        <v>6318</v>
      </c>
      <c r="B2229" s="86">
        <v>2225</v>
      </c>
      <c r="C2229" s="85">
        <v>43535</v>
      </c>
      <c r="D2229" s="84" t="s">
        <v>6317</v>
      </c>
      <c r="E2229" s="84" t="s">
        <v>538</v>
      </c>
      <c r="F2229" s="84" t="s">
        <v>152</v>
      </c>
      <c r="G2229" s="85">
        <v>43537.609224537038</v>
      </c>
      <c r="H2229" s="84" t="s">
        <v>6316</v>
      </c>
      <c r="I2229" s="83"/>
    </row>
    <row r="2230" spans="1:9" s="81" customFormat="1" x14ac:dyDescent="0.2">
      <c r="A2230" s="84" t="s">
        <v>6315</v>
      </c>
      <c r="B2230" s="86">
        <v>2226</v>
      </c>
      <c r="C2230" s="85">
        <v>43535</v>
      </c>
      <c r="D2230" s="84" t="s">
        <v>6314</v>
      </c>
      <c r="E2230" s="84" t="s">
        <v>538</v>
      </c>
      <c r="F2230" s="84" t="s">
        <v>152</v>
      </c>
      <c r="G2230" s="85">
        <v>43537.614618055559</v>
      </c>
      <c r="H2230" s="84" t="s">
        <v>6313</v>
      </c>
      <c r="I2230" s="83"/>
    </row>
    <row r="2231" spans="1:9" s="81" customFormat="1" x14ac:dyDescent="0.2">
      <c r="A2231" s="84" t="s">
        <v>6312</v>
      </c>
      <c r="B2231" s="86">
        <v>2227</v>
      </c>
      <c r="C2231" s="85">
        <v>43535</v>
      </c>
      <c r="D2231" s="84" t="s">
        <v>6311</v>
      </c>
      <c r="E2231" s="84" t="s">
        <v>538</v>
      </c>
      <c r="F2231" s="84" t="s">
        <v>152</v>
      </c>
      <c r="G2231" s="85">
        <v>43537.637777777774</v>
      </c>
      <c r="H2231" s="84" t="s">
        <v>6310</v>
      </c>
      <c r="I2231" s="83"/>
    </row>
    <row r="2232" spans="1:9" s="81" customFormat="1" x14ac:dyDescent="0.2">
      <c r="A2232" s="84" t="s">
        <v>6309</v>
      </c>
      <c r="B2232" s="86">
        <v>2228</v>
      </c>
      <c r="C2232" s="85">
        <v>43535</v>
      </c>
      <c r="D2232" s="84" t="s">
        <v>6308</v>
      </c>
      <c r="E2232" s="84" t="s">
        <v>538</v>
      </c>
      <c r="F2232" s="84" t="s">
        <v>152</v>
      </c>
      <c r="G2232" s="85">
        <v>43537.644525462965</v>
      </c>
      <c r="H2232" s="84" t="s">
        <v>6307</v>
      </c>
      <c r="I2232" s="83"/>
    </row>
    <row r="2233" spans="1:9" s="81" customFormat="1" x14ac:dyDescent="0.2">
      <c r="A2233" s="84" t="s">
        <v>6306</v>
      </c>
      <c r="B2233" s="86">
        <v>2229</v>
      </c>
      <c r="C2233" s="85">
        <v>43535</v>
      </c>
      <c r="D2233" s="84" t="s">
        <v>6305</v>
      </c>
      <c r="E2233" s="84" t="s">
        <v>538</v>
      </c>
      <c r="F2233" s="84" t="s">
        <v>152</v>
      </c>
      <c r="G2233" s="85">
        <v>43539.761643518519</v>
      </c>
      <c r="H2233" s="84" t="s">
        <v>6304</v>
      </c>
      <c r="I2233" s="83"/>
    </row>
    <row r="2234" spans="1:9" s="81" customFormat="1" x14ac:dyDescent="0.2">
      <c r="A2234" s="84" t="s">
        <v>6303</v>
      </c>
      <c r="B2234" s="86">
        <v>2230</v>
      </c>
      <c r="C2234" s="85">
        <v>43535</v>
      </c>
      <c r="D2234" s="84" t="s">
        <v>6302</v>
      </c>
      <c r="E2234" s="84" t="s">
        <v>538</v>
      </c>
      <c r="F2234" s="84" t="s">
        <v>152</v>
      </c>
      <c r="G2234" s="85">
        <v>43539.771180555559</v>
      </c>
      <c r="H2234" s="84" t="s">
        <v>6301</v>
      </c>
      <c r="I2234" s="83"/>
    </row>
    <row r="2235" spans="1:9" s="81" customFormat="1" x14ac:dyDescent="0.2">
      <c r="A2235" s="84" t="s">
        <v>6300</v>
      </c>
      <c r="B2235" s="86">
        <v>2231</v>
      </c>
      <c r="C2235" s="85">
        <v>43535</v>
      </c>
      <c r="D2235" s="84" t="s">
        <v>6299</v>
      </c>
      <c r="E2235" s="84" t="s">
        <v>538</v>
      </c>
      <c r="F2235" s="84" t="s">
        <v>152</v>
      </c>
      <c r="G2235" s="85">
        <v>43539.764999999999</v>
      </c>
      <c r="H2235" s="84" t="s">
        <v>6298</v>
      </c>
      <c r="I2235" s="83"/>
    </row>
    <row r="2236" spans="1:9" s="81" customFormat="1" x14ac:dyDescent="0.2">
      <c r="A2236" s="84" t="s">
        <v>6297</v>
      </c>
      <c r="B2236" s="86">
        <v>2232</v>
      </c>
      <c r="C2236" s="85">
        <v>43535</v>
      </c>
      <c r="D2236" s="84" t="s">
        <v>6296</v>
      </c>
      <c r="E2236" s="84" t="s">
        <v>538</v>
      </c>
      <c r="F2236" s="84" t="s">
        <v>152</v>
      </c>
      <c r="G2236" s="85">
        <v>43539.775011574071</v>
      </c>
      <c r="H2236" s="84" t="s">
        <v>6295</v>
      </c>
      <c r="I2236" s="83"/>
    </row>
    <row r="2237" spans="1:9" s="81" customFormat="1" x14ac:dyDescent="0.2">
      <c r="A2237" s="84" t="s">
        <v>6294</v>
      </c>
      <c r="B2237" s="86">
        <v>2233</v>
      </c>
      <c r="C2237" s="85">
        <v>43535</v>
      </c>
      <c r="D2237" s="84" t="s">
        <v>6293</v>
      </c>
      <c r="E2237" s="84" t="s">
        <v>538</v>
      </c>
      <c r="F2237" s="84" t="s">
        <v>152</v>
      </c>
      <c r="G2237" s="85">
        <v>43538.612835648149</v>
      </c>
      <c r="H2237" s="84" t="s">
        <v>6292</v>
      </c>
      <c r="I2237" s="83"/>
    </row>
    <row r="2238" spans="1:9" s="81" customFormat="1" x14ac:dyDescent="0.2">
      <c r="A2238" s="84" t="s">
        <v>6291</v>
      </c>
      <c r="B2238" s="86">
        <v>2234</v>
      </c>
      <c r="C2238" s="85">
        <v>43535</v>
      </c>
      <c r="D2238" s="84" t="s">
        <v>6290</v>
      </c>
      <c r="E2238" s="84" t="s">
        <v>538</v>
      </c>
      <c r="F2238" s="84" t="s">
        <v>152</v>
      </c>
      <c r="G2238" s="85">
        <v>43539</v>
      </c>
      <c r="H2238" s="84" t="s">
        <v>6289</v>
      </c>
      <c r="I2238" s="83"/>
    </row>
    <row r="2239" spans="1:9" s="81" customFormat="1" x14ac:dyDescent="0.2">
      <c r="A2239" s="84" t="s">
        <v>6288</v>
      </c>
      <c r="B2239" s="86">
        <v>2235</v>
      </c>
      <c r="C2239" s="85">
        <v>43535</v>
      </c>
      <c r="D2239" s="84" t="s">
        <v>6287</v>
      </c>
      <c r="E2239" s="84" t="s">
        <v>538</v>
      </c>
      <c r="F2239" s="84" t="s">
        <v>152</v>
      </c>
      <c r="G2239" s="85">
        <v>43538.5862037037</v>
      </c>
      <c r="H2239" s="84" t="s">
        <v>6286</v>
      </c>
      <c r="I2239" s="83"/>
    </row>
    <row r="2240" spans="1:9" s="81" customFormat="1" x14ac:dyDescent="0.2">
      <c r="A2240" s="84" t="s">
        <v>6285</v>
      </c>
      <c r="B2240" s="86">
        <v>2236</v>
      </c>
      <c r="C2240" s="85">
        <v>43535</v>
      </c>
      <c r="D2240" s="84" t="s">
        <v>677</v>
      </c>
      <c r="E2240" s="84" t="s">
        <v>279</v>
      </c>
      <c r="F2240" s="84" t="s">
        <v>152</v>
      </c>
      <c r="G2240" s="85">
        <v>43539.335104166668</v>
      </c>
      <c r="H2240" s="84" t="s">
        <v>6284</v>
      </c>
      <c r="I2240" s="83"/>
    </row>
    <row r="2241" spans="1:9" s="81" customFormat="1" x14ac:dyDescent="0.2">
      <c r="A2241" s="84" t="s">
        <v>6283</v>
      </c>
      <c r="B2241" s="86">
        <v>2237</v>
      </c>
      <c r="C2241" s="85">
        <v>43535</v>
      </c>
      <c r="D2241" s="84" t="s">
        <v>677</v>
      </c>
      <c r="E2241" s="84" t="s">
        <v>279</v>
      </c>
      <c r="F2241" s="84" t="s">
        <v>152</v>
      </c>
      <c r="G2241" s="85">
        <v>43539.631643518522</v>
      </c>
      <c r="H2241" s="84" t="s">
        <v>6282</v>
      </c>
      <c r="I2241" s="83"/>
    </row>
    <row r="2242" spans="1:9" s="81" customFormat="1" x14ac:dyDescent="0.2">
      <c r="A2242" s="84" t="s">
        <v>6281</v>
      </c>
      <c r="B2242" s="86">
        <v>2238</v>
      </c>
      <c r="C2242" s="85">
        <v>43535</v>
      </c>
      <c r="D2242" s="84" t="s">
        <v>677</v>
      </c>
      <c r="E2242" s="84" t="s">
        <v>279</v>
      </c>
      <c r="F2242" s="84" t="s">
        <v>152</v>
      </c>
      <c r="G2242" s="85">
        <v>43538.687071759261</v>
      </c>
      <c r="H2242" s="84" t="s">
        <v>6280</v>
      </c>
      <c r="I2242" s="83"/>
    </row>
    <row r="2243" spans="1:9" s="81" customFormat="1" x14ac:dyDescent="0.2">
      <c r="A2243" s="84" t="s">
        <v>6279</v>
      </c>
      <c r="B2243" s="86">
        <v>2239</v>
      </c>
      <c r="C2243" s="85">
        <v>43535</v>
      </c>
      <c r="D2243" s="84" t="s">
        <v>3257</v>
      </c>
      <c r="E2243" s="84" t="s">
        <v>279</v>
      </c>
      <c r="F2243" s="84" t="s">
        <v>152</v>
      </c>
      <c r="G2243" s="85">
        <v>43539.338645833333</v>
      </c>
      <c r="H2243" s="84" t="s">
        <v>6278</v>
      </c>
      <c r="I2243" s="83"/>
    </row>
    <row r="2244" spans="1:9" s="81" customFormat="1" x14ac:dyDescent="0.2">
      <c r="A2244" s="84" t="s">
        <v>6277</v>
      </c>
      <c r="B2244" s="86">
        <v>2240</v>
      </c>
      <c r="C2244" s="85">
        <v>43535</v>
      </c>
      <c r="D2244" s="84" t="s">
        <v>677</v>
      </c>
      <c r="E2244" s="84" t="s">
        <v>279</v>
      </c>
      <c r="F2244" s="84" t="s">
        <v>152</v>
      </c>
      <c r="G2244" s="85">
        <v>43539.35465277778</v>
      </c>
      <c r="H2244" s="84" t="s">
        <v>6276</v>
      </c>
      <c r="I2244" s="83"/>
    </row>
    <row r="2245" spans="1:9" s="81" customFormat="1" x14ac:dyDescent="0.2">
      <c r="A2245" s="84" t="s">
        <v>6275</v>
      </c>
      <c r="B2245" s="86">
        <v>2241</v>
      </c>
      <c r="C2245" s="85">
        <v>43535</v>
      </c>
      <c r="D2245" s="84" t="s">
        <v>3257</v>
      </c>
      <c r="E2245" s="84" t="s">
        <v>279</v>
      </c>
      <c r="F2245" s="84" t="s">
        <v>152</v>
      </c>
      <c r="G2245" s="85">
        <v>43543.612986111111</v>
      </c>
      <c r="H2245" s="84" t="s">
        <v>6274</v>
      </c>
      <c r="I2245" s="83"/>
    </row>
    <row r="2246" spans="1:9" s="81" customFormat="1" x14ac:dyDescent="0.2">
      <c r="A2246" s="84" t="s">
        <v>6273</v>
      </c>
      <c r="B2246" s="86">
        <v>2242</v>
      </c>
      <c r="C2246" s="85">
        <v>43535</v>
      </c>
      <c r="D2246" s="84" t="s">
        <v>3257</v>
      </c>
      <c r="E2246" s="84" t="s">
        <v>279</v>
      </c>
      <c r="F2246" s="84" t="s">
        <v>152</v>
      </c>
      <c r="G2246" s="85">
        <v>43539.433275462965</v>
      </c>
      <c r="H2246" s="84" t="s">
        <v>6272</v>
      </c>
      <c r="I2246" s="83"/>
    </row>
    <row r="2247" spans="1:9" s="81" customFormat="1" x14ac:dyDescent="0.2">
      <c r="A2247" s="84" t="s">
        <v>6271</v>
      </c>
      <c r="B2247" s="86">
        <v>2243</v>
      </c>
      <c r="C2247" s="85">
        <v>43535</v>
      </c>
      <c r="D2247" s="84" t="s">
        <v>6270</v>
      </c>
      <c r="E2247" s="84" t="s">
        <v>6269</v>
      </c>
      <c r="F2247" s="84" t="s">
        <v>152</v>
      </c>
      <c r="G2247" s="85">
        <v>43585</v>
      </c>
      <c r="H2247" s="84" t="s">
        <v>6268</v>
      </c>
      <c r="I2247" s="83"/>
    </row>
    <row r="2248" spans="1:9" s="81" customFormat="1" x14ac:dyDescent="0.2">
      <c r="A2248" s="84" t="s">
        <v>6267</v>
      </c>
      <c r="B2248" s="86">
        <v>2244</v>
      </c>
      <c r="C2248" s="85">
        <v>43535</v>
      </c>
      <c r="D2248" s="84" t="s">
        <v>469</v>
      </c>
      <c r="E2248" s="84" t="s">
        <v>1886</v>
      </c>
      <c r="F2248" s="84" t="s">
        <v>152</v>
      </c>
      <c r="G2248" s="85">
        <v>43545.368842592594</v>
      </c>
      <c r="H2248" s="84" t="s">
        <v>6266</v>
      </c>
      <c r="I2248" s="83"/>
    </row>
    <row r="2249" spans="1:9" s="81" customFormat="1" x14ac:dyDescent="0.2">
      <c r="A2249" s="84" t="s">
        <v>6265</v>
      </c>
      <c r="B2249" s="86">
        <v>2245</v>
      </c>
      <c r="C2249" s="85">
        <v>43535</v>
      </c>
      <c r="D2249" s="84" t="s">
        <v>438</v>
      </c>
      <c r="E2249" s="84" t="s">
        <v>437</v>
      </c>
      <c r="F2249" s="84" t="s">
        <v>152</v>
      </c>
      <c r="G2249" s="85">
        <v>43539.692824074074</v>
      </c>
      <c r="H2249" s="84" t="s">
        <v>6264</v>
      </c>
      <c r="I2249" s="83"/>
    </row>
    <row r="2250" spans="1:9" s="81" customFormat="1" x14ac:dyDescent="0.2">
      <c r="A2250" s="84" t="s">
        <v>6263</v>
      </c>
      <c r="B2250" s="86">
        <v>2246</v>
      </c>
      <c r="C2250" s="85">
        <v>43535</v>
      </c>
      <c r="D2250" s="84" t="s">
        <v>438</v>
      </c>
      <c r="E2250" s="84" t="s">
        <v>437</v>
      </c>
      <c r="F2250" s="84" t="s">
        <v>152</v>
      </c>
      <c r="G2250" s="85">
        <v>43539.70890046296</v>
      </c>
      <c r="H2250" s="84" t="s">
        <v>6262</v>
      </c>
      <c r="I2250" s="83"/>
    </row>
    <row r="2251" spans="1:9" s="81" customFormat="1" x14ac:dyDescent="0.2">
      <c r="A2251" s="84" t="s">
        <v>6261</v>
      </c>
      <c r="B2251" s="86">
        <v>2247</v>
      </c>
      <c r="C2251" s="85">
        <v>43535</v>
      </c>
      <c r="D2251" s="84" t="s">
        <v>438</v>
      </c>
      <c r="E2251" s="84" t="s">
        <v>437</v>
      </c>
      <c r="F2251" s="84" t="s">
        <v>152</v>
      </c>
      <c r="G2251" s="85">
        <v>43542.379363425927</v>
      </c>
      <c r="H2251" s="84" t="s">
        <v>6260</v>
      </c>
      <c r="I2251" s="83"/>
    </row>
    <row r="2252" spans="1:9" s="81" customFormat="1" x14ac:dyDescent="0.2">
      <c r="A2252" s="84" t="s">
        <v>6259</v>
      </c>
      <c r="B2252" s="86">
        <v>2248</v>
      </c>
      <c r="C2252" s="85">
        <v>43535</v>
      </c>
      <c r="D2252" s="84" t="s">
        <v>438</v>
      </c>
      <c r="E2252" s="84" t="s">
        <v>437</v>
      </c>
      <c r="F2252" s="84" t="s">
        <v>152</v>
      </c>
      <c r="G2252" s="85">
        <v>43542.394062500003</v>
      </c>
      <c r="H2252" s="84" t="s">
        <v>6258</v>
      </c>
      <c r="I2252" s="83"/>
    </row>
    <row r="2253" spans="1:9" s="81" customFormat="1" x14ac:dyDescent="0.2">
      <c r="A2253" s="84" t="s">
        <v>6257</v>
      </c>
      <c r="B2253" s="86">
        <v>2249</v>
      </c>
      <c r="C2253" s="85">
        <v>43535</v>
      </c>
      <c r="D2253" s="84" t="s">
        <v>6256</v>
      </c>
      <c r="E2253" s="84" t="s">
        <v>279</v>
      </c>
      <c r="F2253" s="84" t="s">
        <v>152</v>
      </c>
      <c r="G2253" s="85">
        <v>43551.452002314814</v>
      </c>
      <c r="H2253" s="84" t="s">
        <v>6255</v>
      </c>
      <c r="I2253" s="83"/>
    </row>
    <row r="2254" spans="1:9" s="81" customFormat="1" x14ac:dyDescent="0.2">
      <c r="A2254" s="84" t="s">
        <v>6254</v>
      </c>
      <c r="B2254" s="86">
        <v>2250</v>
      </c>
      <c r="C2254" s="85">
        <v>43535</v>
      </c>
      <c r="D2254" s="84" t="s">
        <v>6253</v>
      </c>
      <c r="E2254" s="84" t="s">
        <v>6252</v>
      </c>
      <c r="F2254" s="84" t="s">
        <v>152</v>
      </c>
      <c r="G2254" s="85">
        <v>43537</v>
      </c>
      <c r="H2254" s="84" t="s">
        <v>6251</v>
      </c>
      <c r="I2254" s="83"/>
    </row>
    <row r="2255" spans="1:9" s="81" customFormat="1" x14ac:dyDescent="0.2">
      <c r="A2255" s="84" t="s">
        <v>6250</v>
      </c>
      <c r="B2255" s="86">
        <v>2251</v>
      </c>
      <c r="C2255" s="85">
        <v>43536</v>
      </c>
      <c r="D2255" s="84" t="s">
        <v>5134</v>
      </c>
      <c r="E2255" s="84" t="s">
        <v>6249</v>
      </c>
      <c r="F2255" s="84" t="s">
        <v>152</v>
      </c>
      <c r="G2255" s="85">
        <v>43567</v>
      </c>
      <c r="H2255" s="84" t="s">
        <v>6248</v>
      </c>
      <c r="I2255" s="83"/>
    </row>
    <row r="2256" spans="1:9" s="81" customFormat="1" x14ac:dyDescent="0.2">
      <c r="A2256" s="84" t="s">
        <v>6247</v>
      </c>
      <c r="B2256" s="86">
        <v>2252</v>
      </c>
      <c r="C2256" s="85">
        <v>43536</v>
      </c>
      <c r="D2256" s="84" t="s">
        <v>6246</v>
      </c>
      <c r="E2256" s="84" t="s">
        <v>515</v>
      </c>
      <c r="F2256" s="84" t="s">
        <v>152</v>
      </c>
      <c r="G2256" s="85">
        <v>43542</v>
      </c>
      <c r="H2256" s="84" t="s">
        <v>6245</v>
      </c>
      <c r="I2256" s="83"/>
    </row>
    <row r="2257" spans="1:9" s="81" customFormat="1" x14ac:dyDescent="0.2">
      <c r="A2257" s="84" t="s">
        <v>6244</v>
      </c>
      <c r="B2257" s="86">
        <v>2253</v>
      </c>
      <c r="C2257" s="85">
        <v>43536</v>
      </c>
      <c r="D2257" s="84" t="s">
        <v>6243</v>
      </c>
      <c r="E2257" s="84" t="s">
        <v>515</v>
      </c>
      <c r="F2257" s="84" t="s">
        <v>152</v>
      </c>
      <c r="G2257" s="85">
        <v>43550</v>
      </c>
      <c r="H2257" s="84" t="s">
        <v>6242</v>
      </c>
      <c r="I2257" s="83"/>
    </row>
    <row r="2258" spans="1:9" s="81" customFormat="1" x14ac:dyDescent="0.2">
      <c r="A2258" s="84" t="s">
        <v>6241</v>
      </c>
      <c r="B2258" s="86">
        <v>2254</v>
      </c>
      <c r="C2258" s="85">
        <v>43536</v>
      </c>
      <c r="D2258" s="84" t="s">
        <v>6240</v>
      </c>
      <c r="E2258" s="84" t="s">
        <v>515</v>
      </c>
      <c r="F2258" s="84" t="s">
        <v>152</v>
      </c>
      <c r="G2258" s="85">
        <v>43550</v>
      </c>
      <c r="H2258" s="84" t="s">
        <v>6239</v>
      </c>
      <c r="I2258" s="83"/>
    </row>
    <row r="2259" spans="1:9" s="81" customFormat="1" x14ac:dyDescent="0.2">
      <c r="A2259" s="84" t="s">
        <v>6238</v>
      </c>
      <c r="B2259" s="86">
        <v>2255</v>
      </c>
      <c r="C2259" s="85">
        <v>43536</v>
      </c>
      <c r="D2259" s="84" t="s">
        <v>6237</v>
      </c>
      <c r="E2259" s="84" t="s">
        <v>515</v>
      </c>
      <c r="F2259" s="84" t="s">
        <v>152</v>
      </c>
      <c r="G2259" s="85">
        <v>43550</v>
      </c>
      <c r="H2259" s="84" t="s">
        <v>6236</v>
      </c>
      <c r="I2259" s="83"/>
    </row>
    <row r="2260" spans="1:9" s="81" customFormat="1" x14ac:dyDescent="0.2">
      <c r="A2260" s="84" t="s">
        <v>6235</v>
      </c>
      <c r="B2260" s="86">
        <v>2256</v>
      </c>
      <c r="C2260" s="85">
        <v>43536</v>
      </c>
      <c r="D2260" s="84" t="s">
        <v>6234</v>
      </c>
      <c r="E2260" s="84" t="s">
        <v>515</v>
      </c>
      <c r="F2260" s="84" t="s">
        <v>152</v>
      </c>
      <c r="G2260" s="85">
        <v>43550</v>
      </c>
      <c r="H2260" s="84" t="s">
        <v>6233</v>
      </c>
      <c r="I2260" s="83"/>
    </row>
    <row r="2261" spans="1:9" s="81" customFormat="1" x14ac:dyDescent="0.2">
      <c r="A2261" s="84" t="s">
        <v>6232</v>
      </c>
      <c r="B2261" s="86">
        <v>2257</v>
      </c>
      <c r="C2261" s="85">
        <v>43536</v>
      </c>
      <c r="D2261" s="84" t="s">
        <v>6231</v>
      </c>
      <c r="E2261" s="84" t="s">
        <v>515</v>
      </c>
      <c r="F2261" s="84" t="s">
        <v>152</v>
      </c>
      <c r="G2261" s="85" t="s">
        <v>279</v>
      </c>
      <c r="H2261" s="84" t="s">
        <v>6230</v>
      </c>
      <c r="I2261" s="83"/>
    </row>
    <row r="2262" spans="1:9" s="81" customFormat="1" x14ac:dyDescent="0.2">
      <c r="A2262" s="84" t="s">
        <v>6229</v>
      </c>
      <c r="B2262" s="86">
        <v>2258</v>
      </c>
      <c r="C2262" s="85">
        <v>43536</v>
      </c>
      <c r="D2262" s="84" t="s">
        <v>387</v>
      </c>
      <c r="E2262" s="84" t="s">
        <v>1010</v>
      </c>
      <c r="F2262" s="84" t="s">
        <v>152</v>
      </c>
      <c r="G2262" s="85">
        <v>43544.450127314813</v>
      </c>
      <c r="H2262" s="84" t="s">
        <v>6228</v>
      </c>
      <c r="I2262" s="83"/>
    </row>
    <row r="2263" spans="1:9" s="81" customFormat="1" x14ac:dyDescent="0.2">
      <c r="A2263" s="84" t="s">
        <v>6227</v>
      </c>
      <c r="B2263" s="86">
        <v>2259</v>
      </c>
      <c r="C2263" s="85">
        <v>43536</v>
      </c>
      <c r="D2263" s="84" t="s">
        <v>1457</v>
      </c>
      <c r="E2263" s="84" t="s">
        <v>279</v>
      </c>
      <c r="F2263" s="84" t="s">
        <v>152</v>
      </c>
      <c r="G2263" s="85">
        <v>43557.727233796293</v>
      </c>
      <c r="H2263" s="84" t="s">
        <v>6226</v>
      </c>
      <c r="I2263" s="83"/>
    </row>
    <row r="2264" spans="1:9" s="81" customFormat="1" x14ac:dyDescent="0.2">
      <c r="A2264" s="84" t="s">
        <v>6225</v>
      </c>
      <c r="B2264" s="86">
        <v>2260</v>
      </c>
      <c r="C2264" s="85">
        <v>43536</v>
      </c>
      <c r="D2264" s="84" t="s">
        <v>469</v>
      </c>
      <c r="E2264" s="84" t="s">
        <v>6224</v>
      </c>
      <c r="F2264" s="84" t="s">
        <v>152</v>
      </c>
      <c r="G2264" s="85">
        <v>43537.588854166665</v>
      </c>
      <c r="H2264" s="84" t="s">
        <v>6223</v>
      </c>
      <c r="I2264" s="83"/>
    </row>
    <row r="2265" spans="1:9" s="81" customFormat="1" x14ac:dyDescent="0.2">
      <c r="A2265" s="84" t="s">
        <v>6222</v>
      </c>
      <c r="B2265" s="86">
        <v>2261</v>
      </c>
      <c r="C2265" s="85">
        <v>43536</v>
      </c>
      <c r="D2265" s="84" t="s">
        <v>717</v>
      </c>
      <c r="E2265" s="84" t="s">
        <v>716</v>
      </c>
      <c r="F2265" s="84" t="s">
        <v>152</v>
      </c>
      <c r="G2265" s="85">
        <v>43558</v>
      </c>
      <c r="H2265" s="84" t="s">
        <v>6212</v>
      </c>
      <c r="I2265" s="83"/>
    </row>
    <row r="2266" spans="1:9" s="81" customFormat="1" x14ac:dyDescent="0.2">
      <c r="A2266" s="84" t="s">
        <v>6221</v>
      </c>
      <c r="B2266" s="86">
        <v>2262</v>
      </c>
      <c r="C2266" s="85">
        <v>43536</v>
      </c>
      <c r="D2266" s="84" t="s">
        <v>717</v>
      </c>
      <c r="E2266" s="84" t="s">
        <v>716</v>
      </c>
      <c r="F2266" s="84" t="s">
        <v>152</v>
      </c>
      <c r="G2266" s="85">
        <v>43558</v>
      </c>
      <c r="H2266" s="84" t="s">
        <v>6212</v>
      </c>
      <c r="I2266" s="83"/>
    </row>
    <row r="2267" spans="1:9" s="81" customFormat="1" x14ac:dyDescent="0.2">
      <c r="A2267" s="84" t="s">
        <v>6220</v>
      </c>
      <c r="B2267" s="86">
        <v>2263</v>
      </c>
      <c r="C2267" s="85">
        <v>43536</v>
      </c>
      <c r="D2267" s="84" t="s">
        <v>717</v>
      </c>
      <c r="E2267" s="84" t="s">
        <v>716</v>
      </c>
      <c r="F2267" s="84" t="s">
        <v>152</v>
      </c>
      <c r="G2267" s="85">
        <v>43558</v>
      </c>
      <c r="H2267" s="84" t="s">
        <v>6212</v>
      </c>
      <c r="I2267" s="83"/>
    </row>
    <row r="2268" spans="1:9" s="81" customFormat="1" x14ac:dyDescent="0.2">
      <c r="A2268" s="84" t="s">
        <v>6219</v>
      </c>
      <c r="B2268" s="86">
        <v>2264</v>
      </c>
      <c r="C2268" s="85">
        <v>43536</v>
      </c>
      <c r="D2268" s="84" t="s">
        <v>717</v>
      </c>
      <c r="E2268" s="84" t="s">
        <v>716</v>
      </c>
      <c r="F2268" s="84" t="s">
        <v>152</v>
      </c>
      <c r="G2268" s="85">
        <v>43558</v>
      </c>
      <c r="H2268" s="84" t="s">
        <v>6212</v>
      </c>
      <c r="I2268" s="83"/>
    </row>
    <row r="2269" spans="1:9" s="81" customFormat="1" x14ac:dyDescent="0.2">
      <c r="A2269" s="84" t="s">
        <v>6218</v>
      </c>
      <c r="B2269" s="86">
        <v>2265</v>
      </c>
      <c r="C2269" s="85">
        <v>43536</v>
      </c>
      <c r="D2269" s="84" t="s">
        <v>717</v>
      </c>
      <c r="E2269" s="84" t="s">
        <v>716</v>
      </c>
      <c r="F2269" s="84" t="s">
        <v>152</v>
      </c>
      <c r="G2269" s="85">
        <v>43558</v>
      </c>
      <c r="H2269" s="84" t="s">
        <v>6212</v>
      </c>
      <c r="I2269" s="83"/>
    </row>
    <row r="2270" spans="1:9" s="81" customFormat="1" x14ac:dyDescent="0.2">
      <c r="A2270" s="84" t="s">
        <v>6217</v>
      </c>
      <c r="B2270" s="86">
        <v>2266</v>
      </c>
      <c r="C2270" s="85">
        <v>43536</v>
      </c>
      <c r="D2270" s="84" t="s">
        <v>717</v>
      </c>
      <c r="E2270" s="84" t="s">
        <v>716</v>
      </c>
      <c r="F2270" s="84" t="s">
        <v>152</v>
      </c>
      <c r="G2270" s="85">
        <v>43558</v>
      </c>
      <c r="H2270" s="84" t="s">
        <v>6212</v>
      </c>
      <c r="I2270" s="83"/>
    </row>
    <row r="2271" spans="1:9" s="81" customFormat="1" x14ac:dyDescent="0.2">
      <c r="A2271" s="84" t="s">
        <v>6216</v>
      </c>
      <c r="B2271" s="86">
        <v>2267</v>
      </c>
      <c r="C2271" s="85">
        <v>43536</v>
      </c>
      <c r="D2271" s="84" t="s">
        <v>717</v>
      </c>
      <c r="E2271" s="84" t="s">
        <v>716</v>
      </c>
      <c r="F2271" s="84" t="s">
        <v>152</v>
      </c>
      <c r="G2271" s="85">
        <v>43558</v>
      </c>
      <c r="H2271" s="84" t="s">
        <v>6212</v>
      </c>
      <c r="I2271" s="83"/>
    </row>
    <row r="2272" spans="1:9" s="81" customFormat="1" x14ac:dyDescent="0.2">
      <c r="A2272" s="84" t="s">
        <v>6215</v>
      </c>
      <c r="B2272" s="86">
        <v>2268</v>
      </c>
      <c r="C2272" s="85">
        <v>43536</v>
      </c>
      <c r="D2272" s="84" t="s">
        <v>717</v>
      </c>
      <c r="E2272" s="84" t="s">
        <v>716</v>
      </c>
      <c r="F2272" s="84" t="s">
        <v>152</v>
      </c>
      <c r="G2272" s="85">
        <v>43558</v>
      </c>
      <c r="H2272" s="84" t="s">
        <v>6212</v>
      </c>
      <c r="I2272" s="83"/>
    </row>
    <row r="2273" spans="1:9" s="81" customFormat="1" x14ac:dyDescent="0.2">
      <c r="A2273" s="84" t="s">
        <v>6214</v>
      </c>
      <c r="B2273" s="86">
        <v>2269</v>
      </c>
      <c r="C2273" s="85">
        <v>43536</v>
      </c>
      <c r="D2273" s="84" t="s">
        <v>717</v>
      </c>
      <c r="E2273" s="84" t="s">
        <v>716</v>
      </c>
      <c r="F2273" s="84" t="s">
        <v>152</v>
      </c>
      <c r="G2273" s="85">
        <v>43558</v>
      </c>
      <c r="H2273" s="84" t="s">
        <v>6212</v>
      </c>
      <c r="I2273" s="83"/>
    </row>
    <row r="2274" spans="1:9" s="81" customFormat="1" x14ac:dyDescent="0.2">
      <c r="A2274" s="84" t="s">
        <v>6213</v>
      </c>
      <c r="B2274" s="86">
        <v>2270</v>
      </c>
      <c r="C2274" s="85">
        <v>43536</v>
      </c>
      <c r="D2274" s="84" t="s">
        <v>717</v>
      </c>
      <c r="E2274" s="84" t="s">
        <v>716</v>
      </c>
      <c r="F2274" s="84" t="s">
        <v>152</v>
      </c>
      <c r="G2274" s="85">
        <v>43558</v>
      </c>
      <c r="H2274" s="84" t="s">
        <v>6212</v>
      </c>
      <c r="I2274" s="83"/>
    </row>
    <row r="2275" spans="1:9" s="81" customFormat="1" x14ac:dyDescent="0.2">
      <c r="A2275" s="84" t="s">
        <v>6211</v>
      </c>
      <c r="B2275" s="86">
        <v>2271</v>
      </c>
      <c r="C2275" s="85">
        <v>43536</v>
      </c>
      <c r="D2275" s="84" t="s">
        <v>4697</v>
      </c>
      <c r="E2275" s="84" t="s">
        <v>279</v>
      </c>
      <c r="F2275" s="84" t="s">
        <v>152</v>
      </c>
      <c r="G2275" s="85">
        <v>43543</v>
      </c>
      <c r="H2275" s="84" t="s">
        <v>6210</v>
      </c>
      <c r="I2275" s="83"/>
    </row>
    <row r="2276" spans="1:9" s="81" customFormat="1" x14ac:dyDescent="0.2">
      <c r="A2276" s="84" t="s">
        <v>6209</v>
      </c>
      <c r="B2276" s="86">
        <v>2272</v>
      </c>
      <c r="C2276" s="85">
        <v>43536</v>
      </c>
      <c r="D2276" s="84" t="s">
        <v>6208</v>
      </c>
      <c r="E2276" s="84" t="s">
        <v>279</v>
      </c>
      <c r="F2276" s="84" t="s">
        <v>152</v>
      </c>
      <c r="G2276" s="85">
        <v>43550.630590277775</v>
      </c>
      <c r="H2276" s="84" t="s">
        <v>6207</v>
      </c>
      <c r="I2276" s="83"/>
    </row>
    <row r="2277" spans="1:9" s="81" customFormat="1" x14ac:dyDescent="0.2">
      <c r="A2277" s="84" t="s">
        <v>6206</v>
      </c>
      <c r="B2277" s="86">
        <v>2273</v>
      </c>
      <c r="C2277" s="85">
        <v>43536</v>
      </c>
      <c r="D2277" s="84" t="s">
        <v>6205</v>
      </c>
      <c r="E2277" s="84" t="s">
        <v>5268</v>
      </c>
      <c r="F2277" s="84" t="s">
        <v>152</v>
      </c>
      <c r="G2277" s="85">
        <v>43537</v>
      </c>
      <c r="H2277" s="84" t="s">
        <v>6200</v>
      </c>
      <c r="I2277" s="83"/>
    </row>
    <row r="2278" spans="1:9" s="81" customFormat="1" x14ac:dyDescent="0.2">
      <c r="A2278" s="84" t="s">
        <v>6204</v>
      </c>
      <c r="B2278" s="86">
        <v>2274</v>
      </c>
      <c r="C2278" s="85">
        <v>43536</v>
      </c>
      <c r="D2278" s="84" t="s">
        <v>6203</v>
      </c>
      <c r="E2278" s="84" t="s">
        <v>5268</v>
      </c>
      <c r="F2278" s="84" t="s">
        <v>152</v>
      </c>
      <c r="G2278" s="85">
        <v>43537</v>
      </c>
      <c r="H2278" s="84" t="s">
        <v>6200</v>
      </c>
      <c r="I2278" s="83"/>
    </row>
    <row r="2279" spans="1:9" s="81" customFormat="1" x14ac:dyDescent="0.2">
      <c r="A2279" s="84" t="s">
        <v>6202</v>
      </c>
      <c r="B2279" s="86">
        <v>2275</v>
      </c>
      <c r="C2279" s="85">
        <v>43536</v>
      </c>
      <c r="D2279" s="84" t="s">
        <v>6201</v>
      </c>
      <c r="E2279" s="84" t="s">
        <v>5268</v>
      </c>
      <c r="F2279" s="84" t="s">
        <v>152</v>
      </c>
      <c r="G2279" s="85">
        <v>43537</v>
      </c>
      <c r="H2279" s="84" t="s">
        <v>6200</v>
      </c>
      <c r="I2279" s="83"/>
    </row>
    <row r="2280" spans="1:9" s="81" customFormat="1" x14ac:dyDescent="0.2">
      <c r="A2280" s="84" t="s">
        <v>6199</v>
      </c>
      <c r="B2280" s="86">
        <v>2276</v>
      </c>
      <c r="C2280" s="85">
        <v>43536</v>
      </c>
      <c r="D2280" s="84" t="s">
        <v>1551</v>
      </c>
      <c r="E2280" s="84" t="s">
        <v>716</v>
      </c>
      <c r="F2280" s="84" t="s">
        <v>152</v>
      </c>
      <c r="G2280" s="85">
        <v>43538.672361111108</v>
      </c>
      <c r="H2280" s="84" t="s">
        <v>6198</v>
      </c>
      <c r="I2280" s="83"/>
    </row>
    <row r="2281" spans="1:9" s="81" customFormat="1" x14ac:dyDescent="0.2">
      <c r="A2281" s="84" t="s">
        <v>6197</v>
      </c>
      <c r="B2281" s="86">
        <v>2277</v>
      </c>
      <c r="C2281" s="85">
        <v>43536</v>
      </c>
      <c r="D2281" s="84" t="s">
        <v>717</v>
      </c>
      <c r="E2281" s="84" t="s">
        <v>716</v>
      </c>
      <c r="F2281" s="84" t="s">
        <v>152</v>
      </c>
      <c r="G2281" s="85">
        <v>43543.489976851852</v>
      </c>
      <c r="H2281" s="84" t="s">
        <v>6196</v>
      </c>
      <c r="I2281" s="83"/>
    </row>
    <row r="2282" spans="1:9" s="81" customFormat="1" x14ac:dyDescent="0.2">
      <c r="A2282" s="84" t="s">
        <v>6195</v>
      </c>
      <c r="B2282" s="86">
        <v>2278</v>
      </c>
      <c r="C2282" s="85">
        <v>43536</v>
      </c>
      <c r="D2282" s="84" t="s">
        <v>717</v>
      </c>
      <c r="E2282" s="84" t="s">
        <v>716</v>
      </c>
      <c r="F2282" s="84" t="s">
        <v>152</v>
      </c>
      <c r="G2282" s="85">
        <v>43543.434861111113</v>
      </c>
      <c r="H2282" s="84" t="s">
        <v>6194</v>
      </c>
      <c r="I2282" s="83"/>
    </row>
    <row r="2283" spans="1:9" s="81" customFormat="1" x14ac:dyDescent="0.2">
      <c r="A2283" s="84" t="s">
        <v>6193</v>
      </c>
      <c r="B2283" s="86">
        <v>2279</v>
      </c>
      <c r="C2283" s="85">
        <v>43536</v>
      </c>
      <c r="D2283" s="84" t="s">
        <v>438</v>
      </c>
      <c r="E2283" s="84" t="s">
        <v>716</v>
      </c>
      <c r="F2283" s="84" t="s">
        <v>152</v>
      </c>
      <c r="G2283" s="85">
        <v>43543.619560185187</v>
      </c>
      <c r="H2283" s="84" t="s">
        <v>6192</v>
      </c>
      <c r="I2283" s="83"/>
    </row>
    <row r="2284" spans="1:9" s="81" customFormat="1" x14ac:dyDescent="0.2">
      <c r="A2284" s="84" t="s">
        <v>6191</v>
      </c>
      <c r="B2284" s="86">
        <v>2280</v>
      </c>
      <c r="C2284" s="85">
        <v>43536</v>
      </c>
      <c r="D2284" s="84" t="s">
        <v>6190</v>
      </c>
      <c r="E2284" s="84" t="s">
        <v>506</v>
      </c>
      <c r="F2284" s="84" t="s">
        <v>152</v>
      </c>
      <c r="G2284" s="85">
        <v>43550.625949074078</v>
      </c>
      <c r="H2284" s="84" t="s">
        <v>6189</v>
      </c>
      <c r="I2284" s="83"/>
    </row>
    <row r="2285" spans="1:9" s="81" customFormat="1" x14ac:dyDescent="0.2">
      <c r="A2285" s="84" t="s">
        <v>6188</v>
      </c>
      <c r="B2285" s="86">
        <v>2281</v>
      </c>
      <c r="C2285" s="85">
        <v>43536</v>
      </c>
      <c r="D2285" s="84" t="s">
        <v>6187</v>
      </c>
      <c r="E2285" s="84" t="s">
        <v>506</v>
      </c>
      <c r="F2285" s="84" t="s">
        <v>152</v>
      </c>
      <c r="G2285" s="85">
        <v>43550.670740740738</v>
      </c>
      <c r="H2285" s="84" t="s">
        <v>6186</v>
      </c>
      <c r="I2285" s="83"/>
    </row>
    <row r="2286" spans="1:9" s="81" customFormat="1" x14ac:dyDescent="0.2">
      <c r="A2286" s="84" t="s">
        <v>6185</v>
      </c>
      <c r="B2286" s="86">
        <v>2282</v>
      </c>
      <c r="C2286" s="85">
        <v>43536</v>
      </c>
      <c r="D2286" s="84" t="s">
        <v>6184</v>
      </c>
      <c r="E2286" s="84" t="s">
        <v>515</v>
      </c>
      <c r="F2286" s="84" t="s">
        <v>152</v>
      </c>
      <c r="G2286" s="85">
        <v>43566.432858796295</v>
      </c>
      <c r="H2286" s="84" t="s">
        <v>6183</v>
      </c>
      <c r="I2286" s="83"/>
    </row>
    <row r="2287" spans="1:9" s="81" customFormat="1" x14ac:dyDescent="0.2">
      <c r="A2287" s="84" t="s">
        <v>6182</v>
      </c>
      <c r="B2287" s="86">
        <v>2283</v>
      </c>
      <c r="C2287" s="85">
        <v>43536</v>
      </c>
      <c r="D2287" s="84" t="s">
        <v>1457</v>
      </c>
      <c r="E2287" s="84" t="s">
        <v>1449</v>
      </c>
      <c r="F2287" s="84" t="s">
        <v>152</v>
      </c>
      <c r="G2287" s="85">
        <v>43543.441377314812</v>
      </c>
      <c r="H2287" s="84" t="s">
        <v>6181</v>
      </c>
      <c r="I2287" s="83"/>
    </row>
    <row r="2288" spans="1:9" s="81" customFormat="1" x14ac:dyDescent="0.2">
      <c r="A2288" s="84" t="s">
        <v>6180</v>
      </c>
      <c r="B2288" s="86">
        <v>2284</v>
      </c>
      <c r="C2288" s="85">
        <v>43536</v>
      </c>
      <c r="D2288" s="84" t="s">
        <v>6179</v>
      </c>
      <c r="E2288" s="84" t="s">
        <v>515</v>
      </c>
      <c r="F2288" s="84" t="s">
        <v>152</v>
      </c>
      <c r="G2288" s="85">
        <v>43560.365358796298</v>
      </c>
      <c r="H2288" s="84" t="s">
        <v>6178</v>
      </c>
      <c r="I2288" s="83"/>
    </row>
    <row r="2289" spans="1:9" s="81" customFormat="1" x14ac:dyDescent="0.2">
      <c r="A2289" s="84" t="s">
        <v>6177</v>
      </c>
      <c r="B2289" s="86">
        <v>2285</v>
      </c>
      <c r="C2289" s="85">
        <v>43536</v>
      </c>
      <c r="D2289" s="84" t="s">
        <v>6176</v>
      </c>
      <c r="E2289" s="84" t="s">
        <v>429</v>
      </c>
      <c r="F2289" s="84" t="s">
        <v>152</v>
      </c>
      <c r="G2289" s="85">
        <v>43539</v>
      </c>
      <c r="H2289" s="84" t="s">
        <v>6175</v>
      </c>
      <c r="I2289" s="83"/>
    </row>
    <row r="2290" spans="1:9" s="81" customFormat="1" x14ac:dyDescent="0.2">
      <c r="A2290" s="84" t="s">
        <v>6174</v>
      </c>
      <c r="B2290" s="86">
        <v>2286</v>
      </c>
      <c r="C2290" s="85">
        <v>43536</v>
      </c>
      <c r="D2290" s="84" t="s">
        <v>6173</v>
      </c>
      <c r="E2290" s="84" t="s">
        <v>429</v>
      </c>
      <c r="F2290" s="84" t="s">
        <v>152</v>
      </c>
      <c r="G2290" s="85">
        <v>43537</v>
      </c>
      <c r="H2290" s="84" t="s">
        <v>6172</v>
      </c>
      <c r="I2290" s="83"/>
    </row>
    <row r="2291" spans="1:9" s="81" customFormat="1" x14ac:dyDescent="0.2">
      <c r="A2291" s="84" t="s">
        <v>6171</v>
      </c>
      <c r="B2291" s="86">
        <v>2287</v>
      </c>
      <c r="C2291" s="85">
        <v>43536</v>
      </c>
      <c r="D2291" s="84" t="s">
        <v>6170</v>
      </c>
      <c r="E2291" s="84" t="s">
        <v>5268</v>
      </c>
      <c r="F2291" s="84" t="s">
        <v>152</v>
      </c>
      <c r="G2291" s="85">
        <v>43538</v>
      </c>
      <c r="H2291" s="84" t="s">
        <v>6160</v>
      </c>
      <c r="I2291" s="83"/>
    </row>
    <row r="2292" spans="1:9" s="81" customFormat="1" x14ac:dyDescent="0.2">
      <c r="A2292" s="84" t="s">
        <v>6169</v>
      </c>
      <c r="B2292" s="86">
        <v>2288</v>
      </c>
      <c r="C2292" s="85">
        <v>43536</v>
      </c>
      <c r="D2292" s="84" t="s">
        <v>6168</v>
      </c>
      <c r="E2292" s="84" t="s">
        <v>279</v>
      </c>
      <c r="F2292" s="84" t="s">
        <v>152</v>
      </c>
      <c r="G2292" s="85">
        <v>43551</v>
      </c>
      <c r="H2292" s="84" t="s">
        <v>6167</v>
      </c>
      <c r="I2292" s="83"/>
    </row>
    <row r="2293" spans="1:9" s="81" customFormat="1" x14ac:dyDescent="0.2">
      <c r="A2293" s="84" t="s">
        <v>6166</v>
      </c>
      <c r="B2293" s="86">
        <v>2289</v>
      </c>
      <c r="C2293" s="85">
        <v>43536</v>
      </c>
      <c r="D2293" s="84" t="s">
        <v>6165</v>
      </c>
      <c r="E2293" s="84" t="s">
        <v>1114</v>
      </c>
      <c r="F2293" s="84" t="s">
        <v>152</v>
      </c>
      <c r="G2293" s="85" t="s">
        <v>279</v>
      </c>
      <c r="H2293" s="84" t="s">
        <v>279</v>
      </c>
      <c r="I2293" s="83"/>
    </row>
    <row r="2294" spans="1:9" s="81" customFormat="1" x14ac:dyDescent="0.2">
      <c r="A2294" s="84" t="s">
        <v>6164</v>
      </c>
      <c r="B2294" s="86">
        <v>2290</v>
      </c>
      <c r="C2294" s="85">
        <v>43536</v>
      </c>
      <c r="D2294" s="84" t="s">
        <v>6163</v>
      </c>
      <c r="E2294" s="84" t="s">
        <v>5268</v>
      </c>
      <c r="F2294" s="84" t="s">
        <v>152</v>
      </c>
      <c r="G2294" s="85">
        <v>43538</v>
      </c>
      <c r="H2294" s="84" t="s">
        <v>6160</v>
      </c>
      <c r="I2294" s="83"/>
    </row>
    <row r="2295" spans="1:9" s="81" customFormat="1" x14ac:dyDescent="0.2">
      <c r="A2295" s="84" t="s">
        <v>6162</v>
      </c>
      <c r="B2295" s="86">
        <v>2291</v>
      </c>
      <c r="C2295" s="85">
        <v>43536</v>
      </c>
      <c r="D2295" s="84" t="s">
        <v>6161</v>
      </c>
      <c r="E2295" s="84" t="s">
        <v>5268</v>
      </c>
      <c r="F2295" s="84" t="s">
        <v>152</v>
      </c>
      <c r="G2295" s="85">
        <v>43538</v>
      </c>
      <c r="H2295" s="84" t="s">
        <v>6160</v>
      </c>
      <c r="I2295" s="83"/>
    </row>
    <row r="2296" spans="1:9" s="81" customFormat="1" x14ac:dyDescent="0.2">
      <c r="A2296" s="84" t="s">
        <v>6159</v>
      </c>
      <c r="B2296" s="86">
        <v>2292</v>
      </c>
      <c r="C2296" s="85">
        <v>43536</v>
      </c>
      <c r="D2296" s="84" t="s">
        <v>6158</v>
      </c>
      <c r="E2296" s="84" t="s">
        <v>5268</v>
      </c>
      <c r="F2296" s="84" t="s">
        <v>152</v>
      </c>
      <c r="G2296" s="85">
        <v>43539</v>
      </c>
      <c r="H2296" s="84" t="s">
        <v>6157</v>
      </c>
      <c r="I2296" s="83"/>
    </row>
    <row r="2297" spans="1:9" s="81" customFormat="1" x14ac:dyDescent="0.2">
      <c r="A2297" s="84" t="s">
        <v>6156</v>
      </c>
      <c r="B2297" s="86">
        <v>2293</v>
      </c>
      <c r="C2297" s="85">
        <v>43536</v>
      </c>
      <c r="D2297" s="84" t="s">
        <v>6155</v>
      </c>
      <c r="E2297" s="84" t="s">
        <v>1026</v>
      </c>
      <c r="F2297" s="84" t="s">
        <v>152</v>
      </c>
      <c r="G2297" s="85">
        <v>43553.598657407405</v>
      </c>
      <c r="H2297" s="84" t="s">
        <v>6154</v>
      </c>
      <c r="I2297" s="83"/>
    </row>
    <row r="2298" spans="1:9" s="81" customFormat="1" x14ac:dyDescent="0.2">
      <c r="A2298" s="84" t="s">
        <v>6153</v>
      </c>
      <c r="B2298" s="86">
        <v>2294</v>
      </c>
      <c r="C2298" s="85">
        <v>43536</v>
      </c>
      <c r="D2298" s="84" t="s">
        <v>6152</v>
      </c>
      <c r="E2298" s="84" t="s">
        <v>1026</v>
      </c>
      <c r="F2298" s="84" t="s">
        <v>152</v>
      </c>
      <c r="G2298" s="85">
        <v>43577</v>
      </c>
      <c r="H2298" s="84" t="s">
        <v>6151</v>
      </c>
      <c r="I2298" s="83"/>
    </row>
    <row r="2299" spans="1:9" s="81" customFormat="1" x14ac:dyDescent="0.2">
      <c r="A2299" s="84" t="s">
        <v>6150</v>
      </c>
      <c r="B2299" s="86">
        <v>2295</v>
      </c>
      <c r="C2299" s="85">
        <v>43536</v>
      </c>
      <c r="D2299" s="84" t="s">
        <v>6149</v>
      </c>
      <c r="E2299" s="84" t="s">
        <v>1090</v>
      </c>
      <c r="F2299" s="84" t="s">
        <v>152</v>
      </c>
      <c r="G2299" s="85">
        <v>43542</v>
      </c>
      <c r="H2299" s="84" t="s">
        <v>5849</v>
      </c>
      <c r="I2299" s="83"/>
    </row>
    <row r="2300" spans="1:9" s="81" customFormat="1" x14ac:dyDescent="0.2">
      <c r="A2300" s="84" t="s">
        <v>6148</v>
      </c>
      <c r="B2300" s="86">
        <v>2296</v>
      </c>
      <c r="C2300" s="85">
        <v>43536</v>
      </c>
      <c r="D2300" s="84" t="s">
        <v>6147</v>
      </c>
      <c r="E2300" s="84" t="s">
        <v>1090</v>
      </c>
      <c r="F2300" s="84" t="s">
        <v>152</v>
      </c>
      <c r="G2300" s="85">
        <v>43556</v>
      </c>
      <c r="H2300" s="84" t="s">
        <v>6146</v>
      </c>
      <c r="I2300" s="83"/>
    </row>
    <row r="2301" spans="1:9" s="81" customFormat="1" x14ac:dyDescent="0.2">
      <c r="A2301" s="84" t="s">
        <v>6145</v>
      </c>
      <c r="B2301" s="86">
        <v>2297</v>
      </c>
      <c r="C2301" s="85">
        <v>43536</v>
      </c>
      <c r="D2301" s="84" t="s">
        <v>6144</v>
      </c>
      <c r="E2301" s="84" t="s">
        <v>6143</v>
      </c>
      <c r="F2301" s="84" t="s">
        <v>152</v>
      </c>
      <c r="G2301" s="85">
        <v>43572</v>
      </c>
      <c r="H2301" s="84" t="s">
        <v>2099</v>
      </c>
      <c r="I2301" s="83"/>
    </row>
    <row r="2302" spans="1:9" s="81" customFormat="1" x14ac:dyDescent="0.2">
      <c r="A2302" s="84" t="s">
        <v>6142</v>
      </c>
      <c r="B2302" s="86">
        <v>2298</v>
      </c>
      <c r="C2302" s="85">
        <v>43536</v>
      </c>
      <c r="D2302" s="84" t="s">
        <v>397</v>
      </c>
      <c r="E2302" s="84" t="s">
        <v>279</v>
      </c>
      <c r="F2302" s="84" t="s">
        <v>152</v>
      </c>
      <c r="G2302" s="85">
        <v>43539.614398148151</v>
      </c>
      <c r="H2302" s="84" t="s">
        <v>6141</v>
      </c>
      <c r="I2302" s="83"/>
    </row>
    <row r="2303" spans="1:9" s="81" customFormat="1" x14ac:dyDescent="0.2">
      <c r="A2303" s="84" t="s">
        <v>6140</v>
      </c>
      <c r="B2303" s="86">
        <v>2299</v>
      </c>
      <c r="C2303" s="85">
        <v>43536</v>
      </c>
      <c r="D2303" s="84" t="s">
        <v>6139</v>
      </c>
      <c r="E2303" s="84" t="s">
        <v>279</v>
      </c>
      <c r="F2303" s="84" t="s">
        <v>152</v>
      </c>
      <c r="G2303" s="85">
        <v>43556.355312500003</v>
      </c>
      <c r="H2303" s="84" t="s">
        <v>6138</v>
      </c>
      <c r="I2303" s="83"/>
    </row>
    <row r="2304" spans="1:9" s="81" customFormat="1" x14ac:dyDescent="0.2">
      <c r="A2304" s="84" t="s">
        <v>6137</v>
      </c>
      <c r="B2304" s="86">
        <v>2300</v>
      </c>
      <c r="C2304" s="85">
        <v>43536</v>
      </c>
      <c r="D2304" s="84" t="s">
        <v>6136</v>
      </c>
      <c r="E2304" s="84" t="s">
        <v>696</v>
      </c>
      <c r="F2304" s="84" t="s">
        <v>152</v>
      </c>
      <c r="G2304" s="85">
        <v>43539</v>
      </c>
      <c r="H2304" s="84" t="s">
        <v>6135</v>
      </c>
      <c r="I2304" s="83"/>
    </row>
    <row r="2305" spans="1:9" s="81" customFormat="1" x14ac:dyDescent="0.2">
      <c r="A2305" s="84" t="s">
        <v>6134</v>
      </c>
      <c r="B2305" s="86">
        <v>2301</v>
      </c>
      <c r="C2305" s="85">
        <v>43536</v>
      </c>
      <c r="D2305" s="84" t="s">
        <v>6133</v>
      </c>
      <c r="E2305" s="84" t="s">
        <v>696</v>
      </c>
      <c r="F2305" s="84" t="s">
        <v>152</v>
      </c>
      <c r="G2305" s="85">
        <v>43556.549502314818</v>
      </c>
      <c r="H2305" s="84" t="s">
        <v>6132</v>
      </c>
      <c r="I2305" s="83"/>
    </row>
    <row r="2306" spans="1:9" s="81" customFormat="1" x14ac:dyDescent="0.2">
      <c r="A2306" s="84" t="s">
        <v>6131</v>
      </c>
      <c r="B2306" s="86">
        <v>2302</v>
      </c>
      <c r="C2306" s="85">
        <v>43536</v>
      </c>
      <c r="D2306" s="84" t="s">
        <v>6130</v>
      </c>
      <c r="E2306" s="84" t="s">
        <v>696</v>
      </c>
      <c r="F2306" s="84" t="s">
        <v>152</v>
      </c>
      <c r="G2306" s="85">
        <v>43542</v>
      </c>
      <c r="H2306" s="84" t="s">
        <v>6129</v>
      </c>
      <c r="I2306" s="83"/>
    </row>
    <row r="2307" spans="1:9" s="81" customFormat="1" x14ac:dyDescent="0.2">
      <c r="A2307" s="84" t="s">
        <v>6128</v>
      </c>
      <c r="B2307" s="86">
        <v>2303</v>
      </c>
      <c r="C2307" s="85">
        <v>43536</v>
      </c>
      <c r="D2307" s="84" t="s">
        <v>6127</v>
      </c>
      <c r="E2307" s="84" t="s">
        <v>696</v>
      </c>
      <c r="F2307" s="84" t="s">
        <v>152</v>
      </c>
      <c r="G2307" s="85">
        <v>43542</v>
      </c>
      <c r="H2307" s="84" t="s">
        <v>6126</v>
      </c>
      <c r="I2307" s="83"/>
    </row>
    <row r="2308" spans="1:9" s="81" customFormat="1" x14ac:dyDescent="0.2">
      <c r="A2308" s="84" t="s">
        <v>6125</v>
      </c>
      <c r="B2308" s="86">
        <v>2304</v>
      </c>
      <c r="C2308" s="85">
        <v>43536</v>
      </c>
      <c r="D2308" s="84" t="s">
        <v>469</v>
      </c>
      <c r="E2308" s="84" t="s">
        <v>3192</v>
      </c>
      <c r="F2308" s="84" t="s">
        <v>152</v>
      </c>
      <c r="G2308" s="85">
        <v>43545.406944444447</v>
      </c>
      <c r="H2308" s="84" t="s">
        <v>6124</v>
      </c>
      <c r="I2308" s="83"/>
    </row>
    <row r="2309" spans="1:9" s="81" customFormat="1" x14ac:dyDescent="0.2">
      <c r="A2309" s="84" t="s">
        <v>6123</v>
      </c>
      <c r="B2309" s="86">
        <v>2305</v>
      </c>
      <c r="C2309" s="85">
        <v>43536</v>
      </c>
      <c r="D2309" s="84" t="s">
        <v>469</v>
      </c>
      <c r="E2309" s="84" t="s">
        <v>3192</v>
      </c>
      <c r="F2309" s="84" t="s">
        <v>152</v>
      </c>
      <c r="G2309" s="85">
        <v>43545.413773148146</v>
      </c>
      <c r="H2309" s="84" t="s">
        <v>6122</v>
      </c>
      <c r="I2309" s="83"/>
    </row>
    <row r="2310" spans="1:9" s="81" customFormat="1" x14ac:dyDescent="0.2">
      <c r="A2310" s="84" t="s">
        <v>6121</v>
      </c>
      <c r="B2310" s="86">
        <v>2306</v>
      </c>
      <c r="C2310" s="85">
        <v>43536</v>
      </c>
      <c r="D2310" s="84" t="s">
        <v>6120</v>
      </c>
      <c r="E2310" s="84" t="s">
        <v>696</v>
      </c>
      <c r="F2310" s="84" t="s">
        <v>152</v>
      </c>
      <c r="G2310" s="85">
        <v>43538.610821759263</v>
      </c>
      <c r="H2310" s="84" t="s">
        <v>6119</v>
      </c>
      <c r="I2310" s="83"/>
    </row>
    <row r="2311" spans="1:9" s="81" customFormat="1" x14ac:dyDescent="0.2">
      <c r="A2311" s="84" t="s">
        <v>6118</v>
      </c>
      <c r="B2311" s="86">
        <v>2307</v>
      </c>
      <c r="C2311" s="85">
        <v>43536</v>
      </c>
      <c r="D2311" s="84" t="s">
        <v>6117</v>
      </c>
      <c r="E2311" s="84" t="s">
        <v>696</v>
      </c>
      <c r="F2311" s="84" t="s">
        <v>152</v>
      </c>
      <c r="G2311" s="85">
        <v>43539.630694444444</v>
      </c>
      <c r="H2311" s="84" t="s">
        <v>6116</v>
      </c>
      <c r="I2311" s="83"/>
    </row>
    <row r="2312" spans="1:9" s="81" customFormat="1" x14ac:dyDescent="0.2">
      <c r="A2312" s="84" t="s">
        <v>6115</v>
      </c>
      <c r="B2312" s="86">
        <v>2308</v>
      </c>
      <c r="C2312" s="85">
        <v>43536</v>
      </c>
      <c r="D2312" s="84" t="s">
        <v>6114</v>
      </c>
      <c r="E2312" s="84" t="s">
        <v>696</v>
      </c>
      <c r="F2312" s="84" t="s">
        <v>152</v>
      </c>
      <c r="G2312" s="85">
        <v>43538.604594907411</v>
      </c>
      <c r="H2312" s="84" t="s">
        <v>6113</v>
      </c>
      <c r="I2312" s="83"/>
    </row>
    <row r="2313" spans="1:9" s="81" customFormat="1" x14ac:dyDescent="0.2">
      <c r="A2313" s="84" t="s">
        <v>6112</v>
      </c>
      <c r="B2313" s="86">
        <v>2309</v>
      </c>
      <c r="C2313" s="85">
        <v>43536</v>
      </c>
      <c r="D2313" s="84" t="s">
        <v>6111</v>
      </c>
      <c r="E2313" s="84" t="s">
        <v>538</v>
      </c>
      <c r="F2313" s="84" t="s">
        <v>152</v>
      </c>
      <c r="G2313" s="85">
        <v>43543.287916666668</v>
      </c>
      <c r="H2313" s="84" t="s">
        <v>6110</v>
      </c>
      <c r="I2313" s="83"/>
    </row>
    <row r="2314" spans="1:9" s="81" customFormat="1" x14ac:dyDescent="0.2">
      <c r="A2314" s="84" t="s">
        <v>6109</v>
      </c>
      <c r="B2314" s="86">
        <v>2310</v>
      </c>
      <c r="C2314" s="85">
        <v>43536</v>
      </c>
      <c r="D2314" s="84" t="s">
        <v>6108</v>
      </c>
      <c r="E2314" s="84" t="s">
        <v>696</v>
      </c>
      <c r="F2314" s="84" t="s">
        <v>152</v>
      </c>
      <c r="G2314" s="85">
        <v>43538.603888888887</v>
      </c>
      <c r="H2314" s="84" t="s">
        <v>6107</v>
      </c>
      <c r="I2314" s="83"/>
    </row>
    <row r="2315" spans="1:9" s="81" customFormat="1" x14ac:dyDescent="0.2">
      <c r="A2315" s="84" t="s">
        <v>6106</v>
      </c>
      <c r="B2315" s="86">
        <v>2311</v>
      </c>
      <c r="C2315" s="85">
        <v>43536</v>
      </c>
      <c r="D2315" s="84" t="s">
        <v>6105</v>
      </c>
      <c r="E2315" s="84" t="s">
        <v>538</v>
      </c>
      <c r="F2315" s="84" t="s">
        <v>152</v>
      </c>
      <c r="G2315" s="85">
        <v>43538.524594907409</v>
      </c>
      <c r="H2315" s="84" t="s">
        <v>6104</v>
      </c>
      <c r="I2315" s="83"/>
    </row>
    <row r="2316" spans="1:9" s="81" customFormat="1" x14ac:dyDescent="0.2">
      <c r="A2316" s="84" t="s">
        <v>6103</v>
      </c>
      <c r="B2316" s="86">
        <v>2312</v>
      </c>
      <c r="C2316" s="85">
        <v>43536</v>
      </c>
      <c r="D2316" s="84" t="s">
        <v>6102</v>
      </c>
      <c r="E2316" s="84" t="s">
        <v>696</v>
      </c>
      <c r="F2316" s="84" t="s">
        <v>152</v>
      </c>
      <c r="G2316" s="85">
        <v>43538</v>
      </c>
      <c r="H2316" s="84" t="s">
        <v>6101</v>
      </c>
      <c r="I2316" s="83"/>
    </row>
    <row r="2317" spans="1:9" s="81" customFormat="1" x14ac:dyDescent="0.2">
      <c r="A2317" s="84" t="s">
        <v>6100</v>
      </c>
      <c r="B2317" s="86">
        <v>2313</v>
      </c>
      <c r="C2317" s="85">
        <v>43536</v>
      </c>
      <c r="D2317" s="84" t="s">
        <v>6099</v>
      </c>
      <c r="E2317" s="84" t="s">
        <v>696</v>
      </c>
      <c r="F2317" s="84" t="s">
        <v>152</v>
      </c>
      <c r="G2317" s="85">
        <v>43538.607847222222</v>
      </c>
      <c r="H2317" s="84" t="s">
        <v>6098</v>
      </c>
      <c r="I2317" s="83"/>
    </row>
    <row r="2318" spans="1:9" s="81" customFormat="1" x14ac:dyDescent="0.2">
      <c r="A2318" s="84" t="s">
        <v>6097</v>
      </c>
      <c r="B2318" s="86">
        <v>2314</v>
      </c>
      <c r="C2318" s="85">
        <v>43536</v>
      </c>
      <c r="D2318" s="84" t="s">
        <v>6096</v>
      </c>
      <c r="E2318" s="84" t="s">
        <v>538</v>
      </c>
      <c r="F2318" s="84" t="s">
        <v>152</v>
      </c>
      <c r="G2318" s="85">
        <v>43538.593530092592</v>
      </c>
      <c r="H2318" s="84" t="s">
        <v>6095</v>
      </c>
      <c r="I2318" s="83"/>
    </row>
    <row r="2319" spans="1:9" s="81" customFormat="1" x14ac:dyDescent="0.2">
      <c r="A2319" s="84" t="s">
        <v>6094</v>
      </c>
      <c r="B2319" s="86">
        <v>2315</v>
      </c>
      <c r="C2319" s="85">
        <v>43536</v>
      </c>
      <c r="D2319" s="84" t="s">
        <v>6093</v>
      </c>
      <c r="E2319" s="84" t="s">
        <v>538</v>
      </c>
      <c r="F2319" s="84" t="s">
        <v>152</v>
      </c>
      <c r="G2319" s="85">
        <v>43538.682083333333</v>
      </c>
      <c r="H2319" s="84" t="s">
        <v>6092</v>
      </c>
      <c r="I2319" s="83"/>
    </row>
    <row r="2320" spans="1:9" s="81" customFormat="1" x14ac:dyDescent="0.2">
      <c r="A2320" s="84" t="s">
        <v>6091</v>
      </c>
      <c r="B2320" s="86">
        <v>2316</v>
      </c>
      <c r="C2320" s="85">
        <v>43536</v>
      </c>
      <c r="D2320" s="84" t="s">
        <v>6090</v>
      </c>
      <c r="E2320" s="84" t="s">
        <v>696</v>
      </c>
      <c r="F2320" s="84" t="s">
        <v>152</v>
      </c>
      <c r="G2320" s="85">
        <v>43538.715601851851</v>
      </c>
      <c r="H2320" s="84" t="s">
        <v>6089</v>
      </c>
      <c r="I2320" s="83"/>
    </row>
    <row r="2321" spans="1:9" s="81" customFormat="1" x14ac:dyDescent="0.2">
      <c r="A2321" s="84" t="s">
        <v>6088</v>
      </c>
      <c r="B2321" s="86">
        <v>2317</v>
      </c>
      <c r="C2321" s="85">
        <v>43536</v>
      </c>
      <c r="D2321" s="84" t="s">
        <v>6087</v>
      </c>
      <c r="E2321" s="84" t="s">
        <v>538</v>
      </c>
      <c r="F2321" s="84" t="s">
        <v>152</v>
      </c>
      <c r="G2321" s="85">
        <v>43538.717002314814</v>
      </c>
      <c r="H2321" s="84" t="s">
        <v>6086</v>
      </c>
      <c r="I2321" s="83"/>
    </row>
    <row r="2322" spans="1:9" s="81" customFormat="1" x14ac:dyDescent="0.2">
      <c r="A2322" s="84" t="s">
        <v>6085</v>
      </c>
      <c r="B2322" s="86">
        <v>2318</v>
      </c>
      <c r="C2322" s="85">
        <v>43536</v>
      </c>
      <c r="D2322" s="84" t="s">
        <v>6084</v>
      </c>
      <c r="E2322" s="84" t="s">
        <v>696</v>
      </c>
      <c r="F2322" s="84" t="s">
        <v>152</v>
      </c>
      <c r="G2322" s="85">
        <v>43538.718344907407</v>
      </c>
      <c r="H2322" s="84" t="s">
        <v>6083</v>
      </c>
      <c r="I2322" s="83"/>
    </row>
    <row r="2323" spans="1:9" s="81" customFormat="1" x14ac:dyDescent="0.2">
      <c r="A2323" s="84" t="s">
        <v>6082</v>
      </c>
      <c r="B2323" s="86">
        <v>2319</v>
      </c>
      <c r="C2323" s="85">
        <v>43536</v>
      </c>
      <c r="D2323" s="84" t="s">
        <v>6081</v>
      </c>
      <c r="E2323" s="84" t="s">
        <v>415</v>
      </c>
      <c r="F2323" s="84" t="s">
        <v>152</v>
      </c>
      <c r="G2323" s="85">
        <v>43542</v>
      </c>
      <c r="H2323" s="84" t="s">
        <v>6080</v>
      </c>
      <c r="I2323" s="83"/>
    </row>
    <row r="2324" spans="1:9" s="81" customFormat="1" x14ac:dyDescent="0.2">
      <c r="A2324" s="84" t="s">
        <v>6079</v>
      </c>
      <c r="B2324" s="86">
        <v>2320</v>
      </c>
      <c r="C2324" s="85">
        <v>43536</v>
      </c>
      <c r="D2324" s="84" t="s">
        <v>6078</v>
      </c>
      <c r="E2324" s="84" t="s">
        <v>538</v>
      </c>
      <c r="F2324" s="84" t="s">
        <v>152</v>
      </c>
      <c r="G2324" s="85">
        <v>43538.719537037039</v>
      </c>
      <c r="H2324" s="84" t="s">
        <v>6077</v>
      </c>
      <c r="I2324" s="83"/>
    </row>
    <row r="2325" spans="1:9" s="81" customFormat="1" x14ac:dyDescent="0.2">
      <c r="A2325" s="84" t="s">
        <v>6076</v>
      </c>
      <c r="B2325" s="86">
        <v>2321</v>
      </c>
      <c r="C2325" s="85">
        <v>43536</v>
      </c>
      <c r="D2325" s="84" t="s">
        <v>6075</v>
      </c>
      <c r="E2325" s="84" t="s">
        <v>538</v>
      </c>
      <c r="F2325" s="84" t="s">
        <v>152</v>
      </c>
      <c r="G2325" s="85">
        <v>43538.720821759256</v>
      </c>
      <c r="H2325" s="84" t="s">
        <v>6074</v>
      </c>
      <c r="I2325" s="83"/>
    </row>
    <row r="2326" spans="1:9" s="81" customFormat="1" x14ac:dyDescent="0.2">
      <c r="A2326" s="84" t="s">
        <v>6073</v>
      </c>
      <c r="B2326" s="86">
        <v>2322</v>
      </c>
      <c r="C2326" s="85">
        <v>43536</v>
      </c>
      <c r="D2326" s="84" t="s">
        <v>6072</v>
      </c>
      <c r="E2326" s="84" t="s">
        <v>538</v>
      </c>
      <c r="F2326" s="84" t="s">
        <v>152</v>
      </c>
      <c r="G2326" s="85">
        <v>43538.722083333334</v>
      </c>
      <c r="H2326" s="84" t="s">
        <v>6071</v>
      </c>
      <c r="I2326" s="83"/>
    </row>
    <row r="2327" spans="1:9" s="81" customFormat="1" x14ac:dyDescent="0.2">
      <c r="A2327" s="84" t="s">
        <v>6070</v>
      </c>
      <c r="B2327" s="86">
        <v>2323</v>
      </c>
      <c r="C2327" s="85">
        <v>43536</v>
      </c>
      <c r="D2327" s="84" t="s">
        <v>6069</v>
      </c>
      <c r="E2327" s="84" t="s">
        <v>538</v>
      </c>
      <c r="F2327" s="84" t="s">
        <v>152</v>
      </c>
      <c r="G2327" s="85">
        <v>43538.723182870373</v>
      </c>
      <c r="H2327" s="84" t="s">
        <v>6068</v>
      </c>
      <c r="I2327" s="83"/>
    </row>
    <row r="2328" spans="1:9" s="81" customFormat="1" x14ac:dyDescent="0.2">
      <c r="A2328" s="84" t="s">
        <v>6067</v>
      </c>
      <c r="B2328" s="86">
        <v>2324</v>
      </c>
      <c r="C2328" s="85">
        <v>43536</v>
      </c>
      <c r="D2328" s="84" t="s">
        <v>6066</v>
      </c>
      <c r="E2328" s="84" t="s">
        <v>538</v>
      </c>
      <c r="F2328" s="84" t="s">
        <v>152</v>
      </c>
      <c r="G2328" s="85">
        <v>43538.736342592594</v>
      </c>
      <c r="H2328" s="84" t="s">
        <v>6065</v>
      </c>
      <c r="I2328" s="83"/>
    </row>
    <row r="2329" spans="1:9" s="81" customFormat="1" x14ac:dyDescent="0.2">
      <c r="A2329" s="84" t="s">
        <v>6064</v>
      </c>
      <c r="B2329" s="86">
        <v>2325</v>
      </c>
      <c r="C2329" s="85">
        <v>43536</v>
      </c>
      <c r="D2329" s="84" t="s">
        <v>6053</v>
      </c>
      <c r="E2329" s="84" t="s">
        <v>279</v>
      </c>
      <c r="F2329" s="84" t="s">
        <v>152</v>
      </c>
      <c r="G2329" s="85">
        <v>43543</v>
      </c>
      <c r="H2329" s="84" t="s">
        <v>6063</v>
      </c>
      <c r="I2329" s="83"/>
    </row>
    <row r="2330" spans="1:9" s="81" customFormat="1" x14ac:dyDescent="0.2">
      <c r="A2330" s="84" t="s">
        <v>6062</v>
      </c>
      <c r="B2330" s="86">
        <v>2326</v>
      </c>
      <c r="C2330" s="85">
        <v>43536</v>
      </c>
      <c r="D2330" s="84" t="s">
        <v>6061</v>
      </c>
      <c r="E2330" s="84" t="s">
        <v>538</v>
      </c>
      <c r="F2330" s="84" t="s">
        <v>152</v>
      </c>
      <c r="G2330" s="85">
        <v>43538.724479166667</v>
      </c>
      <c r="H2330" s="84" t="s">
        <v>6060</v>
      </c>
      <c r="I2330" s="83"/>
    </row>
    <row r="2331" spans="1:9" s="81" customFormat="1" x14ac:dyDescent="0.2">
      <c r="A2331" s="84" t="s">
        <v>6059</v>
      </c>
      <c r="B2331" s="86">
        <v>2327</v>
      </c>
      <c r="C2331" s="85">
        <v>43536</v>
      </c>
      <c r="D2331" s="84" t="s">
        <v>6058</v>
      </c>
      <c r="E2331" s="84" t="s">
        <v>538</v>
      </c>
      <c r="F2331" s="84" t="s">
        <v>152</v>
      </c>
      <c r="G2331" s="85">
        <v>43538.633333333331</v>
      </c>
      <c r="H2331" s="84" t="s">
        <v>6057</v>
      </c>
      <c r="I2331" s="83"/>
    </row>
    <row r="2332" spans="1:9" s="81" customFormat="1" x14ac:dyDescent="0.2">
      <c r="A2332" s="84" t="s">
        <v>6056</v>
      </c>
      <c r="B2332" s="86">
        <v>2328</v>
      </c>
      <c r="C2332" s="85">
        <v>43536</v>
      </c>
      <c r="D2332" s="84" t="s">
        <v>4343</v>
      </c>
      <c r="E2332" s="84" t="s">
        <v>279</v>
      </c>
      <c r="F2332" s="84" t="s">
        <v>152</v>
      </c>
      <c r="G2332" s="85">
        <v>43544</v>
      </c>
      <c r="H2332" s="84" t="s">
        <v>6055</v>
      </c>
      <c r="I2332" s="83"/>
    </row>
    <row r="2333" spans="1:9" s="81" customFormat="1" x14ac:dyDescent="0.2">
      <c r="A2333" s="84" t="s">
        <v>6054</v>
      </c>
      <c r="B2333" s="86">
        <v>2329</v>
      </c>
      <c r="C2333" s="85">
        <v>43536</v>
      </c>
      <c r="D2333" s="84" t="s">
        <v>6053</v>
      </c>
      <c r="E2333" s="84" t="s">
        <v>279</v>
      </c>
      <c r="F2333" s="84" t="s">
        <v>152</v>
      </c>
      <c r="G2333" s="85">
        <v>43543</v>
      </c>
      <c r="H2333" s="84" t="s">
        <v>6052</v>
      </c>
      <c r="I2333" s="83"/>
    </row>
    <row r="2334" spans="1:9" s="81" customFormat="1" x14ac:dyDescent="0.2">
      <c r="A2334" s="84" t="s">
        <v>6051</v>
      </c>
      <c r="B2334" s="86">
        <v>2330</v>
      </c>
      <c r="C2334" s="85">
        <v>43536</v>
      </c>
      <c r="D2334" s="84" t="s">
        <v>6050</v>
      </c>
      <c r="E2334" s="84" t="s">
        <v>538</v>
      </c>
      <c r="F2334" s="84" t="s">
        <v>152</v>
      </c>
      <c r="G2334" s="85">
        <v>43538.573854166665</v>
      </c>
      <c r="H2334" s="84" t="s">
        <v>6049</v>
      </c>
      <c r="I2334" s="83"/>
    </row>
    <row r="2335" spans="1:9" s="81" customFormat="1" x14ac:dyDescent="0.2">
      <c r="A2335" s="84" t="s">
        <v>6048</v>
      </c>
      <c r="B2335" s="86">
        <v>2331</v>
      </c>
      <c r="C2335" s="85">
        <v>43536</v>
      </c>
      <c r="D2335" s="84" t="s">
        <v>6047</v>
      </c>
      <c r="E2335" s="84" t="s">
        <v>538</v>
      </c>
      <c r="F2335" s="84" t="s">
        <v>152</v>
      </c>
      <c r="G2335" s="85">
        <v>43538.666516203702</v>
      </c>
      <c r="H2335" s="84" t="s">
        <v>6046</v>
      </c>
      <c r="I2335" s="83"/>
    </row>
    <row r="2336" spans="1:9" s="81" customFormat="1" x14ac:dyDescent="0.2">
      <c r="A2336" s="84" t="s">
        <v>6045</v>
      </c>
      <c r="B2336" s="86">
        <v>2332</v>
      </c>
      <c r="C2336" s="85">
        <v>43536</v>
      </c>
      <c r="D2336" s="84" t="s">
        <v>6044</v>
      </c>
      <c r="E2336" s="84" t="s">
        <v>538</v>
      </c>
      <c r="F2336" s="84" t="s">
        <v>152</v>
      </c>
      <c r="G2336" s="85">
        <v>43539.440254629626</v>
      </c>
      <c r="H2336" s="84" t="s">
        <v>6043</v>
      </c>
      <c r="I2336" s="83"/>
    </row>
    <row r="2337" spans="1:9" s="81" customFormat="1" x14ac:dyDescent="0.2">
      <c r="A2337" s="84" t="s">
        <v>6042</v>
      </c>
      <c r="B2337" s="86">
        <v>2333</v>
      </c>
      <c r="C2337" s="85">
        <v>43536</v>
      </c>
      <c r="D2337" s="84" t="s">
        <v>6041</v>
      </c>
      <c r="E2337" s="84" t="s">
        <v>538</v>
      </c>
      <c r="F2337" s="84" t="s">
        <v>152</v>
      </c>
      <c r="G2337" s="85">
        <v>43539.779224537036</v>
      </c>
      <c r="H2337" s="84" t="s">
        <v>6040</v>
      </c>
      <c r="I2337" s="83"/>
    </row>
    <row r="2338" spans="1:9" s="81" customFormat="1" x14ac:dyDescent="0.2">
      <c r="A2338" s="84" t="s">
        <v>6039</v>
      </c>
      <c r="B2338" s="86">
        <v>2334</v>
      </c>
      <c r="C2338" s="85">
        <v>43536</v>
      </c>
      <c r="D2338" s="84" t="s">
        <v>6038</v>
      </c>
      <c r="E2338" s="84" t="s">
        <v>696</v>
      </c>
      <c r="F2338" s="84" t="s">
        <v>152</v>
      </c>
      <c r="G2338" s="85">
        <v>43539.782743055555</v>
      </c>
      <c r="H2338" s="84" t="s">
        <v>6037</v>
      </c>
      <c r="I2338" s="83"/>
    </row>
    <row r="2339" spans="1:9" s="81" customFormat="1" x14ac:dyDescent="0.2">
      <c r="A2339" s="84" t="s">
        <v>6036</v>
      </c>
      <c r="B2339" s="86">
        <v>2335</v>
      </c>
      <c r="C2339" s="85">
        <v>43536</v>
      </c>
      <c r="D2339" s="84" t="s">
        <v>6035</v>
      </c>
      <c r="E2339" s="84" t="s">
        <v>538</v>
      </c>
      <c r="F2339" s="84" t="s">
        <v>152</v>
      </c>
      <c r="G2339" s="85">
        <v>43544.355104166665</v>
      </c>
      <c r="H2339" s="84" t="s">
        <v>6034</v>
      </c>
      <c r="I2339" s="83"/>
    </row>
    <row r="2340" spans="1:9" s="81" customFormat="1" x14ac:dyDescent="0.2">
      <c r="A2340" s="84" t="s">
        <v>6033</v>
      </c>
      <c r="B2340" s="86">
        <v>2336</v>
      </c>
      <c r="C2340" s="85">
        <v>43536</v>
      </c>
      <c r="D2340" s="84" t="s">
        <v>6032</v>
      </c>
      <c r="E2340" s="84" t="s">
        <v>538</v>
      </c>
      <c r="F2340" s="84" t="s">
        <v>152</v>
      </c>
      <c r="G2340" s="85">
        <v>43539.786631944444</v>
      </c>
      <c r="H2340" s="84" t="s">
        <v>6031</v>
      </c>
      <c r="I2340" s="83"/>
    </row>
    <row r="2341" spans="1:9" s="81" customFormat="1" x14ac:dyDescent="0.2">
      <c r="A2341" s="84" t="s">
        <v>6030</v>
      </c>
      <c r="B2341" s="86">
        <v>2337</v>
      </c>
      <c r="C2341" s="85">
        <v>43536</v>
      </c>
      <c r="D2341" s="84" t="s">
        <v>6029</v>
      </c>
      <c r="E2341" s="84" t="s">
        <v>696</v>
      </c>
      <c r="F2341" s="84" t="s">
        <v>152</v>
      </c>
      <c r="G2341" s="85">
        <v>43545.371689814812</v>
      </c>
      <c r="H2341" s="84" t="s">
        <v>6028</v>
      </c>
      <c r="I2341" s="83"/>
    </row>
    <row r="2342" spans="1:9" s="81" customFormat="1" x14ac:dyDescent="0.2">
      <c r="A2342" s="84" t="s">
        <v>6027</v>
      </c>
      <c r="B2342" s="86">
        <v>2338</v>
      </c>
      <c r="C2342" s="85">
        <v>43536</v>
      </c>
      <c r="D2342" s="84" t="s">
        <v>6026</v>
      </c>
      <c r="E2342" s="84" t="s">
        <v>538</v>
      </c>
      <c r="F2342" s="84" t="s">
        <v>152</v>
      </c>
      <c r="G2342" s="85">
        <v>43544.453472222223</v>
      </c>
      <c r="H2342" s="84" t="s">
        <v>6025</v>
      </c>
      <c r="I2342" s="83"/>
    </row>
    <row r="2343" spans="1:9" s="81" customFormat="1" x14ac:dyDescent="0.2">
      <c r="A2343" s="84" t="s">
        <v>6024</v>
      </c>
      <c r="B2343" s="86">
        <v>2339</v>
      </c>
      <c r="C2343" s="85">
        <v>43536</v>
      </c>
      <c r="D2343" s="84" t="s">
        <v>6023</v>
      </c>
      <c r="E2343" s="84" t="s">
        <v>696</v>
      </c>
      <c r="F2343" s="84" t="s">
        <v>152</v>
      </c>
      <c r="G2343" s="85">
        <v>43545.37945601852</v>
      </c>
      <c r="H2343" s="84" t="s">
        <v>6022</v>
      </c>
      <c r="I2343" s="83"/>
    </row>
    <row r="2344" spans="1:9" s="81" customFormat="1" x14ac:dyDescent="0.2">
      <c r="A2344" s="84" t="s">
        <v>6021</v>
      </c>
      <c r="B2344" s="86">
        <v>2340</v>
      </c>
      <c r="C2344" s="85">
        <v>43536</v>
      </c>
      <c r="D2344" s="84" t="s">
        <v>6020</v>
      </c>
      <c r="E2344" s="84" t="s">
        <v>538</v>
      </c>
      <c r="F2344" s="84" t="s">
        <v>152</v>
      </c>
      <c r="G2344" s="85">
        <v>43544.456273148149</v>
      </c>
      <c r="H2344" s="84" t="s">
        <v>6019</v>
      </c>
      <c r="I2344" s="83"/>
    </row>
    <row r="2345" spans="1:9" s="81" customFormat="1" x14ac:dyDescent="0.2">
      <c r="A2345" s="84" t="s">
        <v>6018</v>
      </c>
      <c r="B2345" s="86">
        <v>2341</v>
      </c>
      <c r="C2345" s="85">
        <v>43536</v>
      </c>
      <c r="D2345" s="84" t="s">
        <v>6017</v>
      </c>
      <c r="E2345" s="84" t="s">
        <v>696</v>
      </c>
      <c r="F2345" s="84" t="s">
        <v>152</v>
      </c>
      <c r="G2345" s="85">
        <v>43538.609189814815</v>
      </c>
      <c r="H2345" s="84" t="s">
        <v>6016</v>
      </c>
      <c r="I2345" s="83"/>
    </row>
    <row r="2346" spans="1:9" s="81" customFormat="1" x14ac:dyDescent="0.2">
      <c r="A2346" s="84" t="s">
        <v>6015</v>
      </c>
      <c r="B2346" s="86">
        <v>2342</v>
      </c>
      <c r="C2346" s="85">
        <v>43536</v>
      </c>
      <c r="D2346" s="84" t="s">
        <v>6014</v>
      </c>
      <c r="E2346" s="84" t="s">
        <v>538</v>
      </c>
      <c r="F2346" s="84" t="s">
        <v>152</v>
      </c>
      <c r="G2346" s="85">
        <v>43538.577210648145</v>
      </c>
      <c r="H2346" s="84" t="s">
        <v>6013</v>
      </c>
      <c r="I2346" s="83"/>
    </row>
    <row r="2347" spans="1:9" s="81" customFormat="1" x14ac:dyDescent="0.2">
      <c r="A2347" s="84" t="s">
        <v>6012</v>
      </c>
      <c r="B2347" s="86">
        <v>2343</v>
      </c>
      <c r="C2347" s="85">
        <v>43536</v>
      </c>
      <c r="D2347" s="84" t="s">
        <v>6011</v>
      </c>
      <c r="E2347" s="84" t="s">
        <v>696</v>
      </c>
      <c r="F2347" s="84" t="s">
        <v>152</v>
      </c>
      <c r="G2347" s="85">
        <v>43538.571018518516</v>
      </c>
      <c r="H2347" s="84" t="s">
        <v>6010</v>
      </c>
      <c r="I2347" s="83"/>
    </row>
    <row r="2348" spans="1:9" s="81" customFormat="1" x14ac:dyDescent="0.2">
      <c r="A2348" s="84" t="s">
        <v>6009</v>
      </c>
      <c r="B2348" s="86">
        <v>2344</v>
      </c>
      <c r="C2348" s="85">
        <v>43536</v>
      </c>
      <c r="D2348" s="84" t="s">
        <v>6008</v>
      </c>
      <c r="E2348" s="84" t="s">
        <v>538</v>
      </c>
      <c r="F2348" s="84" t="s">
        <v>152</v>
      </c>
      <c r="G2348" s="85">
        <v>43557.676666666666</v>
      </c>
      <c r="H2348" s="84" t="s">
        <v>6007</v>
      </c>
      <c r="I2348" s="83"/>
    </row>
    <row r="2349" spans="1:9" s="81" customFormat="1" x14ac:dyDescent="0.2">
      <c r="A2349" s="84" t="s">
        <v>6006</v>
      </c>
      <c r="B2349" s="86">
        <v>2345</v>
      </c>
      <c r="C2349" s="85">
        <v>43536</v>
      </c>
      <c r="D2349" s="84" t="s">
        <v>6005</v>
      </c>
      <c r="E2349" s="84" t="s">
        <v>538</v>
      </c>
      <c r="F2349" s="84" t="s">
        <v>152</v>
      </c>
      <c r="G2349" s="85">
        <v>43542.397997685184</v>
      </c>
      <c r="H2349" s="84" t="s">
        <v>6004</v>
      </c>
      <c r="I2349" s="83"/>
    </row>
    <row r="2350" spans="1:9" s="81" customFormat="1" x14ac:dyDescent="0.2">
      <c r="A2350" s="84" t="s">
        <v>6003</v>
      </c>
      <c r="B2350" s="86">
        <v>2346</v>
      </c>
      <c r="C2350" s="85">
        <v>43536</v>
      </c>
      <c r="D2350" s="84" t="s">
        <v>6002</v>
      </c>
      <c r="E2350" s="84" t="s">
        <v>538</v>
      </c>
      <c r="F2350" s="84" t="s">
        <v>152</v>
      </c>
      <c r="G2350" s="85">
        <v>43542.425717592596</v>
      </c>
      <c r="H2350" s="84" t="s">
        <v>6001</v>
      </c>
      <c r="I2350" s="83"/>
    </row>
    <row r="2351" spans="1:9" s="81" customFormat="1" x14ac:dyDescent="0.2">
      <c r="A2351" s="84" t="s">
        <v>6000</v>
      </c>
      <c r="B2351" s="86">
        <v>2347</v>
      </c>
      <c r="C2351" s="85">
        <v>43536</v>
      </c>
      <c r="D2351" s="84" t="s">
        <v>5999</v>
      </c>
      <c r="E2351" s="84" t="s">
        <v>538</v>
      </c>
      <c r="F2351" s="84" t="s">
        <v>152</v>
      </c>
      <c r="G2351" s="85">
        <v>43542.39880787037</v>
      </c>
      <c r="H2351" s="84" t="s">
        <v>5998</v>
      </c>
      <c r="I2351" s="83"/>
    </row>
    <row r="2352" spans="1:9" s="81" customFormat="1" x14ac:dyDescent="0.2">
      <c r="A2352" s="84" t="s">
        <v>5997</v>
      </c>
      <c r="B2352" s="86">
        <v>2348</v>
      </c>
      <c r="C2352" s="85">
        <v>43536</v>
      </c>
      <c r="D2352" s="84" t="s">
        <v>5996</v>
      </c>
      <c r="E2352" s="84" t="s">
        <v>279</v>
      </c>
      <c r="F2352" s="84" t="s">
        <v>152</v>
      </c>
      <c r="G2352" s="85">
        <v>43539.622986111113</v>
      </c>
      <c r="H2352" s="84" t="s">
        <v>5995</v>
      </c>
      <c r="I2352" s="83"/>
    </row>
    <row r="2353" spans="1:9" s="81" customFormat="1" x14ac:dyDescent="0.2">
      <c r="A2353" s="84" t="s">
        <v>5994</v>
      </c>
      <c r="B2353" s="86">
        <v>2349</v>
      </c>
      <c r="C2353" s="85">
        <v>43536</v>
      </c>
      <c r="D2353" s="84" t="s">
        <v>5993</v>
      </c>
      <c r="E2353" s="84" t="s">
        <v>538</v>
      </c>
      <c r="F2353" s="84" t="s">
        <v>152</v>
      </c>
      <c r="G2353" s="85">
        <v>43539.61445601852</v>
      </c>
      <c r="H2353" s="84" t="s">
        <v>5992</v>
      </c>
      <c r="I2353" s="83"/>
    </row>
    <row r="2354" spans="1:9" s="81" customFormat="1" x14ac:dyDescent="0.2">
      <c r="A2354" s="84" t="s">
        <v>5991</v>
      </c>
      <c r="B2354" s="86">
        <v>2350</v>
      </c>
      <c r="C2354" s="85">
        <v>43536</v>
      </c>
      <c r="D2354" s="84" t="s">
        <v>5990</v>
      </c>
      <c r="E2354" s="84" t="s">
        <v>538</v>
      </c>
      <c r="F2354" s="84" t="s">
        <v>152</v>
      </c>
      <c r="G2354" s="85">
        <v>43539.641041666669</v>
      </c>
      <c r="H2354" s="84" t="s">
        <v>5989</v>
      </c>
      <c r="I2354" s="83"/>
    </row>
    <row r="2355" spans="1:9" s="81" customFormat="1" x14ac:dyDescent="0.2">
      <c r="A2355" s="84" t="s">
        <v>5988</v>
      </c>
      <c r="B2355" s="86">
        <v>2351</v>
      </c>
      <c r="C2355" s="85">
        <v>43536</v>
      </c>
      <c r="D2355" s="84" t="s">
        <v>5987</v>
      </c>
      <c r="E2355" s="84" t="s">
        <v>538</v>
      </c>
      <c r="F2355" s="84" t="s">
        <v>152</v>
      </c>
      <c r="G2355" s="85">
        <v>43539.659004629626</v>
      </c>
      <c r="H2355" s="84" t="s">
        <v>5986</v>
      </c>
      <c r="I2355" s="83"/>
    </row>
    <row r="2356" spans="1:9" s="81" customFormat="1" x14ac:dyDescent="0.2">
      <c r="A2356" s="84" t="s">
        <v>5985</v>
      </c>
      <c r="B2356" s="86">
        <v>2352</v>
      </c>
      <c r="C2356" s="85">
        <v>43536</v>
      </c>
      <c r="D2356" s="84" t="s">
        <v>5984</v>
      </c>
      <c r="E2356" s="84" t="s">
        <v>538</v>
      </c>
      <c r="F2356" s="84" t="s">
        <v>152</v>
      </c>
      <c r="G2356" s="85">
        <v>43539.638761574075</v>
      </c>
      <c r="H2356" s="84" t="s">
        <v>5983</v>
      </c>
      <c r="I2356" s="83"/>
    </row>
    <row r="2357" spans="1:9" s="81" customFormat="1" x14ac:dyDescent="0.2">
      <c r="A2357" s="84" t="s">
        <v>5982</v>
      </c>
      <c r="B2357" s="86">
        <v>2353</v>
      </c>
      <c r="C2357" s="85">
        <v>43536</v>
      </c>
      <c r="D2357" s="84" t="s">
        <v>5981</v>
      </c>
      <c r="E2357" s="84" t="s">
        <v>696</v>
      </c>
      <c r="F2357" s="84" t="s">
        <v>152</v>
      </c>
      <c r="G2357" s="85">
        <v>43539.63722222222</v>
      </c>
      <c r="H2357" s="84" t="s">
        <v>5980</v>
      </c>
      <c r="I2357" s="83"/>
    </row>
    <row r="2358" spans="1:9" s="81" customFormat="1" x14ac:dyDescent="0.2">
      <c r="A2358" s="84" t="s">
        <v>5979</v>
      </c>
      <c r="B2358" s="86">
        <v>2354</v>
      </c>
      <c r="C2358" s="85">
        <v>43536</v>
      </c>
      <c r="D2358" s="84" t="s">
        <v>5978</v>
      </c>
      <c r="E2358" s="84" t="s">
        <v>538</v>
      </c>
      <c r="F2358" s="84" t="s">
        <v>152</v>
      </c>
      <c r="G2358" s="85">
        <v>43539.59784722222</v>
      </c>
      <c r="H2358" s="84" t="s">
        <v>5977</v>
      </c>
      <c r="I2358" s="83"/>
    </row>
    <row r="2359" spans="1:9" s="81" customFormat="1" x14ac:dyDescent="0.2">
      <c r="A2359" s="84" t="s">
        <v>5976</v>
      </c>
      <c r="B2359" s="86">
        <v>2355</v>
      </c>
      <c r="C2359" s="85">
        <v>43536</v>
      </c>
      <c r="D2359" s="84" t="s">
        <v>469</v>
      </c>
      <c r="E2359" s="84" t="s">
        <v>279</v>
      </c>
      <c r="F2359" s="84" t="s">
        <v>152</v>
      </c>
      <c r="G2359" s="85">
        <v>43538</v>
      </c>
      <c r="H2359" s="84" t="s">
        <v>5975</v>
      </c>
      <c r="I2359" s="83"/>
    </row>
    <row r="2360" spans="1:9" s="81" customFormat="1" x14ac:dyDescent="0.2">
      <c r="A2360" s="84" t="s">
        <v>5974</v>
      </c>
      <c r="B2360" s="86">
        <v>2356</v>
      </c>
      <c r="C2360" s="85">
        <v>43536</v>
      </c>
      <c r="D2360" s="84" t="s">
        <v>5973</v>
      </c>
      <c r="E2360" s="84" t="s">
        <v>279</v>
      </c>
      <c r="F2360" s="84" t="s">
        <v>152</v>
      </c>
      <c r="G2360" s="85">
        <v>43543</v>
      </c>
      <c r="H2360" s="84" t="s">
        <v>5972</v>
      </c>
      <c r="I2360" s="83"/>
    </row>
    <row r="2361" spans="1:9" s="81" customFormat="1" x14ac:dyDescent="0.2">
      <c r="A2361" s="84" t="s">
        <v>5971</v>
      </c>
      <c r="B2361" s="86">
        <v>2357</v>
      </c>
      <c r="C2361" s="85">
        <v>43536</v>
      </c>
      <c r="D2361" s="84" t="s">
        <v>3257</v>
      </c>
      <c r="E2361" s="84" t="s">
        <v>279</v>
      </c>
      <c r="F2361" s="84" t="s">
        <v>152</v>
      </c>
      <c r="G2361" s="85">
        <v>43539.604733796295</v>
      </c>
      <c r="H2361" s="84" t="s">
        <v>5970</v>
      </c>
      <c r="I2361" s="83"/>
    </row>
    <row r="2362" spans="1:9" s="81" customFormat="1" x14ac:dyDescent="0.2">
      <c r="A2362" s="84" t="s">
        <v>5969</v>
      </c>
      <c r="B2362" s="86">
        <v>2358</v>
      </c>
      <c r="C2362" s="85">
        <v>43536</v>
      </c>
      <c r="D2362" s="84" t="s">
        <v>3257</v>
      </c>
      <c r="E2362" s="84" t="s">
        <v>279</v>
      </c>
      <c r="F2362" s="84" t="s">
        <v>152</v>
      </c>
      <c r="G2362" s="85">
        <v>43539.595104166663</v>
      </c>
      <c r="H2362" s="84" t="s">
        <v>5968</v>
      </c>
      <c r="I2362" s="83"/>
    </row>
    <row r="2363" spans="1:9" s="81" customFormat="1" x14ac:dyDescent="0.2">
      <c r="A2363" s="84" t="s">
        <v>5967</v>
      </c>
      <c r="B2363" s="86">
        <v>2359</v>
      </c>
      <c r="C2363" s="85">
        <v>43536</v>
      </c>
      <c r="D2363" s="84" t="s">
        <v>5966</v>
      </c>
      <c r="E2363" s="84" t="s">
        <v>279</v>
      </c>
      <c r="F2363" s="84" t="s">
        <v>152</v>
      </c>
      <c r="G2363" s="85">
        <v>43562.479768518519</v>
      </c>
      <c r="H2363" s="84" t="s">
        <v>5965</v>
      </c>
      <c r="I2363" s="83"/>
    </row>
    <row r="2364" spans="1:9" s="81" customFormat="1" x14ac:dyDescent="0.2">
      <c r="A2364" s="84" t="s">
        <v>5964</v>
      </c>
      <c r="B2364" s="86">
        <v>2360</v>
      </c>
      <c r="C2364" s="85">
        <v>43536</v>
      </c>
      <c r="D2364" s="84" t="s">
        <v>3257</v>
      </c>
      <c r="E2364" s="84" t="s">
        <v>279</v>
      </c>
      <c r="F2364" s="84" t="s">
        <v>152</v>
      </c>
      <c r="G2364" s="85">
        <v>43539.575682870367</v>
      </c>
      <c r="H2364" s="84" t="s">
        <v>5963</v>
      </c>
      <c r="I2364" s="83"/>
    </row>
    <row r="2365" spans="1:9" s="81" customFormat="1" x14ac:dyDescent="0.2">
      <c r="A2365" s="84" t="s">
        <v>5962</v>
      </c>
      <c r="B2365" s="86">
        <v>2361</v>
      </c>
      <c r="C2365" s="85">
        <v>43537</v>
      </c>
      <c r="D2365" s="84" t="s">
        <v>5961</v>
      </c>
      <c r="E2365" s="84" t="s">
        <v>5268</v>
      </c>
      <c r="F2365" s="84" t="s">
        <v>152</v>
      </c>
      <c r="G2365" s="85">
        <v>43538.684583333335</v>
      </c>
      <c r="H2365" s="84" t="s">
        <v>5960</v>
      </c>
      <c r="I2365" s="83"/>
    </row>
    <row r="2366" spans="1:9" s="81" customFormat="1" x14ac:dyDescent="0.2">
      <c r="A2366" s="84" t="s">
        <v>5959</v>
      </c>
      <c r="B2366" s="86">
        <v>2362</v>
      </c>
      <c r="C2366" s="85">
        <v>43537</v>
      </c>
      <c r="D2366" s="84" t="s">
        <v>5958</v>
      </c>
      <c r="E2366" s="84" t="s">
        <v>5268</v>
      </c>
      <c r="F2366" s="84" t="s">
        <v>152</v>
      </c>
      <c r="G2366" s="85">
        <v>43539.656655092593</v>
      </c>
      <c r="H2366" s="84" t="s">
        <v>5957</v>
      </c>
      <c r="I2366" s="83"/>
    </row>
    <row r="2367" spans="1:9" s="81" customFormat="1" x14ac:dyDescent="0.2">
      <c r="A2367" s="84" t="s">
        <v>5956</v>
      </c>
      <c r="B2367" s="86">
        <v>2363</v>
      </c>
      <c r="C2367" s="85">
        <v>43537</v>
      </c>
      <c r="D2367" s="84" t="s">
        <v>5955</v>
      </c>
      <c r="E2367" s="84" t="s">
        <v>5154</v>
      </c>
      <c r="F2367" s="84" t="s">
        <v>152</v>
      </c>
      <c r="G2367" s="85">
        <v>43540.303877314815</v>
      </c>
      <c r="H2367" s="84" t="s">
        <v>5954</v>
      </c>
      <c r="I2367" s="83"/>
    </row>
    <row r="2368" spans="1:9" s="81" customFormat="1" x14ac:dyDescent="0.2">
      <c r="A2368" s="84" t="s">
        <v>5953</v>
      </c>
      <c r="B2368" s="86">
        <v>2364</v>
      </c>
      <c r="C2368" s="85">
        <v>43537</v>
      </c>
      <c r="D2368" s="84" t="s">
        <v>5952</v>
      </c>
      <c r="E2368" s="84" t="s">
        <v>370</v>
      </c>
      <c r="F2368" s="84" t="s">
        <v>152</v>
      </c>
      <c r="G2368" s="85">
        <v>43553.591516203705</v>
      </c>
      <c r="H2368" s="84" t="s">
        <v>5951</v>
      </c>
      <c r="I2368" s="83"/>
    </row>
    <row r="2369" spans="1:9" s="81" customFormat="1" x14ac:dyDescent="0.2">
      <c r="A2369" s="84" t="s">
        <v>5950</v>
      </c>
      <c r="B2369" s="86">
        <v>2365</v>
      </c>
      <c r="C2369" s="85">
        <v>43537</v>
      </c>
      <c r="D2369" s="84" t="s">
        <v>5949</v>
      </c>
      <c r="E2369" s="84" t="s">
        <v>370</v>
      </c>
      <c r="F2369" s="84" t="s">
        <v>152</v>
      </c>
      <c r="G2369" s="85">
        <v>43557.74658564815</v>
      </c>
      <c r="H2369" s="84" t="s">
        <v>5948</v>
      </c>
      <c r="I2369" s="83"/>
    </row>
    <row r="2370" spans="1:9" s="81" customFormat="1" x14ac:dyDescent="0.2">
      <c r="A2370" s="84" t="s">
        <v>5947</v>
      </c>
      <c r="B2370" s="86">
        <v>2366</v>
      </c>
      <c r="C2370" s="85">
        <v>43537</v>
      </c>
      <c r="D2370" s="84" t="s">
        <v>445</v>
      </c>
      <c r="E2370" s="84" t="s">
        <v>1449</v>
      </c>
      <c r="F2370" s="84" t="s">
        <v>152</v>
      </c>
      <c r="G2370" s="85">
        <v>43540.579363425924</v>
      </c>
      <c r="H2370" s="84" t="s">
        <v>5946</v>
      </c>
      <c r="I2370" s="83"/>
    </row>
    <row r="2371" spans="1:9" s="81" customFormat="1" x14ac:dyDescent="0.2">
      <c r="A2371" s="84" t="s">
        <v>5945</v>
      </c>
      <c r="B2371" s="86">
        <v>2367</v>
      </c>
      <c r="C2371" s="85">
        <v>43537</v>
      </c>
      <c r="D2371" s="84" t="s">
        <v>445</v>
      </c>
      <c r="E2371" s="84" t="s">
        <v>1449</v>
      </c>
      <c r="F2371" s="84" t="s">
        <v>152</v>
      </c>
      <c r="G2371" s="85">
        <v>43540</v>
      </c>
      <c r="H2371" s="84" t="s">
        <v>5940</v>
      </c>
      <c r="I2371" s="83"/>
    </row>
    <row r="2372" spans="1:9" s="81" customFormat="1" x14ac:dyDescent="0.2">
      <c r="A2372" s="84" t="s">
        <v>5944</v>
      </c>
      <c r="B2372" s="86">
        <v>2368</v>
      </c>
      <c r="C2372" s="85">
        <v>43537</v>
      </c>
      <c r="D2372" s="84" t="s">
        <v>445</v>
      </c>
      <c r="E2372" s="84" t="s">
        <v>1449</v>
      </c>
      <c r="F2372" s="84" t="s">
        <v>152</v>
      </c>
      <c r="G2372" s="85">
        <v>43540</v>
      </c>
      <c r="H2372" s="84" t="s">
        <v>5940</v>
      </c>
      <c r="I2372" s="83"/>
    </row>
    <row r="2373" spans="1:9" s="81" customFormat="1" x14ac:dyDescent="0.2">
      <c r="A2373" s="84" t="s">
        <v>5943</v>
      </c>
      <c r="B2373" s="86">
        <v>2369</v>
      </c>
      <c r="C2373" s="85">
        <v>43537</v>
      </c>
      <c r="D2373" s="84" t="s">
        <v>445</v>
      </c>
      <c r="E2373" s="84" t="s">
        <v>1449</v>
      </c>
      <c r="F2373" s="84" t="s">
        <v>152</v>
      </c>
      <c r="G2373" s="85">
        <v>43540</v>
      </c>
      <c r="H2373" s="84" t="s">
        <v>5940</v>
      </c>
      <c r="I2373" s="83"/>
    </row>
    <row r="2374" spans="1:9" s="81" customFormat="1" x14ac:dyDescent="0.2">
      <c r="A2374" s="84" t="s">
        <v>5942</v>
      </c>
      <c r="B2374" s="86">
        <v>2370</v>
      </c>
      <c r="C2374" s="85">
        <v>43537</v>
      </c>
      <c r="D2374" s="84" t="s">
        <v>445</v>
      </c>
      <c r="E2374" s="84" t="s">
        <v>1449</v>
      </c>
      <c r="F2374" s="84" t="s">
        <v>152</v>
      </c>
      <c r="G2374" s="85">
        <v>43540</v>
      </c>
      <c r="H2374" s="84" t="s">
        <v>5940</v>
      </c>
      <c r="I2374" s="83"/>
    </row>
    <row r="2375" spans="1:9" s="81" customFormat="1" x14ac:dyDescent="0.2">
      <c r="A2375" s="84" t="s">
        <v>5941</v>
      </c>
      <c r="B2375" s="86">
        <v>2371</v>
      </c>
      <c r="C2375" s="85">
        <v>43537</v>
      </c>
      <c r="D2375" s="84" t="s">
        <v>445</v>
      </c>
      <c r="E2375" s="84" t="s">
        <v>1449</v>
      </c>
      <c r="F2375" s="84" t="s">
        <v>152</v>
      </c>
      <c r="G2375" s="85">
        <v>43540</v>
      </c>
      <c r="H2375" s="84" t="s">
        <v>5940</v>
      </c>
      <c r="I2375" s="83"/>
    </row>
    <row r="2376" spans="1:9" s="81" customFormat="1" x14ac:dyDescent="0.2">
      <c r="A2376" s="84" t="s">
        <v>5939</v>
      </c>
      <c r="B2376" s="86">
        <v>2372</v>
      </c>
      <c r="C2376" s="85">
        <v>43537</v>
      </c>
      <c r="D2376" s="84" t="s">
        <v>5938</v>
      </c>
      <c r="E2376" s="84" t="s">
        <v>506</v>
      </c>
      <c r="F2376" s="84" t="s">
        <v>152</v>
      </c>
      <c r="G2376" s="85">
        <v>43558.629490740743</v>
      </c>
      <c r="H2376" s="84" t="s">
        <v>5937</v>
      </c>
      <c r="I2376" s="83"/>
    </row>
    <row r="2377" spans="1:9" s="81" customFormat="1" x14ac:dyDescent="0.2">
      <c r="A2377" s="84" t="s">
        <v>5936</v>
      </c>
      <c r="B2377" s="86">
        <v>2373</v>
      </c>
      <c r="C2377" s="85">
        <v>43537</v>
      </c>
      <c r="D2377" s="84" t="s">
        <v>5935</v>
      </c>
      <c r="E2377" s="84" t="s">
        <v>3199</v>
      </c>
      <c r="F2377" s="84" t="s">
        <v>152</v>
      </c>
      <c r="G2377" s="85">
        <v>43567</v>
      </c>
      <c r="H2377" s="84" t="s">
        <v>5934</v>
      </c>
      <c r="I2377" s="83"/>
    </row>
    <row r="2378" spans="1:9" s="81" customFormat="1" x14ac:dyDescent="0.2">
      <c r="A2378" s="84" t="s">
        <v>5933</v>
      </c>
      <c r="B2378" s="86">
        <v>2374</v>
      </c>
      <c r="C2378" s="85">
        <v>43537</v>
      </c>
      <c r="D2378" s="84" t="s">
        <v>387</v>
      </c>
      <c r="E2378" s="84" t="s">
        <v>279</v>
      </c>
      <c r="F2378" s="84" t="s">
        <v>152</v>
      </c>
      <c r="G2378" s="85">
        <v>43557.762199074074</v>
      </c>
      <c r="H2378" s="84" t="s">
        <v>5932</v>
      </c>
      <c r="I2378" s="83"/>
    </row>
    <row r="2379" spans="1:9" s="81" customFormat="1" x14ac:dyDescent="0.2">
      <c r="A2379" s="84" t="s">
        <v>5931</v>
      </c>
      <c r="B2379" s="86">
        <v>2375</v>
      </c>
      <c r="C2379" s="85">
        <v>43537</v>
      </c>
      <c r="D2379" s="84" t="s">
        <v>387</v>
      </c>
      <c r="E2379" s="84" t="s">
        <v>1666</v>
      </c>
      <c r="F2379" s="84" t="s">
        <v>152</v>
      </c>
      <c r="G2379" s="85">
        <v>43539</v>
      </c>
      <c r="H2379" s="84" t="s">
        <v>5930</v>
      </c>
      <c r="I2379" s="83"/>
    </row>
    <row r="2380" spans="1:9" s="81" customFormat="1" x14ac:dyDescent="0.2">
      <c r="A2380" s="84" t="s">
        <v>5929</v>
      </c>
      <c r="B2380" s="86">
        <v>2376</v>
      </c>
      <c r="C2380" s="85">
        <v>43537</v>
      </c>
      <c r="D2380" s="84" t="s">
        <v>5928</v>
      </c>
      <c r="E2380" s="84" t="s">
        <v>279</v>
      </c>
      <c r="F2380" s="84" t="s">
        <v>152</v>
      </c>
      <c r="G2380" s="85">
        <v>43551.411956018521</v>
      </c>
      <c r="H2380" s="84" t="s">
        <v>5927</v>
      </c>
      <c r="I2380" s="83"/>
    </row>
    <row r="2381" spans="1:9" s="81" customFormat="1" x14ac:dyDescent="0.2">
      <c r="A2381" s="84" t="s">
        <v>5926</v>
      </c>
      <c r="B2381" s="86">
        <v>2377</v>
      </c>
      <c r="C2381" s="85">
        <v>43537</v>
      </c>
      <c r="D2381" s="84" t="s">
        <v>387</v>
      </c>
      <c r="E2381" s="84" t="s">
        <v>5925</v>
      </c>
      <c r="F2381" s="84" t="s">
        <v>152</v>
      </c>
      <c r="G2381" s="85">
        <v>43539.636793981481</v>
      </c>
      <c r="H2381" s="84" t="s">
        <v>5924</v>
      </c>
      <c r="I2381" s="83"/>
    </row>
    <row r="2382" spans="1:9" s="81" customFormat="1" x14ac:dyDescent="0.2">
      <c r="A2382" s="84" t="s">
        <v>5923</v>
      </c>
      <c r="B2382" s="86">
        <v>2378</v>
      </c>
      <c r="C2382" s="85">
        <v>43537</v>
      </c>
      <c r="D2382" s="84" t="s">
        <v>469</v>
      </c>
      <c r="E2382" s="84" t="s">
        <v>279</v>
      </c>
      <c r="F2382" s="84" t="s">
        <v>152</v>
      </c>
      <c r="G2382" s="85">
        <v>43552.940312500003</v>
      </c>
      <c r="H2382" s="84" t="s">
        <v>5922</v>
      </c>
      <c r="I2382" s="83"/>
    </row>
    <row r="2383" spans="1:9" s="81" customFormat="1" x14ac:dyDescent="0.2">
      <c r="A2383" s="84" t="s">
        <v>5921</v>
      </c>
      <c r="B2383" s="86">
        <v>2379</v>
      </c>
      <c r="C2383" s="85">
        <v>43537</v>
      </c>
      <c r="D2383" s="84" t="s">
        <v>5431</v>
      </c>
      <c r="E2383" s="84" t="s">
        <v>1676</v>
      </c>
      <c r="F2383" s="84" t="s">
        <v>152</v>
      </c>
      <c r="G2383" s="85">
        <v>43539.425011574072</v>
      </c>
      <c r="H2383" s="84" t="s">
        <v>5920</v>
      </c>
      <c r="I2383" s="83"/>
    </row>
    <row r="2384" spans="1:9" s="81" customFormat="1" x14ac:dyDescent="0.2">
      <c r="A2384" s="84" t="s">
        <v>5919</v>
      </c>
      <c r="B2384" s="86">
        <v>2380</v>
      </c>
      <c r="C2384" s="85">
        <v>43537</v>
      </c>
      <c r="D2384" s="84" t="s">
        <v>5918</v>
      </c>
      <c r="E2384" s="84" t="s">
        <v>279</v>
      </c>
      <c r="F2384" s="84" t="s">
        <v>152</v>
      </c>
      <c r="G2384" s="85">
        <v>43552.942939814813</v>
      </c>
      <c r="H2384" s="84" t="s">
        <v>5917</v>
      </c>
      <c r="I2384" s="83"/>
    </row>
    <row r="2385" spans="1:9" s="81" customFormat="1" x14ac:dyDescent="0.2">
      <c r="A2385" s="84" t="s">
        <v>5916</v>
      </c>
      <c r="B2385" s="86">
        <v>2381</v>
      </c>
      <c r="C2385" s="85">
        <v>43537</v>
      </c>
      <c r="D2385" s="84" t="s">
        <v>764</v>
      </c>
      <c r="E2385" s="84" t="s">
        <v>279</v>
      </c>
      <c r="F2385" s="84" t="s">
        <v>152</v>
      </c>
      <c r="G2385" s="85">
        <v>43557.404652777775</v>
      </c>
      <c r="H2385" s="84" t="s">
        <v>5915</v>
      </c>
      <c r="I2385" s="83"/>
    </row>
    <row r="2386" spans="1:9" s="81" customFormat="1" x14ac:dyDescent="0.2">
      <c r="A2386" s="84" t="s">
        <v>5914</v>
      </c>
      <c r="B2386" s="86">
        <v>2382</v>
      </c>
      <c r="C2386" s="85">
        <v>43537</v>
      </c>
      <c r="D2386" s="84" t="s">
        <v>764</v>
      </c>
      <c r="E2386" s="84" t="s">
        <v>279</v>
      </c>
      <c r="F2386" s="84" t="s">
        <v>152</v>
      </c>
      <c r="G2386" s="85">
        <v>43544.722395833334</v>
      </c>
      <c r="H2386" s="84" t="s">
        <v>5913</v>
      </c>
      <c r="I2386" s="83"/>
    </row>
    <row r="2387" spans="1:9" s="81" customFormat="1" x14ac:dyDescent="0.2">
      <c r="A2387" s="84" t="s">
        <v>5912</v>
      </c>
      <c r="B2387" s="86">
        <v>2383</v>
      </c>
      <c r="C2387" s="85">
        <v>43537</v>
      </c>
      <c r="D2387" s="84" t="s">
        <v>677</v>
      </c>
      <c r="E2387" s="84" t="s">
        <v>688</v>
      </c>
      <c r="F2387" s="84" t="s">
        <v>152</v>
      </c>
      <c r="G2387" s="85">
        <v>43542.604861111111</v>
      </c>
      <c r="H2387" s="84" t="s">
        <v>5911</v>
      </c>
      <c r="I2387" s="83"/>
    </row>
    <row r="2388" spans="1:9" s="81" customFormat="1" x14ac:dyDescent="0.2">
      <c r="A2388" s="84" t="s">
        <v>5910</v>
      </c>
      <c r="B2388" s="86">
        <v>2384</v>
      </c>
      <c r="C2388" s="85">
        <v>43537</v>
      </c>
      <c r="D2388" s="84" t="s">
        <v>387</v>
      </c>
      <c r="E2388" s="84" t="s">
        <v>279</v>
      </c>
      <c r="F2388" s="84" t="s">
        <v>152</v>
      </c>
      <c r="G2388" s="85">
        <v>43542</v>
      </c>
      <c r="H2388" s="84" t="s">
        <v>5909</v>
      </c>
      <c r="I2388" s="83"/>
    </row>
    <row r="2389" spans="1:9" s="81" customFormat="1" x14ac:dyDescent="0.2">
      <c r="A2389" s="84" t="s">
        <v>5908</v>
      </c>
      <c r="B2389" s="86">
        <v>2385</v>
      </c>
      <c r="C2389" s="85">
        <v>43537</v>
      </c>
      <c r="D2389" s="84" t="s">
        <v>5883</v>
      </c>
      <c r="E2389" s="84" t="s">
        <v>415</v>
      </c>
      <c r="F2389" s="84" t="s">
        <v>152</v>
      </c>
      <c r="G2389" s="85">
        <v>43543</v>
      </c>
      <c r="H2389" s="84" t="s">
        <v>5882</v>
      </c>
      <c r="I2389" s="83"/>
    </row>
    <row r="2390" spans="1:9" s="81" customFormat="1" x14ac:dyDescent="0.2">
      <c r="A2390" s="84" t="s">
        <v>5907</v>
      </c>
      <c r="B2390" s="86">
        <v>2386</v>
      </c>
      <c r="C2390" s="85">
        <v>43537</v>
      </c>
      <c r="D2390" s="84" t="s">
        <v>5897</v>
      </c>
      <c r="E2390" s="84" t="s">
        <v>415</v>
      </c>
      <c r="F2390" s="84" t="s">
        <v>152</v>
      </c>
      <c r="G2390" s="85">
        <v>43543</v>
      </c>
      <c r="H2390" s="84" t="s">
        <v>5882</v>
      </c>
      <c r="I2390" s="83"/>
    </row>
    <row r="2391" spans="1:9" s="81" customFormat="1" x14ac:dyDescent="0.2">
      <c r="A2391" s="84" t="s">
        <v>5906</v>
      </c>
      <c r="B2391" s="86">
        <v>2387</v>
      </c>
      <c r="C2391" s="85">
        <v>43537</v>
      </c>
      <c r="D2391" s="84" t="s">
        <v>5897</v>
      </c>
      <c r="E2391" s="84" t="s">
        <v>415</v>
      </c>
      <c r="F2391" s="84" t="s">
        <v>152</v>
      </c>
      <c r="G2391" s="85">
        <v>43543</v>
      </c>
      <c r="H2391" s="84" t="s">
        <v>5882</v>
      </c>
      <c r="I2391" s="83"/>
    </row>
    <row r="2392" spans="1:9" s="81" customFormat="1" x14ac:dyDescent="0.2">
      <c r="A2392" s="84" t="s">
        <v>5905</v>
      </c>
      <c r="B2392" s="86">
        <v>2388</v>
      </c>
      <c r="C2392" s="85">
        <v>43537</v>
      </c>
      <c r="D2392" s="84" t="s">
        <v>5897</v>
      </c>
      <c r="E2392" s="84" t="s">
        <v>415</v>
      </c>
      <c r="F2392" s="84" t="s">
        <v>152</v>
      </c>
      <c r="G2392" s="85">
        <v>43543</v>
      </c>
      <c r="H2392" s="84" t="s">
        <v>5882</v>
      </c>
      <c r="I2392" s="83"/>
    </row>
    <row r="2393" spans="1:9" s="81" customFormat="1" x14ac:dyDescent="0.2">
      <c r="A2393" s="84" t="s">
        <v>5904</v>
      </c>
      <c r="B2393" s="86">
        <v>2389</v>
      </c>
      <c r="C2393" s="85">
        <v>43537</v>
      </c>
      <c r="D2393" s="84" t="s">
        <v>5883</v>
      </c>
      <c r="E2393" s="84" t="s">
        <v>415</v>
      </c>
      <c r="F2393" s="84" t="s">
        <v>152</v>
      </c>
      <c r="G2393" s="85">
        <v>43543</v>
      </c>
      <c r="H2393" s="84" t="s">
        <v>5882</v>
      </c>
      <c r="I2393" s="83"/>
    </row>
    <row r="2394" spans="1:9" s="81" customFormat="1" x14ac:dyDescent="0.2">
      <c r="A2394" s="84" t="s">
        <v>5903</v>
      </c>
      <c r="B2394" s="86">
        <v>2390</v>
      </c>
      <c r="C2394" s="85">
        <v>43537</v>
      </c>
      <c r="D2394" s="84" t="s">
        <v>5897</v>
      </c>
      <c r="E2394" s="84" t="s">
        <v>415</v>
      </c>
      <c r="F2394" s="84" t="s">
        <v>152</v>
      </c>
      <c r="G2394" s="85">
        <v>43543</v>
      </c>
      <c r="H2394" s="84" t="s">
        <v>5882</v>
      </c>
      <c r="I2394" s="83"/>
    </row>
    <row r="2395" spans="1:9" s="81" customFormat="1" x14ac:dyDescent="0.2">
      <c r="A2395" s="84" t="s">
        <v>5902</v>
      </c>
      <c r="B2395" s="86">
        <v>2391</v>
      </c>
      <c r="C2395" s="85">
        <v>43537</v>
      </c>
      <c r="D2395" s="84" t="s">
        <v>5883</v>
      </c>
      <c r="E2395" s="84" t="s">
        <v>415</v>
      </c>
      <c r="F2395" s="84" t="s">
        <v>152</v>
      </c>
      <c r="G2395" s="85">
        <v>43543</v>
      </c>
      <c r="H2395" s="84" t="s">
        <v>5882</v>
      </c>
      <c r="I2395" s="83"/>
    </row>
    <row r="2396" spans="1:9" s="81" customFormat="1" x14ac:dyDescent="0.2">
      <c r="A2396" s="84" t="s">
        <v>5901</v>
      </c>
      <c r="B2396" s="86">
        <v>2392</v>
      </c>
      <c r="C2396" s="85">
        <v>43537</v>
      </c>
      <c r="D2396" s="84" t="s">
        <v>5883</v>
      </c>
      <c r="E2396" s="84" t="s">
        <v>415</v>
      </c>
      <c r="F2396" s="84" t="s">
        <v>152</v>
      </c>
      <c r="G2396" s="85">
        <v>43543</v>
      </c>
      <c r="H2396" s="84" t="s">
        <v>5882</v>
      </c>
      <c r="I2396" s="83"/>
    </row>
    <row r="2397" spans="1:9" s="81" customFormat="1" x14ac:dyDescent="0.2">
      <c r="A2397" s="84" t="s">
        <v>5900</v>
      </c>
      <c r="B2397" s="86">
        <v>2393</v>
      </c>
      <c r="C2397" s="85">
        <v>43537</v>
      </c>
      <c r="D2397" s="84" t="s">
        <v>5897</v>
      </c>
      <c r="E2397" s="84" t="s">
        <v>415</v>
      </c>
      <c r="F2397" s="84" t="s">
        <v>152</v>
      </c>
      <c r="G2397" s="85">
        <v>43543</v>
      </c>
      <c r="H2397" s="84" t="s">
        <v>5882</v>
      </c>
      <c r="I2397" s="83"/>
    </row>
    <row r="2398" spans="1:9" s="81" customFormat="1" x14ac:dyDescent="0.2">
      <c r="A2398" s="84" t="s">
        <v>5899</v>
      </c>
      <c r="B2398" s="86">
        <v>2394</v>
      </c>
      <c r="C2398" s="85">
        <v>43537</v>
      </c>
      <c r="D2398" s="84" t="s">
        <v>5883</v>
      </c>
      <c r="E2398" s="84" t="s">
        <v>415</v>
      </c>
      <c r="F2398" s="84" t="s">
        <v>152</v>
      </c>
      <c r="G2398" s="85">
        <v>43543</v>
      </c>
      <c r="H2398" s="84" t="s">
        <v>5882</v>
      </c>
      <c r="I2398" s="83"/>
    </row>
    <row r="2399" spans="1:9" s="81" customFormat="1" x14ac:dyDescent="0.2">
      <c r="A2399" s="84" t="s">
        <v>5898</v>
      </c>
      <c r="B2399" s="86">
        <v>2395</v>
      </c>
      <c r="C2399" s="85">
        <v>43537</v>
      </c>
      <c r="D2399" s="84" t="s">
        <v>5897</v>
      </c>
      <c r="E2399" s="84" t="s">
        <v>415</v>
      </c>
      <c r="F2399" s="84" t="s">
        <v>152</v>
      </c>
      <c r="G2399" s="85">
        <v>43543</v>
      </c>
      <c r="H2399" s="84" t="s">
        <v>5882</v>
      </c>
      <c r="I2399" s="83"/>
    </row>
    <row r="2400" spans="1:9" s="81" customFormat="1" x14ac:dyDescent="0.2">
      <c r="A2400" s="84" t="s">
        <v>5896</v>
      </c>
      <c r="B2400" s="86">
        <v>2396</v>
      </c>
      <c r="C2400" s="85">
        <v>43537</v>
      </c>
      <c r="D2400" s="84" t="s">
        <v>5883</v>
      </c>
      <c r="E2400" s="84" t="s">
        <v>415</v>
      </c>
      <c r="F2400" s="84" t="s">
        <v>152</v>
      </c>
      <c r="G2400" s="85">
        <v>43543</v>
      </c>
      <c r="H2400" s="84" t="s">
        <v>5882</v>
      </c>
      <c r="I2400" s="83"/>
    </row>
    <row r="2401" spans="1:9" s="81" customFormat="1" x14ac:dyDescent="0.2">
      <c r="A2401" s="84" t="s">
        <v>5895</v>
      </c>
      <c r="B2401" s="86">
        <v>2397</v>
      </c>
      <c r="C2401" s="85">
        <v>43537</v>
      </c>
      <c r="D2401" s="84" t="s">
        <v>5883</v>
      </c>
      <c r="E2401" s="84" t="s">
        <v>415</v>
      </c>
      <c r="F2401" s="84" t="s">
        <v>152</v>
      </c>
      <c r="G2401" s="85">
        <v>43543</v>
      </c>
      <c r="H2401" s="84" t="s">
        <v>5882</v>
      </c>
      <c r="I2401" s="83"/>
    </row>
    <row r="2402" spans="1:9" s="81" customFormat="1" x14ac:dyDescent="0.2">
      <c r="A2402" s="84" t="s">
        <v>5894</v>
      </c>
      <c r="B2402" s="86">
        <v>2398</v>
      </c>
      <c r="C2402" s="85">
        <v>43537</v>
      </c>
      <c r="D2402" s="84" t="s">
        <v>5883</v>
      </c>
      <c r="E2402" s="84" t="s">
        <v>415</v>
      </c>
      <c r="F2402" s="84" t="s">
        <v>152</v>
      </c>
      <c r="G2402" s="85">
        <v>43543</v>
      </c>
      <c r="H2402" s="84" t="s">
        <v>5882</v>
      </c>
      <c r="I2402" s="83"/>
    </row>
    <row r="2403" spans="1:9" s="81" customFormat="1" x14ac:dyDescent="0.2">
      <c r="A2403" s="84" t="s">
        <v>5893</v>
      </c>
      <c r="B2403" s="86">
        <v>2399</v>
      </c>
      <c r="C2403" s="85">
        <v>43537</v>
      </c>
      <c r="D2403" s="84" t="s">
        <v>5883</v>
      </c>
      <c r="E2403" s="84" t="s">
        <v>415</v>
      </c>
      <c r="F2403" s="84" t="s">
        <v>152</v>
      </c>
      <c r="G2403" s="85">
        <v>43543</v>
      </c>
      <c r="H2403" s="84" t="s">
        <v>5882</v>
      </c>
      <c r="I2403" s="83"/>
    </row>
    <row r="2404" spans="1:9" s="81" customFormat="1" x14ac:dyDescent="0.2">
      <c r="A2404" s="84" t="s">
        <v>5892</v>
      </c>
      <c r="B2404" s="86">
        <v>2400</v>
      </c>
      <c r="C2404" s="85">
        <v>43537</v>
      </c>
      <c r="D2404" s="84" t="s">
        <v>5883</v>
      </c>
      <c r="E2404" s="84" t="s">
        <v>415</v>
      </c>
      <c r="F2404" s="84" t="s">
        <v>152</v>
      </c>
      <c r="G2404" s="85">
        <v>43543</v>
      </c>
      <c r="H2404" s="84" t="s">
        <v>5882</v>
      </c>
      <c r="I2404" s="83"/>
    </row>
    <row r="2405" spans="1:9" s="81" customFormat="1" x14ac:dyDescent="0.2">
      <c r="A2405" s="84" t="s">
        <v>5891</v>
      </c>
      <c r="B2405" s="86">
        <v>2401</v>
      </c>
      <c r="C2405" s="85">
        <v>43537</v>
      </c>
      <c r="D2405" s="84" t="s">
        <v>5883</v>
      </c>
      <c r="E2405" s="84" t="s">
        <v>415</v>
      </c>
      <c r="F2405" s="84" t="s">
        <v>152</v>
      </c>
      <c r="G2405" s="85">
        <v>43543</v>
      </c>
      <c r="H2405" s="84" t="s">
        <v>5882</v>
      </c>
      <c r="I2405" s="83"/>
    </row>
    <row r="2406" spans="1:9" s="81" customFormat="1" x14ac:dyDescent="0.2">
      <c r="A2406" s="84" t="s">
        <v>5890</v>
      </c>
      <c r="B2406" s="86">
        <v>2402</v>
      </c>
      <c r="C2406" s="85">
        <v>43537</v>
      </c>
      <c r="D2406" s="84" t="s">
        <v>5883</v>
      </c>
      <c r="E2406" s="84" t="s">
        <v>415</v>
      </c>
      <c r="F2406" s="84" t="s">
        <v>152</v>
      </c>
      <c r="G2406" s="85">
        <v>43543</v>
      </c>
      <c r="H2406" s="84" t="s">
        <v>5882</v>
      </c>
      <c r="I2406" s="83"/>
    </row>
    <row r="2407" spans="1:9" s="81" customFormat="1" x14ac:dyDescent="0.2">
      <c r="A2407" s="84" t="s">
        <v>5889</v>
      </c>
      <c r="B2407" s="86">
        <v>2403</v>
      </c>
      <c r="C2407" s="85">
        <v>43537</v>
      </c>
      <c r="D2407" s="84" t="s">
        <v>5883</v>
      </c>
      <c r="E2407" s="84" t="s">
        <v>415</v>
      </c>
      <c r="F2407" s="84" t="s">
        <v>152</v>
      </c>
      <c r="G2407" s="85">
        <v>43543</v>
      </c>
      <c r="H2407" s="84" t="s">
        <v>5882</v>
      </c>
      <c r="I2407" s="83"/>
    </row>
    <row r="2408" spans="1:9" s="81" customFormat="1" x14ac:dyDescent="0.2">
      <c r="A2408" s="84" t="s">
        <v>5888</v>
      </c>
      <c r="B2408" s="86">
        <v>2404</v>
      </c>
      <c r="C2408" s="85">
        <v>43537</v>
      </c>
      <c r="D2408" s="84" t="s">
        <v>5883</v>
      </c>
      <c r="E2408" s="84" t="s">
        <v>415</v>
      </c>
      <c r="F2408" s="84" t="s">
        <v>152</v>
      </c>
      <c r="G2408" s="85">
        <v>43543</v>
      </c>
      <c r="H2408" s="84" t="s">
        <v>5882</v>
      </c>
      <c r="I2408" s="83"/>
    </row>
    <row r="2409" spans="1:9" s="81" customFormat="1" x14ac:dyDescent="0.2">
      <c r="A2409" s="84" t="s">
        <v>5887</v>
      </c>
      <c r="B2409" s="86">
        <v>2405</v>
      </c>
      <c r="C2409" s="85">
        <v>43537</v>
      </c>
      <c r="D2409" s="84" t="s">
        <v>5883</v>
      </c>
      <c r="E2409" s="84" t="s">
        <v>415</v>
      </c>
      <c r="F2409" s="84" t="s">
        <v>152</v>
      </c>
      <c r="G2409" s="85">
        <v>43543</v>
      </c>
      <c r="H2409" s="84" t="s">
        <v>5882</v>
      </c>
      <c r="I2409" s="83"/>
    </row>
    <row r="2410" spans="1:9" s="81" customFormat="1" x14ac:dyDescent="0.2">
      <c r="A2410" s="84" t="s">
        <v>5886</v>
      </c>
      <c r="B2410" s="86">
        <v>2406</v>
      </c>
      <c r="C2410" s="85">
        <v>43537</v>
      </c>
      <c r="D2410" s="84" t="s">
        <v>5883</v>
      </c>
      <c r="E2410" s="84" t="s">
        <v>415</v>
      </c>
      <c r="F2410" s="84" t="s">
        <v>152</v>
      </c>
      <c r="G2410" s="85">
        <v>43543</v>
      </c>
      <c r="H2410" s="84" t="s">
        <v>5882</v>
      </c>
      <c r="I2410" s="83"/>
    </row>
    <row r="2411" spans="1:9" s="81" customFormat="1" x14ac:dyDescent="0.2">
      <c r="A2411" s="84" t="s">
        <v>5885</v>
      </c>
      <c r="B2411" s="86">
        <v>2407</v>
      </c>
      <c r="C2411" s="85">
        <v>43537</v>
      </c>
      <c r="D2411" s="84" t="s">
        <v>5883</v>
      </c>
      <c r="E2411" s="84" t="s">
        <v>415</v>
      </c>
      <c r="F2411" s="84" t="s">
        <v>152</v>
      </c>
      <c r="G2411" s="85">
        <v>43543</v>
      </c>
      <c r="H2411" s="84" t="s">
        <v>5882</v>
      </c>
      <c r="I2411" s="83"/>
    </row>
    <row r="2412" spans="1:9" s="81" customFormat="1" x14ac:dyDescent="0.2">
      <c r="A2412" s="84" t="s">
        <v>5884</v>
      </c>
      <c r="B2412" s="86">
        <v>2408</v>
      </c>
      <c r="C2412" s="85">
        <v>43537</v>
      </c>
      <c r="D2412" s="84" t="s">
        <v>5883</v>
      </c>
      <c r="E2412" s="84" t="s">
        <v>415</v>
      </c>
      <c r="F2412" s="84" t="s">
        <v>152</v>
      </c>
      <c r="G2412" s="85">
        <v>43543</v>
      </c>
      <c r="H2412" s="84" t="s">
        <v>5882</v>
      </c>
      <c r="I2412" s="83"/>
    </row>
    <row r="2413" spans="1:9" s="81" customFormat="1" x14ac:dyDescent="0.2">
      <c r="A2413" s="84" t="s">
        <v>5881</v>
      </c>
      <c r="B2413" s="86">
        <v>2409</v>
      </c>
      <c r="C2413" s="85">
        <v>43537</v>
      </c>
      <c r="D2413" s="84" t="s">
        <v>3257</v>
      </c>
      <c r="E2413" s="84" t="s">
        <v>407</v>
      </c>
      <c r="F2413" s="84" t="s">
        <v>152</v>
      </c>
      <c r="G2413" s="85">
        <v>43540.563009259262</v>
      </c>
      <c r="H2413" s="84" t="s">
        <v>5880</v>
      </c>
      <c r="I2413" s="83"/>
    </row>
    <row r="2414" spans="1:9" s="81" customFormat="1" x14ac:dyDescent="0.2">
      <c r="A2414" s="84" t="s">
        <v>5879</v>
      </c>
      <c r="B2414" s="86">
        <v>2410</v>
      </c>
      <c r="C2414" s="85">
        <v>43537</v>
      </c>
      <c r="D2414" s="84" t="s">
        <v>3257</v>
      </c>
      <c r="E2414" s="84" t="s">
        <v>407</v>
      </c>
      <c r="F2414" s="84" t="s">
        <v>152</v>
      </c>
      <c r="G2414" s="85">
        <v>43540.567430555559</v>
      </c>
      <c r="H2414" s="84" t="s">
        <v>5878</v>
      </c>
      <c r="I2414" s="83"/>
    </row>
    <row r="2415" spans="1:9" s="81" customFormat="1" x14ac:dyDescent="0.2">
      <c r="A2415" s="84" t="s">
        <v>5877</v>
      </c>
      <c r="B2415" s="86">
        <v>2411</v>
      </c>
      <c r="C2415" s="85">
        <v>43537</v>
      </c>
      <c r="D2415" s="84" t="s">
        <v>3257</v>
      </c>
      <c r="E2415" s="84" t="s">
        <v>407</v>
      </c>
      <c r="F2415" s="84" t="s">
        <v>152</v>
      </c>
      <c r="G2415" s="85">
        <v>43540.572453703702</v>
      </c>
      <c r="H2415" s="84" t="s">
        <v>5876</v>
      </c>
      <c r="I2415" s="83"/>
    </row>
    <row r="2416" spans="1:9" s="81" customFormat="1" x14ac:dyDescent="0.2">
      <c r="A2416" s="84" t="s">
        <v>5875</v>
      </c>
      <c r="B2416" s="86">
        <v>2412</v>
      </c>
      <c r="C2416" s="85">
        <v>43537</v>
      </c>
      <c r="D2416" s="84" t="s">
        <v>3257</v>
      </c>
      <c r="E2416" s="84" t="s">
        <v>407</v>
      </c>
      <c r="F2416" s="84" t="s">
        <v>152</v>
      </c>
      <c r="G2416" s="85">
        <v>43546.716481481482</v>
      </c>
      <c r="H2416" s="84" t="s">
        <v>5874</v>
      </c>
      <c r="I2416" s="83"/>
    </row>
    <row r="2417" spans="1:9" s="81" customFormat="1" x14ac:dyDescent="0.2">
      <c r="A2417" s="84" t="s">
        <v>5873</v>
      </c>
      <c r="B2417" s="86">
        <v>2413</v>
      </c>
      <c r="C2417" s="85">
        <v>43537</v>
      </c>
      <c r="D2417" s="84" t="s">
        <v>3257</v>
      </c>
      <c r="E2417" s="84" t="s">
        <v>4675</v>
      </c>
      <c r="F2417" s="84" t="s">
        <v>152</v>
      </c>
      <c r="G2417" s="85">
        <v>43546</v>
      </c>
      <c r="H2417" s="84" t="s">
        <v>5872</v>
      </c>
      <c r="I2417" s="83"/>
    </row>
    <row r="2418" spans="1:9" s="81" customFormat="1" x14ac:dyDescent="0.2">
      <c r="A2418" s="84" t="s">
        <v>5871</v>
      </c>
      <c r="B2418" s="86">
        <v>2414</v>
      </c>
      <c r="C2418" s="85">
        <v>43537</v>
      </c>
      <c r="D2418" s="84" t="s">
        <v>3257</v>
      </c>
      <c r="E2418" s="84" t="s">
        <v>4675</v>
      </c>
      <c r="F2418" s="84" t="s">
        <v>152</v>
      </c>
      <c r="G2418" s="85">
        <v>43546</v>
      </c>
      <c r="H2418" s="84" t="s">
        <v>5870</v>
      </c>
      <c r="I2418" s="83"/>
    </row>
    <row r="2419" spans="1:9" s="81" customFormat="1" x14ac:dyDescent="0.2">
      <c r="A2419" s="84" t="s">
        <v>5869</v>
      </c>
      <c r="B2419" s="86">
        <v>2415</v>
      </c>
      <c r="C2419" s="85">
        <v>43537</v>
      </c>
      <c r="D2419" s="84" t="s">
        <v>3257</v>
      </c>
      <c r="E2419" s="84" t="s">
        <v>396</v>
      </c>
      <c r="F2419" s="84" t="s">
        <v>152</v>
      </c>
      <c r="G2419" s="85">
        <v>43539.460752314815</v>
      </c>
      <c r="H2419" s="84" t="s">
        <v>5868</v>
      </c>
      <c r="I2419" s="83"/>
    </row>
    <row r="2420" spans="1:9" s="81" customFormat="1" x14ac:dyDescent="0.2">
      <c r="A2420" s="84" t="s">
        <v>5867</v>
      </c>
      <c r="B2420" s="86">
        <v>2416</v>
      </c>
      <c r="C2420" s="85">
        <v>43537</v>
      </c>
      <c r="D2420" s="84" t="s">
        <v>3257</v>
      </c>
      <c r="E2420" s="84" t="s">
        <v>5866</v>
      </c>
      <c r="F2420" s="84" t="s">
        <v>152</v>
      </c>
      <c r="G2420" s="85">
        <v>43540.557453703703</v>
      </c>
      <c r="H2420" s="84" t="s">
        <v>5865</v>
      </c>
      <c r="I2420" s="83"/>
    </row>
    <row r="2421" spans="1:9" s="81" customFormat="1" x14ac:dyDescent="0.2">
      <c r="A2421" s="84" t="s">
        <v>5864</v>
      </c>
      <c r="B2421" s="86">
        <v>2417</v>
      </c>
      <c r="C2421" s="85">
        <v>43537</v>
      </c>
      <c r="D2421" s="84" t="s">
        <v>387</v>
      </c>
      <c r="E2421" s="84" t="s">
        <v>420</v>
      </c>
      <c r="F2421" s="84" t="s">
        <v>152</v>
      </c>
      <c r="G2421" s="85">
        <v>43539.641458333332</v>
      </c>
      <c r="H2421" s="84" t="s">
        <v>5863</v>
      </c>
      <c r="I2421" s="83"/>
    </row>
    <row r="2422" spans="1:9" s="81" customFormat="1" x14ac:dyDescent="0.2">
      <c r="A2422" s="84" t="s">
        <v>5862</v>
      </c>
      <c r="B2422" s="86">
        <v>2418</v>
      </c>
      <c r="C2422" s="85">
        <v>43537</v>
      </c>
      <c r="D2422" s="84" t="s">
        <v>5861</v>
      </c>
      <c r="E2422" s="84" t="s">
        <v>5860</v>
      </c>
      <c r="F2422" s="84" t="s">
        <v>152</v>
      </c>
      <c r="G2422" s="85">
        <v>43558</v>
      </c>
      <c r="H2422" s="84" t="s">
        <v>5859</v>
      </c>
      <c r="I2422" s="83"/>
    </row>
    <row r="2423" spans="1:9" s="81" customFormat="1" x14ac:dyDescent="0.2">
      <c r="A2423" s="84" t="s">
        <v>5858</v>
      </c>
      <c r="B2423" s="86">
        <v>2419</v>
      </c>
      <c r="C2423" s="85">
        <v>43537</v>
      </c>
      <c r="D2423" s="84" t="s">
        <v>5857</v>
      </c>
      <c r="E2423" s="84" t="s">
        <v>538</v>
      </c>
      <c r="F2423" s="84" t="s">
        <v>152</v>
      </c>
      <c r="G2423" s="85">
        <v>43543.345150462963</v>
      </c>
      <c r="H2423" s="84" t="s">
        <v>5856</v>
      </c>
      <c r="I2423" s="83"/>
    </row>
    <row r="2424" spans="1:9" s="81" customFormat="1" x14ac:dyDescent="0.2">
      <c r="A2424" s="84" t="s">
        <v>5855</v>
      </c>
      <c r="B2424" s="86">
        <v>2420</v>
      </c>
      <c r="C2424" s="85">
        <v>43537</v>
      </c>
      <c r="D2424" s="84" t="s">
        <v>1251</v>
      </c>
      <c r="E2424" s="84" t="s">
        <v>279</v>
      </c>
      <c r="F2424" s="84" t="s">
        <v>152</v>
      </c>
      <c r="G2424" s="85">
        <v>43542.724432870367</v>
      </c>
      <c r="H2424" s="84" t="s">
        <v>5854</v>
      </c>
      <c r="I2424" s="83"/>
    </row>
    <row r="2425" spans="1:9" s="81" customFormat="1" x14ac:dyDescent="0.2">
      <c r="A2425" s="84" t="s">
        <v>5853</v>
      </c>
      <c r="B2425" s="86">
        <v>2421</v>
      </c>
      <c r="C2425" s="85">
        <v>43537</v>
      </c>
      <c r="D2425" s="84" t="s">
        <v>454</v>
      </c>
      <c r="E2425" s="84" t="s">
        <v>1911</v>
      </c>
      <c r="F2425" s="84" t="s">
        <v>152</v>
      </c>
      <c r="G2425" s="85">
        <v>43539.493750000001</v>
      </c>
      <c r="H2425" s="84" t="s">
        <v>5852</v>
      </c>
      <c r="I2425" s="83"/>
    </row>
    <row r="2426" spans="1:9" s="81" customFormat="1" x14ac:dyDescent="0.2">
      <c r="A2426" s="84" t="s">
        <v>5851</v>
      </c>
      <c r="B2426" s="86">
        <v>2422</v>
      </c>
      <c r="C2426" s="85">
        <v>43537</v>
      </c>
      <c r="D2426" s="84" t="s">
        <v>5850</v>
      </c>
      <c r="E2426" s="84" t="s">
        <v>3473</v>
      </c>
      <c r="F2426" s="84" t="s">
        <v>152</v>
      </c>
      <c r="G2426" s="85">
        <v>43542</v>
      </c>
      <c r="H2426" s="84" t="s">
        <v>5849</v>
      </c>
      <c r="I2426" s="83"/>
    </row>
    <row r="2427" spans="1:9" s="81" customFormat="1" x14ac:dyDescent="0.2">
      <c r="A2427" s="84" t="s">
        <v>5848</v>
      </c>
      <c r="B2427" s="86">
        <v>2423</v>
      </c>
      <c r="C2427" s="85">
        <v>43537</v>
      </c>
      <c r="D2427" s="84" t="s">
        <v>5847</v>
      </c>
      <c r="E2427" s="84" t="s">
        <v>538</v>
      </c>
      <c r="F2427" s="84" t="s">
        <v>152</v>
      </c>
      <c r="G2427" s="85">
        <v>43539.635833333334</v>
      </c>
      <c r="H2427" s="84" t="s">
        <v>5846</v>
      </c>
      <c r="I2427" s="83"/>
    </row>
    <row r="2428" spans="1:9" s="81" customFormat="1" x14ac:dyDescent="0.2">
      <c r="A2428" s="84" t="s">
        <v>5845</v>
      </c>
      <c r="B2428" s="86">
        <v>2424</v>
      </c>
      <c r="C2428" s="85">
        <v>43537</v>
      </c>
      <c r="D2428" s="84" t="s">
        <v>3847</v>
      </c>
      <c r="E2428" s="84" t="s">
        <v>279</v>
      </c>
      <c r="F2428" s="84" t="s">
        <v>152</v>
      </c>
      <c r="G2428" s="85">
        <v>43556.553564814814</v>
      </c>
      <c r="H2428" s="84" t="s">
        <v>5844</v>
      </c>
      <c r="I2428" s="83"/>
    </row>
    <row r="2429" spans="1:9" s="81" customFormat="1" x14ac:dyDescent="0.2">
      <c r="A2429" s="84" t="s">
        <v>5843</v>
      </c>
      <c r="B2429" s="86">
        <v>2425</v>
      </c>
      <c r="C2429" s="85">
        <v>43537</v>
      </c>
      <c r="D2429" s="84" t="s">
        <v>5842</v>
      </c>
      <c r="E2429" s="84" t="s">
        <v>4806</v>
      </c>
      <c r="F2429" s="84" t="s">
        <v>152</v>
      </c>
      <c r="G2429" s="85" t="s">
        <v>279</v>
      </c>
      <c r="H2429" s="84" t="s">
        <v>279</v>
      </c>
      <c r="I2429" s="83"/>
    </row>
    <row r="2430" spans="1:9" s="81" customFormat="1" x14ac:dyDescent="0.2">
      <c r="A2430" s="84" t="s">
        <v>5841</v>
      </c>
      <c r="B2430" s="86">
        <v>2426</v>
      </c>
      <c r="C2430" s="85">
        <v>43537</v>
      </c>
      <c r="D2430" s="84" t="s">
        <v>5840</v>
      </c>
      <c r="E2430" s="84" t="s">
        <v>538</v>
      </c>
      <c r="F2430" s="84" t="s">
        <v>152</v>
      </c>
      <c r="G2430" s="85">
        <v>43543.352418981478</v>
      </c>
      <c r="H2430" s="84" t="s">
        <v>5839</v>
      </c>
      <c r="I2430" s="83"/>
    </row>
    <row r="2431" spans="1:9" s="81" customFormat="1" x14ac:dyDescent="0.2">
      <c r="A2431" s="84" t="s">
        <v>5838</v>
      </c>
      <c r="B2431" s="86">
        <v>2427</v>
      </c>
      <c r="C2431" s="85">
        <v>43537</v>
      </c>
      <c r="D2431" s="84" t="s">
        <v>5837</v>
      </c>
      <c r="E2431" s="84" t="s">
        <v>538</v>
      </c>
      <c r="F2431" s="84" t="s">
        <v>152</v>
      </c>
      <c r="G2431" s="85">
        <v>43544.416006944448</v>
      </c>
      <c r="H2431" s="84" t="s">
        <v>5836</v>
      </c>
      <c r="I2431" s="83"/>
    </row>
    <row r="2432" spans="1:9" s="81" customFormat="1" x14ac:dyDescent="0.2">
      <c r="A2432" s="84" t="s">
        <v>5835</v>
      </c>
      <c r="B2432" s="86">
        <v>2428</v>
      </c>
      <c r="C2432" s="85">
        <v>43537</v>
      </c>
      <c r="D2432" s="84" t="s">
        <v>5834</v>
      </c>
      <c r="E2432" s="84" t="s">
        <v>538</v>
      </c>
      <c r="F2432" s="84" t="s">
        <v>152</v>
      </c>
      <c r="G2432" s="85">
        <v>43544.413344907407</v>
      </c>
      <c r="H2432" s="84" t="s">
        <v>5833</v>
      </c>
      <c r="I2432" s="83"/>
    </row>
    <row r="2433" spans="1:9" s="81" customFormat="1" x14ac:dyDescent="0.2">
      <c r="A2433" s="84" t="s">
        <v>5832</v>
      </c>
      <c r="B2433" s="86">
        <v>2429</v>
      </c>
      <c r="C2433" s="85">
        <v>43537</v>
      </c>
      <c r="D2433" s="84" t="s">
        <v>5831</v>
      </c>
      <c r="E2433" s="84" t="s">
        <v>538</v>
      </c>
      <c r="F2433" s="84" t="s">
        <v>152</v>
      </c>
      <c r="G2433" s="85">
        <v>43539.633425925924</v>
      </c>
      <c r="H2433" s="84" t="s">
        <v>5830</v>
      </c>
      <c r="I2433" s="83"/>
    </row>
    <row r="2434" spans="1:9" s="81" customFormat="1" x14ac:dyDescent="0.2">
      <c r="A2434" s="84" t="s">
        <v>5829</v>
      </c>
      <c r="B2434" s="86">
        <v>2430</v>
      </c>
      <c r="C2434" s="85">
        <v>43537</v>
      </c>
      <c r="D2434" s="84" t="s">
        <v>5828</v>
      </c>
      <c r="E2434" s="84" t="s">
        <v>538</v>
      </c>
      <c r="F2434" s="84" t="s">
        <v>152</v>
      </c>
      <c r="G2434" s="85">
        <v>43539.634641203702</v>
      </c>
      <c r="H2434" s="84" t="s">
        <v>5827</v>
      </c>
      <c r="I2434" s="83"/>
    </row>
    <row r="2435" spans="1:9" s="81" customFormat="1" x14ac:dyDescent="0.2">
      <c r="A2435" s="84" t="s">
        <v>5826</v>
      </c>
      <c r="B2435" s="86">
        <v>2431</v>
      </c>
      <c r="C2435" s="85">
        <v>43537</v>
      </c>
      <c r="D2435" s="84" t="s">
        <v>5825</v>
      </c>
      <c r="E2435" s="84" t="s">
        <v>538</v>
      </c>
      <c r="F2435" s="84" t="s">
        <v>152</v>
      </c>
      <c r="G2435" s="85">
        <v>43545.364872685182</v>
      </c>
      <c r="H2435" s="84" t="s">
        <v>5824</v>
      </c>
      <c r="I2435" s="83"/>
    </row>
    <row r="2436" spans="1:9" s="81" customFormat="1" x14ac:dyDescent="0.2">
      <c r="A2436" s="84" t="s">
        <v>5823</v>
      </c>
      <c r="B2436" s="86">
        <v>2432</v>
      </c>
      <c r="C2436" s="85">
        <v>43537</v>
      </c>
      <c r="D2436" s="84" t="s">
        <v>5822</v>
      </c>
      <c r="E2436" s="84" t="s">
        <v>538</v>
      </c>
      <c r="F2436" s="84" t="s">
        <v>152</v>
      </c>
      <c r="G2436" s="85">
        <v>43544.410370370373</v>
      </c>
      <c r="H2436" s="84" t="s">
        <v>5821</v>
      </c>
      <c r="I2436" s="83"/>
    </row>
    <row r="2437" spans="1:9" s="81" customFormat="1" x14ac:dyDescent="0.2">
      <c r="A2437" s="84" t="s">
        <v>5820</v>
      </c>
      <c r="B2437" s="86">
        <v>2433</v>
      </c>
      <c r="C2437" s="85">
        <v>43537</v>
      </c>
      <c r="D2437" s="84" t="s">
        <v>5819</v>
      </c>
      <c r="E2437" s="84" t="s">
        <v>538</v>
      </c>
      <c r="F2437" s="84" t="s">
        <v>152</v>
      </c>
      <c r="G2437" s="85">
        <v>43539.633252314816</v>
      </c>
      <c r="H2437" s="84" t="s">
        <v>5818</v>
      </c>
      <c r="I2437" s="83"/>
    </row>
    <row r="2438" spans="1:9" s="81" customFormat="1" x14ac:dyDescent="0.2">
      <c r="A2438" s="84" t="s">
        <v>5817</v>
      </c>
      <c r="B2438" s="86">
        <v>2434</v>
      </c>
      <c r="C2438" s="85">
        <v>43537</v>
      </c>
      <c r="D2438" s="84" t="s">
        <v>5816</v>
      </c>
      <c r="E2438" s="84" t="s">
        <v>538</v>
      </c>
      <c r="F2438" s="84" t="s">
        <v>152</v>
      </c>
      <c r="G2438" s="85">
        <v>43539.533275462964</v>
      </c>
      <c r="H2438" s="84" t="s">
        <v>5815</v>
      </c>
      <c r="I2438" s="83"/>
    </row>
    <row r="2439" spans="1:9" s="81" customFormat="1" x14ac:dyDescent="0.2">
      <c r="A2439" s="84" t="s">
        <v>5814</v>
      </c>
      <c r="B2439" s="86">
        <v>2435</v>
      </c>
      <c r="C2439" s="85">
        <v>43537</v>
      </c>
      <c r="D2439" s="84" t="s">
        <v>5813</v>
      </c>
      <c r="E2439" s="84" t="s">
        <v>538</v>
      </c>
      <c r="F2439" s="84" t="s">
        <v>152</v>
      </c>
      <c r="G2439" s="85">
        <v>43545.376331018517</v>
      </c>
      <c r="H2439" s="84" t="s">
        <v>5812</v>
      </c>
      <c r="I2439" s="83"/>
    </row>
    <row r="2440" spans="1:9" s="81" customFormat="1" x14ac:dyDescent="0.2">
      <c r="A2440" s="84" t="s">
        <v>5811</v>
      </c>
      <c r="B2440" s="86">
        <v>2436</v>
      </c>
      <c r="C2440" s="85">
        <v>43537</v>
      </c>
      <c r="D2440" s="84" t="s">
        <v>5810</v>
      </c>
      <c r="E2440" s="84" t="s">
        <v>538</v>
      </c>
      <c r="F2440" s="84" t="s">
        <v>152</v>
      </c>
      <c r="G2440" s="85">
        <v>43544.406168981484</v>
      </c>
      <c r="H2440" s="84" t="s">
        <v>5809</v>
      </c>
      <c r="I2440" s="83"/>
    </row>
    <row r="2441" spans="1:9" s="81" customFormat="1" x14ac:dyDescent="0.2">
      <c r="A2441" s="84" t="s">
        <v>5808</v>
      </c>
      <c r="B2441" s="86">
        <v>2437</v>
      </c>
      <c r="C2441" s="85">
        <v>43537</v>
      </c>
      <c r="D2441" s="84" t="s">
        <v>5807</v>
      </c>
      <c r="E2441" s="84" t="s">
        <v>538</v>
      </c>
      <c r="F2441" s="84" t="s">
        <v>152</v>
      </c>
      <c r="G2441" s="85">
        <v>43544.400729166664</v>
      </c>
      <c r="H2441" s="84" t="s">
        <v>5806</v>
      </c>
      <c r="I2441" s="83"/>
    </row>
    <row r="2442" spans="1:9" s="81" customFormat="1" x14ac:dyDescent="0.2">
      <c r="A2442" s="84" t="s">
        <v>5805</v>
      </c>
      <c r="B2442" s="86">
        <v>2438</v>
      </c>
      <c r="C2442" s="85">
        <v>43537</v>
      </c>
      <c r="D2442" s="84" t="s">
        <v>5804</v>
      </c>
      <c r="E2442" s="84" t="s">
        <v>538</v>
      </c>
      <c r="F2442" s="84" t="s">
        <v>152</v>
      </c>
      <c r="G2442" s="85">
        <v>43544.396701388891</v>
      </c>
      <c r="H2442" s="84" t="s">
        <v>5803</v>
      </c>
      <c r="I2442" s="83"/>
    </row>
    <row r="2443" spans="1:9" s="81" customFormat="1" x14ac:dyDescent="0.2">
      <c r="A2443" s="84" t="s">
        <v>5802</v>
      </c>
      <c r="B2443" s="86">
        <v>2439</v>
      </c>
      <c r="C2443" s="85">
        <v>43537</v>
      </c>
      <c r="D2443" s="84" t="s">
        <v>5801</v>
      </c>
      <c r="E2443" s="84" t="s">
        <v>538</v>
      </c>
      <c r="F2443" s="84" t="s">
        <v>152</v>
      </c>
      <c r="G2443" s="85">
        <v>43542.373171296298</v>
      </c>
      <c r="H2443" s="84" t="s">
        <v>5800</v>
      </c>
      <c r="I2443" s="83"/>
    </row>
    <row r="2444" spans="1:9" s="81" customFormat="1" x14ac:dyDescent="0.2">
      <c r="A2444" s="84" t="s">
        <v>5799</v>
      </c>
      <c r="B2444" s="86">
        <v>2440</v>
      </c>
      <c r="C2444" s="85">
        <v>43537</v>
      </c>
      <c r="D2444" s="84" t="s">
        <v>5798</v>
      </c>
      <c r="E2444" s="84" t="s">
        <v>538</v>
      </c>
      <c r="F2444" s="84" t="s">
        <v>152</v>
      </c>
      <c r="G2444" s="85">
        <v>43542.372685185182</v>
      </c>
      <c r="H2444" s="84" t="s">
        <v>5797</v>
      </c>
      <c r="I2444" s="83"/>
    </row>
    <row r="2445" spans="1:9" s="81" customFormat="1" x14ac:dyDescent="0.2">
      <c r="A2445" s="84" t="s">
        <v>5796</v>
      </c>
      <c r="B2445" s="86">
        <v>2441</v>
      </c>
      <c r="C2445" s="85">
        <v>43537</v>
      </c>
      <c r="D2445" s="84" t="s">
        <v>5795</v>
      </c>
      <c r="E2445" s="84" t="s">
        <v>538</v>
      </c>
      <c r="F2445" s="84" t="s">
        <v>152</v>
      </c>
      <c r="G2445" s="85">
        <v>43542.372071759259</v>
      </c>
      <c r="H2445" s="84" t="s">
        <v>5794</v>
      </c>
      <c r="I2445" s="83"/>
    </row>
    <row r="2446" spans="1:9" s="81" customFormat="1" x14ac:dyDescent="0.2">
      <c r="A2446" s="84" t="s">
        <v>5793</v>
      </c>
      <c r="B2446" s="86">
        <v>2442</v>
      </c>
      <c r="C2446" s="85">
        <v>43537</v>
      </c>
      <c r="D2446" s="84" t="s">
        <v>5792</v>
      </c>
      <c r="E2446" s="84" t="s">
        <v>538</v>
      </c>
      <c r="F2446" s="84" t="s">
        <v>152</v>
      </c>
      <c r="G2446" s="85">
        <v>43542.38784722222</v>
      </c>
      <c r="H2446" s="84" t="s">
        <v>5791</v>
      </c>
      <c r="I2446" s="83"/>
    </row>
    <row r="2447" spans="1:9" s="81" customFormat="1" x14ac:dyDescent="0.2">
      <c r="A2447" s="84" t="s">
        <v>5790</v>
      </c>
      <c r="B2447" s="86">
        <v>2443</v>
      </c>
      <c r="C2447" s="85">
        <v>43537</v>
      </c>
      <c r="D2447" s="84" t="s">
        <v>5789</v>
      </c>
      <c r="E2447" s="84" t="s">
        <v>538</v>
      </c>
      <c r="F2447" s="84" t="s">
        <v>152</v>
      </c>
      <c r="G2447" s="85">
        <v>43543</v>
      </c>
      <c r="H2447" s="84" t="s">
        <v>5788</v>
      </c>
      <c r="I2447" s="83"/>
    </row>
    <row r="2448" spans="1:9" s="81" customFormat="1" x14ac:dyDescent="0.2">
      <c r="A2448" s="84" t="s">
        <v>5787</v>
      </c>
      <c r="B2448" s="86">
        <v>2444</v>
      </c>
      <c r="C2448" s="85">
        <v>43537</v>
      </c>
      <c r="D2448" s="84" t="s">
        <v>5786</v>
      </c>
      <c r="E2448" s="84" t="s">
        <v>538</v>
      </c>
      <c r="F2448" s="84" t="s">
        <v>152</v>
      </c>
      <c r="G2448" s="85">
        <v>43542.409085648149</v>
      </c>
      <c r="H2448" s="84" t="s">
        <v>5785</v>
      </c>
      <c r="I2448" s="83"/>
    </row>
    <row r="2449" spans="1:9" s="81" customFormat="1" x14ac:dyDescent="0.2">
      <c r="A2449" s="84" t="s">
        <v>5784</v>
      </c>
      <c r="B2449" s="86">
        <v>2445</v>
      </c>
      <c r="C2449" s="85">
        <v>43537</v>
      </c>
      <c r="D2449" s="84" t="s">
        <v>5783</v>
      </c>
      <c r="E2449" s="84" t="s">
        <v>538</v>
      </c>
      <c r="F2449" s="84" t="s">
        <v>152</v>
      </c>
      <c r="G2449" s="85">
        <v>43539.640138888892</v>
      </c>
      <c r="H2449" s="84" t="s">
        <v>5782</v>
      </c>
      <c r="I2449" s="83"/>
    </row>
    <row r="2450" spans="1:9" s="81" customFormat="1" x14ac:dyDescent="0.2">
      <c r="A2450" s="84" t="s">
        <v>5781</v>
      </c>
      <c r="B2450" s="86">
        <v>2446</v>
      </c>
      <c r="C2450" s="85">
        <v>43537</v>
      </c>
      <c r="D2450" s="84" t="s">
        <v>5780</v>
      </c>
      <c r="E2450" s="84" t="s">
        <v>538</v>
      </c>
      <c r="F2450" s="84" t="s">
        <v>152</v>
      </c>
      <c r="G2450" s="85">
        <v>43542.432638888888</v>
      </c>
      <c r="H2450" s="84" t="s">
        <v>5779</v>
      </c>
      <c r="I2450" s="83"/>
    </row>
    <row r="2451" spans="1:9" s="81" customFormat="1" x14ac:dyDescent="0.2">
      <c r="A2451" s="84" t="s">
        <v>5778</v>
      </c>
      <c r="B2451" s="86">
        <v>2447</v>
      </c>
      <c r="C2451" s="85">
        <v>43537</v>
      </c>
      <c r="D2451" s="84" t="s">
        <v>5777</v>
      </c>
      <c r="E2451" s="84" t="s">
        <v>538</v>
      </c>
      <c r="F2451" s="84" t="s">
        <v>152</v>
      </c>
      <c r="G2451" s="85">
        <v>43542.340891203705</v>
      </c>
      <c r="H2451" s="84" t="s">
        <v>5776</v>
      </c>
      <c r="I2451" s="83"/>
    </row>
    <row r="2452" spans="1:9" s="81" customFormat="1" x14ac:dyDescent="0.2">
      <c r="A2452" s="84" t="s">
        <v>5775</v>
      </c>
      <c r="B2452" s="86">
        <v>2448</v>
      </c>
      <c r="C2452" s="85">
        <v>43537</v>
      </c>
      <c r="D2452" s="84" t="s">
        <v>5774</v>
      </c>
      <c r="E2452" s="84" t="s">
        <v>538</v>
      </c>
      <c r="F2452" s="84" t="s">
        <v>152</v>
      </c>
      <c r="G2452" s="85">
        <v>43542.367083333331</v>
      </c>
      <c r="H2452" s="84" t="s">
        <v>5773</v>
      </c>
      <c r="I2452" s="83"/>
    </row>
    <row r="2453" spans="1:9" s="81" customFormat="1" x14ac:dyDescent="0.2">
      <c r="A2453" s="84" t="s">
        <v>5772</v>
      </c>
      <c r="B2453" s="86">
        <v>2449</v>
      </c>
      <c r="C2453" s="85">
        <v>43537</v>
      </c>
      <c r="D2453" s="84" t="s">
        <v>5771</v>
      </c>
      <c r="E2453" s="84" t="s">
        <v>538</v>
      </c>
      <c r="F2453" s="84" t="s">
        <v>152</v>
      </c>
      <c r="G2453" s="85">
        <v>43542</v>
      </c>
      <c r="H2453" s="84" t="s">
        <v>5770</v>
      </c>
      <c r="I2453" s="83"/>
    </row>
    <row r="2454" spans="1:9" s="81" customFormat="1" x14ac:dyDescent="0.2">
      <c r="A2454" s="84" t="s">
        <v>5769</v>
      </c>
      <c r="B2454" s="86">
        <v>2450</v>
      </c>
      <c r="C2454" s="85">
        <v>43537</v>
      </c>
      <c r="D2454" s="84" t="s">
        <v>5768</v>
      </c>
      <c r="E2454" s="84" t="s">
        <v>538</v>
      </c>
      <c r="F2454" s="84" t="s">
        <v>152</v>
      </c>
      <c r="G2454" s="85">
        <v>43540.622256944444</v>
      </c>
      <c r="H2454" s="84" t="s">
        <v>5767</v>
      </c>
      <c r="I2454" s="83"/>
    </row>
    <row r="2455" spans="1:9" s="81" customFormat="1" x14ac:dyDescent="0.2">
      <c r="A2455" s="84" t="s">
        <v>5766</v>
      </c>
      <c r="B2455" s="86">
        <v>2451</v>
      </c>
      <c r="C2455" s="85">
        <v>43537</v>
      </c>
      <c r="D2455" s="84" t="s">
        <v>5765</v>
      </c>
      <c r="E2455" s="84" t="s">
        <v>538</v>
      </c>
      <c r="F2455" s="84" t="s">
        <v>152</v>
      </c>
      <c r="G2455" s="85">
        <v>43539.756493055553</v>
      </c>
      <c r="H2455" s="84" t="s">
        <v>5764</v>
      </c>
      <c r="I2455" s="83"/>
    </row>
    <row r="2456" spans="1:9" s="81" customFormat="1" x14ac:dyDescent="0.2">
      <c r="A2456" s="84" t="s">
        <v>5763</v>
      </c>
      <c r="B2456" s="86">
        <v>2452</v>
      </c>
      <c r="C2456" s="85">
        <v>43537</v>
      </c>
      <c r="D2456" s="84" t="s">
        <v>5762</v>
      </c>
      <c r="E2456" s="84" t="s">
        <v>538</v>
      </c>
      <c r="F2456" s="84" t="s">
        <v>152</v>
      </c>
      <c r="G2456" s="85">
        <v>43542.592002314814</v>
      </c>
      <c r="H2456" s="84" t="s">
        <v>5761</v>
      </c>
      <c r="I2456" s="83"/>
    </row>
    <row r="2457" spans="1:9" s="81" customFormat="1" x14ac:dyDescent="0.2">
      <c r="A2457" s="84" t="s">
        <v>5760</v>
      </c>
      <c r="B2457" s="86">
        <v>2453</v>
      </c>
      <c r="C2457" s="85">
        <v>43537</v>
      </c>
      <c r="D2457" s="84" t="s">
        <v>5759</v>
      </c>
      <c r="E2457" s="84" t="s">
        <v>538</v>
      </c>
      <c r="F2457" s="84" t="s">
        <v>152</v>
      </c>
      <c r="G2457" s="85">
        <v>43542.360081018516</v>
      </c>
      <c r="H2457" s="84" t="s">
        <v>5758</v>
      </c>
      <c r="I2457" s="83"/>
    </row>
    <row r="2458" spans="1:9" s="81" customFormat="1" x14ac:dyDescent="0.2">
      <c r="A2458" s="84" t="s">
        <v>5757</v>
      </c>
      <c r="B2458" s="86">
        <v>2454</v>
      </c>
      <c r="C2458" s="85">
        <v>43537</v>
      </c>
      <c r="D2458" s="84" t="s">
        <v>387</v>
      </c>
      <c r="E2458" s="84" t="s">
        <v>279</v>
      </c>
      <c r="F2458" s="84" t="s">
        <v>152</v>
      </c>
      <c r="G2458" s="85">
        <v>43558.665833333333</v>
      </c>
      <c r="H2458" s="84" t="s">
        <v>5756</v>
      </c>
      <c r="I2458" s="83"/>
    </row>
    <row r="2459" spans="1:9" s="81" customFormat="1" x14ac:dyDescent="0.2">
      <c r="A2459" s="84" t="s">
        <v>5755</v>
      </c>
      <c r="B2459" s="86">
        <v>2455</v>
      </c>
      <c r="C2459" s="85">
        <v>43537</v>
      </c>
      <c r="D2459" s="84" t="s">
        <v>5754</v>
      </c>
      <c r="E2459" s="84" t="s">
        <v>538</v>
      </c>
      <c r="F2459" s="84" t="s">
        <v>152</v>
      </c>
      <c r="G2459" s="85">
        <v>43544.705601851849</v>
      </c>
      <c r="H2459" s="84" t="s">
        <v>5753</v>
      </c>
      <c r="I2459" s="83"/>
    </row>
    <row r="2460" spans="1:9" s="81" customFormat="1" x14ac:dyDescent="0.2">
      <c r="A2460" s="84" t="s">
        <v>5752</v>
      </c>
      <c r="B2460" s="86">
        <v>2456</v>
      </c>
      <c r="C2460" s="85">
        <v>43537</v>
      </c>
      <c r="D2460" s="84" t="s">
        <v>5751</v>
      </c>
      <c r="E2460" s="84" t="s">
        <v>538</v>
      </c>
      <c r="F2460" s="84" t="s">
        <v>152</v>
      </c>
      <c r="G2460" s="85">
        <v>43542.375601851854</v>
      </c>
      <c r="H2460" s="84" t="s">
        <v>5750</v>
      </c>
      <c r="I2460" s="83"/>
    </row>
    <row r="2461" spans="1:9" s="81" customFormat="1" x14ac:dyDescent="0.2">
      <c r="A2461" s="84" t="s">
        <v>5749</v>
      </c>
      <c r="B2461" s="86">
        <v>2457</v>
      </c>
      <c r="C2461" s="85">
        <v>43537</v>
      </c>
      <c r="D2461" s="84" t="s">
        <v>5748</v>
      </c>
      <c r="E2461" s="84" t="s">
        <v>538</v>
      </c>
      <c r="F2461" s="84" t="s">
        <v>152</v>
      </c>
      <c r="G2461" s="85">
        <v>43542.395405092589</v>
      </c>
      <c r="H2461" s="84" t="s">
        <v>5747</v>
      </c>
      <c r="I2461" s="83"/>
    </row>
    <row r="2462" spans="1:9" s="81" customFormat="1" x14ac:dyDescent="0.2">
      <c r="A2462" s="84" t="s">
        <v>5746</v>
      </c>
      <c r="B2462" s="86">
        <v>2458</v>
      </c>
      <c r="C2462" s="85">
        <v>43537</v>
      </c>
      <c r="D2462" s="84" t="s">
        <v>5745</v>
      </c>
      <c r="E2462" s="84" t="s">
        <v>538</v>
      </c>
      <c r="F2462" s="84" t="s">
        <v>152</v>
      </c>
      <c r="G2462" s="85">
        <v>43542.400949074072</v>
      </c>
      <c r="H2462" s="84" t="s">
        <v>5744</v>
      </c>
      <c r="I2462" s="83"/>
    </row>
    <row r="2463" spans="1:9" s="81" customFormat="1" x14ac:dyDescent="0.2">
      <c r="A2463" s="84" t="s">
        <v>5743</v>
      </c>
      <c r="B2463" s="86">
        <v>2459</v>
      </c>
      <c r="C2463" s="85">
        <v>43537</v>
      </c>
      <c r="D2463" s="84" t="s">
        <v>5742</v>
      </c>
      <c r="E2463" s="84" t="s">
        <v>538</v>
      </c>
      <c r="F2463" s="84" t="s">
        <v>152</v>
      </c>
      <c r="G2463" s="85">
        <v>43544.393912037034</v>
      </c>
      <c r="H2463" s="84" t="s">
        <v>5741</v>
      </c>
      <c r="I2463" s="83"/>
    </row>
    <row r="2464" spans="1:9" s="81" customFormat="1" x14ac:dyDescent="0.2">
      <c r="A2464" s="84" t="s">
        <v>5740</v>
      </c>
      <c r="B2464" s="86">
        <v>2460</v>
      </c>
      <c r="C2464" s="85">
        <v>43537</v>
      </c>
      <c r="D2464" s="84" t="s">
        <v>5739</v>
      </c>
      <c r="E2464" s="84" t="s">
        <v>538</v>
      </c>
      <c r="F2464" s="84" t="s">
        <v>152</v>
      </c>
      <c r="G2464" s="85">
        <v>43542.596134259256</v>
      </c>
      <c r="H2464" s="84" t="s">
        <v>5738</v>
      </c>
      <c r="I2464" s="83"/>
    </row>
    <row r="2465" spans="1:9" s="81" customFormat="1" x14ac:dyDescent="0.2">
      <c r="A2465" s="84" t="s">
        <v>5737</v>
      </c>
      <c r="B2465" s="86">
        <v>2461</v>
      </c>
      <c r="C2465" s="85">
        <v>43537</v>
      </c>
      <c r="D2465" s="84" t="s">
        <v>5736</v>
      </c>
      <c r="E2465" s="84" t="s">
        <v>538</v>
      </c>
      <c r="F2465" s="84" t="s">
        <v>152</v>
      </c>
      <c r="G2465" s="85">
        <v>43542.434583333335</v>
      </c>
      <c r="H2465" s="84" t="s">
        <v>5735</v>
      </c>
      <c r="I2465" s="83"/>
    </row>
    <row r="2466" spans="1:9" s="81" customFormat="1" x14ac:dyDescent="0.2">
      <c r="A2466" s="84" t="s">
        <v>5734</v>
      </c>
      <c r="B2466" s="86">
        <v>2462</v>
      </c>
      <c r="C2466" s="85">
        <v>43537</v>
      </c>
      <c r="D2466" s="84" t="s">
        <v>5733</v>
      </c>
      <c r="E2466" s="84" t="s">
        <v>538</v>
      </c>
      <c r="F2466" s="84" t="s">
        <v>152</v>
      </c>
      <c r="G2466" s="85">
        <v>43542.594444444447</v>
      </c>
      <c r="H2466" s="84" t="s">
        <v>5732</v>
      </c>
      <c r="I2466" s="83"/>
    </row>
    <row r="2467" spans="1:9" s="81" customFormat="1" x14ac:dyDescent="0.2">
      <c r="A2467" s="84" t="s">
        <v>5731</v>
      </c>
      <c r="B2467" s="86">
        <v>2463</v>
      </c>
      <c r="C2467" s="85">
        <v>43537</v>
      </c>
      <c r="D2467" s="84" t="s">
        <v>5730</v>
      </c>
      <c r="E2467" s="84" t="s">
        <v>538</v>
      </c>
      <c r="F2467" s="84" t="s">
        <v>152</v>
      </c>
      <c r="G2467" s="85">
        <v>43542.582777777781</v>
      </c>
      <c r="H2467" s="84" t="s">
        <v>5729</v>
      </c>
      <c r="I2467" s="83"/>
    </row>
    <row r="2468" spans="1:9" s="81" customFormat="1" x14ac:dyDescent="0.2">
      <c r="A2468" s="84" t="s">
        <v>5728</v>
      </c>
      <c r="B2468" s="86">
        <v>2464</v>
      </c>
      <c r="C2468" s="85">
        <v>43537</v>
      </c>
      <c r="D2468" s="84" t="s">
        <v>5727</v>
      </c>
      <c r="E2468" s="84" t="s">
        <v>5154</v>
      </c>
      <c r="F2468" s="84" t="s">
        <v>152</v>
      </c>
      <c r="G2468" s="85">
        <v>43553.339942129627</v>
      </c>
      <c r="H2468" s="84" t="s">
        <v>5726</v>
      </c>
      <c r="I2468" s="83"/>
    </row>
    <row r="2469" spans="1:9" s="81" customFormat="1" x14ac:dyDescent="0.2">
      <c r="A2469" s="84" t="s">
        <v>5725</v>
      </c>
      <c r="B2469" s="86">
        <v>2465</v>
      </c>
      <c r="C2469" s="85">
        <v>43537</v>
      </c>
      <c r="D2469" s="84" t="s">
        <v>5724</v>
      </c>
      <c r="E2469" s="84" t="s">
        <v>538</v>
      </c>
      <c r="F2469" s="84" t="s">
        <v>152</v>
      </c>
      <c r="G2469" s="85">
        <v>43542.553668981483</v>
      </c>
      <c r="H2469" s="84" t="s">
        <v>5723</v>
      </c>
      <c r="I2469" s="83"/>
    </row>
    <row r="2470" spans="1:9" s="81" customFormat="1" x14ac:dyDescent="0.2">
      <c r="A2470" s="84" t="s">
        <v>5722</v>
      </c>
      <c r="B2470" s="86">
        <v>2466</v>
      </c>
      <c r="C2470" s="85">
        <v>43537</v>
      </c>
      <c r="D2470" s="84" t="s">
        <v>5721</v>
      </c>
      <c r="E2470" s="84" t="s">
        <v>538</v>
      </c>
      <c r="F2470" s="84" t="s">
        <v>152</v>
      </c>
      <c r="G2470" s="85">
        <v>43542.554930555554</v>
      </c>
      <c r="H2470" s="84" t="s">
        <v>5720</v>
      </c>
      <c r="I2470" s="83"/>
    </row>
    <row r="2471" spans="1:9" s="81" customFormat="1" x14ac:dyDescent="0.2">
      <c r="A2471" s="84" t="s">
        <v>5719</v>
      </c>
      <c r="B2471" s="86">
        <v>2467</v>
      </c>
      <c r="C2471" s="85">
        <v>43537</v>
      </c>
      <c r="D2471" s="84" t="s">
        <v>5718</v>
      </c>
      <c r="E2471" s="84" t="s">
        <v>538</v>
      </c>
      <c r="F2471" s="84" t="s">
        <v>152</v>
      </c>
      <c r="G2471" s="85">
        <v>43542.552268518521</v>
      </c>
      <c r="H2471" s="84" t="s">
        <v>5717</v>
      </c>
      <c r="I2471" s="83"/>
    </row>
    <row r="2472" spans="1:9" s="81" customFormat="1" x14ac:dyDescent="0.2">
      <c r="A2472" s="84" t="s">
        <v>5716</v>
      </c>
      <c r="B2472" s="86">
        <v>2468</v>
      </c>
      <c r="C2472" s="85">
        <v>43537</v>
      </c>
      <c r="D2472" s="84" t="s">
        <v>5715</v>
      </c>
      <c r="E2472" s="84" t="s">
        <v>538</v>
      </c>
      <c r="F2472" s="84" t="s">
        <v>152</v>
      </c>
      <c r="G2472" s="85">
        <v>43542.545312499999</v>
      </c>
      <c r="H2472" s="84" t="s">
        <v>5714</v>
      </c>
      <c r="I2472" s="83"/>
    </row>
    <row r="2473" spans="1:9" s="81" customFormat="1" x14ac:dyDescent="0.2">
      <c r="A2473" s="84" t="s">
        <v>5713</v>
      </c>
      <c r="B2473" s="86">
        <v>2469</v>
      </c>
      <c r="C2473" s="85">
        <v>43537</v>
      </c>
      <c r="D2473" s="84" t="s">
        <v>5712</v>
      </c>
      <c r="E2473" s="84" t="s">
        <v>538</v>
      </c>
      <c r="F2473" s="84" t="s">
        <v>152</v>
      </c>
      <c r="G2473" s="85">
        <v>43544</v>
      </c>
      <c r="H2473" s="84" t="s">
        <v>5711</v>
      </c>
      <c r="I2473" s="83"/>
    </row>
    <row r="2474" spans="1:9" s="81" customFormat="1" x14ac:dyDescent="0.2">
      <c r="A2474" s="84" t="s">
        <v>5710</v>
      </c>
      <c r="B2474" s="86">
        <v>2470</v>
      </c>
      <c r="C2474" s="85">
        <v>43537</v>
      </c>
      <c r="D2474" s="84" t="s">
        <v>5709</v>
      </c>
      <c r="E2474" s="84" t="s">
        <v>538</v>
      </c>
      <c r="F2474" s="84" t="s">
        <v>152</v>
      </c>
      <c r="G2474" s="85">
        <v>43544.710347222222</v>
      </c>
      <c r="H2474" s="84" t="s">
        <v>5708</v>
      </c>
      <c r="I2474" s="83"/>
    </row>
    <row r="2475" spans="1:9" s="81" customFormat="1" x14ac:dyDescent="0.2">
      <c r="A2475" s="84" t="s">
        <v>5707</v>
      </c>
      <c r="B2475" s="86">
        <v>2471</v>
      </c>
      <c r="C2475" s="85">
        <v>43537</v>
      </c>
      <c r="D2475" s="84" t="s">
        <v>5706</v>
      </c>
      <c r="E2475" s="84" t="s">
        <v>538</v>
      </c>
      <c r="F2475" s="84" t="s">
        <v>152</v>
      </c>
      <c r="G2475" s="85">
        <v>43545.371122685188</v>
      </c>
      <c r="H2475" s="84" t="s">
        <v>5705</v>
      </c>
      <c r="I2475" s="83"/>
    </row>
    <row r="2476" spans="1:9" s="81" customFormat="1" x14ac:dyDescent="0.2">
      <c r="A2476" s="84" t="s">
        <v>5704</v>
      </c>
      <c r="B2476" s="86">
        <v>2472</v>
      </c>
      <c r="C2476" s="85">
        <v>43537</v>
      </c>
      <c r="D2476" s="84" t="s">
        <v>5703</v>
      </c>
      <c r="E2476" s="84" t="s">
        <v>538</v>
      </c>
      <c r="F2476" s="84" t="s">
        <v>152</v>
      </c>
      <c r="G2476" s="85">
        <v>43545.416805555556</v>
      </c>
      <c r="H2476" s="84" t="s">
        <v>5702</v>
      </c>
      <c r="I2476" s="83"/>
    </row>
    <row r="2477" spans="1:9" s="81" customFormat="1" x14ac:dyDescent="0.2">
      <c r="A2477" s="84" t="s">
        <v>5701</v>
      </c>
      <c r="B2477" s="86">
        <v>2473</v>
      </c>
      <c r="C2477" s="85">
        <v>43537</v>
      </c>
      <c r="D2477" s="84" t="s">
        <v>5700</v>
      </c>
      <c r="E2477" s="84" t="s">
        <v>538</v>
      </c>
      <c r="F2477" s="84" t="s">
        <v>152</v>
      </c>
      <c r="G2477" s="85">
        <v>43544.380613425928</v>
      </c>
      <c r="H2477" s="84" t="s">
        <v>5699</v>
      </c>
      <c r="I2477" s="83"/>
    </row>
    <row r="2478" spans="1:9" s="81" customFormat="1" x14ac:dyDescent="0.2">
      <c r="A2478" s="84" t="s">
        <v>5698</v>
      </c>
      <c r="B2478" s="86">
        <v>2474</v>
      </c>
      <c r="C2478" s="85">
        <v>43537</v>
      </c>
      <c r="D2478" s="84" t="s">
        <v>5697</v>
      </c>
      <c r="E2478" s="84" t="s">
        <v>538</v>
      </c>
      <c r="F2478" s="84" t="s">
        <v>152</v>
      </c>
      <c r="G2478" s="85">
        <v>43545.37159722222</v>
      </c>
      <c r="H2478" s="84" t="s">
        <v>5696</v>
      </c>
      <c r="I2478" s="83"/>
    </row>
    <row r="2479" spans="1:9" s="81" customFormat="1" x14ac:dyDescent="0.2">
      <c r="A2479" s="84" t="s">
        <v>5695</v>
      </c>
      <c r="B2479" s="86">
        <v>2475</v>
      </c>
      <c r="C2479" s="85">
        <v>43537</v>
      </c>
      <c r="D2479" s="84" t="s">
        <v>5694</v>
      </c>
      <c r="E2479" s="84" t="s">
        <v>538</v>
      </c>
      <c r="F2479" s="84" t="s">
        <v>152</v>
      </c>
      <c r="G2479" s="85">
        <v>43544.367708333331</v>
      </c>
      <c r="H2479" s="84" t="s">
        <v>5693</v>
      </c>
      <c r="I2479" s="83"/>
    </row>
    <row r="2480" spans="1:9" s="81" customFormat="1" x14ac:dyDescent="0.2">
      <c r="A2480" s="84" t="s">
        <v>5692</v>
      </c>
      <c r="B2480" s="86">
        <v>2476</v>
      </c>
      <c r="C2480" s="85">
        <v>43537</v>
      </c>
      <c r="D2480" s="84" t="s">
        <v>5691</v>
      </c>
      <c r="E2480" s="84" t="s">
        <v>538</v>
      </c>
      <c r="F2480" s="84" t="s">
        <v>152</v>
      </c>
      <c r="G2480" s="85">
        <v>43544.378483796296</v>
      </c>
      <c r="H2480" s="84" t="s">
        <v>5690</v>
      </c>
      <c r="I2480" s="83"/>
    </row>
    <row r="2481" spans="1:9" s="81" customFormat="1" x14ac:dyDescent="0.2">
      <c r="A2481" s="84" t="s">
        <v>5689</v>
      </c>
      <c r="B2481" s="86">
        <v>2477</v>
      </c>
      <c r="C2481" s="85">
        <v>43537</v>
      </c>
      <c r="D2481" s="84" t="s">
        <v>5688</v>
      </c>
      <c r="E2481" s="84" t="s">
        <v>538</v>
      </c>
      <c r="F2481" s="84" t="s">
        <v>152</v>
      </c>
      <c r="G2481" s="85">
        <v>43544.373865740738</v>
      </c>
      <c r="H2481" s="84" t="s">
        <v>5687</v>
      </c>
      <c r="I2481" s="83"/>
    </row>
    <row r="2482" spans="1:9" s="81" customFormat="1" x14ac:dyDescent="0.2">
      <c r="A2482" s="84" t="s">
        <v>5686</v>
      </c>
      <c r="B2482" s="86">
        <v>2478</v>
      </c>
      <c r="C2482" s="85">
        <v>43537</v>
      </c>
      <c r="D2482" s="84" t="s">
        <v>5685</v>
      </c>
      <c r="E2482" s="84" t="s">
        <v>538</v>
      </c>
      <c r="F2482" s="84" t="s">
        <v>152</v>
      </c>
      <c r="G2482" s="85">
        <v>43543.369421296295</v>
      </c>
      <c r="H2482" s="84" t="s">
        <v>5684</v>
      </c>
      <c r="I2482" s="83"/>
    </row>
    <row r="2483" spans="1:9" s="81" customFormat="1" x14ac:dyDescent="0.2">
      <c r="A2483" s="84" t="s">
        <v>5683</v>
      </c>
      <c r="B2483" s="86">
        <v>2479</v>
      </c>
      <c r="C2483" s="85">
        <v>43537</v>
      </c>
      <c r="D2483" s="84" t="s">
        <v>5682</v>
      </c>
      <c r="E2483" s="84" t="s">
        <v>538</v>
      </c>
      <c r="F2483" s="84" t="s">
        <v>152</v>
      </c>
      <c r="G2483" s="85">
        <v>43543.343692129631</v>
      </c>
      <c r="H2483" s="84" t="s">
        <v>5681</v>
      </c>
      <c r="I2483" s="83"/>
    </row>
    <row r="2484" spans="1:9" s="81" customFormat="1" x14ac:dyDescent="0.2">
      <c r="A2484" s="84" t="s">
        <v>5680</v>
      </c>
      <c r="B2484" s="86">
        <v>2480</v>
      </c>
      <c r="C2484" s="85">
        <v>43537</v>
      </c>
      <c r="D2484" s="84" t="s">
        <v>5679</v>
      </c>
      <c r="E2484" s="84" t="s">
        <v>538</v>
      </c>
      <c r="F2484" s="84" t="s">
        <v>152</v>
      </c>
      <c r="G2484" s="85">
        <v>43543.339085648149</v>
      </c>
      <c r="H2484" s="84" t="s">
        <v>5678</v>
      </c>
      <c r="I2484" s="83"/>
    </row>
    <row r="2485" spans="1:9" s="81" customFormat="1" x14ac:dyDescent="0.2">
      <c r="A2485" s="84" t="s">
        <v>5677</v>
      </c>
      <c r="B2485" s="86">
        <v>2481</v>
      </c>
      <c r="C2485" s="85">
        <v>43537</v>
      </c>
      <c r="D2485" s="84" t="s">
        <v>5676</v>
      </c>
      <c r="E2485" s="84" t="s">
        <v>538</v>
      </c>
      <c r="F2485" s="84" t="s">
        <v>152</v>
      </c>
      <c r="G2485" s="85">
        <v>43542</v>
      </c>
      <c r="H2485" s="84" t="s">
        <v>5675</v>
      </c>
      <c r="I2485" s="83"/>
    </row>
    <row r="2486" spans="1:9" s="81" customFormat="1" x14ac:dyDescent="0.2">
      <c r="A2486" s="84" t="s">
        <v>5674</v>
      </c>
      <c r="B2486" s="86">
        <v>2482</v>
      </c>
      <c r="C2486" s="85">
        <v>43537</v>
      </c>
      <c r="D2486" s="84" t="s">
        <v>5673</v>
      </c>
      <c r="E2486" s="84" t="s">
        <v>538</v>
      </c>
      <c r="F2486" s="84" t="s">
        <v>152</v>
      </c>
      <c r="G2486" s="85">
        <v>43542.685925925929</v>
      </c>
      <c r="H2486" s="84" t="s">
        <v>5672</v>
      </c>
      <c r="I2486" s="83"/>
    </row>
    <row r="2487" spans="1:9" s="81" customFormat="1" x14ac:dyDescent="0.2">
      <c r="A2487" s="84" t="s">
        <v>5671</v>
      </c>
      <c r="B2487" s="86">
        <v>2483</v>
      </c>
      <c r="C2487" s="85">
        <v>43537</v>
      </c>
      <c r="D2487" s="84" t="s">
        <v>5670</v>
      </c>
      <c r="E2487" s="84" t="s">
        <v>538</v>
      </c>
      <c r="F2487" s="84" t="s">
        <v>152</v>
      </c>
      <c r="G2487" s="85">
        <v>43543.379004629627</v>
      </c>
      <c r="H2487" s="84" t="s">
        <v>5669</v>
      </c>
      <c r="I2487" s="83"/>
    </row>
    <row r="2488" spans="1:9" s="81" customFormat="1" x14ac:dyDescent="0.2">
      <c r="A2488" s="84" t="s">
        <v>5668</v>
      </c>
      <c r="B2488" s="86">
        <v>2484</v>
      </c>
      <c r="C2488" s="85">
        <v>43537</v>
      </c>
      <c r="D2488" s="84" t="s">
        <v>5667</v>
      </c>
      <c r="E2488" s="84" t="s">
        <v>538</v>
      </c>
      <c r="F2488" s="84" t="s">
        <v>152</v>
      </c>
      <c r="G2488" s="85">
        <v>43543.335740740738</v>
      </c>
      <c r="H2488" s="84" t="s">
        <v>5666</v>
      </c>
      <c r="I2488" s="83"/>
    </row>
    <row r="2489" spans="1:9" s="81" customFormat="1" x14ac:dyDescent="0.2">
      <c r="A2489" s="84" t="s">
        <v>5665</v>
      </c>
      <c r="B2489" s="86">
        <v>2485</v>
      </c>
      <c r="C2489" s="85">
        <v>43537</v>
      </c>
      <c r="D2489" s="84" t="s">
        <v>5664</v>
      </c>
      <c r="E2489" s="84" t="s">
        <v>538</v>
      </c>
      <c r="F2489" s="84" t="s">
        <v>152</v>
      </c>
      <c r="G2489" s="85">
        <v>43542.684039351851</v>
      </c>
      <c r="H2489" s="84" t="s">
        <v>5663</v>
      </c>
      <c r="I2489" s="83"/>
    </row>
    <row r="2490" spans="1:9" s="81" customFormat="1" x14ac:dyDescent="0.2">
      <c r="A2490" s="84" t="s">
        <v>5662</v>
      </c>
      <c r="B2490" s="86">
        <v>2486</v>
      </c>
      <c r="C2490" s="85">
        <v>43537</v>
      </c>
      <c r="D2490" s="84" t="s">
        <v>5661</v>
      </c>
      <c r="E2490" s="84" t="s">
        <v>538</v>
      </c>
      <c r="F2490" s="84" t="s">
        <v>152</v>
      </c>
      <c r="G2490" s="85">
        <v>43543.341041666667</v>
      </c>
      <c r="H2490" s="84" t="s">
        <v>5660</v>
      </c>
      <c r="I2490" s="83"/>
    </row>
    <row r="2491" spans="1:9" s="81" customFormat="1" x14ac:dyDescent="0.2">
      <c r="A2491" s="84" t="s">
        <v>5659</v>
      </c>
      <c r="B2491" s="86">
        <v>2487</v>
      </c>
      <c r="C2491" s="85">
        <v>43537</v>
      </c>
      <c r="D2491" s="84" t="s">
        <v>5658</v>
      </c>
      <c r="E2491" s="84" t="s">
        <v>538</v>
      </c>
      <c r="F2491" s="84" t="s">
        <v>152</v>
      </c>
      <c r="G2491" s="85">
        <v>43543.392881944441</v>
      </c>
      <c r="H2491" s="84" t="s">
        <v>5657</v>
      </c>
      <c r="I2491" s="83"/>
    </row>
    <row r="2492" spans="1:9" s="81" customFormat="1" x14ac:dyDescent="0.2">
      <c r="A2492" s="84" t="s">
        <v>5656</v>
      </c>
      <c r="B2492" s="86">
        <v>2488</v>
      </c>
      <c r="C2492" s="85">
        <v>43537</v>
      </c>
      <c r="D2492" s="84" t="s">
        <v>5655</v>
      </c>
      <c r="E2492" s="84" t="s">
        <v>538</v>
      </c>
      <c r="F2492" s="84" t="s">
        <v>152</v>
      </c>
      <c r="G2492" s="85">
        <v>43543.485115740739</v>
      </c>
      <c r="H2492" s="84" t="s">
        <v>5654</v>
      </c>
      <c r="I2492" s="83"/>
    </row>
    <row r="2493" spans="1:9" s="81" customFormat="1" x14ac:dyDescent="0.2">
      <c r="A2493" s="84" t="s">
        <v>5653</v>
      </c>
      <c r="B2493" s="86">
        <v>2489</v>
      </c>
      <c r="C2493" s="85">
        <v>43537</v>
      </c>
      <c r="D2493" s="84" t="s">
        <v>5652</v>
      </c>
      <c r="E2493" s="84" t="s">
        <v>538</v>
      </c>
      <c r="F2493" s="84" t="s">
        <v>152</v>
      </c>
      <c r="G2493" s="85">
        <v>43542</v>
      </c>
      <c r="H2493" s="84" t="s">
        <v>5651</v>
      </c>
      <c r="I2493" s="83"/>
    </row>
    <row r="2494" spans="1:9" s="81" customFormat="1" x14ac:dyDescent="0.2">
      <c r="A2494" s="84" t="s">
        <v>5650</v>
      </c>
      <c r="B2494" s="86">
        <v>2490</v>
      </c>
      <c r="C2494" s="85">
        <v>43537</v>
      </c>
      <c r="D2494" s="84" t="s">
        <v>5649</v>
      </c>
      <c r="E2494" s="84" t="s">
        <v>538</v>
      </c>
      <c r="F2494" s="84" t="s">
        <v>152</v>
      </c>
      <c r="G2494" s="85">
        <v>43545.419594907406</v>
      </c>
      <c r="H2494" s="84" t="s">
        <v>5648</v>
      </c>
      <c r="I2494" s="83"/>
    </row>
    <row r="2495" spans="1:9" s="81" customFormat="1" x14ac:dyDescent="0.2">
      <c r="A2495" s="84" t="s">
        <v>5647</v>
      </c>
      <c r="B2495" s="86">
        <v>2491</v>
      </c>
      <c r="C2495" s="85">
        <v>43537</v>
      </c>
      <c r="D2495" s="84" t="s">
        <v>5646</v>
      </c>
      <c r="E2495" s="84" t="s">
        <v>538</v>
      </c>
      <c r="F2495" s="84" t="s">
        <v>152</v>
      </c>
      <c r="G2495" s="85">
        <v>43552.465497685182</v>
      </c>
      <c r="H2495" s="84" t="s">
        <v>5645</v>
      </c>
      <c r="I2495" s="83"/>
    </row>
    <row r="2496" spans="1:9" s="81" customFormat="1" x14ac:dyDescent="0.2">
      <c r="A2496" s="84" t="s">
        <v>5644</v>
      </c>
      <c r="B2496" s="86">
        <v>2492</v>
      </c>
      <c r="C2496" s="85">
        <v>43537</v>
      </c>
      <c r="D2496" s="84" t="s">
        <v>5643</v>
      </c>
      <c r="E2496" s="84" t="s">
        <v>538</v>
      </c>
      <c r="F2496" s="84" t="s">
        <v>152</v>
      </c>
      <c r="G2496" s="85">
        <v>43552.471620370372</v>
      </c>
      <c r="H2496" s="84" t="s">
        <v>5642</v>
      </c>
      <c r="I2496" s="83"/>
    </row>
    <row r="2497" spans="1:9" s="81" customFormat="1" x14ac:dyDescent="0.2">
      <c r="A2497" s="84" t="s">
        <v>5641</v>
      </c>
      <c r="B2497" s="86">
        <v>2493</v>
      </c>
      <c r="C2497" s="85">
        <v>43537</v>
      </c>
      <c r="D2497" s="84" t="s">
        <v>5640</v>
      </c>
      <c r="E2497" s="84" t="s">
        <v>538</v>
      </c>
      <c r="F2497" s="84" t="s">
        <v>152</v>
      </c>
      <c r="G2497" s="85">
        <v>43552.430150462962</v>
      </c>
      <c r="H2497" s="84" t="s">
        <v>5639</v>
      </c>
      <c r="I2497" s="83"/>
    </row>
    <row r="2498" spans="1:9" s="81" customFormat="1" x14ac:dyDescent="0.2">
      <c r="A2498" s="84" t="s">
        <v>5638</v>
      </c>
      <c r="B2498" s="86">
        <v>2494</v>
      </c>
      <c r="C2498" s="85">
        <v>43537</v>
      </c>
      <c r="D2498" s="84" t="s">
        <v>5637</v>
      </c>
      <c r="E2498" s="84" t="s">
        <v>538</v>
      </c>
      <c r="F2498" s="84" t="s">
        <v>152</v>
      </c>
      <c r="G2498" s="85">
        <v>43552.485555555555</v>
      </c>
      <c r="H2498" s="84" t="s">
        <v>5636</v>
      </c>
      <c r="I2498" s="83"/>
    </row>
    <row r="2499" spans="1:9" s="81" customFormat="1" x14ac:dyDescent="0.2">
      <c r="A2499" s="84" t="s">
        <v>5635</v>
      </c>
      <c r="B2499" s="86">
        <v>2495</v>
      </c>
      <c r="C2499" s="85">
        <v>43537</v>
      </c>
      <c r="D2499" s="84" t="s">
        <v>5634</v>
      </c>
      <c r="E2499" s="84" t="s">
        <v>538</v>
      </c>
      <c r="F2499" s="84" t="s">
        <v>152</v>
      </c>
      <c r="G2499" s="85">
        <v>43542.698495370372</v>
      </c>
      <c r="H2499" s="84" t="s">
        <v>5633</v>
      </c>
      <c r="I2499" s="83"/>
    </row>
    <row r="2500" spans="1:9" s="81" customFormat="1" x14ac:dyDescent="0.2">
      <c r="A2500" s="84" t="s">
        <v>5632</v>
      </c>
      <c r="B2500" s="86">
        <v>2496</v>
      </c>
      <c r="C2500" s="85">
        <v>43537</v>
      </c>
      <c r="D2500" s="84" t="s">
        <v>5631</v>
      </c>
      <c r="E2500" s="84" t="s">
        <v>538</v>
      </c>
      <c r="F2500" s="84" t="s">
        <v>152</v>
      </c>
      <c r="G2500" s="85">
        <v>43543.284155092595</v>
      </c>
      <c r="H2500" s="84" t="s">
        <v>5630</v>
      </c>
      <c r="I2500" s="83"/>
    </row>
    <row r="2501" spans="1:9" s="81" customFormat="1" x14ac:dyDescent="0.2">
      <c r="A2501" s="84" t="s">
        <v>5629</v>
      </c>
      <c r="B2501" s="86">
        <v>2497</v>
      </c>
      <c r="C2501" s="85">
        <v>43537</v>
      </c>
      <c r="D2501" s="84" t="s">
        <v>5628</v>
      </c>
      <c r="E2501" s="84" t="s">
        <v>538</v>
      </c>
      <c r="F2501" s="84" t="s">
        <v>152</v>
      </c>
      <c r="G2501" s="85">
        <v>43539.647627314815</v>
      </c>
      <c r="H2501" s="84" t="s">
        <v>5627</v>
      </c>
      <c r="I2501" s="83"/>
    </row>
    <row r="2502" spans="1:9" s="81" customFormat="1" x14ac:dyDescent="0.2">
      <c r="A2502" s="84" t="s">
        <v>5626</v>
      </c>
      <c r="B2502" s="86">
        <v>2498</v>
      </c>
      <c r="C2502" s="85">
        <v>43537</v>
      </c>
      <c r="D2502" s="84" t="s">
        <v>5377</v>
      </c>
      <c r="E2502" s="84" t="s">
        <v>279</v>
      </c>
      <c r="F2502" s="84" t="s">
        <v>152</v>
      </c>
      <c r="G2502" s="85">
        <v>43543.720810185187</v>
      </c>
      <c r="H2502" s="84" t="s">
        <v>5625</v>
      </c>
      <c r="I2502" s="83"/>
    </row>
    <row r="2503" spans="1:9" s="81" customFormat="1" x14ac:dyDescent="0.2">
      <c r="A2503" s="84" t="s">
        <v>5624</v>
      </c>
      <c r="B2503" s="86">
        <v>2499</v>
      </c>
      <c r="C2503" s="85">
        <v>43537</v>
      </c>
      <c r="D2503" s="84" t="s">
        <v>1251</v>
      </c>
      <c r="E2503" s="84" t="s">
        <v>279</v>
      </c>
      <c r="F2503" s="84" t="s">
        <v>152</v>
      </c>
      <c r="G2503" s="85">
        <v>43545</v>
      </c>
      <c r="H2503" s="84" t="s">
        <v>5623</v>
      </c>
      <c r="I2503" s="83"/>
    </row>
    <row r="2504" spans="1:9" s="81" customFormat="1" x14ac:dyDescent="0.2">
      <c r="A2504" s="84" t="s">
        <v>5622</v>
      </c>
      <c r="B2504" s="86">
        <v>2500</v>
      </c>
      <c r="C2504" s="85">
        <v>43537</v>
      </c>
      <c r="D2504" s="84" t="s">
        <v>397</v>
      </c>
      <c r="E2504" s="84" t="s">
        <v>279</v>
      </c>
      <c r="F2504" s="84" t="s">
        <v>152</v>
      </c>
      <c r="G2504" s="85">
        <v>43544.488171296296</v>
      </c>
      <c r="H2504" s="84" t="s">
        <v>5621</v>
      </c>
      <c r="I2504" s="83"/>
    </row>
    <row r="2505" spans="1:9" s="81" customFormat="1" x14ac:dyDescent="0.2">
      <c r="A2505" s="84" t="s">
        <v>5620</v>
      </c>
      <c r="B2505" s="86">
        <v>2501</v>
      </c>
      <c r="C2505" s="85">
        <v>43537</v>
      </c>
      <c r="D2505" s="84" t="s">
        <v>397</v>
      </c>
      <c r="E2505" s="84" t="s">
        <v>279</v>
      </c>
      <c r="F2505" s="84" t="s">
        <v>152</v>
      </c>
      <c r="G2505" s="85">
        <v>43545</v>
      </c>
      <c r="H2505" s="84" t="s">
        <v>5619</v>
      </c>
      <c r="I2505" s="83"/>
    </row>
    <row r="2506" spans="1:9" s="81" customFormat="1" x14ac:dyDescent="0.2">
      <c r="A2506" s="84" t="s">
        <v>5618</v>
      </c>
      <c r="B2506" s="86">
        <v>2502</v>
      </c>
      <c r="C2506" s="85">
        <v>43537</v>
      </c>
      <c r="D2506" s="84" t="s">
        <v>5617</v>
      </c>
      <c r="E2506" s="84" t="s">
        <v>538</v>
      </c>
      <c r="F2506" s="84" t="s">
        <v>152</v>
      </c>
      <c r="G2506" s="85">
        <v>43542.699861111112</v>
      </c>
      <c r="H2506" s="84" t="s">
        <v>5616</v>
      </c>
      <c r="I2506" s="83"/>
    </row>
    <row r="2507" spans="1:9" s="81" customFormat="1" x14ac:dyDescent="0.2">
      <c r="A2507" s="84" t="s">
        <v>5615</v>
      </c>
      <c r="B2507" s="86">
        <v>2503</v>
      </c>
      <c r="C2507" s="85">
        <v>43537</v>
      </c>
      <c r="D2507" s="84" t="s">
        <v>397</v>
      </c>
      <c r="E2507" s="84" t="s">
        <v>279</v>
      </c>
      <c r="F2507" s="84" t="s">
        <v>152</v>
      </c>
      <c r="G2507" s="85">
        <v>43544.626666666663</v>
      </c>
      <c r="H2507" s="84" t="s">
        <v>5614</v>
      </c>
      <c r="I2507" s="83"/>
    </row>
    <row r="2508" spans="1:9" s="81" customFormat="1" x14ac:dyDescent="0.2">
      <c r="A2508" s="84" t="s">
        <v>5613</v>
      </c>
      <c r="B2508" s="86">
        <v>2504</v>
      </c>
      <c r="C2508" s="85">
        <v>43537</v>
      </c>
      <c r="D2508" s="84" t="s">
        <v>469</v>
      </c>
      <c r="E2508" s="84" t="s">
        <v>279</v>
      </c>
      <c r="F2508" s="84" t="s">
        <v>152</v>
      </c>
      <c r="G2508" s="85">
        <v>43559.648726851854</v>
      </c>
      <c r="H2508" s="84" t="s">
        <v>5612</v>
      </c>
      <c r="I2508" s="83"/>
    </row>
    <row r="2509" spans="1:9" s="81" customFormat="1" x14ac:dyDescent="0.2">
      <c r="A2509" s="84" t="s">
        <v>5611</v>
      </c>
      <c r="B2509" s="86">
        <v>2505</v>
      </c>
      <c r="C2509" s="85">
        <v>43538</v>
      </c>
      <c r="D2509" s="84" t="s">
        <v>5610</v>
      </c>
      <c r="E2509" s="84" t="s">
        <v>5609</v>
      </c>
      <c r="F2509" s="84" t="s">
        <v>152</v>
      </c>
      <c r="G2509" s="85">
        <v>43543.683993055558</v>
      </c>
      <c r="H2509" s="84" t="s">
        <v>5608</v>
      </c>
      <c r="I2509" s="83"/>
    </row>
    <row r="2510" spans="1:9" s="81" customFormat="1" x14ac:dyDescent="0.2">
      <c r="A2510" s="84" t="s">
        <v>5607</v>
      </c>
      <c r="B2510" s="86">
        <v>2506</v>
      </c>
      <c r="C2510" s="85">
        <v>43538</v>
      </c>
      <c r="D2510" s="84" t="s">
        <v>5606</v>
      </c>
      <c r="E2510" s="84" t="s">
        <v>1907</v>
      </c>
      <c r="F2510" s="84" t="s">
        <v>152</v>
      </c>
      <c r="G2510" s="85">
        <v>43546</v>
      </c>
      <c r="H2510" s="84" t="s">
        <v>5348</v>
      </c>
      <c r="I2510" s="83"/>
    </row>
    <row r="2511" spans="1:9" s="81" customFormat="1" x14ac:dyDescent="0.2">
      <c r="A2511" s="84" t="s">
        <v>5605</v>
      </c>
      <c r="B2511" s="86">
        <v>2507</v>
      </c>
      <c r="C2511" s="85">
        <v>43538</v>
      </c>
      <c r="D2511" s="84" t="s">
        <v>387</v>
      </c>
      <c r="E2511" s="84" t="s">
        <v>1691</v>
      </c>
      <c r="F2511" s="84" t="s">
        <v>152</v>
      </c>
      <c r="G2511" s="85">
        <v>43546</v>
      </c>
      <c r="H2511" s="84" t="s">
        <v>5348</v>
      </c>
      <c r="I2511" s="83"/>
    </row>
    <row r="2512" spans="1:9" s="81" customFormat="1" x14ac:dyDescent="0.2">
      <c r="A2512" s="84" t="s">
        <v>5604</v>
      </c>
      <c r="B2512" s="86">
        <v>2508</v>
      </c>
      <c r="C2512" s="85">
        <v>43538</v>
      </c>
      <c r="D2512" s="84" t="s">
        <v>5603</v>
      </c>
      <c r="E2512" s="84" t="s">
        <v>1691</v>
      </c>
      <c r="F2512" s="84" t="s">
        <v>152</v>
      </c>
      <c r="G2512" s="85">
        <v>43559</v>
      </c>
      <c r="H2512" s="84" t="s">
        <v>5602</v>
      </c>
      <c r="I2512" s="83"/>
    </row>
    <row r="2513" spans="1:9" s="81" customFormat="1" x14ac:dyDescent="0.2">
      <c r="A2513" s="84" t="s">
        <v>5601</v>
      </c>
      <c r="B2513" s="86">
        <v>2509</v>
      </c>
      <c r="C2513" s="85">
        <v>43538</v>
      </c>
      <c r="D2513" s="84" t="s">
        <v>5600</v>
      </c>
      <c r="E2513" s="84" t="s">
        <v>1385</v>
      </c>
      <c r="F2513" s="84" t="s">
        <v>152</v>
      </c>
      <c r="G2513" s="85">
        <v>43552.424502314818</v>
      </c>
      <c r="H2513" s="84" t="s">
        <v>5599</v>
      </c>
      <c r="I2513" s="83"/>
    </row>
    <row r="2514" spans="1:9" s="81" customFormat="1" x14ac:dyDescent="0.2">
      <c r="A2514" s="84" t="s">
        <v>5598</v>
      </c>
      <c r="B2514" s="86">
        <v>2510</v>
      </c>
      <c r="C2514" s="85">
        <v>43538</v>
      </c>
      <c r="D2514" s="84" t="s">
        <v>469</v>
      </c>
      <c r="E2514" s="84" t="s">
        <v>1666</v>
      </c>
      <c r="F2514" s="84" t="s">
        <v>152</v>
      </c>
      <c r="G2514" s="85">
        <v>43542.701111111113</v>
      </c>
      <c r="H2514" s="84" t="s">
        <v>5597</v>
      </c>
      <c r="I2514" s="83"/>
    </row>
    <row r="2515" spans="1:9" s="81" customFormat="1" x14ac:dyDescent="0.2">
      <c r="A2515" s="84" t="s">
        <v>5596</v>
      </c>
      <c r="B2515" s="86">
        <v>2511</v>
      </c>
      <c r="C2515" s="85">
        <v>43538</v>
      </c>
      <c r="D2515" s="84" t="s">
        <v>469</v>
      </c>
      <c r="E2515" s="84" t="s">
        <v>279</v>
      </c>
      <c r="F2515" s="84" t="s">
        <v>152</v>
      </c>
      <c r="G2515" s="85">
        <v>43542</v>
      </c>
      <c r="H2515" s="84" t="s">
        <v>5595</v>
      </c>
      <c r="I2515" s="83"/>
    </row>
    <row r="2516" spans="1:9" s="81" customFormat="1" x14ac:dyDescent="0.2">
      <c r="A2516" s="84" t="s">
        <v>5594</v>
      </c>
      <c r="B2516" s="86">
        <v>2512</v>
      </c>
      <c r="C2516" s="85">
        <v>43538</v>
      </c>
      <c r="D2516" s="84" t="s">
        <v>5593</v>
      </c>
      <c r="E2516" s="84" t="s">
        <v>5268</v>
      </c>
      <c r="F2516" s="84" t="s">
        <v>152</v>
      </c>
      <c r="G2516" s="85">
        <v>43550</v>
      </c>
      <c r="H2516" s="84" t="s">
        <v>5592</v>
      </c>
      <c r="I2516" s="83"/>
    </row>
    <row r="2517" spans="1:9" s="81" customFormat="1" x14ac:dyDescent="0.2">
      <c r="A2517" s="84" t="s">
        <v>5591</v>
      </c>
      <c r="B2517" s="86">
        <v>2513</v>
      </c>
      <c r="C2517" s="85">
        <v>43538</v>
      </c>
      <c r="D2517" s="84" t="s">
        <v>5590</v>
      </c>
      <c r="E2517" s="84" t="s">
        <v>5268</v>
      </c>
      <c r="F2517" s="84" t="s">
        <v>152</v>
      </c>
      <c r="G2517" s="85">
        <v>43553.710185185184</v>
      </c>
      <c r="H2517" s="84" t="s">
        <v>5589</v>
      </c>
      <c r="I2517" s="83"/>
    </row>
    <row r="2518" spans="1:9" s="81" customFormat="1" x14ac:dyDescent="0.2">
      <c r="A2518" s="84" t="s">
        <v>5588</v>
      </c>
      <c r="B2518" s="86">
        <v>2514</v>
      </c>
      <c r="C2518" s="85">
        <v>43538</v>
      </c>
      <c r="D2518" s="84" t="s">
        <v>5587</v>
      </c>
      <c r="E2518" s="84" t="s">
        <v>5268</v>
      </c>
      <c r="F2518" s="84" t="s">
        <v>152</v>
      </c>
      <c r="G2518" s="85">
        <v>43543</v>
      </c>
      <c r="H2518" s="84" t="s">
        <v>5586</v>
      </c>
      <c r="I2518" s="83"/>
    </row>
    <row r="2519" spans="1:9" s="81" customFormat="1" x14ac:dyDescent="0.2">
      <c r="A2519" s="84" t="s">
        <v>5585</v>
      </c>
      <c r="B2519" s="86">
        <v>2515</v>
      </c>
      <c r="C2519" s="85">
        <v>43538</v>
      </c>
      <c r="D2519" s="84" t="s">
        <v>5584</v>
      </c>
      <c r="E2519" s="84" t="s">
        <v>5268</v>
      </c>
      <c r="F2519" s="84" t="s">
        <v>152</v>
      </c>
      <c r="G2519" s="85">
        <v>43542</v>
      </c>
      <c r="H2519" s="84" t="s">
        <v>5438</v>
      </c>
      <c r="I2519" s="83"/>
    </row>
    <row r="2520" spans="1:9" s="81" customFormat="1" x14ac:dyDescent="0.2">
      <c r="A2520" s="84" t="s">
        <v>5583</v>
      </c>
      <c r="B2520" s="86">
        <v>2516</v>
      </c>
      <c r="C2520" s="85">
        <v>43538</v>
      </c>
      <c r="D2520" s="84" t="s">
        <v>5582</v>
      </c>
      <c r="E2520" s="84" t="s">
        <v>5268</v>
      </c>
      <c r="F2520" s="84" t="s">
        <v>152</v>
      </c>
      <c r="G2520" s="85">
        <v>43542</v>
      </c>
      <c r="H2520" s="84" t="s">
        <v>5438</v>
      </c>
      <c r="I2520" s="83"/>
    </row>
    <row r="2521" spans="1:9" s="81" customFormat="1" x14ac:dyDescent="0.2">
      <c r="A2521" s="84" t="s">
        <v>5581</v>
      </c>
      <c r="B2521" s="86">
        <v>2517</v>
      </c>
      <c r="C2521" s="85">
        <v>43538</v>
      </c>
      <c r="D2521" s="84" t="s">
        <v>5580</v>
      </c>
      <c r="E2521" s="84" t="s">
        <v>5268</v>
      </c>
      <c r="F2521" s="84" t="s">
        <v>152</v>
      </c>
      <c r="G2521" s="85">
        <v>43542</v>
      </c>
      <c r="H2521" s="84" t="s">
        <v>5438</v>
      </c>
      <c r="I2521" s="83"/>
    </row>
    <row r="2522" spans="1:9" s="81" customFormat="1" x14ac:dyDescent="0.2">
      <c r="A2522" s="84" t="s">
        <v>5579</v>
      </c>
      <c r="B2522" s="86">
        <v>2518</v>
      </c>
      <c r="C2522" s="85">
        <v>43538</v>
      </c>
      <c r="D2522" s="84" t="s">
        <v>5578</v>
      </c>
      <c r="E2522" s="84" t="s">
        <v>5268</v>
      </c>
      <c r="F2522" s="84" t="s">
        <v>152</v>
      </c>
      <c r="G2522" s="85">
        <v>43542</v>
      </c>
      <c r="H2522" s="84" t="s">
        <v>5438</v>
      </c>
      <c r="I2522" s="83"/>
    </row>
    <row r="2523" spans="1:9" s="81" customFormat="1" x14ac:dyDescent="0.2">
      <c r="A2523" s="84" t="s">
        <v>5577</v>
      </c>
      <c r="B2523" s="86">
        <v>2519</v>
      </c>
      <c r="C2523" s="85">
        <v>43538</v>
      </c>
      <c r="D2523" s="84" t="s">
        <v>5576</v>
      </c>
      <c r="E2523" s="84" t="s">
        <v>5268</v>
      </c>
      <c r="F2523" s="84" t="s">
        <v>152</v>
      </c>
      <c r="G2523" s="85" t="s">
        <v>279</v>
      </c>
      <c r="H2523" s="84" t="s">
        <v>279</v>
      </c>
      <c r="I2523" s="83"/>
    </row>
    <row r="2524" spans="1:9" s="81" customFormat="1" x14ac:dyDescent="0.2">
      <c r="A2524" s="84" t="s">
        <v>5575</v>
      </c>
      <c r="B2524" s="86">
        <v>2520</v>
      </c>
      <c r="C2524" s="85">
        <v>43538</v>
      </c>
      <c r="D2524" s="84" t="s">
        <v>5574</v>
      </c>
      <c r="E2524" s="84" t="s">
        <v>5268</v>
      </c>
      <c r="F2524" s="84" t="s">
        <v>152</v>
      </c>
      <c r="G2524" s="85">
        <v>43542</v>
      </c>
      <c r="H2524" s="84" t="s">
        <v>5438</v>
      </c>
      <c r="I2524" s="83"/>
    </row>
    <row r="2525" spans="1:9" s="81" customFormat="1" x14ac:dyDescent="0.2">
      <c r="A2525" s="84" t="s">
        <v>5573</v>
      </c>
      <c r="B2525" s="86">
        <v>2521</v>
      </c>
      <c r="C2525" s="85">
        <v>43538</v>
      </c>
      <c r="D2525" s="84" t="s">
        <v>5572</v>
      </c>
      <c r="E2525" s="84" t="s">
        <v>5268</v>
      </c>
      <c r="F2525" s="84" t="s">
        <v>152</v>
      </c>
      <c r="G2525" s="85">
        <v>43542</v>
      </c>
      <c r="H2525" s="84" t="s">
        <v>5438</v>
      </c>
      <c r="I2525" s="83"/>
    </row>
    <row r="2526" spans="1:9" s="81" customFormat="1" x14ac:dyDescent="0.2">
      <c r="A2526" s="84" t="s">
        <v>5571</v>
      </c>
      <c r="B2526" s="86">
        <v>2522</v>
      </c>
      <c r="C2526" s="85">
        <v>43538</v>
      </c>
      <c r="D2526" s="84" t="s">
        <v>5570</v>
      </c>
      <c r="E2526" s="84" t="s">
        <v>5268</v>
      </c>
      <c r="F2526" s="84" t="s">
        <v>152</v>
      </c>
      <c r="G2526" s="85">
        <v>43542</v>
      </c>
      <c r="H2526" s="84" t="s">
        <v>5438</v>
      </c>
      <c r="I2526" s="83"/>
    </row>
    <row r="2527" spans="1:9" s="81" customFormat="1" x14ac:dyDescent="0.2">
      <c r="A2527" s="84" t="s">
        <v>5569</v>
      </c>
      <c r="B2527" s="86">
        <v>2523</v>
      </c>
      <c r="C2527" s="85">
        <v>43538</v>
      </c>
      <c r="D2527" s="84" t="s">
        <v>5568</v>
      </c>
      <c r="E2527" s="84" t="s">
        <v>5268</v>
      </c>
      <c r="F2527" s="84" t="s">
        <v>152</v>
      </c>
      <c r="G2527" s="85">
        <v>43542</v>
      </c>
      <c r="H2527" s="84" t="s">
        <v>5438</v>
      </c>
      <c r="I2527" s="83"/>
    </row>
    <row r="2528" spans="1:9" s="81" customFormat="1" x14ac:dyDescent="0.2">
      <c r="A2528" s="84" t="s">
        <v>5567</v>
      </c>
      <c r="B2528" s="86">
        <v>2524</v>
      </c>
      <c r="C2528" s="85">
        <v>43538</v>
      </c>
      <c r="D2528" s="84" t="s">
        <v>5566</v>
      </c>
      <c r="E2528" s="84" t="s">
        <v>5268</v>
      </c>
      <c r="F2528" s="84" t="s">
        <v>152</v>
      </c>
      <c r="G2528" s="85">
        <v>43542</v>
      </c>
      <c r="H2528" s="84" t="s">
        <v>5438</v>
      </c>
      <c r="I2528" s="83"/>
    </row>
    <row r="2529" spans="1:9" s="81" customFormat="1" x14ac:dyDescent="0.2">
      <c r="A2529" s="84" t="s">
        <v>5565</v>
      </c>
      <c r="B2529" s="86">
        <v>2525</v>
      </c>
      <c r="C2529" s="85">
        <v>43538</v>
      </c>
      <c r="D2529" s="84" t="s">
        <v>5564</v>
      </c>
      <c r="E2529" s="84" t="s">
        <v>5268</v>
      </c>
      <c r="F2529" s="84" t="s">
        <v>152</v>
      </c>
      <c r="G2529" s="85">
        <v>43542</v>
      </c>
      <c r="H2529" s="84" t="s">
        <v>5438</v>
      </c>
      <c r="I2529" s="83"/>
    </row>
    <row r="2530" spans="1:9" s="81" customFormat="1" x14ac:dyDescent="0.2">
      <c r="A2530" s="84" t="s">
        <v>5563</v>
      </c>
      <c r="B2530" s="86">
        <v>2526</v>
      </c>
      <c r="C2530" s="85">
        <v>43538</v>
      </c>
      <c r="D2530" s="84" t="s">
        <v>5562</v>
      </c>
      <c r="E2530" s="84" t="s">
        <v>5268</v>
      </c>
      <c r="F2530" s="84" t="s">
        <v>152</v>
      </c>
      <c r="G2530" s="85" t="s">
        <v>279</v>
      </c>
      <c r="H2530" s="84" t="s">
        <v>279</v>
      </c>
      <c r="I2530" s="83"/>
    </row>
    <row r="2531" spans="1:9" s="81" customFormat="1" x14ac:dyDescent="0.2">
      <c r="A2531" s="84" t="s">
        <v>5561</v>
      </c>
      <c r="B2531" s="86">
        <v>2527</v>
      </c>
      <c r="C2531" s="85">
        <v>43538</v>
      </c>
      <c r="D2531" s="84" t="s">
        <v>5560</v>
      </c>
      <c r="E2531" s="84" t="s">
        <v>5268</v>
      </c>
      <c r="F2531" s="84" t="s">
        <v>152</v>
      </c>
      <c r="G2531" s="85">
        <v>43542</v>
      </c>
      <c r="H2531" s="84" t="s">
        <v>5438</v>
      </c>
      <c r="I2531" s="83"/>
    </row>
    <row r="2532" spans="1:9" s="81" customFormat="1" x14ac:dyDescent="0.2">
      <c r="A2532" s="84" t="s">
        <v>5559</v>
      </c>
      <c r="B2532" s="86">
        <v>2528</v>
      </c>
      <c r="C2532" s="85">
        <v>43538</v>
      </c>
      <c r="D2532" s="84" t="s">
        <v>5558</v>
      </c>
      <c r="E2532" s="84" t="s">
        <v>5268</v>
      </c>
      <c r="F2532" s="84" t="s">
        <v>152</v>
      </c>
      <c r="G2532" s="85">
        <v>43542</v>
      </c>
      <c r="H2532" s="84" t="s">
        <v>5438</v>
      </c>
      <c r="I2532" s="83"/>
    </row>
    <row r="2533" spans="1:9" s="81" customFormat="1" x14ac:dyDescent="0.2">
      <c r="A2533" s="84" t="s">
        <v>5557</v>
      </c>
      <c r="B2533" s="86">
        <v>2529</v>
      </c>
      <c r="C2533" s="85">
        <v>43538</v>
      </c>
      <c r="D2533" s="84" t="s">
        <v>5556</v>
      </c>
      <c r="E2533" s="84" t="s">
        <v>5268</v>
      </c>
      <c r="F2533" s="84" t="s">
        <v>152</v>
      </c>
      <c r="G2533" s="85">
        <v>43542</v>
      </c>
      <c r="H2533" s="84" t="s">
        <v>5422</v>
      </c>
      <c r="I2533" s="83"/>
    </row>
    <row r="2534" spans="1:9" s="81" customFormat="1" x14ac:dyDescent="0.2">
      <c r="A2534" s="84" t="s">
        <v>5555</v>
      </c>
      <c r="B2534" s="86">
        <v>2530</v>
      </c>
      <c r="C2534" s="85">
        <v>43538</v>
      </c>
      <c r="D2534" s="84" t="s">
        <v>5554</v>
      </c>
      <c r="E2534" s="84" t="s">
        <v>279</v>
      </c>
      <c r="F2534" s="84" t="s">
        <v>152</v>
      </c>
      <c r="G2534" s="85">
        <v>43562.47755787037</v>
      </c>
      <c r="H2534" s="84" t="s">
        <v>5553</v>
      </c>
      <c r="I2534" s="83"/>
    </row>
    <row r="2535" spans="1:9" s="81" customFormat="1" x14ac:dyDescent="0.2">
      <c r="A2535" s="84" t="s">
        <v>5552</v>
      </c>
      <c r="B2535" s="86">
        <v>2531</v>
      </c>
      <c r="C2535" s="85">
        <v>43538</v>
      </c>
      <c r="D2535" s="84" t="s">
        <v>469</v>
      </c>
      <c r="E2535" s="84" t="s">
        <v>1676</v>
      </c>
      <c r="F2535" s="84" t="s">
        <v>152</v>
      </c>
      <c r="G2535" s="85">
        <v>43543.321550925924</v>
      </c>
      <c r="H2535" s="84" t="s">
        <v>5551</v>
      </c>
      <c r="I2535" s="83"/>
    </row>
    <row r="2536" spans="1:9" s="81" customFormat="1" x14ac:dyDescent="0.2">
      <c r="A2536" s="84" t="s">
        <v>5550</v>
      </c>
      <c r="B2536" s="86">
        <v>2532</v>
      </c>
      <c r="C2536" s="85">
        <v>43538</v>
      </c>
      <c r="D2536" s="84" t="s">
        <v>5549</v>
      </c>
      <c r="E2536" s="84" t="s">
        <v>1685</v>
      </c>
      <c r="F2536" s="84" t="s">
        <v>152</v>
      </c>
      <c r="G2536" s="85" t="s">
        <v>279</v>
      </c>
      <c r="H2536" s="84" t="s">
        <v>279</v>
      </c>
      <c r="I2536" s="83"/>
    </row>
    <row r="2537" spans="1:9" s="81" customFormat="1" x14ac:dyDescent="0.2">
      <c r="A2537" s="84" t="s">
        <v>5548</v>
      </c>
      <c r="B2537" s="86">
        <v>2533</v>
      </c>
      <c r="C2537" s="85">
        <v>43538</v>
      </c>
      <c r="D2537" s="84" t="s">
        <v>5547</v>
      </c>
      <c r="E2537" s="84" t="s">
        <v>1685</v>
      </c>
      <c r="F2537" s="84" t="s">
        <v>152</v>
      </c>
      <c r="G2537" s="85">
        <v>43542</v>
      </c>
      <c r="H2537" s="84" t="s">
        <v>5438</v>
      </c>
      <c r="I2537" s="83"/>
    </row>
    <row r="2538" spans="1:9" s="81" customFormat="1" x14ac:dyDescent="0.2">
      <c r="A2538" s="84" t="s">
        <v>5546</v>
      </c>
      <c r="B2538" s="86">
        <v>2534</v>
      </c>
      <c r="C2538" s="85">
        <v>43538</v>
      </c>
      <c r="D2538" s="84" t="s">
        <v>5545</v>
      </c>
      <c r="E2538" s="84" t="s">
        <v>1685</v>
      </c>
      <c r="F2538" s="84" t="s">
        <v>152</v>
      </c>
      <c r="G2538" s="85">
        <v>43542</v>
      </c>
      <c r="H2538" s="84" t="s">
        <v>5438</v>
      </c>
      <c r="I2538" s="83"/>
    </row>
    <row r="2539" spans="1:9" s="81" customFormat="1" x14ac:dyDescent="0.2">
      <c r="A2539" s="84" t="s">
        <v>5544</v>
      </c>
      <c r="B2539" s="86">
        <v>2535</v>
      </c>
      <c r="C2539" s="85">
        <v>43538</v>
      </c>
      <c r="D2539" s="84" t="s">
        <v>5543</v>
      </c>
      <c r="E2539" s="84" t="s">
        <v>1685</v>
      </c>
      <c r="F2539" s="84" t="s">
        <v>152</v>
      </c>
      <c r="G2539" s="85">
        <v>43542</v>
      </c>
      <c r="H2539" s="84" t="s">
        <v>5438</v>
      </c>
      <c r="I2539" s="83"/>
    </row>
    <row r="2540" spans="1:9" s="81" customFormat="1" x14ac:dyDescent="0.2">
      <c r="A2540" s="84" t="s">
        <v>5542</v>
      </c>
      <c r="B2540" s="86">
        <v>2536</v>
      </c>
      <c r="C2540" s="85">
        <v>43538</v>
      </c>
      <c r="D2540" s="84" t="s">
        <v>469</v>
      </c>
      <c r="E2540" s="84" t="s">
        <v>279</v>
      </c>
      <c r="F2540" s="84" t="s">
        <v>152</v>
      </c>
      <c r="G2540" s="85">
        <v>43564.625879629632</v>
      </c>
      <c r="H2540" s="84" t="s">
        <v>5541</v>
      </c>
      <c r="I2540" s="83"/>
    </row>
    <row r="2541" spans="1:9" s="81" customFormat="1" x14ac:dyDescent="0.2">
      <c r="A2541" s="84" t="s">
        <v>5540</v>
      </c>
      <c r="B2541" s="86">
        <v>2537</v>
      </c>
      <c r="C2541" s="85">
        <v>43538</v>
      </c>
      <c r="D2541" s="84" t="s">
        <v>5539</v>
      </c>
      <c r="E2541" s="84" t="s">
        <v>1685</v>
      </c>
      <c r="F2541" s="84" t="s">
        <v>152</v>
      </c>
      <c r="G2541" s="85">
        <v>43563</v>
      </c>
      <c r="H2541" s="84" t="s">
        <v>5538</v>
      </c>
      <c r="I2541" s="83"/>
    </row>
    <row r="2542" spans="1:9" s="81" customFormat="1" x14ac:dyDescent="0.2">
      <c r="A2542" s="84" t="s">
        <v>5537</v>
      </c>
      <c r="B2542" s="86">
        <v>2538</v>
      </c>
      <c r="C2542" s="85">
        <v>43538</v>
      </c>
      <c r="D2542" s="84" t="s">
        <v>5536</v>
      </c>
      <c r="E2542" s="84" t="s">
        <v>1685</v>
      </c>
      <c r="F2542" s="84" t="s">
        <v>152</v>
      </c>
      <c r="G2542" s="85">
        <v>43543</v>
      </c>
      <c r="H2542" s="84" t="s">
        <v>5535</v>
      </c>
      <c r="I2542" s="83"/>
    </row>
    <row r="2543" spans="1:9" s="81" customFormat="1" x14ac:dyDescent="0.2">
      <c r="A2543" s="84" t="s">
        <v>5534</v>
      </c>
      <c r="B2543" s="86">
        <v>2539</v>
      </c>
      <c r="C2543" s="85">
        <v>43538</v>
      </c>
      <c r="D2543" s="84" t="s">
        <v>5533</v>
      </c>
      <c r="E2543" s="84" t="s">
        <v>1685</v>
      </c>
      <c r="F2543" s="84" t="s">
        <v>152</v>
      </c>
      <c r="G2543" s="85">
        <v>43542</v>
      </c>
      <c r="H2543" s="84" t="s">
        <v>5438</v>
      </c>
      <c r="I2543" s="83"/>
    </row>
    <row r="2544" spans="1:9" s="81" customFormat="1" x14ac:dyDescent="0.2">
      <c r="A2544" s="84" t="s">
        <v>5532</v>
      </c>
      <c r="B2544" s="86">
        <v>2540</v>
      </c>
      <c r="C2544" s="85">
        <v>43538</v>
      </c>
      <c r="D2544" s="84" t="s">
        <v>5531</v>
      </c>
      <c r="E2544" s="84" t="s">
        <v>1685</v>
      </c>
      <c r="F2544" s="84" t="s">
        <v>152</v>
      </c>
      <c r="G2544" s="85">
        <v>43542</v>
      </c>
      <c r="H2544" s="84" t="s">
        <v>5438</v>
      </c>
      <c r="I2544" s="83"/>
    </row>
    <row r="2545" spans="1:9" s="81" customFormat="1" x14ac:dyDescent="0.2">
      <c r="A2545" s="84" t="s">
        <v>5530</v>
      </c>
      <c r="B2545" s="86">
        <v>2541</v>
      </c>
      <c r="C2545" s="85">
        <v>43538</v>
      </c>
      <c r="D2545" s="84" t="s">
        <v>5529</v>
      </c>
      <c r="E2545" s="84" t="s">
        <v>429</v>
      </c>
      <c r="F2545" s="84" t="s">
        <v>152</v>
      </c>
      <c r="G2545" s="85">
        <v>43542.475763888891</v>
      </c>
      <c r="H2545" s="84" t="s">
        <v>5528</v>
      </c>
      <c r="I2545" s="83"/>
    </row>
    <row r="2546" spans="1:9" s="81" customFormat="1" x14ac:dyDescent="0.2">
      <c r="A2546" s="84" t="s">
        <v>5527</v>
      </c>
      <c r="B2546" s="86">
        <v>2542</v>
      </c>
      <c r="C2546" s="85">
        <v>43538</v>
      </c>
      <c r="D2546" s="84" t="s">
        <v>5526</v>
      </c>
      <c r="E2546" s="84" t="s">
        <v>429</v>
      </c>
      <c r="F2546" s="84" t="s">
        <v>152</v>
      </c>
      <c r="G2546" s="85">
        <v>43542</v>
      </c>
      <c r="H2546" s="84" t="s">
        <v>5525</v>
      </c>
      <c r="I2546" s="83"/>
    </row>
    <row r="2547" spans="1:9" s="81" customFormat="1" x14ac:dyDescent="0.2">
      <c r="A2547" s="84" t="s">
        <v>5524</v>
      </c>
      <c r="B2547" s="86">
        <v>2543</v>
      </c>
      <c r="C2547" s="85">
        <v>43538</v>
      </c>
      <c r="D2547" s="84" t="s">
        <v>387</v>
      </c>
      <c r="E2547" s="84" t="s">
        <v>429</v>
      </c>
      <c r="F2547" s="84" t="s">
        <v>152</v>
      </c>
      <c r="G2547" s="85">
        <v>43542.834629629629</v>
      </c>
      <c r="H2547" s="84" t="s">
        <v>5523</v>
      </c>
      <c r="I2547" s="83"/>
    </row>
    <row r="2548" spans="1:9" s="81" customFormat="1" x14ac:dyDescent="0.2">
      <c r="A2548" s="84" t="s">
        <v>5522</v>
      </c>
      <c r="B2548" s="86">
        <v>2544</v>
      </c>
      <c r="C2548" s="85">
        <v>43538</v>
      </c>
      <c r="D2548" s="84" t="s">
        <v>5521</v>
      </c>
      <c r="E2548" s="84" t="s">
        <v>429</v>
      </c>
      <c r="F2548" s="84" t="s">
        <v>152</v>
      </c>
      <c r="G2548" s="85">
        <v>43542.671967592592</v>
      </c>
      <c r="H2548" s="84" t="s">
        <v>5520</v>
      </c>
      <c r="I2548" s="83"/>
    </row>
    <row r="2549" spans="1:9" s="81" customFormat="1" x14ac:dyDescent="0.2">
      <c r="A2549" s="84" t="s">
        <v>5519</v>
      </c>
      <c r="B2549" s="86">
        <v>2545</v>
      </c>
      <c r="C2549" s="85">
        <v>43538</v>
      </c>
      <c r="D2549" s="84" t="s">
        <v>5518</v>
      </c>
      <c r="E2549" s="84" t="s">
        <v>429</v>
      </c>
      <c r="F2549" s="84" t="s">
        <v>152</v>
      </c>
      <c r="G2549" s="85">
        <v>43553.490520833337</v>
      </c>
      <c r="H2549" s="84" t="s">
        <v>5517</v>
      </c>
      <c r="I2549" s="83"/>
    </row>
    <row r="2550" spans="1:9" s="81" customFormat="1" x14ac:dyDescent="0.2">
      <c r="A2550" s="84" t="s">
        <v>5516</v>
      </c>
      <c r="B2550" s="86">
        <v>2546</v>
      </c>
      <c r="C2550" s="85">
        <v>43538</v>
      </c>
      <c r="D2550" s="84" t="s">
        <v>5515</v>
      </c>
      <c r="E2550" s="84" t="s">
        <v>429</v>
      </c>
      <c r="F2550" s="84" t="s">
        <v>152</v>
      </c>
      <c r="G2550" s="85">
        <v>43542.674386574072</v>
      </c>
      <c r="H2550" s="84" t="s">
        <v>5514</v>
      </c>
      <c r="I2550" s="83"/>
    </row>
    <row r="2551" spans="1:9" s="81" customFormat="1" x14ac:dyDescent="0.2">
      <c r="A2551" s="84" t="s">
        <v>5513</v>
      </c>
      <c r="B2551" s="86">
        <v>2547</v>
      </c>
      <c r="C2551" s="85">
        <v>43538</v>
      </c>
      <c r="D2551" s="84" t="s">
        <v>387</v>
      </c>
      <c r="E2551" s="84" t="s">
        <v>3698</v>
      </c>
      <c r="F2551" s="84" t="s">
        <v>152</v>
      </c>
      <c r="G2551" s="85">
        <v>43556.676770833335</v>
      </c>
      <c r="H2551" s="84" t="s">
        <v>5512</v>
      </c>
      <c r="I2551" s="83"/>
    </row>
    <row r="2552" spans="1:9" s="81" customFormat="1" x14ac:dyDescent="0.2">
      <c r="A2552" s="84" t="s">
        <v>5511</v>
      </c>
      <c r="B2552" s="86">
        <v>2548</v>
      </c>
      <c r="C2552" s="85">
        <v>43538</v>
      </c>
      <c r="D2552" s="84" t="s">
        <v>387</v>
      </c>
      <c r="E2552" s="84" t="s">
        <v>279</v>
      </c>
      <c r="F2552" s="84" t="s">
        <v>152</v>
      </c>
      <c r="G2552" s="85">
        <v>43565.274467592593</v>
      </c>
      <c r="H2552" s="84" t="s">
        <v>5510</v>
      </c>
      <c r="I2552" s="83"/>
    </row>
    <row r="2553" spans="1:9" s="81" customFormat="1" x14ac:dyDescent="0.2">
      <c r="A2553" s="84" t="s">
        <v>5509</v>
      </c>
      <c r="B2553" s="86">
        <v>2549</v>
      </c>
      <c r="C2553" s="85">
        <v>43538</v>
      </c>
      <c r="D2553" s="84" t="s">
        <v>5508</v>
      </c>
      <c r="E2553" s="84" t="s">
        <v>506</v>
      </c>
      <c r="F2553" s="84" t="s">
        <v>152</v>
      </c>
      <c r="G2553" s="85">
        <v>43559</v>
      </c>
      <c r="H2553" s="84" t="s">
        <v>5507</v>
      </c>
      <c r="I2553" s="83"/>
    </row>
    <row r="2554" spans="1:9" s="81" customFormat="1" x14ac:dyDescent="0.2">
      <c r="A2554" s="84" t="s">
        <v>5506</v>
      </c>
      <c r="B2554" s="86">
        <v>2550</v>
      </c>
      <c r="C2554" s="85">
        <v>43538</v>
      </c>
      <c r="D2554" s="84" t="s">
        <v>5505</v>
      </c>
      <c r="E2554" s="84" t="s">
        <v>506</v>
      </c>
      <c r="F2554" s="84" t="s">
        <v>152</v>
      </c>
      <c r="G2554" s="85">
        <v>43564.636423611111</v>
      </c>
      <c r="H2554" s="84" t="s">
        <v>5504</v>
      </c>
      <c r="I2554" s="83"/>
    </row>
    <row r="2555" spans="1:9" s="81" customFormat="1" x14ac:dyDescent="0.2">
      <c r="A2555" s="84" t="s">
        <v>5503</v>
      </c>
      <c r="B2555" s="86">
        <v>2551</v>
      </c>
      <c r="C2555" s="85">
        <v>43538</v>
      </c>
      <c r="D2555" s="84" t="s">
        <v>5502</v>
      </c>
      <c r="E2555" s="84" t="s">
        <v>5501</v>
      </c>
      <c r="F2555" s="84" t="s">
        <v>152</v>
      </c>
      <c r="G2555" s="85">
        <v>43559.799085648148</v>
      </c>
      <c r="H2555" s="84" t="s">
        <v>5500</v>
      </c>
      <c r="I2555" s="83"/>
    </row>
    <row r="2556" spans="1:9" s="81" customFormat="1" x14ac:dyDescent="0.2">
      <c r="A2556" s="84" t="s">
        <v>5499</v>
      </c>
      <c r="B2556" s="86">
        <v>2552</v>
      </c>
      <c r="C2556" s="85">
        <v>43538</v>
      </c>
      <c r="D2556" s="84" t="s">
        <v>5498</v>
      </c>
      <c r="E2556" s="84" t="s">
        <v>506</v>
      </c>
      <c r="F2556" s="84" t="s">
        <v>152</v>
      </c>
      <c r="G2556" s="85">
        <v>43556</v>
      </c>
      <c r="H2556" s="84" t="s">
        <v>5497</v>
      </c>
      <c r="I2556" s="83"/>
    </row>
    <row r="2557" spans="1:9" s="81" customFormat="1" x14ac:dyDescent="0.2">
      <c r="A2557" s="84" t="s">
        <v>5496</v>
      </c>
      <c r="B2557" s="86">
        <v>2553</v>
      </c>
      <c r="C2557" s="85">
        <v>43538</v>
      </c>
      <c r="D2557" s="84" t="s">
        <v>5495</v>
      </c>
      <c r="E2557" s="84" t="s">
        <v>506</v>
      </c>
      <c r="F2557" s="84" t="s">
        <v>152</v>
      </c>
      <c r="G2557" s="85">
        <v>43557.722199074073</v>
      </c>
      <c r="H2557" s="84" t="s">
        <v>5494</v>
      </c>
      <c r="I2557" s="83"/>
    </row>
    <row r="2558" spans="1:9" s="81" customFormat="1" x14ac:dyDescent="0.2">
      <c r="A2558" s="84" t="s">
        <v>5493</v>
      </c>
      <c r="B2558" s="86">
        <v>2554</v>
      </c>
      <c r="C2558" s="85">
        <v>43538</v>
      </c>
      <c r="D2558" s="84" t="s">
        <v>5492</v>
      </c>
      <c r="E2558" s="84" t="s">
        <v>506</v>
      </c>
      <c r="F2558" s="84" t="s">
        <v>152</v>
      </c>
      <c r="G2558" s="85">
        <v>43556</v>
      </c>
      <c r="H2558" s="84" t="s">
        <v>5491</v>
      </c>
      <c r="I2558" s="83"/>
    </row>
    <row r="2559" spans="1:9" s="81" customFormat="1" x14ac:dyDescent="0.2">
      <c r="A2559" s="84" t="s">
        <v>5490</v>
      </c>
      <c r="B2559" s="86">
        <v>2555</v>
      </c>
      <c r="C2559" s="85">
        <v>43538</v>
      </c>
      <c r="D2559" s="84" t="s">
        <v>5489</v>
      </c>
      <c r="E2559" s="84" t="s">
        <v>506</v>
      </c>
      <c r="F2559" s="84" t="s">
        <v>152</v>
      </c>
      <c r="G2559" s="85">
        <v>43559</v>
      </c>
      <c r="H2559" s="84" t="s">
        <v>5488</v>
      </c>
      <c r="I2559" s="83"/>
    </row>
    <row r="2560" spans="1:9" s="81" customFormat="1" x14ac:dyDescent="0.2">
      <c r="A2560" s="84" t="s">
        <v>5487</v>
      </c>
      <c r="B2560" s="86">
        <v>2556</v>
      </c>
      <c r="C2560" s="85">
        <v>43538</v>
      </c>
      <c r="D2560" s="84" t="s">
        <v>469</v>
      </c>
      <c r="E2560" s="84" t="s">
        <v>5486</v>
      </c>
      <c r="F2560" s="84" t="s">
        <v>152</v>
      </c>
      <c r="G2560" s="85">
        <v>43566.446562500001</v>
      </c>
      <c r="H2560" s="84" t="s">
        <v>5485</v>
      </c>
      <c r="I2560" s="83"/>
    </row>
    <row r="2561" spans="1:9" s="81" customFormat="1" x14ac:dyDescent="0.2">
      <c r="A2561" s="84" t="s">
        <v>5484</v>
      </c>
      <c r="B2561" s="86">
        <v>2557</v>
      </c>
      <c r="C2561" s="85">
        <v>43538</v>
      </c>
      <c r="D2561" s="84" t="s">
        <v>469</v>
      </c>
      <c r="E2561" s="84" t="s">
        <v>279</v>
      </c>
      <c r="F2561" s="84" t="s">
        <v>152</v>
      </c>
      <c r="G2561" s="85">
        <v>43570</v>
      </c>
      <c r="H2561" s="84" t="s">
        <v>5483</v>
      </c>
      <c r="I2561" s="83"/>
    </row>
    <row r="2562" spans="1:9" s="81" customFormat="1" x14ac:dyDescent="0.2">
      <c r="A2562" s="84" t="s">
        <v>5482</v>
      </c>
      <c r="B2562" s="86">
        <v>2558</v>
      </c>
      <c r="C2562" s="85">
        <v>43538</v>
      </c>
      <c r="D2562" s="84" t="s">
        <v>717</v>
      </c>
      <c r="E2562" s="84" t="s">
        <v>716</v>
      </c>
      <c r="F2562" s="84" t="s">
        <v>152</v>
      </c>
      <c r="G2562" s="85">
        <v>43552.556990740741</v>
      </c>
      <c r="H2562" s="84" t="s">
        <v>5481</v>
      </c>
      <c r="I2562" s="83"/>
    </row>
    <row r="2563" spans="1:9" s="81" customFormat="1" x14ac:dyDescent="0.2">
      <c r="A2563" s="84" t="s">
        <v>5480</v>
      </c>
      <c r="B2563" s="86">
        <v>2559</v>
      </c>
      <c r="C2563" s="85">
        <v>43538</v>
      </c>
      <c r="D2563" s="84" t="s">
        <v>717</v>
      </c>
      <c r="E2563" s="84" t="s">
        <v>716</v>
      </c>
      <c r="F2563" s="84" t="s">
        <v>152</v>
      </c>
      <c r="G2563" s="85">
        <v>43553.331307870372</v>
      </c>
      <c r="H2563" s="84" t="s">
        <v>5479</v>
      </c>
      <c r="I2563" s="83"/>
    </row>
    <row r="2564" spans="1:9" s="81" customFormat="1" x14ac:dyDescent="0.2">
      <c r="A2564" s="84" t="s">
        <v>5478</v>
      </c>
      <c r="B2564" s="86">
        <v>2560</v>
      </c>
      <c r="C2564" s="85">
        <v>43538</v>
      </c>
      <c r="D2564" s="84" t="s">
        <v>5474</v>
      </c>
      <c r="E2564" s="84" t="s">
        <v>3440</v>
      </c>
      <c r="F2564" s="84" t="s">
        <v>152</v>
      </c>
      <c r="G2564" s="85">
        <v>43552</v>
      </c>
      <c r="H2564" s="84" t="s">
        <v>5477</v>
      </c>
      <c r="I2564" s="83"/>
    </row>
    <row r="2565" spans="1:9" s="81" customFormat="1" x14ac:dyDescent="0.2">
      <c r="A2565" s="84" t="s">
        <v>5476</v>
      </c>
      <c r="B2565" s="86">
        <v>2561</v>
      </c>
      <c r="C2565" s="85">
        <v>43538</v>
      </c>
      <c r="D2565" s="84" t="s">
        <v>469</v>
      </c>
      <c r="E2565" s="84" t="s">
        <v>426</v>
      </c>
      <c r="F2565" s="84" t="s">
        <v>152</v>
      </c>
      <c r="G2565" s="85" t="s">
        <v>279</v>
      </c>
      <c r="H2565" s="84" t="s">
        <v>279</v>
      </c>
      <c r="I2565" s="83"/>
    </row>
    <row r="2566" spans="1:9" s="81" customFormat="1" x14ac:dyDescent="0.2">
      <c r="A2566" s="84" t="s">
        <v>5475</v>
      </c>
      <c r="B2566" s="86">
        <v>2562</v>
      </c>
      <c r="C2566" s="85">
        <v>43538</v>
      </c>
      <c r="D2566" s="84" t="s">
        <v>5474</v>
      </c>
      <c r="E2566" s="84" t="s">
        <v>3440</v>
      </c>
      <c r="F2566" s="84" t="s">
        <v>152</v>
      </c>
      <c r="G2566" s="85">
        <v>43550.362453703703</v>
      </c>
      <c r="H2566" s="84" t="s">
        <v>5473</v>
      </c>
      <c r="I2566" s="83"/>
    </row>
    <row r="2567" spans="1:9" s="81" customFormat="1" x14ac:dyDescent="0.2">
      <c r="A2567" s="84" t="s">
        <v>5472</v>
      </c>
      <c r="B2567" s="86">
        <v>2563</v>
      </c>
      <c r="C2567" s="85">
        <v>43538</v>
      </c>
      <c r="D2567" s="84" t="s">
        <v>5471</v>
      </c>
      <c r="E2567" s="84" t="s">
        <v>1036</v>
      </c>
      <c r="F2567" s="84" t="s">
        <v>152</v>
      </c>
      <c r="G2567" s="85">
        <v>43563.740486111114</v>
      </c>
      <c r="H2567" s="84" t="s">
        <v>5470</v>
      </c>
      <c r="I2567" s="83"/>
    </row>
    <row r="2568" spans="1:9" s="81" customFormat="1" x14ac:dyDescent="0.2">
      <c r="A2568" s="84" t="s">
        <v>5469</v>
      </c>
      <c r="B2568" s="86">
        <v>2564</v>
      </c>
      <c r="C2568" s="85">
        <v>43538</v>
      </c>
      <c r="D2568" s="84" t="s">
        <v>5468</v>
      </c>
      <c r="E2568" s="84" t="s">
        <v>5467</v>
      </c>
      <c r="F2568" s="84" t="s">
        <v>152</v>
      </c>
      <c r="G2568" s="85">
        <v>43546.32167824074</v>
      </c>
      <c r="H2568" s="84" t="s">
        <v>5466</v>
      </c>
      <c r="I2568" s="83"/>
    </row>
    <row r="2569" spans="1:9" s="81" customFormat="1" x14ac:dyDescent="0.2">
      <c r="A2569" s="84" t="s">
        <v>5465</v>
      </c>
      <c r="B2569" s="86">
        <v>2565</v>
      </c>
      <c r="C2569" s="85">
        <v>43538</v>
      </c>
      <c r="D2569" s="84" t="s">
        <v>5464</v>
      </c>
      <c r="E2569" s="84" t="s">
        <v>538</v>
      </c>
      <c r="F2569" s="84" t="s">
        <v>152</v>
      </c>
      <c r="G2569" s="85">
        <v>43545.594502314816</v>
      </c>
      <c r="H2569" s="84" t="s">
        <v>5463</v>
      </c>
      <c r="I2569" s="83"/>
    </row>
    <row r="2570" spans="1:9" s="81" customFormat="1" x14ac:dyDescent="0.2">
      <c r="A2570" s="84" t="s">
        <v>5462</v>
      </c>
      <c r="B2570" s="86">
        <v>2566</v>
      </c>
      <c r="C2570" s="85">
        <v>43538</v>
      </c>
      <c r="D2570" s="84" t="s">
        <v>5458</v>
      </c>
      <c r="E2570" s="84" t="s">
        <v>3440</v>
      </c>
      <c r="F2570" s="84" t="s">
        <v>152</v>
      </c>
      <c r="G2570" s="85">
        <v>43546.731828703705</v>
      </c>
      <c r="H2570" s="84" t="s">
        <v>5461</v>
      </c>
      <c r="I2570" s="83"/>
    </row>
    <row r="2571" spans="1:9" s="81" customFormat="1" x14ac:dyDescent="0.2">
      <c r="A2571" s="84" t="s">
        <v>5460</v>
      </c>
      <c r="B2571" s="86">
        <v>2567</v>
      </c>
      <c r="C2571" s="85">
        <v>43538</v>
      </c>
      <c r="D2571" s="84" t="s">
        <v>5458</v>
      </c>
      <c r="E2571" s="84" t="s">
        <v>3440</v>
      </c>
      <c r="F2571" s="84" t="s">
        <v>152</v>
      </c>
      <c r="G2571" s="85">
        <v>43546</v>
      </c>
      <c r="H2571" s="84" t="s">
        <v>5457</v>
      </c>
      <c r="I2571" s="83"/>
    </row>
    <row r="2572" spans="1:9" s="81" customFormat="1" x14ac:dyDescent="0.2">
      <c r="A2572" s="84" t="s">
        <v>5459</v>
      </c>
      <c r="B2572" s="86">
        <v>2568</v>
      </c>
      <c r="C2572" s="85">
        <v>43538</v>
      </c>
      <c r="D2572" s="84" t="s">
        <v>5458</v>
      </c>
      <c r="E2572" s="84" t="s">
        <v>3440</v>
      </c>
      <c r="F2572" s="84" t="s">
        <v>152</v>
      </c>
      <c r="G2572" s="85">
        <v>43546</v>
      </c>
      <c r="H2572" s="84" t="s">
        <v>5457</v>
      </c>
      <c r="I2572" s="83"/>
    </row>
    <row r="2573" spans="1:9" s="81" customFormat="1" x14ac:dyDescent="0.2">
      <c r="A2573" s="84" t="s">
        <v>5456</v>
      </c>
      <c r="B2573" s="86">
        <v>2569</v>
      </c>
      <c r="C2573" s="85">
        <v>43538</v>
      </c>
      <c r="D2573" s="84" t="s">
        <v>1457</v>
      </c>
      <c r="E2573" s="84" t="s">
        <v>1036</v>
      </c>
      <c r="F2573" s="84" t="s">
        <v>152</v>
      </c>
      <c r="G2573" s="85">
        <v>43546.690057870372</v>
      </c>
      <c r="H2573" s="84" t="s">
        <v>5455</v>
      </c>
      <c r="I2573" s="83"/>
    </row>
    <row r="2574" spans="1:9" s="81" customFormat="1" x14ac:dyDescent="0.2">
      <c r="A2574" s="84" t="s">
        <v>5454</v>
      </c>
      <c r="B2574" s="86">
        <v>2570</v>
      </c>
      <c r="C2574" s="85">
        <v>43538</v>
      </c>
      <c r="D2574" s="84" t="s">
        <v>469</v>
      </c>
      <c r="E2574" s="84" t="s">
        <v>279</v>
      </c>
      <c r="F2574" s="84" t="s">
        <v>152</v>
      </c>
      <c r="G2574" s="85">
        <v>43564.61109953704</v>
      </c>
      <c r="H2574" s="84" t="s">
        <v>5453</v>
      </c>
      <c r="I2574" s="83"/>
    </row>
    <row r="2575" spans="1:9" s="81" customFormat="1" x14ac:dyDescent="0.2">
      <c r="A2575" s="84" t="s">
        <v>5452</v>
      </c>
      <c r="B2575" s="86">
        <v>2571</v>
      </c>
      <c r="C2575" s="85">
        <v>43538</v>
      </c>
      <c r="D2575" s="84" t="s">
        <v>469</v>
      </c>
      <c r="E2575" s="84" t="s">
        <v>279</v>
      </c>
      <c r="F2575" s="84" t="s">
        <v>152</v>
      </c>
      <c r="G2575" s="85">
        <v>43567</v>
      </c>
      <c r="H2575" s="84" t="s">
        <v>5451</v>
      </c>
      <c r="I2575" s="83"/>
    </row>
    <row r="2576" spans="1:9" s="81" customFormat="1" x14ac:dyDescent="0.2">
      <c r="A2576" s="84" t="s">
        <v>5450</v>
      </c>
      <c r="B2576" s="86">
        <v>2572</v>
      </c>
      <c r="C2576" s="85">
        <v>43539</v>
      </c>
      <c r="D2576" s="84" t="s">
        <v>5449</v>
      </c>
      <c r="E2576" s="84" t="s">
        <v>3473</v>
      </c>
      <c r="F2576" s="84" t="s">
        <v>152</v>
      </c>
      <c r="G2576" s="85" t="s">
        <v>279</v>
      </c>
      <c r="H2576" s="84" t="s">
        <v>279</v>
      </c>
      <c r="I2576" s="83"/>
    </row>
    <row r="2577" spans="1:9" s="81" customFormat="1" x14ac:dyDescent="0.2">
      <c r="A2577" s="84" t="s">
        <v>5448</v>
      </c>
      <c r="B2577" s="86">
        <v>2573</v>
      </c>
      <c r="C2577" s="85">
        <v>43539</v>
      </c>
      <c r="D2577" s="84" t="s">
        <v>5447</v>
      </c>
      <c r="E2577" s="84" t="s">
        <v>279</v>
      </c>
      <c r="F2577" s="84" t="s">
        <v>152</v>
      </c>
      <c r="G2577" s="85">
        <v>43553.651226851849</v>
      </c>
      <c r="H2577" s="84" t="s">
        <v>5446</v>
      </c>
      <c r="I2577" s="83"/>
    </row>
    <row r="2578" spans="1:9" s="81" customFormat="1" x14ac:dyDescent="0.2">
      <c r="A2578" s="84" t="s">
        <v>5445</v>
      </c>
      <c r="B2578" s="86">
        <v>2574</v>
      </c>
      <c r="C2578" s="85">
        <v>43539</v>
      </c>
      <c r="D2578" s="84" t="s">
        <v>5444</v>
      </c>
      <c r="E2578" s="84" t="s">
        <v>3440</v>
      </c>
      <c r="F2578" s="84" t="s">
        <v>152</v>
      </c>
      <c r="G2578" s="85">
        <v>43556</v>
      </c>
      <c r="H2578" s="84" t="s">
        <v>5443</v>
      </c>
      <c r="I2578" s="83"/>
    </row>
    <row r="2579" spans="1:9" s="81" customFormat="1" x14ac:dyDescent="0.2">
      <c r="A2579" s="84" t="s">
        <v>5442</v>
      </c>
      <c r="B2579" s="86">
        <v>2575</v>
      </c>
      <c r="C2579" s="85">
        <v>43539</v>
      </c>
      <c r="D2579" s="84" t="s">
        <v>387</v>
      </c>
      <c r="E2579" s="84" t="s">
        <v>3440</v>
      </c>
      <c r="F2579" s="84" t="s">
        <v>152</v>
      </c>
      <c r="G2579" s="85">
        <v>43551.485613425924</v>
      </c>
      <c r="H2579" s="84" t="s">
        <v>5441</v>
      </c>
      <c r="I2579" s="83"/>
    </row>
    <row r="2580" spans="1:9" s="81" customFormat="1" x14ac:dyDescent="0.2">
      <c r="A2580" s="84" t="s">
        <v>5440</v>
      </c>
      <c r="B2580" s="86">
        <v>2576</v>
      </c>
      <c r="C2580" s="85">
        <v>43539</v>
      </c>
      <c r="D2580" s="84" t="s">
        <v>5439</v>
      </c>
      <c r="E2580" s="84" t="s">
        <v>1163</v>
      </c>
      <c r="F2580" s="84" t="s">
        <v>152</v>
      </c>
      <c r="G2580" s="85">
        <v>43542</v>
      </c>
      <c r="H2580" s="84" t="s">
        <v>5438</v>
      </c>
      <c r="I2580" s="83"/>
    </row>
    <row r="2581" spans="1:9" s="81" customFormat="1" x14ac:dyDescent="0.2">
      <c r="A2581" s="84" t="s">
        <v>5437</v>
      </c>
      <c r="B2581" s="86">
        <v>2577</v>
      </c>
      <c r="C2581" s="85">
        <v>43539</v>
      </c>
      <c r="D2581" s="84" t="s">
        <v>387</v>
      </c>
      <c r="E2581" s="84" t="s">
        <v>279</v>
      </c>
      <c r="F2581" s="84" t="s">
        <v>152</v>
      </c>
      <c r="G2581" s="85">
        <v>43559</v>
      </c>
      <c r="H2581" s="84" t="s">
        <v>5436</v>
      </c>
      <c r="I2581" s="83"/>
    </row>
    <row r="2582" spans="1:9" s="81" customFormat="1" x14ac:dyDescent="0.2">
      <c r="A2582" s="84" t="s">
        <v>5435</v>
      </c>
      <c r="B2582" s="86">
        <v>2578</v>
      </c>
      <c r="C2582" s="85">
        <v>43539</v>
      </c>
      <c r="D2582" s="84" t="s">
        <v>5434</v>
      </c>
      <c r="E2582" s="84" t="s">
        <v>2726</v>
      </c>
      <c r="F2582" s="84" t="s">
        <v>152</v>
      </c>
      <c r="G2582" s="85">
        <v>43543.675185185188</v>
      </c>
      <c r="H2582" s="84" t="s">
        <v>5433</v>
      </c>
      <c r="I2582" s="83"/>
    </row>
    <row r="2583" spans="1:9" s="81" customFormat="1" x14ac:dyDescent="0.2">
      <c r="A2583" s="84" t="s">
        <v>5432</v>
      </c>
      <c r="B2583" s="86">
        <v>2579</v>
      </c>
      <c r="C2583" s="85">
        <v>43539</v>
      </c>
      <c r="D2583" s="84" t="s">
        <v>5431</v>
      </c>
      <c r="E2583" s="84" t="s">
        <v>279</v>
      </c>
      <c r="F2583" s="84" t="s">
        <v>152</v>
      </c>
      <c r="G2583" s="85">
        <v>43571.697129629632</v>
      </c>
      <c r="H2583" s="84" t="s">
        <v>5430</v>
      </c>
      <c r="I2583" s="83"/>
    </row>
    <row r="2584" spans="1:9" s="81" customFormat="1" x14ac:dyDescent="0.2">
      <c r="A2584" s="84" t="s">
        <v>5429</v>
      </c>
      <c r="B2584" s="86">
        <v>2580</v>
      </c>
      <c r="C2584" s="85">
        <v>43539</v>
      </c>
      <c r="D2584" s="84" t="s">
        <v>5428</v>
      </c>
      <c r="E2584" s="84" t="s">
        <v>2726</v>
      </c>
      <c r="F2584" s="84" t="s">
        <v>152</v>
      </c>
      <c r="G2584" s="85">
        <v>43564.641944444447</v>
      </c>
      <c r="H2584" s="84" t="s">
        <v>5427</v>
      </c>
      <c r="I2584" s="83"/>
    </row>
    <row r="2585" spans="1:9" s="81" customFormat="1" x14ac:dyDescent="0.2">
      <c r="A2585" s="84" t="s">
        <v>5426</v>
      </c>
      <c r="B2585" s="86">
        <v>2581</v>
      </c>
      <c r="C2585" s="85">
        <v>43539</v>
      </c>
      <c r="D2585" s="84" t="s">
        <v>5425</v>
      </c>
      <c r="E2585" s="84" t="s">
        <v>5406</v>
      </c>
      <c r="F2585" s="84" t="s">
        <v>152</v>
      </c>
      <c r="G2585" s="85" t="s">
        <v>279</v>
      </c>
      <c r="H2585" s="84" t="s">
        <v>279</v>
      </c>
      <c r="I2585" s="83"/>
    </row>
    <row r="2586" spans="1:9" s="81" customFormat="1" x14ac:dyDescent="0.2">
      <c r="A2586" s="84" t="s">
        <v>5424</v>
      </c>
      <c r="B2586" s="86">
        <v>2582</v>
      </c>
      <c r="C2586" s="85">
        <v>43539</v>
      </c>
      <c r="D2586" s="84" t="s">
        <v>5423</v>
      </c>
      <c r="E2586" s="84" t="s">
        <v>5406</v>
      </c>
      <c r="F2586" s="84" t="s">
        <v>152</v>
      </c>
      <c r="G2586" s="85">
        <v>43542</v>
      </c>
      <c r="H2586" s="84" t="s">
        <v>5422</v>
      </c>
      <c r="I2586" s="83"/>
    </row>
    <row r="2587" spans="1:9" s="81" customFormat="1" x14ac:dyDescent="0.2">
      <c r="A2587" s="84" t="s">
        <v>5421</v>
      </c>
      <c r="B2587" s="86">
        <v>2583</v>
      </c>
      <c r="C2587" s="85">
        <v>43539</v>
      </c>
      <c r="D2587" s="84" t="s">
        <v>5420</v>
      </c>
      <c r="E2587" s="84" t="s">
        <v>279</v>
      </c>
      <c r="F2587" s="84" t="s">
        <v>152</v>
      </c>
      <c r="G2587" s="85">
        <v>43566.457013888888</v>
      </c>
      <c r="H2587" s="84" t="s">
        <v>5419</v>
      </c>
      <c r="I2587" s="83"/>
    </row>
    <row r="2588" spans="1:9" s="81" customFormat="1" x14ac:dyDescent="0.2">
      <c r="A2588" s="84" t="s">
        <v>5418</v>
      </c>
      <c r="B2588" s="86">
        <v>2584</v>
      </c>
      <c r="C2588" s="85">
        <v>43539</v>
      </c>
      <c r="D2588" s="84" t="s">
        <v>5417</v>
      </c>
      <c r="E2588" s="84" t="s">
        <v>5406</v>
      </c>
      <c r="F2588" s="84" t="s">
        <v>152</v>
      </c>
      <c r="G2588" s="85">
        <v>43544</v>
      </c>
      <c r="H2588" s="84" t="s">
        <v>5416</v>
      </c>
      <c r="I2588" s="83"/>
    </row>
    <row r="2589" spans="1:9" s="81" customFormat="1" x14ac:dyDescent="0.2">
      <c r="A2589" s="84" t="s">
        <v>5415</v>
      </c>
      <c r="B2589" s="86">
        <v>2585</v>
      </c>
      <c r="C2589" s="85">
        <v>43539</v>
      </c>
      <c r="D2589" s="84" t="s">
        <v>5414</v>
      </c>
      <c r="E2589" s="84" t="s">
        <v>5406</v>
      </c>
      <c r="F2589" s="84" t="s">
        <v>152</v>
      </c>
      <c r="G2589" s="85" t="s">
        <v>279</v>
      </c>
      <c r="H2589" s="84" t="s">
        <v>279</v>
      </c>
      <c r="I2589" s="83"/>
    </row>
    <row r="2590" spans="1:9" s="81" customFormat="1" x14ac:dyDescent="0.2">
      <c r="A2590" s="84" t="s">
        <v>5413</v>
      </c>
      <c r="B2590" s="86">
        <v>2586</v>
      </c>
      <c r="C2590" s="85">
        <v>43539</v>
      </c>
      <c r="D2590" s="84" t="s">
        <v>5412</v>
      </c>
      <c r="E2590" s="84" t="s">
        <v>5406</v>
      </c>
      <c r="F2590" s="84" t="s">
        <v>152</v>
      </c>
      <c r="G2590" s="85" t="s">
        <v>279</v>
      </c>
      <c r="H2590" s="84" t="s">
        <v>279</v>
      </c>
      <c r="I2590" s="83"/>
    </row>
    <row r="2591" spans="1:9" s="81" customFormat="1" x14ac:dyDescent="0.2">
      <c r="A2591" s="84" t="s">
        <v>5411</v>
      </c>
      <c r="B2591" s="86">
        <v>2587</v>
      </c>
      <c r="C2591" s="85">
        <v>43539</v>
      </c>
      <c r="D2591" s="84" t="s">
        <v>5410</v>
      </c>
      <c r="E2591" s="84" t="s">
        <v>5406</v>
      </c>
      <c r="F2591" s="84" t="s">
        <v>152</v>
      </c>
      <c r="G2591" s="85">
        <v>43550</v>
      </c>
      <c r="H2591" s="84" t="s">
        <v>5409</v>
      </c>
      <c r="I2591" s="83"/>
    </row>
    <row r="2592" spans="1:9" s="81" customFormat="1" x14ac:dyDescent="0.2">
      <c r="A2592" s="84" t="s">
        <v>5408</v>
      </c>
      <c r="B2592" s="86">
        <v>2588</v>
      </c>
      <c r="C2592" s="85">
        <v>43539</v>
      </c>
      <c r="D2592" s="84" t="s">
        <v>5407</v>
      </c>
      <c r="E2592" s="84" t="s">
        <v>5406</v>
      </c>
      <c r="F2592" s="84" t="s">
        <v>152</v>
      </c>
      <c r="G2592" s="85" t="s">
        <v>279</v>
      </c>
      <c r="H2592" s="84" t="s">
        <v>279</v>
      </c>
      <c r="I2592" s="83"/>
    </row>
    <row r="2593" spans="1:9" s="81" customFormat="1" x14ac:dyDescent="0.2">
      <c r="A2593" s="84" t="s">
        <v>5405</v>
      </c>
      <c r="B2593" s="86">
        <v>2589</v>
      </c>
      <c r="C2593" s="85">
        <v>43539</v>
      </c>
      <c r="D2593" s="84" t="s">
        <v>5404</v>
      </c>
      <c r="E2593" s="84" t="s">
        <v>279</v>
      </c>
      <c r="F2593" s="84" t="s">
        <v>152</v>
      </c>
      <c r="G2593" s="85">
        <v>43567.676759259259</v>
      </c>
      <c r="H2593" s="84" t="s">
        <v>5403</v>
      </c>
      <c r="I2593" s="83"/>
    </row>
    <row r="2594" spans="1:9" s="81" customFormat="1" x14ac:dyDescent="0.2">
      <c r="A2594" s="84" t="s">
        <v>5402</v>
      </c>
      <c r="B2594" s="86">
        <v>2590</v>
      </c>
      <c r="C2594" s="85">
        <v>43539</v>
      </c>
      <c r="D2594" s="84" t="s">
        <v>5401</v>
      </c>
      <c r="E2594" s="84" t="s">
        <v>3473</v>
      </c>
      <c r="F2594" s="84" t="s">
        <v>152</v>
      </c>
      <c r="G2594" s="85" t="s">
        <v>279</v>
      </c>
      <c r="H2594" s="84" t="s">
        <v>279</v>
      </c>
      <c r="I2594" s="83"/>
    </row>
    <row r="2595" spans="1:9" s="81" customFormat="1" x14ac:dyDescent="0.2">
      <c r="A2595" s="84" t="s">
        <v>5400</v>
      </c>
      <c r="B2595" s="86">
        <v>2591</v>
      </c>
      <c r="C2595" s="85">
        <v>43539</v>
      </c>
      <c r="D2595" s="84" t="s">
        <v>5399</v>
      </c>
      <c r="E2595" s="84" t="s">
        <v>3473</v>
      </c>
      <c r="F2595" s="84" t="s">
        <v>152</v>
      </c>
      <c r="G2595" s="85" t="s">
        <v>279</v>
      </c>
      <c r="H2595" s="84" t="s">
        <v>279</v>
      </c>
      <c r="I2595" s="83"/>
    </row>
    <row r="2596" spans="1:9" s="81" customFormat="1" x14ac:dyDescent="0.2">
      <c r="A2596" s="84" t="s">
        <v>5398</v>
      </c>
      <c r="B2596" s="86">
        <v>2592</v>
      </c>
      <c r="C2596" s="85">
        <v>43539</v>
      </c>
      <c r="D2596" s="84" t="s">
        <v>5397</v>
      </c>
      <c r="E2596" s="84" t="s">
        <v>279</v>
      </c>
      <c r="F2596" s="84" t="s">
        <v>152</v>
      </c>
      <c r="G2596" s="85">
        <v>43599</v>
      </c>
      <c r="H2596" s="84" t="s">
        <v>5396</v>
      </c>
      <c r="I2596" s="83"/>
    </row>
    <row r="2597" spans="1:9" s="81" customFormat="1" x14ac:dyDescent="0.2">
      <c r="A2597" s="84" t="s">
        <v>5395</v>
      </c>
      <c r="B2597" s="86">
        <v>2593</v>
      </c>
      <c r="C2597" s="85">
        <v>43539</v>
      </c>
      <c r="D2597" s="84" t="s">
        <v>4697</v>
      </c>
      <c r="E2597" s="84" t="s">
        <v>279</v>
      </c>
      <c r="F2597" s="84" t="s">
        <v>152</v>
      </c>
      <c r="G2597" s="85">
        <v>43546</v>
      </c>
      <c r="H2597" s="84" t="s">
        <v>5394</v>
      </c>
      <c r="I2597" s="83"/>
    </row>
    <row r="2598" spans="1:9" s="81" customFormat="1" x14ac:dyDescent="0.2">
      <c r="A2598" s="84" t="s">
        <v>5393</v>
      </c>
      <c r="B2598" s="86">
        <v>2594</v>
      </c>
      <c r="C2598" s="85">
        <v>43539</v>
      </c>
      <c r="D2598" s="84" t="s">
        <v>5392</v>
      </c>
      <c r="E2598" s="84" t="s">
        <v>5391</v>
      </c>
      <c r="F2598" s="84" t="s">
        <v>152</v>
      </c>
      <c r="G2598" s="85">
        <v>43543.41474537037</v>
      </c>
      <c r="H2598" s="84" t="s">
        <v>5390</v>
      </c>
      <c r="I2598" s="83"/>
    </row>
    <row r="2599" spans="1:9" s="81" customFormat="1" x14ac:dyDescent="0.2">
      <c r="A2599" s="84" t="s">
        <v>5389</v>
      </c>
      <c r="B2599" s="86">
        <v>2595</v>
      </c>
      <c r="C2599" s="85">
        <v>43539</v>
      </c>
      <c r="D2599" s="84" t="s">
        <v>5388</v>
      </c>
      <c r="E2599" s="84" t="s">
        <v>5387</v>
      </c>
      <c r="F2599" s="84" t="s">
        <v>152</v>
      </c>
      <c r="G2599" s="85">
        <v>43572</v>
      </c>
      <c r="H2599" s="84" t="s">
        <v>2099</v>
      </c>
      <c r="I2599" s="83"/>
    </row>
    <row r="2600" spans="1:9" s="81" customFormat="1" x14ac:dyDescent="0.2">
      <c r="A2600" s="84" t="s">
        <v>5386</v>
      </c>
      <c r="B2600" s="86">
        <v>2596</v>
      </c>
      <c r="C2600" s="85">
        <v>43539</v>
      </c>
      <c r="D2600" s="84" t="s">
        <v>5385</v>
      </c>
      <c r="E2600" s="84" t="s">
        <v>279</v>
      </c>
      <c r="F2600" s="84" t="s">
        <v>152</v>
      </c>
      <c r="G2600" s="85">
        <v>43559</v>
      </c>
      <c r="H2600" s="84" t="s">
        <v>5384</v>
      </c>
      <c r="I2600" s="83"/>
    </row>
    <row r="2601" spans="1:9" s="81" customFormat="1" x14ac:dyDescent="0.2">
      <c r="A2601" s="84" t="s">
        <v>5383</v>
      </c>
      <c r="B2601" s="86">
        <v>2597</v>
      </c>
      <c r="C2601" s="85">
        <v>43539</v>
      </c>
      <c r="D2601" s="84" t="s">
        <v>387</v>
      </c>
      <c r="E2601" s="84" t="s">
        <v>1047</v>
      </c>
      <c r="F2601" s="84" t="s">
        <v>152</v>
      </c>
      <c r="G2601" s="85">
        <v>43543.698865740742</v>
      </c>
      <c r="H2601" s="84" t="s">
        <v>5382</v>
      </c>
      <c r="I2601" s="83"/>
    </row>
    <row r="2602" spans="1:9" s="81" customFormat="1" x14ac:dyDescent="0.2">
      <c r="A2602" s="84" t="s">
        <v>5381</v>
      </c>
      <c r="B2602" s="86">
        <v>2598</v>
      </c>
      <c r="C2602" s="85">
        <v>43539</v>
      </c>
      <c r="D2602" s="84" t="s">
        <v>469</v>
      </c>
      <c r="E2602" s="84" t="s">
        <v>5380</v>
      </c>
      <c r="F2602" s="84" t="s">
        <v>152</v>
      </c>
      <c r="G2602" s="85">
        <v>43564</v>
      </c>
      <c r="H2602" s="84" t="s">
        <v>5379</v>
      </c>
      <c r="I2602" s="83"/>
    </row>
    <row r="2603" spans="1:9" s="81" customFormat="1" x14ac:dyDescent="0.2">
      <c r="A2603" s="84" t="s">
        <v>5378</v>
      </c>
      <c r="B2603" s="86">
        <v>2599</v>
      </c>
      <c r="C2603" s="85">
        <v>43539</v>
      </c>
      <c r="D2603" s="84" t="s">
        <v>5377</v>
      </c>
      <c r="E2603" s="84" t="s">
        <v>279</v>
      </c>
      <c r="F2603" s="84" t="s">
        <v>152</v>
      </c>
      <c r="G2603" s="85">
        <v>43544</v>
      </c>
      <c r="H2603" s="84" t="s">
        <v>5376</v>
      </c>
      <c r="I2603" s="83"/>
    </row>
    <row r="2604" spans="1:9" s="81" customFormat="1" x14ac:dyDescent="0.2">
      <c r="A2604" s="84" t="s">
        <v>5375</v>
      </c>
      <c r="B2604" s="86">
        <v>2600</v>
      </c>
      <c r="C2604" s="85">
        <v>43539</v>
      </c>
      <c r="D2604" s="84" t="s">
        <v>5374</v>
      </c>
      <c r="E2604" s="84" t="s">
        <v>279</v>
      </c>
      <c r="F2604" s="84" t="s">
        <v>152</v>
      </c>
      <c r="G2604" s="85">
        <v>43566</v>
      </c>
      <c r="H2604" s="84" t="s">
        <v>5373</v>
      </c>
      <c r="I2604" s="83"/>
    </row>
    <row r="2605" spans="1:9" s="81" customFormat="1" x14ac:dyDescent="0.2">
      <c r="A2605" s="84" t="s">
        <v>5372</v>
      </c>
      <c r="B2605" s="86">
        <v>2601</v>
      </c>
      <c r="C2605" s="85">
        <v>43539</v>
      </c>
      <c r="D2605" s="84" t="s">
        <v>5371</v>
      </c>
      <c r="E2605" s="84" t="s">
        <v>279</v>
      </c>
      <c r="F2605" s="84" t="s">
        <v>152</v>
      </c>
      <c r="G2605" s="85">
        <v>43564.483229166668</v>
      </c>
      <c r="H2605" s="84" t="s">
        <v>5370</v>
      </c>
      <c r="I2605" s="83"/>
    </row>
    <row r="2606" spans="1:9" s="81" customFormat="1" x14ac:dyDescent="0.2">
      <c r="A2606" s="84" t="s">
        <v>5369</v>
      </c>
      <c r="B2606" s="86">
        <v>2602</v>
      </c>
      <c r="C2606" s="85">
        <v>43539</v>
      </c>
      <c r="D2606" s="84" t="s">
        <v>5368</v>
      </c>
      <c r="E2606" s="84" t="s">
        <v>1470</v>
      </c>
      <c r="F2606" s="84" t="s">
        <v>152</v>
      </c>
      <c r="G2606" s="85">
        <v>43544</v>
      </c>
      <c r="H2606" s="84" t="s">
        <v>5115</v>
      </c>
      <c r="I2606" s="83"/>
    </row>
    <row r="2607" spans="1:9" s="81" customFormat="1" x14ac:dyDescent="0.2">
      <c r="A2607" s="84" t="s">
        <v>5367</v>
      </c>
      <c r="B2607" s="86">
        <v>2603</v>
      </c>
      <c r="C2607" s="85">
        <v>43539</v>
      </c>
      <c r="D2607" s="84" t="s">
        <v>5366</v>
      </c>
      <c r="E2607" s="84" t="s">
        <v>1470</v>
      </c>
      <c r="F2607" s="84" t="s">
        <v>152</v>
      </c>
      <c r="G2607" s="85" t="s">
        <v>279</v>
      </c>
      <c r="H2607" s="84" t="s">
        <v>279</v>
      </c>
      <c r="I2607" s="83"/>
    </row>
    <row r="2608" spans="1:9" s="81" customFormat="1" x14ac:dyDescent="0.2">
      <c r="A2608" s="84" t="s">
        <v>5365</v>
      </c>
      <c r="B2608" s="86">
        <v>2604</v>
      </c>
      <c r="C2608" s="85">
        <v>43539</v>
      </c>
      <c r="D2608" s="84" t="s">
        <v>5364</v>
      </c>
      <c r="E2608" s="84" t="s">
        <v>1470</v>
      </c>
      <c r="F2608" s="84" t="s">
        <v>152</v>
      </c>
      <c r="G2608" s="85" t="s">
        <v>279</v>
      </c>
      <c r="H2608" s="84" t="s">
        <v>279</v>
      </c>
      <c r="I2608" s="83"/>
    </row>
    <row r="2609" spans="1:9" s="81" customFormat="1" x14ac:dyDescent="0.2">
      <c r="A2609" s="84" t="s">
        <v>5363</v>
      </c>
      <c r="B2609" s="86">
        <v>2605</v>
      </c>
      <c r="C2609" s="85">
        <v>43539</v>
      </c>
      <c r="D2609" s="84" t="s">
        <v>469</v>
      </c>
      <c r="E2609" s="84" t="s">
        <v>1047</v>
      </c>
      <c r="F2609" s="84" t="s">
        <v>152</v>
      </c>
      <c r="G2609" s="85">
        <v>43543.598298611112</v>
      </c>
      <c r="H2609" s="84" t="s">
        <v>5362</v>
      </c>
      <c r="I2609" s="83"/>
    </row>
    <row r="2610" spans="1:9" s="81" customFormat="1" x14ac:dyDescent="0.2">
      <c r="A2610" s="84" t="s">
        <v>5361</v>
      </c>
      <c r="B2610" s="86">
        <v>2606</v>
      </c>
      <c r="C2610" s="85">
        <v>43539</v>
      </c>
      <c r="D2610" s="84" t="s">
        <v>469</v>
      </c>
      <c r="E2610" s="84" t="s">
        <v>5360</v>
      </c>
      <c r="F2610" s="84" t="s">
        <v>152</v>
      </c>
      <c r="G2610" s="85">
        <v>43543.503865740742</v>
      </c>
      <c r="H2610" s="84" t="s">
        <v>5359</v>
      </c>
      <c r="I2610" s="83"/>
    </row>
    <row r="2611" spans="1:9" s="81" customFormat="1" x14ac:dyDescent="0.2">
      <c r="A2611" s="84" t="s">
        <v>5358</v>
      </c>
      <c r="B2611" s="86">
        <v>2607</v>
      </c>
      <c r="C2611" s="85">
        <v>43539</v>
      </c>
      <c r="D2611" s="84" t="s">
        <v>5357</v>
      </c>
      <c r="E2611" s="84" t="s">
        <v>1114</v>
      </c>
      <c r="F2611" s="84" t="s">
        <v>152</v>
      </c>
      <c r="G2611" s="85">
        <v>43543</v>
      </c>
      <c r="H2611" s="84" t="s">
        <v>5354</v>
      </c>
      <c r="I2611" s="83"/>
    </row>
    <row r="2612" spans="1:9" s="81" customFormat="1" x14ac:dyDescent="0.2">
      <c r="A2612" s="84" t="s">
        <v>5356</v>
      </c>
      <c r="B2612" s="86">
        <v>2608</v>
      </c>
      <c r="C2612" s="85">
        <v>43539</v>
      </c>
      <c r="D2612" s="84" t="s">
        <v>5355</v>
      </c>
      <c r="E2612" s="84" t="s">
        <v>5268</v>
      </c>
      <c r="F2612" s="84" t="s">
        <v>152</v>
      </c>
      <c r="G2612" s="85">
        <v>43543</v>
      </c>
      <c r="H2612" s="84" t="s">
        <v>5354</v>
      </c>
      <c r="I2612" s="83"/>
    </row>
    <row r="2613" spans="1:9" s="81" customFormat="1" x14ac:dyDescent="0.2">
      <c r="A2613" s="84" t="s">
        <v>5353</v>
      </c>
      <c r="B2613" s="86">
        <v>2609</v>
      </c>
      <c r="C2613" s="85">
        <v>43539</v>
      </c>
      <c r="D2613" s="84" t="s">
        <v>387</v>
      </c>
      <c r="E2613" s="84" t="s">
        <v>279</v>
      </c>
      <c r="F2613" s="84" t="s">
        <v>152</v>
      </c>
      <c r="G2613" s="85" t="s">
        <v>279</v>
      </c>
      <c r="H2613" s="84" t="s">
        <v>279</v>
      </c>
      <c r="I2613" s="83"/>
    </row>
    <row r="2614" spans="1:9" s="81" customFormat="1" x14ac:dyDescent="0.2">
      <c r="A2614" s="84" t="s">
        <v>5352</v>
      </c>
      <c r="B2614" s="86">
        <v>2610</v>
      </c>
      <c r="C2614" s="85">
        <v>43539</v>
      </c>
      <c r="D2614" s="84" t="s">
        <v>387</v>
      </c>
      <c r="E2614" s="84" t="s">
        <v>506</v>
      </c>
      <c r="F2614" s="84" t="s">
        <v>152</v>
      </c>
      <c r="G2614" s="85">
        <v>43556.65519675926</v>
      </c>
      <c r="H2614" s="84" t="s">
        <v>5351</v>
      </c>
      <c r="I2614" s="83"/>
    </row>
    <row r="2615" spans="1:9" s="81" customFormat="1" x14ac:dyDescent="0.2">
      <c r="A2615" s="84" t="s">
        <v>5350</v>
      </c>
      <c r="B2615" s="86">
        <v>2611</v>
      </c>
      <c r="C2615" s="85">
        <v>43539</v>
      </c>
      <c r="D2615" s="84" t="s">
        <v>5349</v>
      </c>
      <c r="E2615" s="84" t="s">
        <v>1385</v>
      </c>
      <c r="F2615" s="84" t="s">
        <v>152</v>
      </c>
      <c r="G2615" s="85">
        <v>43546</v>
      </c>
      <c r="H2615" s="84" t="s">
        <v>5348</v>
      </c>
      <c r="I2615" s="83"/>
    </row>
    <row r="2616" spans="1:9" s="81" customFormat="1" x14ac:dyDescent="0.2">
      <c r="A2616" s="84" t="s">
        <v>5347</v>
      </c>
      <c r="B2616" s="86">
        <v>2612</v>
      </c>
      <c r="C2616" s="85">
        <v>43539</v>
      </c>
      <c r="D2616" s="84" t="s">
        <v>5346</v>
      </c>
      <c r="E2616" s="84" t="s">
        <v>279</v>
      </c>
      <c r="F2616" s="84" t="s">
        <v>152</v>
      </c>
      <c r="G2616" s="85">
        <v>43556.672708333332</v>
      </c>
      <c r="H2616" s="84" t="s">
        <v>5345</v>
      </c>
      <c r="I2616" s="83"/>
    </row>
    <row r="2617" spans="1:9" s="81" customFormat="1" x14ac:dyDescent="0.2">
      <c r="A2617" s="84" t="s">
        <v>5344</v>
      </c>
      <c r="B2617" s="86">
        <v>2613</v>
      </c>
      <c r="C2617" s="85">
        <v>43539</v>
      </c>
      <c r="D2617" s="84" t="s">
        <v>1407</v>
      </c>
      <c r="E2617" s="84" t="s">
        <v>5343</v>
      </c>
      <c r="F2617" s="84" t="s">
        <v>152</v>
      </c>
      <c r="G2617" s="85">
        <v>43585</v>
      </c>
      <c r="H2617" s="84" t="s">
        <v>5342</v>
      </c>
      <c r="I2617" s="83"/>
    </row>
    <row r="2618" spans="1:9" s="81" customFormat="1" x14ac:dyDescent="0.2">
      <c r="A2618" s="84" t="s">
        <v>5341</v>
      </c>
      <c r="B2618" s="86">
        <v>2614</v>
      </c>
      <c r="C2618" s="85">
        <v>43539</v>
      </c>
      <c r="D2618" s="84" t="s">
        <v>438</v>
      </c>
      <c r="E2618" s="84" t="s">
        <v>716</v>
      </c>
      <c r="F2618" s="84" t="s">
        <v>152</v>
      </c>
      <c r="G2618" s="85">
        <v>43546.693229166667</v>
      </c>
      <c r="H2618" s="84" t="s">
        <v>5340</v>
      </c>
      <c r="I2618" s="83"/>
    </row>
    <row r="2619" spans="1:9" s="81" customFormat="1" x14ac:dyDescent="0.2">
      <c r="A2619" s="84" t="s">
        <v>5339</v>
      </c>
      <c r="B2619" s="86">
        <v>2615</v>
      </c>
      <c r="C2619" s="85">
        <v>43539</v>
      </c>
      <c r="D2619" s="84" t="s">
        <v>387</v>
      </c>
      <c r="E2619" s="84" t="s">
        <v>279</v>
      </c>
      <c r="F2619" s="84" t="s">
        <v>152</v>
      </c>
      <c r="G2619" s="85" t="s">
        <v>279</v>
      </c>
      <c r="H2619" s="84" t="s">
        <v>279</v>
      </c>
      <c r="I2619" s="83"/>
    </row>
    <row r="2620" spans="1:9" s="81" customFormat="1" x14ac:dyDescent="0.2">
      <c r="A2620" s="84" t="s">
        <v>5338</v>
      </c>
      <c r="B2620" s="86">
        <v>2616</v>
      </c>
      <c r="C2620" s="85">
        <v>43539</v>
      </c>
      <c r="D2620" s="84" t="s">
        <v>717</v>
      </c>
      <c r="E2620" s="84" t="s">
        <v>716</v>
      </c>
      <c r="F2620" s="84" t="s">
        <v>152</v>
      </c>
      <c r="G2620" s="85">
        <v>43546.695451388892</v>
      </c>
      <c r="H2620" s="84" t="s">
        <v>5337</v>
      </c>
      <c r="I2620" s="83"/>
    </row>
    <row r="2621" spans="1:9" s="81" customFormat="1" x14ac:dyDescent="0.2">
      <c r="A2621" s="84" t="s">
        <v>5336</v>
      </c>
      <c r="B2621" s="86">
        <v>2617</v>
      </c>
      <c r="C2621" s="85">
        <v>43539</v>
      </c>
      <c r="D2621" s="84" t="s">
        <v>717</v>
      </c>
      <c r="E2621" s="84" t="s">
        <v>716</v>
      </c>
      <c r="F2621" s="84" t="s">
        <v>152</v>
      </c>
      <c r="G2621" s="85">
        <v>43546.701006944444</v>
      </c>
      <c r="H2621" s="84" t="s">
        <v>5335</v>
      </c>
      <c r="I2621" s="83"/>
    </row>
    <row r="2622" spans="1:9" s="81" customFormat="1" x14ac:dyDescent="0.2">
      <c r="A2622" s="84" t="s">
        <v>5334</v>
      </c>
      <c r="B2622" s="86">
        <v>2618</v>
      </c>
      <c r="C2622" s="85">
        <v>43539</v>
      </c>
      <c r="D2622" s="84" t="s">
        <v>445</v>
      </c>
      <c r="E2622" s="84" t="s">
        <v>1449</v>
      </c>
      <c r="F2622" s="84" t="s">
        <v>152</v>
      </c>
      <c r="G2622" s="85">
        <v>43551.474074074074</v>
      </c>
      <c r="H2622" s="84" t="s">
        <v>5333</v>
      </c>
      <c r="I2622" s="83"/>
    </row>
    <row r="2623" spans="1:9" s="81" customFormat="1" x14ac:dyDescent="0.2">
      <c r="A2623" s="84" t="s">
        <v>5332</v>
      </c>
      <c r="B2623" s="86">
        <v>2619</v>
      </c>
      <c r="C2623" s="85">
        <v>43539</v>
      </c>
      <c r="D2623" s="84" t="s">
        <v>445</v>
      </c>
      <c r="E2623" s="84" t="s">
        <v>1449</v>
      </c>
      <c r="F2623" s="84" t="s">
        <v>152</v>
      </c>
      <c r="G2623" s="85">
        <v>43551.477280092593</v>
      </c>
      <c r="H2623" s="84" t="s">
        <v>5331</v>
      </c>
      <c r="I2623" s="83"/>
    </row>
    <row r="2624" spans="1:9" s="81" customFormat="1" x14ac:dyDescent="0.2">
      <c r="A2624" s="84" t="s">
        <v>5330</v>
      </c>
      <c r="B2624" s="86">
        <v>2620</v>
      </c>
      <c r="C2624" s="85">
        <v>43539</v>
      </c>
      <c r="D2624" s="84" t="s">
        <v>445</v>
      </c>
      <c r="E2624" s="84" t="s">
        <v>1449</v>
      </c>
      <c r="F2624" s="84" t="s">
        <v>152</v>
      </c>
      <c r="G2624" s="85">
        <v>43557.685879629629</v>
      </c>
      <c r="H2624" s="84" t="s">
        <v>5329</v>
      </c>
      <c r="I2624" s="83"/>
    </row>
    <row r="2625" spans="1:9" s="81" customFormat="1" x14ac:dyDescent="0.2">
      <c r="A2625" s="84" t="s">
        <v>5328</v>
      </c>
      <c r="B2625" s="86">
        <v>2621</v>
      </c>
      <c r="C2625" s="85">
        <v>43539</v>
      </c>
      <c r="D2625" s="84" t="s">
        <v>438</v>
      </c>
      <c r="E2625" s="84" t="s">
        <v>716</v>
      </c>
      <c r="F2625" s="84" t="s">
        <v>152</v>
      </c>
      <c r="G2625" s="85">
        <v>43551.498680555553</v>
      </c>
      <c r="H2625" s="84" t="s">
        <v>5327</v>
      </c>
      <c r="I2625" s="83"/>
    </row>
    <row r="2626" spans="1:9" s="81" customFormat="1" x14ac:dyDescent="0.2">
      <c r="A2626" s="84" t="s">
        <v>5326</v>
      </c>
      <c r="B2626" s="86">
        <v>2622</v>
      </c>
      <c r="C2626" s="85">
        <v>43539</v>
      </c>
      <c r="D2626" s="84" t="s">
        <v>5325</v>
      </c>
      <c r="E2626" s="84" t="s">
        <v>5324</v>
      </c>
      <c r="F2626" s="84" t="s">
        <v>152</v>
      </c>
      <c r="G2626" s="85">
        <v>43550</v>
      </c>
      <c r="H2626" s="84" t="s">
        <v>5323</v>
      </c>
      <c r="I2626" s="83"/>
    </row>
    <row r="2627" spans="1:9" s="81" customFormat="1" x14ac:dyDescent="0.2">
      <c r="A2627" s="84" t="s">
        <v>5322</v>
      </c>
      <c r="B2627" s="86">
        <v>2623</v>
      </c>
      <c r="C2627" s="85">
        <v>43539</v>
      </c>
      <c r="D2627" s="84" t="s">
        <v>5321</v>
      </c>
      <c r="E2627" s="84" t="s">
        <v>279</v>
      </c>
      <c r="F2627" s="84" t="s">
        <v>152</v>
      </c>
      <c r="G2627" s="85">
        <v>43585</v>
      </c>
      <c r="H2627" s="84" t="s">
        <v>5320</v>
      </c>
      <c r="I2627" s="83"/>
    </row>
    <row r="2628" spans="1:9" s="81" customFormat="1" x14ac:dyDescent="0.2">
      <c r="A2628" s="84" t="s">
        <v>5319</v>
      </c>
      <c r="B2628" s="86">
        <v>2624</v>
      </c>
      <c r="C2628" s="85">
        <v>43539</v>
      </c>
      <c r="D2628" s="84" t="s">
        <v>5318</v>
      </c>
      <c r="E2628" s="84" t="s">
        <v>506</v>
      </c>
      <c r="F2628" s="84" t="s">
        <v>152</v>
      </c>
      <c r="G2628" s="85">
        <v>43556</v>
      </c>
      <c r="H2628" s="84" t="s">
        <v>5317</v>
      </c>
      <c r="I2628" s="83"/>
    </row>
    <row r="2629" spans="1:9" s="81" customFormat="1" x14ac:dyDescent="0.2">
      <c r="A2629" s="84" t="s">
        <v>5316</v>
      </c>
      <c r="B2629" s="86">
        <v>2625</v>
      </c>
      <c r="C2629" s="85">
        <v>43539</v>
      </c>
      <c r="D2629" s="84" t="s">
        <v>5315</v>
      </c>
      <c r="E2629" s="84" t="s">
        <v>279</v>
      </c>
      <c r="F2629" s="84" t="s">
        <v>152</v>
      </c>
      <c r="G2629" s="85">
        <v>43565.678414351853</v>
      </c>
      <c r="H2629" s="84" t="s">
        <v>5314</v>
      </c>
      <c r="I2629" s="83"/>
    </row>
    <row r="2630" spans="1:9" s="81" customFormat="1" x14ac:dyDescent="0.2">
      <c r="A2630" s="84" t="s">
        <v>5313</v>
      </c>
      <c r="B2630" s="86">
        <v>2626</v>
      </c>
      <c r="C2630" s="85">
        <v>43539</v>
      </c>
      <c r="D2630" s="84" t="s">
        <v>5312</v>
      </c>
      <c r="E2630" s="84" t="s">
        <v>279</v>
      </c>
      <c r="F2630" s="84" t="s">
        <v>152</v>
      </c>
      <c r="G2630" s="85">
        <v>43566</v>
      </c>
      <c r="H2630" s="84" t="s">
        <v>5311</v>
      </c>
      <c r="I2630" s="83"/>
    </row>
    <row r="2631" spans="1:9" s="81" customFormat="1" x14ac:dyDescent="0.2">
      <c r="A2631" s="84" t="s">
        <v>5310</v>
      </c>
      <c r="B2631" s="86">
        <v>2627</v>
      </c>
      <c r="C2631" s="85">
        <v>43539</v>
      </c>
      <c r="D2631" s="84" t="s">
        <v>5309</v>
      </c>
      <c r="E2631" s="84" t="s">
        <v>279</v>
      </c>
      <c r="F2631" s="84" t="s">
        <v>152</v>
      </c>
      <c r="G2631" s="85">
        <v>43564.401574074072</v>
      </c>
      <c r="H2631" s="84" t="s">
        <v>5308</v>
      </c>
      <c r="I2631" s="83"/>
    </row>
    <row r="2632" spans="1:9" s="81" customFormat="1" x14ac:dyDescent="0.2">
      <c r="A2632" s="84" t="s">
        <v>5307</v>
      </c>
      <c r="B2632" s="86">
        <v>2628</v>
      </c>
      <c r="C2632" s="85">
        <v>43539</v>
      </c>
      <c r="D2632" s="84" t="s">
        <v>5306</v>
      </c>
      <c r="E2632" s="84" t="s">
        <v>696</v>
      </c>
      <c r="F2632" s="84" t="s">
        <v>152</v>
      </c>
      <c r="G2632" s="85">
        <v>43543.505162037036</v>
      </c>
      <c r="H2632" s="84" t="s">
        <v>5305</v>
      </c>
      <c r="I2632" s="83"/>
    </row>
    <row r="2633" spans="1:9" s="81" customFormat="1" x14ac:dyDescent="0.2">
      <c r="A2633" s="84" t="s">
        <v>5304</v>
      </c>
      <c r="B2633" s="86">
        <v>2629</v>
      </c>
      <c r="C2633" s="85">
        <v>43539</v>
      </c>
      <c r="D2633" s="84" t="s">
        <v>469</v>
      </c>
      <c r="E2633" s="84" t="s">
        <v>279</v>
      </c>
      <c r="F2633" s="84" t="s">
        <v>152</v>
      </c>
      <c r="G2633" s="85">
        <v>43559.409814814811</v>
      </c>
      <c r="H2633" s="84" t="s">
        <v>5303</v>
      </c>
      <c r="I2633" s="83"/>
    </row>
    <row r="2634" spans="1:9" s="81" customFormat="1" x14ac:dyDescent="0.2">
      <c r="A2634" s="84" t="s">
        <v>5302</v>
      </c>
      <c r="B2634" s="86">
        <v>2630</v>
      </c>
      <c r="C2634" s="85">
        <v>43539</v>
      </c>
      <c r="D2634" s="84" t="s">
        <v>387</v>
      </c>
      <c r="E2634" s="84" t="s">
        <v>400</v>
      </c>
      <c r="F2634" s="84" t="s">
        <v>152</v>
      </c>
      <c r="G2634" s="85">
        <v>43544.75712962963</v>
      </c>
      <c r="H2634" s="84" t="s">
        <v>5301</v>
      </c>
      <c r="I2634" s="83"/>
    </row>
    <row r="2635" spans="1:9" s="81" customFormat="1" x14ac:dyDescent="0.2">
      <c r="A2635" s="84" t="s">
        <v>5300</v>
      </c>
      <c r="B2635" s="86">
        <v>2631</v>
      </c>
      <c r="C2635" s="85">
        <v>43539</v>
      </c>
      <c r="D2635" s="84" t="s">
        <v>397</v>
      </c>
      <c r="E2635" s="84" t="s">
        <v>279</v>
      </c>
      <c r="F2635" s="84" t="s">
        <v>152</v>
      </c>
      <c r="G2635" s="85">
        <v>43544.562511574077</v>
      </c>
      <c r="H2635" s="84" t="s">
        <v>5299</v>
      </c>
      <c r="I2635" s="83"/>
    </row>
    <row r="2636" spans="1:9" s="81" customFormat="1" x14ac:dyDescent="0.2">
      <c r="A2636" s="84" t="s">
        <v>5298</v>
      </c>
      <c r="B2636" s="86">
        <v>2632</v>
      </c>
      <c r="C2636" s="85">
        <v>43539</v>
      </c>
      <c r="D2636" s="84" t="s">
        <v>397</v>
      </c>
      <c r="E2636" s="84" t="s">
        <v>279</v>
      </c>
      <c r="F2636" s="84" t="s">
        <v>152</v>
      </c>
      <c r="G2636" s="85">
        <v>43544.680428240739</v>
      </c>
      <c r="H2636" s="84" t="s">
        <v>5297</v>
      </c>
      <c r="I2636" s="83"/>
    </row>
    <row r="2637" spans="1:9" s="81" customFormat="1" x14ac:dyDescent="0.2">
      <c r="A2637" s="84" t="s">
        <v>5296</v>
      </c>
      <c r="B2637" s="86">
        <v>2633</v>
      </c>
      <c r="C2637" s="85">
        <v>43539</v>
      </c>
      <c r="D2637" s="84" t="s">
        <v>397</v>
      </c>
      <c r="E2637" s="84" t="s">
        <v>279</v>
      </c>
      <c r="F2637" s="84" t="s">
        <v>152</v>
      </c>
      <c r="G2637" s="85">
        <v>43544.691979166666</v>
      </c>
      <c r="H2637" s="84" t="s">
        <v>5295</v>
      </c>
      <c r="I2637" s="83"/>
    </row>
    <row r="2638" spans="1:9" s="81" customFormat="1" x14ac:dyDescent="0.2">
      <c r="A2638" s="84" t="s">
        <v>5294</v>
      </c>
      <c r="B2638" s="86">
        <v>2634</v>
      </c>
      <c r="C2638" s="85">
        <v>43539</v>
      </c>
      <c r="D2638" s="84" t="s">
        <v>397</v>
      </c>
      <c r="E2638" s="84" t="s">
        <v>396</v>
      </c>
      <c r="F2638" s="84" t="s">
        <v>152</v>
      </c>
      <c r="G2638" s="85">
        <v>43543.407939814817</v>
      </c>
      <c r="H2638" s="84" t="s">
        <v>5293</v>
      </c>
      <c r="I2638" s="83"/>
    </row>
    <row r="2639" spans="1:9" s="81" customFormat="1" x14ac:dyDescent="0.2">
      <c r="A2639" s="84" t="s">
        <v>5292</v>
      </c>
      <c r="B2639" s="86">
        <v>2635</v>
      </c>
      <c r="C2639" s="85">
        <v>43539</v>
      </c>
      <c r="D2639" s="84" t="s">
        <v>397</v>
      </c>
      <c r="E2639" s="84" t="s">
        <v>279</v>
      </c>
      <c r="F2639" s="84" t="s">
        <v>152</v>
      </c>
      <c r="G2639" s="85">
        <v>43544.684004629627</v>
      </c>
      <c r="H2639" s="84" t="s">
        <v>5291</v>
      </c>
      <c r="I2639" s="83"/>
    </row>
    <row r="2640" spans="1:9" s="81" customFormat="1" x14ac:dyDescent="0.2">
      <c r="A2640" s="84" t="s">
        <v>5290</v>
      </c>
      <c r="B2640" s="86">
        <v>2636</v>
      </c>
      <c r="C2640" s="85">
        <v>43539</v>
      </c>
      <c r="D2640" s="84" t="s">
        <v>5289</v>
      </c>
      <c r="E2640" s="84" t="s">
        <v>400</v>
      </c>
      <c r="F2640" s="84" t="s">
        <v>152</v>
      </c>
      <c r="G2640" s="85">
        <v>43543.373090277775</v>
      </c>
      <c r="H2640" s="84" t="s">
        <v>5288</v>
      </c>
      <c r="I2640" s="83"/>
    </row>
    <row r="2641" spans="1:9" s="81" customFormat="1" x14ac:dyDescent="0.2">
      <c r="A2641" s="84" t="s">
        <v>5287</v>
      </c>
      <c r="B2641" s="86">
        <v>2637</v>
      </c>
      <c r="C2641" s="85">
        <v>43539</v>
      </c>
      <c r="D2641" s="84" t="s">
        <v>387</v>
      </c>
      <c r="E2641" s="84" t="s">
        <v>5286</v>
      </c>
      <c r="F2641" s="84" t="s">
        <v>152</v>
      </c>
      <c r="G2641" s="85">
        <v>43543.649814814817</v>
      </c>
      <c r="H2641" s="84" t="s">
        <v>5285</v>
      </c>
      <c r="I2641" s="83"/>
    </row>
    <row r="2642" spans="1:9" s="81" customFormat="1" x14ac:dyDescent="0.2">
      <c r="A2642" s="84" t="s">
        <v>5284</v>
      </c>
      <c r="B2642" s="86">
        <v>2638</v>
      </c>
      <c r="C2642" s="85">
        <v>43539</v>
      </c>
      <c r="D2642" s="84" t="s">
        <v>397</v>
      </c>
      <c r="E2642" s="84" t="s">
        <v>279</v>
      </c>
      <c r="F2642" s="84" t="s">
        <v>152</v>
      </c>
      <c r="G2642" s="85">
        <v>43544.687627314815</v>
      </c>
      <c r="H2642" s="84" t="s">
        <v>5283</v>
      </c>
      <c r="I2642" s="83"/>
    </row>
    <row r="2643" spans="1:9" s="81" customFormat="1" x14ac:dyDescent="0.2">
      <c r="A2643" s="84" t="s">
        <v>5282</v>
      </c>
      <c r="B2643" s="86">
        <v>2639</v>
      </c>
      <c r="C2643" s="85">
        <v>43539</v>
      </c>
      <c r="D2643" s="84" t="s">
        <v>397</v>
      </c>
      <c r="E2643" s="84" t="s">
        <v>279</v>
      </c>
      <c r="F2643" s="84" t="s">
        <v>152</v>
      </c>
      <c r="G2643" s="85">
        <v>43544.676516203705</v>
      </c>
      <c r="H2643" s="84" t="s">
        <v>5281</v>
      </c>
      <c r="I2643" s="83"/>
    </row>
    <row r="2644" spans="1:9" s="81" customFormat="1" x14ac:dyDescent="0.2">
      <c r="A2644" s="84" t="s">
        <v>5280</v>
      </c>
      <c r="B2644" s="86">
        <v>2640</v>
      </c>
      <c r="C2644" s="85">
        <v>43539</v>
      </c>
      <c r="D2644" s="84" t="s">
        <v>469</v>
      </c>
      <c r="E2644" s="84" t="s">
        <v>279</v>
      </c>
      <c r="F2644" s="84" t="s">
        <v>152</v>
      </c>
      <c r="G2644" s="85">
        <v>43551.331307870372</v>
      </c>
      <c r="H2644" s="84" t="s">
        <v>5279</v>
      </c>
      <c r="I2644" s="83"/>
    </row>
    <row r="2645" spans="1:9" s="81" customFormat="1" x14ac:dyDescent="0.2">
      <c r="A2645" s="84" t="s">
        <v>5278</v>
      </c>
      <c r="B2645" s="86">
        <v>2641</v>
      </c>
      <c r="C2645" s="85">
        <v>43539</v>
      </c>
      <c r="D2645" s="84" t="s">
        <v>5277</v>
      </c>
      <c r="E2645" s="84" t="s">
        <v>279</v>
      </c>
      <c r="F2645" s="84" t="s">
        <v>152</v>
      </c>
      <c r="G2645" s="85">
        <v>43559</v>
      </c>
      <c r="H2645" s="84" t="s">
        <v>5276</v>
      </c>
      <c r="I2645" s="83"/>
    </row>
    <row r="2646" spans="1:9" s="81" customFormat="1" x14ac:dyDescent="0.2">
      <c r="A2646" s="84" t="s">
        <v>5275</v>
      </c>
      <c r="B2646" s="86">
        <v>2642</v>
      </c>
      <c r="C2646" s="85">
        <v>43539</v>
      </c>
      <c r="D2646" s="84" t="s">
        <v>397</v>
      </c>
      <c r="E2646" s="84" t="s">
        <v>279</v>
      </c>
      <c r="F2646" s="84" t="s">
        <v>152</v>
      </c>
      <c r="G2646" s="85">
        <v>43544</v>
      </c>
      <c r="H2646" s="84" t="s">
        <v>5274</v>
      </c>
      <c r="I2646" s="83"/>
    </row>
    <row r="2647" spans="1:9" s="81" customFormat="1" x14ac:dyDescent="0.2">
      <c r="A2647" s="84" t="s">
        <v>5273</v>
      </c>
      <c r="B2647" s="86">
        <v>2643</v>
      </c>
      <c r="C2647" s="85">
        <v>43542</v>
      </c>
      <c r="D2647" s="84" t="s">
        <v>5272</v>
      </c>
      <c r="E2647" s="84" t="s">
        <v>5268</v>
      </c>
      <c r="F2647" s="84" t="s">
        <v>152</v>
      </c>
      <c r="G2647" s="85">
        <v>43544</v>
      </c>
      <c r="H2647" s="84" t="s">
        <v>5271</v>
      </c>
      <c r="I2647" s="83"/>
    </row>
    <row r="2648" spans="1:9" s="81" customFormat="1" x14ac:dyDescent="0.2">
      <c r="A2648" s="84" t="s">
        <v>5270</v>
      </c>
      <c r="B2648" s="86">
        <v>2644</v>
      </c>
      <c r="C2648" s="85">
        <v>43542</v>
      </c>
      <c r="D2648" s="84" t="s">
        <v>5269</v>
      </c>
      <c r="E2648" s="84" t="s">
        <v>5268</v>
      </c>
      <c r="F2648" s="84" t="s">
        <v>152</v>
      </c>
      <c r="G2648" s="85" t="s">
        <v>279</v>
      </c>
      <c r="H2648" s="84" t="s">
        <v>279</v>
      </c>
      <c r="I2648" s="83"/>
    </row>
    <row r="2649" spans="1:9" s="81" customFormat="1" x14ac:dyDescent="0.2">
      <c r="A2649" s="84" t="s">
        <v>5267</v>
      </c>
      <c r="B2649" s="86">
        <v>2645</v>
      </c>
      <c r="C2649" s="85">
        <v>43542</v>
      </c>
      <c r="D2649" s="84" t="s">
        <v>5266</v>
      </c>
      <c r="E2649" s="84" t="s">
        <v>5265</v>
      </c>
      <c r="F2649" s="84" t="s">
        <v>152</v>
      </c>
      <c r="G2649" s="85">
        <v>43553.688460648147</v>
      </c>
      <c r="H2649" s="84" t="s">
        <v>5264</v>
      </c>
      <c r="I2649" s="83"/>
    </row>
    <row r="2650" spans="1:9" s="81" customFormat="1" x14ac:dyDescent="0.2">
      <c r="A2650" s="84" t="s">
        <v>5263</v>
      </c>
      <c r="B2650" s="86">
        <v>2646</v>
      </c>
      <c r="C2650" s="85">
        <v>43542</v>
      </c>
      <c r="D2650" s="84" t="s">
        <v>5262</v>
      </c>
      <c r="E2650" s="84" t="s">
        <v>279</v>
      </c>
      <c r="F2650" s="84" t="s">
        <v>152</v>
      </c>
      <c r="G2650" s="85">
        <v>43557.711504629631</v>
      </c>
      <c r="H2650" s="84" t="s">
        <v>5261</v>
      </c>
      <c r="I2650" s="83"/>
    </row>
    <row r="2651" spans="1:9" s="81" customFormat="1" x14ac:dyDescent="0.2">
      <c r="A2651" s="84" t="s">
        <v>5260</v>
      </c>
      <c r="B2651" s="86">
        <v>2647</v>
      </c>
      <c r="C2651" s="85">
        <v>43542</v>
      </c>
      <c r="D2651" s="84" t="s">
        <v>5259</v>
      </c>
      <c r="E2651" s="84" t="s">
        <v>2235</v>
      </c>
      <c r="F2651" s="84" t="s">
        <v>152</v>
      </c>
      <c r="G2651" s="85">
        <v>43572.245891203704</v>
      </c>
      <c r="H2651" s="84" t="s">
        <v>5258</v>
      </c>
      <c r="I2651" s="83"/>
    </row>
    <row r="2652" spans="1:9" s="81" customFormat="1" x14ac:dyDescent="0.2">
      <c r="A2652" s="84" t="s">
        <v>5257</v>
      </c>
      <c r="B2652" s="86">
        <v>2648</v>
      </c>
      <c r="C2652" s="85">
        <v>43542</v>
      </c>
      <c r="D2652" s="84" t="s">
        <v>5256</v>
      </c>
      <c r="E2652" s="84" t="s">
        <v>279</v>
      </c>
      <c r="F2652" s="84" t="s">
        <v>152</v>
      </c>
      <c r="G2652" s="85">
        <v>43556</v>
      </c>
      <c r="H2652" s="84" t="s">
        <v>5255</v>
      </c>
      <c r="I2652" s="83"/>
    </row>
    <row r="2653" spans="1:9" s="81" customFormat="1" x14ac:dyDescent="0.2">
      <c r="A2653" s="84" t="s">
        <v>5254</v>
      </c>
      <c r="B2653" s="86">
        <v>2649</v>
      </c>
      <c r="C2653" s="85">
        <v>43542</v>
      </c>
      <c r="D2653" s="84" t="s">
        <v>717</v>
      </c>
      <c r="E2653" s="84" t="s">
        <v>716</v>
      </c>
      <c r="F2653" s="84" t="s">
        <v>152</v>
      </c>
      <c r="G2653" s="85">
        <v>43551.480266203704</v>
      </c>
      <c r="H2653" s="84" t="s">
        <v>5253</v>
      </c>
      <c r="I2653" s="83"/>
    </row>
    <row r="2654" spans="1:9" s="81" customFormat="1" x14ac:dyDescent="0.2">
      <c r="A2654" s="84" t="s">
        <v>5252</v>
      </c>
      <c r="B2654" s="86">
        <v>2650</v>
      </c>
      <c r="C2654" s="85">
        <v>43542</v>
      </c>
      <c r="D2654" s="84" t="s">
        <v>4589</v>
      </c>
      <c r="E2654" s="84" t="s">
        <v>886</v>
      </c>
      <c r="F2654" s="84" t="s">
        <v>152</v>
      </c>
      <c r="G2654" s="85">
        <v>43556</v>
      </c>
      <c r="H2654" s="84" t="s">
        <v>5251</v>
      </c>
      <c r="I2654" s="83"/>
    </row>
    <row r="2655" spans="1:9" s="81" customFormat="1" x14ac:dyDescent="0.2">
      <c r="A2655" s="84" t="s">
        <v>5250</v>
      </c>
      <c r="B2655" s="86">
        <v>2651</v>
      </c>
      <c r="C2655" s="85">
        <v>43542</v>
      </c>
      <c r="D2655" s="84" t="s">
        <v>717</v>
      </c>
      <c r="E2655" s="84" t="s">
        <v>716</v>
      </c>
      <c r="F2655" s="84" t="s">
        <v>152</v>
      </c>
      <c r="G2655" s="85">
        <v>43551.610219907408</v>
      </c>
      <c r="H2655" s="84" t="s">
        <v>5249</v>
      </c>
      <c r="I2655" s="83"/>
    </row>
    <row r="2656" spans="1:9" s="81" customFormat="1" x14ac:dyDescent="0.2">
      <c r="A2656" s="84" t="s">
        <v>5248</v>
      </c>
      <c r="B2656" s="86">
        <v>2652</v>
      </c>
      <c r="C2656" s="85">
        <v>43542</v>
      </c>
      <c r="D2656" s="84" t="s">
        <v>717</v>
      </c>
      <c r="E2656" s="84" t="s">
        <v>716</v>
      </c>
      <c r="F2656" s="84" t="s">
        <v>152</v>
      </c>
      <c r="G2656" s="85">
        <v>43553.333993055552</v>
      </c>
      <c r="H2656" s="84" t="s">
        <v>5247</v>
      </c>
      <c r="I2656" s="83"/>
    </row>
    <row r="2657" spans="1:9" s="81" customFormat="1" x14ac:dyDescent="0.2">
      <c r="A2657" s="84" t="s">
        <v>5246</v>
      </c>
      <c r="B2657" s="86">
        <v>2653</v>
      </c>
      <c r="C2657" s="85">
        <v>43542</v>
      </c>
      <c r="D2657" s="84" t="s">
        <v>717</v>
      </c>
      <c r="E2657" s="84" t="s">
        <v>716</v>
      </c>
      <c r="F2657" s="84" t="s">
        <v>152</v>
      </c>
      <c r="G2657" s="85">
        <v>43553.355243055557</v>
      </c>
      <c r="H2657" s="84" t="s">
        <v>5245</v>
      </c>
      <c r="I2657" s="83"/>
    </row>
    <row r="2658" spans="1:9" s="81" customFormat="1" x14ac:dyDescent="0.2">
      <c r="A2658" s="84" t="s">
        <v>5244</v>
      </c>
      <c r="B2658" s="86">
        <v>2654</v>
      </c>
      <c r="C2658" s="85">
        <v>43542</v>
      </c>
      <c r="D2658" s="84" t="s">
        <v>717</v>
      </c>
      <c r="E2658" s="84" t="s">
        <v>716</v>
      </c>
      <c r="F2658" s="84" t="s">
        <v>152</v>
      </c>
      <c r="G2658" s="85">
        <v>43551.720335648148</v>
      </c>
      <c r="H2658" s="84" t="s">
        <v>5243</v>
      </c>
      <c r="I2658" s="83"/>
    </row>
    <row r="2659" spans="1:9" s="81" customFormat="1" x14ac:dyDescent="0.2">
      <c r="A2659" s="84" t="s">
        <v>5242</v>
      </c>
      <c r="B2659" s="86">
        <v>2655</v>
      </c>
      <c r="C2659" s="85">
        <v>43542</v>
      </c>
      <c r="D2659" s="84" t="s">
        <v>717</v>
      </c>
      <c r="E2659" s="84" t="s">
        <v>716</v>
      </c>
      <c r="F2659" s="84" t="s">
        <v>152</v>
      </c>
      <c r="G2659" s="85">
        <v>43551</v>
      </c>
      <c r="H2659" s="84" t="s">
        <v>5241</v>
      </c>
      <c r="I2659" s="83"/>
    </row>
    <row r="2660" spans="1:9" s="81" customFormat="1" x14ac:dyDescent="0.2">
      <c r="A2660" s="84" t="s">
        <v>5240</v>
      </c>
      <c r="B2660" s="86">
        <v>2656</v>
      </c>
      <c r="C2660" s="85">
        <v>43542</v>
      </c>
      <c r="D2660" s="84" t="s">
        <v>469</v>
      </c>
      <c r="E2660" s="84" t="s">
        <v>5239</v>
      </c>
      <c r="F2660" s="84" t="s">
        <v>152</v>
      </c>
      <c r="G2660" s="85">
        <v>43557.542627314811</v>
      </c>
      <c r="H2660" s="84" t="s">
        <v>5238</v>
      </c>
      <c r="I2660" s="83"/>
    </row>
    <row r="2661" spans="1:9" s="81" customFormat="1" x14ac:dyDescent="0.2">
      <c r="A2661" s="84" t="s">
        <v>5237</v>
      </c>
      <c r="B2661" s="86">
        <v>2657</v>
      </c>
      <c r="C2661" s="85">
        <v>43542</v>
      </c>
      <c r="D2661" s="84" t="s">
        <v>5236</v>
      </c>
      <c r="E2661" s="84" t="s">
        <v>279</v>
      </c>
      <c r="F2661" s="84" t="s">
        <v>152</v>
      </c>
      <c r="G2661" s="85">
        <v>43559.564398148148</v>
      </c>
      <c r="H2661" s="84" t="s">
        <v>5235</v>
      </c>
      <c r="I2661" s="83"/>
    </row>
    <row r="2662" spans="1:9" s="81" customFormat="1" x14ac:dyDescent="0.2">
      <c r="A2662" s="84" t="s">
        <v>5234</v>
      </c>
      <c r="B2662" s="86">
        <v>2658</v>
      </c>
      <c r="C2662" s="85">
        <v>43542</v>
      </c>
      <c r="D2662" s="84" t="s">
        <v>387</v>
      </c>
      <c r="E2662" s="84" t="s">
        <v>279</v>
      </c>
      <c r="F2662" s="84" t="s">
        <v>152</v>
      </c>
      <c r="G2662" s="85">
        <v>43567.672500000001</v>
      </c>
      <c r="H2662" s="84" t="s">
        <v>5233</v>
      </c>
      <c r="I2662" s="83"/>
    </row>
    <row r="2663" spans="1:9" s="81" customFormat="1" x14ac:dyDescent="0.2">
      <c r="A2663" s="84" t="s">
        <v>5232</v>
      </c>
      <c r="B2663" s="86">
        <v>2659</v>
      </c>
      <c r="C2663" s="85">
        <v>43542</v>
      </c>
      <c r="D2663" s="84" t="s">
        <v>387</v>
      </c>
      <c r="E2663" s="84" t="s">
        <v>420</v>
      </c>
      <c r="F2663" s="84" t="s">
        <v>152</v>
      </c>
      <c r="G2663" s="85">
        <v>43544.612349537034</v>
      </c>
      <c r="H2663" s="84" t="s">
        <v>5231</v>
      </c>
      <c r="I2663" s="83"/>
    </row>
    <row r="2664" spans="1:9" s="81" customFormat="1" x14ac:dyDescent="0.2">
      <c r="A2664" s="84" t="s">
        <v>5230</v>
      </c>
      <c r="B2664" s="86">
        <v>2660</v>
      </c>
      <c r="C2664" s="85">
        <v>43542</v>
      </c>
      <c r="D2664" s="84" t="s">
        <v>5229</v>
      </c>
      <c r="E2664" s="84" t="s">
        <v>279</v>
      </c>
      <c r="F2664" s="84" t="s">
        <v>152</v>
      </c>
      <c r="G2664" s="85">
        <v>43557.572175925925</v>
      </c>
      <c r="H2664" s="84" t="s">
        <v>5228</v>
      </c>
      <c r="I2664" s="83"/>
    </row>
    <row r="2665" spans="1:9" s="81" customFormat="1" x14ac:dyDescent="0.2">
      <c r="A2665" s="84" t="s">
        <v>5227</v>
      </c>
      <c r="B2665" s="86">
        <v>2661</v>
      </c>
      <c r="C2665" s="85">
        <v>43542</v>
      </c>
      <c r="D2665" s="84" t="s">
        <v>717</v>
      </c>
      <c r="E2665" s="84" t="s">
        <v>716</v>
      </c>
      <c r="F2665" s="84" t="s">
        <v>152</v>
      </c>
      <c r="G2665" s="85">
        <v>43551</v>
      </c>
      <c r="H2665" s="84" t="s">
        <v>5226</v>
      </c>
      <c r="I2665" s="83"/>
    </row>
    <row r="2666" spans="1:9" s="81" customFormat="1" x14ac:dyDescent="0.2">
      <c r="A2666" s="84" t="s">
        <v>5225</v>
      </c>
      <c r="B2666" s="86">
        <v>2662</v>
      </c>
      <c r="C2666" s="85">
        <v>43542</v>
      </c>
      <c r="D2666" s="84" t="s">
        <v>717</v>
      </c>
      <c r="E2666" s="84" t="s">
        <v>716</v>
      </c>
      <c r="F2666" s="84" t="s">
        <v>152</v>
      </c>
      <c r="G2666" s="85">
        <v>43551</v>
      </c>
      <c r="H2666" s="84" t="s">
        <v>5223</v>
      </c>
      <c r="I2666" s="83"/>
    </row>
    <row r="2667" spans="1:9" s="81" customFormat="1" x14ac:dyDescent="0.2">
      <c r="A2667" s="84" t="s">
        <v>5224</v>
      </c>
      <c r="B2667" s="86">
        <v>2663</v>
      </c>
      <c r="C2667" s="85">
        <v>43542</v>
      </c>
      <c r="D2667" s="84" t="s">
        <v>717</v>
      </c>
      <c r="E2667" s="84" t="s">
        <v>716</v>
      </c>
      <c r="F2667" s="84" t="s">
        <v>152</v>
      </c>
      <c r="G2667" s="85">
        <v>43551</v>
      </c>
      <c r="H2667" s="84" t="s">
        <v>5223</v>
      </c>
      <c r="I2667" s="83"/>
    </row>
    <row r="2668" spans="1:9" s="81" customFormat="1" x14ac:dyDescent="0.2">
      <c r="A2668" s="84" t="s">
        <v>5222</v>
      </c>
      <c r="B2668" s="86">
        <v>2664</v>
      </c>
      <c r="C2668" s="85">
        <v>43542</v>
      </c>
      <c r="D2668" s="84" t="s">
        <v>1407</v>
      </c>
      <c r="E2668" s="84" t="s">
        <v>716</v>
      </c>
      <c r="F2668" s="84" t="s">
        <v>152</v>
      </c>
      <c r="G2668" s="85">
        <v>43553.35628472222</v>
      </c>
      <c r="H2668" s="84" t="s">
        <v>5221</v>
      </c>
      <c r="I2668" s="83"/>
    </row>
    <row r="2669" spans="1:9" s="81" customFormat="1" x14ac:dyDescent="0.2">
      <c r="A2669" s="84" t="s">
        <v>5220</v>
      </c>
      <c r="B2669" s="86">
        <v>2665</v>
      </c>
      <c r="C2669" s="85">
        <v>43542</v>
      </c>
      <c r="D2669" s="84" t="s">
        <v>717</v>
      </c>
      <c r="E2669" s="84" t="s">
        <v>716</v>
      </c>
      <c r="F2669" s="84" t="s">
        <v>152</v>
      </c>
      <c r="G2669" s="85">
        <v>43551.707372685189</v>
      </c>
      <c r="H2669" s="84" t="s">
        <v>5219</v>
      </c>
      <c r="I2669" s="83"/>
    </row>
    <row r="2670" spans="1:9" s="81" customFormat="1" x14ac:dyDescent="0.2">
      <c r="A2670" s="84" t="s">
        <v>5218</v>
      </c>
      <c r="B2670" s="86">
        <v>2666</v>
      </c>
      <c r="C2670" s="85">
        <v>43542</v>
      </c>
      <c r="D2670" s="84" t="s">
        <v>1407</v>
      </c>
      <c r="E2670" s="84" t="s">
        <v>279</v>
      </c>
      <c r="F2670" s="84" t="s">
        <v>152</v>
      </c>
      <c r="G2670" s="85">
        <v>43557.303611111114</v>
      </c>
      <c r="H2670" s="84" t="s">
        <v>5217</v>
      </c>
      <c r="I2670" s="83"/>
    </row>
    <row r="2671" spans="1:9" s="81" customFormat="1" x14ac:dyDescent="0.2">
      <c r="A2671" s="84" t="s">
        <v>5216</v>
      </c>
      <c r="B2671" s="86">
        <v>2667</v>
      </c>
      <c r="C2671" s="85">
        <v>43542</v>
      </c>
      <c r="D2671" s="84" t="s">
        <v>1407</v>
      </c>
      <c r="E2671" s="84" t="s">
        <v>279</v>
      </c>
      <c r="F2671" s="84" t="s">
        <v>152</v>
      </c>
      <c r="G2671" s="85">
        <v>43556.645462962966</v>
      </c>
      <c r="H2671" s="84" t="s">
        <v>5215</v>
      </c>
      <c r="I2671" s="83"/>
    </row>
    <row r="2672" spans="1:9" s="81" customFormat="1" x14ac:dyDescent="0.2">
      <c r="A2672" s="84" t="s">
        <v>5214</v>
      </c>
      <c r="B2672" s="86">
        <v>2668</v>
      </c>
      <c r="C2672" s="85">
        <v>43542</v>
      </c>
      <c r="D2672" s="84" t="s">
        <v>5213</v>
      </c>
      <c r="E2672" s="84" t="s">
        <v>279</v>
      </c>
      <c r="F2672" s="84" t="s">
        <v>152</v>
      </c>
      <c r="G2672" s="85">
        <v>43559.555578703701</v>
      </c>
      <c r="H2672" s="84" t="s">
        <v>5212</v>
      </c>
      <c r="I2672" s="83"/>
    </row>
    <row r="2673" spans="1:9" s="81" customFormat="1" x14ac:dyDescent="0.2">
      <c r="A2673" s="84" t="s">
        <v>5211</v>
      </c>
      <c r="B2673" s="86">
        <v>2669</v>
      </c>
      <c r="C2673" s="85">
        <v>43542</v>
      </c>
      <c r="D2673" s="84" t="s">
        <v>5210</v>
      </c>
      <c r="E2673" s="84" t="s">
        <v>3473</v>
      </c>
      <c r="F2673" s="84" t="s">
        <v>152</v>
      </c>
      <c r="G2673" s="85">
        <v>43543</v>
      </c>
      <c r="H2673" s="84" t="s">
        <v>5209</v>
      </c>
      <c r="I2673" s="83"/>
    </row>
    <row r="2674" spans="1:9" s="81" customFormat="1" x14ac:dyDescent="0.2">
      <c r="A2674" s="84" t="s">
        <v>5208</v>
      </c>
      <c r="B2674" s="86">
        <v>2670</v>
      </c>
      <c r="C2674" s="85">
        <v>43542</v>
      </c>
      <c r="D2674" s="84" t="s">
        <v>2783</v>
      </c>
      <c r="E2674" s="84" t="s">
        <v>1907</v>
      </c>
      <c r="F2674" s="84" t="s">
        <v>152</v>
      </c>
      <c r="G2674" s="85">
        <v>43571</v>
      </c>
      <c r="H2674" s="84" t="s">
        <v>5207</v>
      </c>
      <c r="I2674" s="83"/>
    </row>
    <row r="2675" spans="1:9" s="81" customFormat="1" x14ac:dyDescent="0.2">
      <c r="A2675" s="84" t="s">
        <v>5206</v>
      </c>
      <c r="B2675" s="86">
        <v>2671</v>
      </c>
      <c r="C2675" s="85">
        <v>43542</v>
      </c>
      <c r="D2675" s="84" t="s">
        <v>5205</v>
      </c>
      <c r="E2675" s="84" t="s">
        <v>5202</v>
      </c>
      <c r="F2675" s="84" t="s">
        <v>152</v>
      </c>
      <c r="G2675" s="85">
        <v>43543</v>
      </c>
      <c r="H2675" s="84" t="s">
        <v>5201</v>
      </c>
      <c r="I2675" s="83"/>
    </row>
    <row r="2676" spans="1:9" s="81" customFormat="1" x14ac:dyDescent="0.2">
      <c r="A2676" s="84" t="s">
        <v>5204</v>
      </c>
      <c r="B2676" s="86">
        <v>2672</v>
      </c>
      <c r="C2676" s="85">
        <v>43542</v>
      </c>
      <c r="D2676" s="84" t="s">
        <v>5203</v>
      </c>
      <c r="E2676" s="84" t="s">
        <v>5202</v>
      </c>
      <c r="F2676" s="84" t="s">
        <v>152</v>
      </c>
      <c r="G2676" s="85">
        <v>43543</v>
      </c>
      <c r="H2676" s="84" t="s">
        <v>5201</v>
      </c>
      <c r="I2676" s="83"/>
    </row>
    <row r="2677" spans="1:9" s="81" customFormat="1" x14ac:dyDescent="0.2">
      <c r="A2677" s="84" t="s">
        <v>5200</v>
      </c>
      <c r="B2677" s="86">
        <v>2673</v>
      </c>
      <c r="C2677" s="85">
        <v>43542</v>
      </c>
      <c r="D2677" s="84" t="s">
        <v>387</v>
      </c>
      <c r="E2677" s="84" t="s">
        <v>2934</v>
      </c>
      <c r="F2677" s="84" t="s">
        <v>152</v>
      </c>
      <c r="G2677" s="85">
        <v>43544.610983796294</v>
      </c>
      <c r="H2677" s="84" t="s">
        <v>5199</v>
      </c>
      <c r="I2677" s="83"/>
    </row>
    <row r="2678" spans="1:9" s="81" customFormat="1" x14ac:dyDescent="0.2">
      <c r="A2678" s="84" t="s">
        <v>5198</v>
      </c>
      <c r="B2678" s="86">
        <v>2674</v>
      </c>
      <c r="C2678" s="85">
        <v>43542</v>
      </c>
      <c r="D2678" s="84" t="s">
        <v>3847</v>
      </c>
      <c r="E2678" s="84" t="s">
        <v>444</v>
      </c>
      <c r="F2678" s="84" t="s">
        <v>152</v>
      </c>
      <c r="G2678" s="85">
        <v>43556.872557870367</v>
      </c>
      <c r="H2678" s="84" t="s">
        <v>5197</v>
      </c>
      <c r="I2678" s="83"/>
    </row>
    <row r="2679" spans="1:9" s="81" customFormat="1" x14ac:dyDescent="0.2">
      <c r="A2679" s="84" t="s">
        <v>5196</v>
      </c>
      <c r="B2679" s="86">
        <v>2675</v>
      </c>
      <c r="C2679" s="85">
        <v>43542</v>
      </c>
      <c r="D2679" s="84" t="s">
        <v>454</v>
      </c>
      <c r="E2679" s="84" t="s">
        <v>1328</v>
      </c>
      <c r="F2679" s="84" t="s">
        <v>152</v>
      </c>
      <c r="G2679" s="85">
        <v>43557.68855324074</v>
      </c>
      <c r="H2679" s="84" t="s">
        <v>5195</v>
      </c>
      <c r="I2679" s="83"/>
    </row>
    <row r="2680" spans="1:9" s="81" customFormat="1" x14ac:dyDescent="0.2">
      <c r="A2680" s="84" t="s">
        <v>5194</v>
      </c>
      <c r="B2680" s="86">
        <v>2676</v>
      </c>
      <c r="C2680" s="85">
        <v>43542</v>
      </c>
      <c r="D2680" s="84" t="s">
        <v>677</v>
      </c>
      <c r="E2680" s="84" t="s">
        <v>279</v>
      </c>
      <c r="F2680" s="84" t="s">
        <v>152</v>
      </c>
      <c r="G2680" s="85">
        <v>43552.642638888887</v>
      </c>
      <c r="H2680" s="84" t="s">
        <v>5193</v>
      </c>
      <c r="I2680" s="83"/>
    </row>
    <row r="2681" spans="1:9" s="81" customFormat="1" x14ac:dyDescent="0.2">
      <c r="A2681" s="84" t="s">
        <v>5192</v>
      </c>
      <c r="B2681" s="86">
        <v>2677</v>
      </c>
      <c r="C2681" s="85">
        <v>43542</v>
      </c>
      <c r="D2681" s="84" t="s">
        <v>677</v>
      </c>
      <c r="E2681" s="84" t="s">
        <v>279</v>
      </c>
      <c r="F2681" s="84" t="s">
        <v>152</v>
      </c>
      <c r="G2681" s="85">
        <v>43553.674479166664</v>
      </c>
      <c r="H2681" s="84" t="s">
        <v>5191</v>
      </c>
      <c r="I2681" s="83"/>
    </row>
    <row r="2682" spans="1:9" s="81" customFormat="1" x14ac:dyDescent="0.2">
      <c r="A2682" s="84" t="s">
        <v>5190</v>
      </c>
      <c r="B2682" s="86">
        <v>2678</v>
      </c>
      <c r="C2682" s="85">
        <v>43542</v>
      </c>
      <c r="D2682" s="84" t="s">
        <v>677</v>
      </c>
      <c r="E2682" s="84" t="s">
        <v>279</v>
      </c>
      <c r="F2682" s="84" t="s">
        <v>152</v>
      </c>
      <c r="G2682" s="85">
        <v>43553.594560185185</v>
      </c>
      <c r="H2682" s="84" t="s">
        <v>5189</v>
      </c>
      <c r="I2682" s="83"/>
    </row>
    <row r="2683" spans="1:9" s="81" customFormat="1" x14ac:dyDescent="0.2">
      <c r="A2683" s="84" t="s">
        <v>5188</v>
      </c>
      <c r="B2683" s="86">
        <v>2679</v>
      </c>
      <c r="C2683" s="85">
        <v>43542</v>
      </c>
      <c r="D2683" s="84" t="s">
        <v>677</v>
      </c>
      <c r="E2683" s="84" t="s">
        <v>279</v>
      </c>
      <c r="F2683" s="84" t="s">
        <v>152</v>
      </c>
      <c r="G2683" s="85">
        <v>43556.725856481484</v>
      </c>
      <c r="H2683" s="84" t="s">
        <v>5187</v>
      </c>
      <c r="I2683" s="83"/>
    </row>
    <row r="2684" spans="1:9" s="81" customFormat="1" x14ac:dyDescent="0.2">
      <c r="A2684" s="84" t="s">
        <v>5186</v>
      </c>
      <c r="B2684" s="86">
        <v>2680</v>
      </c>
      <c r="C2684" s="85">
        <v>43542</v>
      </c>
      <c r="D2684" s="84" t="s">
        <v>677</v>
      </c>
      <c r="E2684" s="84" t="s">
        <v>279</v>
      </c>
      <c r="F2684" s="84" t="s">
        <v>152</v>
      </c>
      <c r="G2684" s="85">
        <v>43557.361597222225</v>
      </c>
      <c r="H2684" s="84" t="s">
        <v>5185</v>
      </c>
      <c r="I2684" s="83"/>
    </row>
    <row r="2685" spans="1:9" s="81" customFormat="1" x14ac:dyDescent="0.2">
      <c r="A2685" s="84" t="s">
        <v>5184</v>
      </c>
      <c r="B2685" s="86">
        <v>2681</v>
      </c>
      <c r="C2685" s="85">
        <v>43542</v>
      </c>
      <c r="D2685" s="84" t="s">
        <v>677</v>
      </c>
      <c r="E2685" s="84" t="s">
        <v>279</v>
      </c>
      <c r="F2685" s="84" t="s">
        <v>152</v>
      </c>
      <c r="G2685" s="85">
        <v>43557.411504629628</v>
      </c>
      <c r="H2685" s="84" t="s">
        <v>5183</v>
      </c>
      <c r="I2685" s="83"/>
    </row>
    <row r="2686" spans="1:9" s="81" customFormat="1" x14ac:dyDescent="0.2">
      <c r="A2686" s="84" t="s">
        <v>5182</v>
      </c>
      <c r="B2686" s="86">
        <v>2682</v>
      </c>
      <c r="C2686" s="85">
        <v>43542</v>
      </c>
      <c r="D2686" s="84" t="s">
        <v>677</v>
      </c>
      <c r="E2686" s="84" t="s">
        <v>279</v>
      </c>
      <c r="F2686" s="84" t="s">
        <v>152</v>
      </c>
      <c r="G2686" s="85">
        <v>43557.426377314812</v>
      </c>
      <c r="H2686" s="84" t="s">
        <v>5181</v>
      </c>
      <c r="I2686" s="83"/>
    </row>
    <row r="2687" spans="1:9" s="81" customFormat="1" x14ac:dyDescent="0.2">
      <c r="A2687" s="84" t="s">
        <v>5180</v>
      </c>
      <c r="B2687" s="86">
        <v>2683</v>
      </c>
      <c r="C2687" s="85">
        <v>43542</v>
      </c>
      <c r="D2687" s="84" t="s">
        <v>2075</v>
      </c>
      <c r="E2687" s="84" t="s">
        <v>1026</v>
      </c>
      <c r="F2687" s="84" t="s">
        <v>152</v>
      </c>
      <c r="G2687" s="85" t="s">
        <v>279</v>
      </c>
      <c r="H2687" s="84" t="s">
        <v>279</v>
      </c>
      <c r="I2687" s="83"/>
    </row>
    <row r="2688" spans="1:9" s="81" customFormat="1" x14ac:dyDescent="0.2">
      <c r="A2688" s="84" t="s">
        <v>5179</v>
      </c>
      <c r="B2688" s="86">
        <v>2684</v>
      </c>
      <c r="C2688" s="85">
        <v>43542</v>
      </c>
      <c r="D2688" s="84" t="s">
        <v>677</v>
      </c>
      <c r="E2688" s="84" t="s">
        <v>279</v>
      </c>
      <c r="F2688" s="84" t="s">
        <v>152</v>
      </c>
      <c r="G2688" s="85">
        <v>43557.484398148146</v>
      </c>
      <c r="H2688" s="84" t="s">
        <v>5178</v>
      </c>
      <c r="I2688" s="83"/>
    </row>
    <row r="2689" spans="1:9" s="81" customFormat="1" x14ac:dyDescent="0.2">
      <c r="A2689" s="84" t="s">
        <v>5177</v>
      </c>
      <c r="B2689" s="86">
        <v>2685</v>
      </c>
      <c r="C2689" s="85">
        <v>43542</v>
      </c>
      <c r="D2689" s="84" t="s">
        <v>677</v>
      </c>
      <c r="E2689" s="84" t="s">
        <v>279</v>
      </c>
      <c r="F2689" s="84" t="s">
        <v>152</v>
      </c>
      <c r="G2689" s="85">
        <v>43557.445740740739</v>
      </c>
      <c r="H2689" s="84" t="s">
        <v>5176</v>
      </c>
      <c r="I2689" s="83"/>
    </row>
    <row r="2690" spans="1:9" s="81" customFormat="1" x14ac:dyDescent="0.2">
      <c r="A2690" s="84" t="s">
        <v>5175</v>
      </c>
      <c r="B2690" s="86">
        <v>2686</v>
      </c>
      <c r="C2690" s="85">
        <v>43542</v>
      </c>
      <c r="D2690" s="84" t="s">
        <v>677</v>
      </c>
      <c r="E2690" s="84" t="s">
        <v>279</v>
      </c>
      <c r="F2690" s="84" t="s">
        <v>152</v>
      </c>
      <c r="G2690" s="85">
        <v>43557.464224537034</v>
      </c>
      <c r="H2690" s="84" t="s">
        <v>5174</v>
      </c>
      <c r="I2690" s="83"/>
    </row>
    <row r="2691" spans="1:9" s="81" customFormat="1" x14ac:dyDescent="0.2">
      <c r="A2691" s="84" t="s">
        <v>5173</v>
      </c>
      <c r="B2691" s="86">
        <v>2687</v>
      </c>
      <c r="C2691" s="85">
        <v>43542</v>
      </c>
      <c r="D2691" s="84" t="s">
        <v>677</v>
      </c>
      <c r="E2691" s="84" t="s">
        <v>279</v>
      </c>
      <c r="F2691" s="84" t="s">
        <v>152</v>
      </c>
      <c r="G2691" s="85">
        <v>43553.601076388892</v>
      </c>
      <c r="H2691" s="84" t="s">
        <v>5172</v>
      </c>
      <c r="I2691" s="83"/>
    </row>
    <row r="2692" spans="1:9" s="81" customFormat="1" x14ac:dyDescent="0.2">
      <c r="A2692" s="84" t="s">
        <v>5171</v>
      </c>
      <c r="B2692" s="86">
        <v>2688</v>
      </c>
      <c r="C2692" s="85">
        <v>43542</v>
      </c>
      <c r="D2692" s="84" t="s">
        <v>677</v>
      </c>
      <c r="E2692" s="84" t="s">
        <v>279</v>
      </c>
      <c r="F2692" s="84" t="s">
        <v>152</v>
      </c>
      <c r="G2692" s="85">
        <v>43553.604502314818</v>
      </c>
      <c r="H2692" s="84" t="s">
        <v>5170</v>
      </c>
      <c r="I2692" s="83"/>
    </row>
    <row r="2693" spans="1:9" s="81" customFormat="1" x14ac:dyDescent="0.2">
      <c r="A2693" s="84" t="s">
        <v>5169</v>
      </c>
      <c r="B2693" s="86">
        <v>2689</v>
      </c>
      <c r="C2693" s="85">
        <v>43542</v>
      </c>
      <c r="D2693" s="84" t="s">
        <v>677</v>
      </c>
      <c r="E2693" s="84" t="s">
        <v>279</v>
      </c>
      <c r="F2693" s="84" t="s">
        <v>152</v>
      </c>
      <c r="G2693" s="85">
        <v>43553.606944444444</v>
      </c>
      <c r="H2693" s="84" t="s">
        <v>5168</v>
      </c>
      <c r="I2693" s="83"/>
    </row>
    <row r="2694" spans="1:9" s="81" customFormat="1" x14ac:dyDescent="0.2">
      <c r="A2694" s="84" t="s">
        <v>5167</v>
      </c>
      <c r="B2694" s="86">
        <v>2690</v>
      </c>
      <c r="C2694" s="85">
        <v>43542</v>
      </c>
      <c r="D2694" s="84" t="s">
        <v>5166</v>
      </c>
      <c r="E2694" s="84" t="s">
        <v>279</v>
      </c>
      <c r="F2694" s="84" t="s">
        <v>152</v>
      </c>
      <c r="G2694" s="85">
        <v>43564</v>
      </c>
      <c r="H2694" s="84" t="s">
        <v>5165</v>
      </c>
      <c r="I2694" s="83"/>
    </row>
    <row r="2695" spans="1:9" s="81" customFormat="1" x14ac:dyDescent="0.2">
      <c r="A2695" s="84" t="s">
        <v>5164</v>
      </c>
      <c r="B2695" s="86">
        <v>2691</v>
      </c>
      <c r="C2695" s="85">
        <v>43542</v>
      </c>
      <c r="D2695" s="84" t="s">
        <v>387</v>
      </c>
      <c r="E2695" s="84" t="s">
        <v>5163</v>
      </c>
      <c r="F2695" s="84" t="s">
        <v>152</v>
      </c>
      <c r="G2695" s="85">
        <v>43545.643969907411</v>
      </c>
      <c r="H2695" s="84" t="s">
        <v>5162</v>
      </c>
      <c r="I2695" s="83"/>
    </row>
    <row r="2696" spans="1:9" s="81" customFormat="1" x14ac:dyDescent="0.2">
      <c r="A2696" s="84" t="s">
        <v>5161</v>
      </c>
      <c r="B2696" s="86">
        <v>2692</v>
      </c>
      <c r="C2696" s="85">
        <v>43542</v>
      </c>
      <c r="D2696" s="84" t="s">
        <v>5158</v>
      </c>
      <c r="E2696" s="84" t="s">
        <v>279</v>
      </c>
      <c r="F2696" s="84" t="s">
        <v>152</v>
      </c>
      <c r="G2696" s="85">
        <v>43578.664236111108</v>
      </c>
      <c r="H2696" s="84" t="s">
        <v>5160</v>
      </c>
      <c r="I2696" s="83"/>
    </row>
    <row r="2697" spans="1:9" s="81" customFormat="1" x14ac:dyDescent="0.2">
      <c r="A2697" s="84" t="s">
        <v>5159</v>
      </c>
      <c r="B2697" s="86">
        <v>2693</v>
      </c>
      <c r="C2697" s="85">
        <v>43542</v>
      </c>
      <c r="D2697" s="84" t="s">
        <v>5158</v>
      </c>
      <c r="E2697" s="84" t="s">
        <v>279</v>
      </c>
      <c r="F2697" s="84" t="s">
        <v>152</v>
      </c>
      <c r="G2697" s="85">
        <v>43564.688194444447</v>
      </c>
      <c r="H2697" s="84" t="s">
        <v>5157</v>
      </c>
      <c r="I2697" s="83"/>
    </row>
    <row r="2698" spans="1:9" s="81" customFormat="1" x14ac:dyDescent="0.2">
      <c r="A2698" s="84" t="s">
        <v>5156</v>
      </c>
      <c r="B2698" s="86">
        <v>2694</v>
      </c>
      <c r="C2698" s="85">
        <v>43542</v>
      </c>
      <c r="D2698" s="84" t="s">
        <v>5155</v>
      </c>
      <c r="E2698" s="84" t="s">
        <v>5154</v>
      </c>
      <c r="F2698" s="84" t="s">
        <v>152</v>
      </c>
      <c r="G2698" s="85">
        <v>43545</v>
      </c>
      <c r="H2698" s="84" t="s">
        <v>5153</v>
      </c>
      <c r="I2698" s="83"/>
    </row>
    <row r="2699" spans="1:9" s="81" customFormat="1" x14ac:dyDescent="0.2">
      <c r="A2699" s="84" t="s">
        <v>5152</v>
      </c>
      <c r="B2699" s="86">
        <v>2695</v>
      </c>
      <c r="C2699" s="85">
        <v>43542</v>
      </c>
      <c r="D2699" s="84" t="s">
        <v>387</v>
      </c>
      <c r="E2699" s="84" t="s">
        <v>279</v>
      </c>
      <c r="F2699" s="84" t="s">
        <v>152</v>
      </c>
      <c r="G2699" s="85">
        <v>43565.406006944446</v>
      </c>
      <c r="H2699" s="84" t="s">
        <v>5151</v>
      </c>
      <c r="I2699" s="83"/>
    </row>
    <row r="2700" spans="1:9" s="81" customFormat="1" x14ac:dyDescent="0.2">
      <c r="A2700" s="84" t="s">
        <v>5150</v>
      </c>
      <c r="B2700" s="86">
        <v>2696</v>
      </c>
      <c r="C2700" s="85">
        <v>43542</v>
      </c>
      <c r="D2700" s="84" t="s">
        <v>5134</v>
      </c>
      <c r="E2700" s="84" t="s">
        <v>1036</v>
      </c>
      <c r="F2700" s="84" t="s">
        <v>152</v>
      </c>
      <c r="G2700" s="85">
        <v>43570</v>
      </c>
      <c r="H2700" s="84" t="s">
        <v>5149</v>
      </c>
      <c r="I2700" s="83"/>
    </row>
    <row r="2701" spans="1:9" s="81" customFormat="1" x14ac:dyDescent="0.2">
      <c r="A2701" s="84" t="s">
        <v>5148</v>
      </c>
      <c r="B2701" s="86">
        <v>2697</v>
      </c>
      <c r="C2701" s="85">
        <v>43542</v>
      </c>
      <c r="D2701" s="84" t="s">
        <v>2075</v>
      </c>
      <c r="E2701" s="84" t="s">
        <v>1036</v>
      </c>
      <c r="F2701" s="84" t="s">
        <v>152</v>
      </c>
      <c r="G2701" s="85">
        <v>43571.699953703705</v>
      </c>
      <c r="H2701" s="84" t="s">
        <v>5147</v>
      </c>
      <c r="I2701" s="83"/>
    </row>
    <row r="2702" spans="1:9" s="81" customFormat="1" x14ac:dyDescent="0.2">
      <c r="A2702" s="84" t="s">
        <v>5146</v>
      </c>
      <c r="B2702" s="86">
        <v>2698</v>
      </c>
      <c r="C2702" s="85">
        <v>43543</v>
      </c>
      <c r="D2702" s="84" t="s">
        <v>4592</v>
      </c>
      <c r="E2702" s="84" t="s">
        <v>1470</v>
      </c>
      <c r="F2702" s="84" t="s">
        <v>152</v>
      </c>
      <c r="G2702" s="85" t="s">
        <v>279</v>
      </c>
      <c r="H2702" s="84" t="s">
        <v>279</v>
      </c>
      <c r="I2702" s="83"/>
    </row>
    <row r="2703" spans="1:9" s="81" customFormat="1" x14ac:dyDescent="0.2">
      <c r="A2703" s="84" t="s">
        <v>5145</v>
      </c>
      <c r="B2703" s="86">
        <v>2699</v>
      </c>
      <c r="C2703" s="85">
        <v>43543</v>
      </c>
      <c r="D2703" s="84" t="s">
        <v>5144</v>
      </c>
      <c r="E2703" s="84" t="s">
        <v>1470</v>
      </c>
      <c r="F2703" s="84" t="s">
        <v>152</v>
      </c>
      <c r="G2703" s="85">
        <v>43544</v>
      </c>
      <c r="H2703" s="84" t="s">
        <v>5115</v>
      </c>
      <c r="I2703" s="83"/>
    </row>
    <row r="2704" spans="1:9" s="81" customFormat="1" x14ac:dyDescent="0.2">
      <c r="A2704" s="84" t="s">
        <v>5143</v>
      </c>
      <c r="B2704" s="86">
        <v>2700</v>
      </c>
      <c r="C2704" s="85">
        <v>43543</v>
      </c>
      <c r="D2704" s="84" t="s">
        <v>5142</v>
      </c>
      <c r="E2704" s="84" t="s">
        <v>5141</v>
      </c>
      <c r="F2704" s="84" t="s">
        <v>152</v>
      </c>
      <c r="G2704" s="85">
        <v>43545.417129629626</v>
      </c>
      <c r="H2704" s="84" t="s">
        <v>5140</v>
      </c>
      <c r="I2704" s="83"/>
    </row>
    <row r="2705" spans="1:9" s="81" customFormat="1" x14ac:dyDescent="0.2">
      <c r="A2705" s="84" t="s">
        <v>5139</v>
      </c>
      <c r="B2705" s="86">
        <v>2701</v>
      </c>
      <c r="C2705" s="85">
        <v>43543</v>
      </c>
      <c r="D2705" s="84" t="s">
        <v>5138</v>
      </c>
      <c r="E2705" s="84" t="s">
        <v>5137</v>
      </c>
      <c r="F2705" s="84" t="s">
        <v>152</v>
      </c>
      <c r="G2705" s="85">
        <v>43565.693437499998</v>
      </c>
      <c r="H2705" s="84" t="s">
        <v>5136</v>
      </c>
      <c r="I2705" s="83"/>
    </row>
    <row r="2706" spans="1:9" s="81" customFormat="1" x14ac:dyDescent="0.2">
      <c r="A2706" s="84" t="s">
        <v>5135</v>
      </c>
      <c r="B2706" s="86">
        <v>2702</v>
      </c>
      <c r="C2706" s="85">
        <v>43543</v>
      </c>
      <c r="D2706" s="84" t="s">
        <v>5134</v>
      </c>
      <c r="E2706" s="84" t="s">
        <v>4640</v>
      </c>
      <c r="F2706" s="84" t="s">
        <v>152</v>
      </c>
      <c r="G2706" s="85">
        <v>43559.482118055559</v>
      </c>
      <c r="H2706" s="84" t="s">
        <v>5133</v>
      </c>
      <c r="I2706" s="83"/>
    </row>
    <row r="2707" spans="1:9" s="81" customFormat="1" x14ac:dyDescent="0.2">
      <c r="A2707" s="84" t="s">
        <v>5132</v>
      </c>
      <c r="B2707" s="86">
        <v>2703</v>
      </c>
      <c r="C2707" s="85">
        <v>43543</v>
      </c>
      <c r="D2707" s="84" t="s">
        <v>5131</v>
      </c>
      <c r="E2707" s="84" t="s">
        <v>279</v>
      </c>
      <c r="F2707" s="84" t="s">
        <v>152</v>
      </c>
      <c r="G2707" s="85" t="s">
        <v>279</v>
      </c>
      <c r="H2707" s="84" t="s">
        <v>279</v>
      </c>
      <c r="I2707" s="83"/>
    </row>
    <row r="2708" spans="1:9" s="81" customFormat="1" x14ac:dyDescent="0.2">
      <c r="A2708" s="84" t="s">
        <v>5130</v>
      </c>
      <c r="B2708" s="86">
        <v>2704</v>
      </c>
      <c r="C2708" s="85">
        <v>43543</v>
      </c>
      <c r="D2708" s="84" t="s">
        <v>387</v>
      </c>
      <c r="E2708" s="84" t="s">
        <v>2202</v>
      </c>
      <c r="F2708" s="84" t="s">
        <v>152</v>
      </c>
      <c r="G2708" s="85">
        <v>43544.612858796296</v>
      </c>
      <c r="H2708" s="84" t="s">
        <v>5129</v>
      </c>
      <c r="I2708" s="83"/>
    </row>
    <row r="2709" spans="1:9" s="81" customFormat="1" x14ac:dyDescent="0.2">
      <c r="A2709" s="84" t="s">
        <v>5128</v>
      </c>
      <c r="B2709" s="86">
        <v>2705</v>
      </c>
      <c r="C2709" s="85">
        <v>43543</v>
      </c>
      <c r="D2709" s="84" t="s">
        <v>5127</v>
      </c>
      <c r="E2709" s="84" t="s">
        <v>506</v>
      </c>
      <c r="F2709" s="84" t="s">
        <v>152</v>
      </c>
      <c r="G2709" s="85">
        <v>43578.74013888889</v>
      </c>
      <c r="H2709" s="84" t="s">
        <v>5126</v>
      </c>
      <c r="I2709" s="83"/>
    </row>
    <row r="2710" spans="1:9" s="81" customFormat="1" x14ac:dyDescent="0.2">
      <c r="A2710" s="84" t="s">
        <v>5125</v>
      </c>
      <c r="B2710" s="86">
        <v>2706</v>
      </c>
      <c r="C2710" s="85">
        <v>43543</v>
      </c>
      <c r="D2710" s="84" t="s">
        <v>5124</v>
      </c>
      <c r="E2710" s="84" t="s">
        <v>506</v>
      </c>
      <c r="F2710" s="84" t="s">
        <v>152</v>
      </c>
      <c r="G2710" s="85">
        <v>43558.287870370368</v>
      </c>
      <c r="H2710" s="84" t="s">
        <v>5123</v>
      </c>
      <c r="I2710" s="83"/>
    </row>
    <row r="2711" spans="1:9" s="81" customFormat="1" x14ac:dyDescent="0.2">
      <c r="A2711" s="84" t="s">
        <v>5122</v>
      </c>
      <c r="B2711" s="86">
        <v>2707</v>
      </c>
      <c r="C2711" s="85">
        <v>43543</v>
      </c>
      <c r="D2711" s="84" t="s">
        <v>5121</v>
      </c>
      <c r="E2711" s="84" t="s">
        <v>506</v>
      </c>
      <c r="F2711" s="84" t="s">
        <v>152</v>
      </c>
      <c r="G2711" s="85">
        <v>43558</v>
      </c>
      <c r="H2711" s="84" t="s">
        <v>5120</v>
      </c>
      <c r="I2711" s="83"/>
    </row>
    <row r="2712" spans="1:9" s="81" customFormat="1" x14ac:dyDescent="0.2">
      <c r="A2712" s="84" t="s">
        <v>5119</v>
      </c>
      <c r="B2712" s="86">
        <v>2708</v>
      </c>
      <c r="C2712" s="85">
        <v>43543</v>
      </c>
      <c r="D2712" s="84" t="s">
        <v>5118</v>
      </c>
      <c r="E2712" s="84" t="s">
        <v>724</v>
      </c>
      <c r="F2712" s="84" t="s">
        <v>152</v>
      </c>
      <c r="G2712" s="85">
        <v>43544</v>
      </c>
      <c r="H2712" s="84" t="s">
        <v>5115</v>
      </c>
      <c r="I2712" s="83"/>
    </row>
    <row r="2713" spans="1:9" s="81" customFormat="1" x14ac:dyDescent="0.2">
      <c r="A2713" s="84" t="s">
        <v>5117</v>
      </c>
      <c r="B2713" s="86">
        <v>2709</v>
      </c>
      <c r="C2713" s="85">
        <v>43543</v>
      </c>
      <c r="D2713" s="84" t="s">
        <v>5116</v>
      </c>
      <c r="E2713" s="84" t="s">
        <v>724</v>
      </c>
      <c r="F2713" s="84" t="s">
        <v>152</v>
      </c>
      <c r="G2713" s="85">
        <v>43544</v>
      </c>
      <c r="H2713" s="84" t="s">
        <v>5115</v>
      </c>
      <c r="I2713" s="83"/>
    </row>
    <row r="2714" spans="1:9" s="81" customFormat="1" x14ac:dyDescent="0.2">
      <c r="A2714" s="84" t="s">
        <v>5114</v>
      </c>
      <c r="B2714" s="86">
        <v>2710</v>
      </c>
      <c r="C2714" s="85">
        <v>43543</v>
      </c>
      <c r="D2714" s="84" t="s">
        <v>5113</v>
      </c>
      <c r="E2714" s="84" t="s">
        <v>724</v>
      </c>
      <c r="F2714" s="84" t="s">
        <v>152</v>
      </c>
      <c r="G2714" s="85">
        <v>43551</v>
      </c>
      <c r="H2714" s="84" t="s">
        <v>5112</v>
      </c>
      <c r="I2714" s="83"/>
    </row>
    <row r="2715" spans="1:9" s="81" customFormat="1" x14ac:dyDescent="0.2">
      <c r="A2715" s="84" t="s">
        <v>5111</v>
      </c>
      <c r="B2715" s="86">
        <v>2711</v>
      </c>
      <c r="C2715" s="85">
        <v>43543</v>
      </c>
      <c r="D2715" s="84" t="s">
        <v>5110</v>
      </c>
      <c r="E2715" s="84" t="s">
        <v>724</v>
      </c>
      <c r="F2715" s="84" t="s">
        <v>152</v>
      </c>
      <c r="G2715" s="85">
        <v>43558.73128472222</v>
      </c>
      <c r="H2715" s="84" t="s">
        <v>5109</v>
      </c>
      <c r="I2715" s="83"/>
    </row>
    <row r="2716" spans="1:9" s="81" customFormat="1" x14ac:dyDescent="0.2">
      <c r="A2716" s="84" t="s">
        <v>5108</v>
      </c>
      <c r="B2716" s="86">
        <v>2712</v>
      </c>
      <c r="C2716" s="85">
        <v>43543</v>
      </c>
      <c r="D2716" s="84" t="s">
        <v>5107</v>
      </c>
      <c r="E2716" s="84" t="s">
        <v>724</v>
      </c>
      <c r="F2716" s="84" t="s">
        <v>152</v>
      </c>
      <c r="G2716" s="85">
        <v>43558.732812499999</v>
      </c>
      <c r="H2716" s="84" t="s">
        <v>5106</v>
      </c>
      <c r="I2716" s="83"/>
    </row>
    <row r="2717" spans="1:9" s="81" customFormat="1" x14ac:dyDescent="0.2">
      <c r="A2717" s="84" t="s">
        <v>5105</v>
      </c>
      <c r="B2717" s="86">
        <v>2713</v>
      </c>
      <c r="C2717" s="85">
        <v>43543</v>
      </c>
      <c r="D2717" s="84" t="s">
        <v>5104</v>
      </c>
      <c r="E2717" s="84" t="s">
        <v>724</v>
      </c>
      <c r="F2717" s="84" t="s">
        <v>152</v>
      </c>
      <c r="G2717" s="85">
        <v>43559.651516203703</v>
      </c>
      <c r="H2717" s="84" t="s">
        <v>5103</v>
      </c>
      <c r="I2717" s="83"/>
    </row>
    <row r="2718" spans="1:9" s="81" customFormat="1" x14ac:dyDescent="0.2">
      <c r="A2718" s="84" t="s">
        <v>5102</v>
      </c>
      <c r="B2718" s="86">
        <v>2714</v>
      </c>
      <c r="C2718" s="85">
        <v>43543</v>
      </c>
      <c r="D2718" s="84" t="s">
        <v>5101</v>
      </c>
      <c r="E2718" s="84" t="s">
        <v>724</v>
      </c>
      <c r="F2718" s="84" t="s">
        <v>152</v>
      </c>
      <c r="G2718" s="85">
        <v>43559.628738425927</v>
      </c>
      <c r="H2718" s="84" t="s">
        <v>5100</v>
      </c>
      <c r="I2718" s="83"/>
    </row>
    <row r="2719" spans="1:9" s="81" customFormat="1" x14ac:dyDescent="0.2">
      <c r="A2719" s="84" t="s">
        <v>5099</v>
      </c>
      <c r="B2719" s="86">
        <v>2715</v>
      </c>
      <c r="C2719" s="85">
        <v>43543</v>
      </c>
      <c r="D2719" s="84" t="s">
        <v>5098</v>
      </c>
      <c r="E2719" s="84" t="s">
        <v>724</v>
      </c>
      <c r="F2719" s="84" t="s">
        <v>152</v>
      </c>
      <c r="G2719" s="85">
        <v>43558</v>
      </c>
      <c r="H2719" s="84" t="s">
        <v>5097</v>
      </c>
      <c r="I2719" s="83"/>
    </row>
    <row r="2720" spans="1:9" s="81" customFormat="1" x14ac:dyDescent="0.2">
      <c r="A2720" s="84" t="s">
        <v>5096</v>
      </c>
      <c r="B2720" s="86">
        <v>2716</v>
      </c>
      <c r="C2720" s="85">
        <v>43543</v>
      </c>
      <c r="D2720" s="84" t="s">
        <v>5095</v>
      </c>
      <c r="E2720" s="84" t="s">
        <v>724</v>
      </c>
      <c r="F2720" s="84" t="s">
        <v>152</v>
      </c>
      <c r="G2720" s="85">
        <v>43564.454305555555</v>
      </c>
      <c r="H2720" s="84" t="s">
        <v>5094</v>
      </c>
      <c r="I2720" s="83"/>
    </row>
    <row r="2721" spans="1:9" s="81" customFormat="1" x14ac:dyDescent="0.2">
      <c r="A2721" s="84" t="s">
        <v>5093</v>
      </c>
      <c r="B2721" s="86">
        <v>2717</v>
      </c>
      <c r="C2721" s="85">
        <v>43543</v>
      </c>
      <c r="D2721" s="84" t="s">
        <v>5092</v>
      </c>
      <c r="E2721" s="84" t="s">
        <v>724</v>
      </c>
      <c r="F2721" s="84" t="s">
        <v>152</v>
      </c>
      <c r="G2721" s="85">
        <v>43559.568067129629</v>
      </c>
      <c r="H2721" s="84" t="s">
        <v>5091</v>
      </c>
      <c r="I2721" s="83"/>
    </row>
    <row r="2722" spans="1:9" s="81" customFormat="1" x14ac:dyDescent="0.2">
      <c r="A2722" s="84" t="s">
        <v>5090</v>
      </c>
      <c r="B2722" s="86">
        <v>2718</v>
      </c>
      <c r="C2722" s="85">
        <v>43543</v>
      </c>
      <c r="D2722" s="84" t="s">
        <v>5089</v>
      </c>
      <c r="E2722" s="84" t="s">
        <v>724</v>
      </c>
      <c r="F2722" s="84" t="s">
        <v>152</v>
      </c>
      <c r="G2722" s="85">
        <v>43559.56659722222</v>
      </c>
      <c r="H2722" s="84" t="s">
        <v>5088</v>
      </c>
      <c r="I2722" s="83"/>
    </row>
    <row r="2723" spans="1:9" s="81" customFormat="1" x14ac:dyDescent="0.2">
      <c r="A2723" s="84" t="s">
        <v>5087</v>
      </c>
      <c r="B2723" s="86">
        <v>2719</v>
      </c>
      <c r="C2723" s="85">
        <v>43543</v>
      </c>
      <c r="D2723" s="84" t="s">
        <v>5086</v>
      </c>
      <c r="E2723" s="84" t="s">
        <v>724</v>
      </c>
      <c r="F2723" s="84" t="s">
        <v>152</v>
      </c>
      <c r="G2723" s="85">
        <v>43559.5624537037</v>
      </c>
      <c r="H2723" s="84" t="s">
        <v>5085</v>
      </c>
      <c r="I2723" s="83"/>
    </row>
    <row r="2724" spans="1:9" s="81" customFormat="1" x14ac:dyDescent="0.2">
      <c r="A2724" s="84" t="s">
        <v>5084</v>
      </c>
      <c r="B2724" s="86">
        <v>2720</v>
      </c>
      <c r="C2724" s="85">
        <v>43543</v>
      </c>
      <c r="D2724" s="84" t="s">
        <v>5083</v>
      </c>
      <c r="E2724" s="84" t="s">
        <v>724</v>
      </c>
      <c r="F2724" s="84" t="s">
        <v>152</v>
      </c>
      <c r="G2724" s="85">
        <v>43559.560706018521</v>
      </c>
      <c r="H2724" s="84" t="s">
        <v>5082</v>
      </c>
      <c r="I2724" s="83"/>
    </row>
    <row r="2725" spans="1:9" s="81" customFormat="1" x14ac:dyDescent="0.2">
      <c r="A2725" s="84" t="s">
        <v>5081</v>
      </c>
      <c r="B2725" s="86">
        <v>2721</v>
      </c>
      <c r="C2725" s="85">
        <v>43543</v>
      </c>
      <c r="D2725" s="84" t="s">
        <v>5080</v>
      </c>
      <c r="E2725" s="84" t="s">
        <v>724</v>
      </c>
      <c r="F2725" s="84" t="s">
        <v>152</v>
      </c>
      <c r="G2725" s="85">
        <v>43559.569780092592</v>
      </c>
      <c r="H2725" s="84" t="s">
        <v>5079</v>
      </c>
      <c r="I2725" s="83"/>
    </row>
    <row r="2726" spans="1:9" s="81" customFormat="1" x14ac:dyDescent="0.2">
      <c r="A2726" s="84" t="s">
        <v>5078</v>
      </c>
      <c r="B2726" s="86">
        <v>2722</v>
      </c>
      <c r="C2726" s="85">
        <v>43543</v>
      </c>
      <c r="D2726" s="84" t="s">
        <v>5077</v>
      </c>
      <c r="E2726" s="84" t="s">
        <v>724</v>
      </c>
      <c r="F2726" s="84" t="s">
        <v>152</v>
      </c>
      <c r="G2726" s="85">
        <v>43559.559374999997</v>
      </c>
      <c r="H2726" s="84" t="s">
        <v>5076</v>
      </c>
      <c r="I2726" s="83"/>
    </row>
    <row r="2727" spans="1:9" s="81" customFormat="1" x14ac:dyDescent="0.2">
      <c r="A2727" s="84" t="s">
        <v>5075</v>
      </c>
      <c r="B2727" s="86">
        <v>2723</v>
      </c>
      <c r="C2727" s="85">
        <v>43543</v>
      </c>
      <c r="D2727" s="84" t="s">
        <v>5074</v>
      </c>
      <c r="E2727" s="84" t="s">
        <v>724</v>
      </c>
      <c r="F2727" s="84" t="s">
        <v>152</v>
      </c>
      <c r="G2727" s="85">
        <v>43559.563518518517</v>
      </c>
      <c r="H2727" s="84" t="s">
        <v>5073</v>
      </c>
      <c r="I2727" s="83"/>
    </row>
    <row r="2728" spans="1:9" s="81" customFormat="1" x14ac:dyDescent="0.2">
      <c r="A2728" s="84" t="s">
        <v>5072</v>
      </c>
      <c r="B2728" s="86">
        <v>2724</v>
      </c>
      <c r="C2728" s="85">
        <v>43543</v>
      </c>
      <c r="D2728" s="84" t="s">
        <v>5071</v>
      </c>
      <c r="E2728" s="84" t="s">
        <v>724</v>
      </c>
      <c r="F2728" s="84" t="s">
        <v>152</v>
      </c>
      <c r="G2728" s="85">
        <v>43559.565370370372</v>
      </c>
      <c r="H2728" s="84" t="s">
        <v>5070</v>
      </c>
      <c r="I2728" s="83"/>
    </row>
    <row r="2729" spans="1:9" s="81" customFormat="1" x14ac:dyDescent="0.2">
      <c r="A2729" s="84" t="s">
        <v>5069</v>
      </c>
      <c r="B2729" s="86">
        <v>2725</v>
      </c>
      <c r="C2729" s="85">
        <v>43543</v>
      </c>
      <c r="D2729" s="84" t="s">
        <v>5068</v>
      </c>
      <c r="E2729" s="84" t="s">
        <v>724</v>
      </c>
      <c r="F2729" s="84" t="s">
        <v>152</v>
      </c>
      <c r="G2729" s="85">
        <v>43559.624247685184</v>
      </c>
      <c r="H2729" s="84" t="s">
        <v>5067</v>
      </c>
      <c r="I2729" s="83"/>
    </row>
    <row r="2730" spans="1:9" s="81" customFormat="1" x14ac:dyDescent="0.2">
      <c r="A2730" s="84" t="s">
        <v>5066</v>
      </c>
      <c r="B2730" s="86">
        <v>2726</v>
      </c>
      <c r="C2730" s="85">
        <v>43543</v>
      </c>
      <c r="D2730" s="84" t="s">
        <v>5065</v>
      </c>
      <c r="E2730" s="84" t="s">
        <v>724</v>
      </c>
      <c r="F2730" s="84" t="s">
        <v>152</v>
      </c>
      <c r="G2730" s="85">
        <v>43544</v>
      </c>
      <c r="H2730" s="84" t="s">
        <v>5033</v>
      </c>
      <c r="I2730" s="83"/>
    </row>
    <row r="2731" spans="1:9" s="81" customFormat="1" x14ac:dyDescent="0.2">
      <c r="A2731" s="84" t="s">
        <v>5064</v>
      </c>
      <c r="B2731" s="86">
        <v>2727</v>
      </c>
      <c r="C2731" s="85">
        <v>43543</v>
      </c>
      <c r="D2731" s="84" t="s">
        <v>5063</v>
      </c>
      <c r="E2731" s="84" t="s">
        <v>724</v>
      </c>
      <c r="F2731" s="84" t="s">
        <v>152</v>
      </c>
      <c r="G2731" s="85">
        <v>43544</v>
      </c>
      <c r="H2731" s="84" t="s">
        <v>5033</v>
      </c>
      <c r="I2731" s="83"/>
    </row>
    <row r="2732" spans="1:9" s="81" customFormat="1" x14ac:dyDescent="0.2">
      <c r="A2732" s="84" t="s">
        <v>5062</v>
      </c>
      <c r="B2732" s="86">
        <v>2728</v>
      </c>
      <c r="C2732" s="85">
        <v>43543</v>
      </c>
      <c r="D2732" s="84" t="s">
        <v>5061</v>
      </c>
      <c r="E2732" s="84" t="s">
        <v>724</v>
      </c>
      <c r="F2732" s="84" t="s">
        <v>152</v>
      </c>
      <c r="G2732" s="85">
        <v>43544</v>
      </c>
      <c r="H2732" s="84" t="s">
        <v>5033</v>
      </c>
      <c r="I2732" s="83"/>
    </row>
    <row r="2733" spans="1:9" s="81" customFormat="1" x14ac:dyDescent="0.2">
      <c r="A2733" s="84" t="s">
        <v>5060</v>
      </c>
      <c r="B2733" s="86">
        <v>2729</v>
      </c>
      <c r="C2733" s="85">
        <v>43543</v>
      </c>
      <c r="D2733" s="84" t="s">
        <v>5059</v>
      </c>
      <c r="E2733" s="84" t="s">
        <v>724</v>
      </c>
      <c r="F2733" s="84" t="s">
        <v>152</v>
      </c>
      <c r="G2733" s="85">
        <v>43544</v>
      </c>
      <c r="H2733" s="84" t="s">
        <v>5033</v>
      </c>
      <c r="I2733" s="83"/>
    </row>
    <row r="2734" spans="1:9" s="81" customFormat="1" x14ac:dyDescent="0.2">
      <c r="A2734" s="84" t="s">
        <v>5058</v>
      </c>
      <c r="B2734" s="86">
        <v>2730</v>
      </c>
      <c r="C2734" s="85">
        <v>43543</v>
      </c>
      <c r="D2734" s="84" t="s">
        <v>5057</v>
      </c>
      <c r="E2734" s="84" t="s">
        <v>724</v>
      </c>
      <c r="F2734" s="84" t="s">
        <v>152</v>
      </c>
      <c r="G2734" s="85">
        <v>43544</v>
      </c>
      <c r="H2734" s="84" t="s">
        <v>5033</v>
      </c>
      <c r="I2734" s="83"/>
    </row>
    <row r="2735" spans="1:9" s="81" customFormat="1" x14ac:dyDescent="0.2">
      <c r="A2735" s="84" t="s">
        <v>5056</v>
      </c>
      <c r="B2735" s="86">
        <v>2731</v>
      </c>
      <c r="C2735" s="85">
        <v>43543</v>
      </c>
      <c r="D2735" s="84" t="s">
        <v>5055</v>
      </c>
      <c r="E2735" s="84" t="s">
        <v>724</v>
      </c>
      <c r="F2735" s="84" t="s">
        <v>152</v>
      </c>
      <c r="G2735" s="85">
        <v>43544</v>
      </c>
      <c r="H2735" s="84" t="s">
        <v>5033</v>
      </c>
      <c r="I2735" s="83"/>
    </row>
    <row r="2736" spans="1:9" s="81" customFormat="1" x14ac:dyDescent="0.2">
      <c r="A2736" s="84" t="s">
        <v>5054</v>
      </c>
      <c r="B2736" s="86">
        <v>2732</v>
      </c>
      <c r="C2736" s="85">
        <v>43543</v>
      </c>
      <c r="D2736" s="84" t="s">
        <v>5053</v>
      </c>
      <c r="E2736" s="84" t="s">
        <v>724</v>
      </c>
      <c r="F2736" s="84" t="s">
        <v>152</v>
      </c>
      <c r="G2736" s="85">
        <v>43551</v>
      </c>
      <c r="H2736" s="84" t="s">
        <v>5052</v>
      </c>
      <c r="I2736" s="83"/>
    </row>
    <row r="2737" spans="1:9" s="81" customFormat="1" x14ac:dyDescent="0.2">
      <c r="A2737" s="84" t="s">
        <v>5051</v>
      </c>
      <c r="B2737" s="86">
        <v>2733</v>
      </c>
      <c r="C2737" s="85">
        <v>43543</v>
      </c>
      <c r="D2737" s="84" t="s">
        <v>5050</v>
      </c>
      <c r="E2737" s="84" t="s">
        <v>724</v>
      </c>
      <c r="F2737" s="84" t="s">
        <v>152</v>
      </c>
      <c r="G2737" s="85">
        <v>43544</v>
      </c>
      <c r="H2737" s="84" t="s">
        <v>5033</v>
      </c>
      <c r="I2737" s="83"/>
    </row>
    <row r="2738" spans="1:9" s="81" customFormat="1" x14ac:dyDescent="0.2">
      <c r="A2738" s="84" t="s">
        <v>5049</v>
      </c>
      <c r="B2738" s="86">
        <v>2734</v>
      </c>
      <c r="C2738" s="85">
        <v>43543</v>
      </c>
      <c r="D2738" s="84" t="s">
        <v>387</v>
      </c>
      <c r="E2738" s="84" t="s">
        <v>279</v>
      </c>
      <c r="F2738" s="84" t="s">
        <v>152</v>
      </c>
      <c r="G2738" s="85">
        <v>43560</v>
      </c>
      <c r="H2738" s="84" t="s">
        <v>5048</v>
      </c>
      <c r="I2738" s="83"/>
    </row>
    <row r="2739" spans="1:9" s="81" customFormat="1" x14ac:dyDescent="0.2">
      <c r="A2739" s="84" t="s">
        <v>5047</v>
      </c>
      <c r="B2739" s="86">
        <v>2735</v>
      </c>
      <c r="C2739" s="85">
        <v>43543</v>
      </c>
      <c r="D2739" s="84" t="s">
        <v>387</v>
      </c>
      <c r="E2739" s="84" t="s">
        <v>420</v>
      </c>
      <c r="F2739" s="84" t="s">
        <v>152</v>
      </c>
      <c r="G2739" s="85">
        <v>43545.575740740744</v>
      </c>
      <c r="H2739" s="84" t="s">
        <v>5046</v>
      </c>
      <c r="I2739" s="83"/>
    </row>
    <row r="2740" spans="1:9" s="81" customFormat="1" x14ac:dyDescent="0.2">
      <c r="A2740" s="84" t="s">
        <v>5045</v>
      </c>
      <c r="B2740" s="86">
        <v>2736</v>
      </c>
      <c r="C2740" s="85">
        <v>43543</v>
      </c>
      <c r="D2740" s="84" t="s">
        <v>5044</v>
      </c>
      <c r="E2740" s="84" t="s">
        <v>1470</v>
      </c>
      <c r="F2740" s="84" t="s">
        <v>152</v>
      </c>
      <c r="G2740" s="85" t="s">
        <v>279</v>
      </c>
      <c r="H2740" s="84" t="s">
        <v>279</v>
      </c>
      <c r="I2740" s="83"/>
    </row>
    <row r="2741" spans="1:9" s="81" customFormat="1" x14ac:dyDescent="0.2">
      <c r="A2741" s="84" t="s">
        <v>5043</v>
      </c>
      <c r="B2741" s="86">
        <v>2737</v>
      </c>
      <c r="C2741" s="85">
        <v>43543</v>
      </c>
      <c r="D2741" s="84" t="s">
        <v>1407</v>
      </c>
      <c r="E2741" s="84" t="s">
        <v>279</v>
      </c>
      <c r="F2741" s="84" t="s">
        <v>152</v>
      </c>
      <c r="G2741" s="85">
        <v>43559.683819444443</v>
      </c>
      <c r="H2741" s="84" t="s">
        <v>5042</v>
      </c>
      <c r="I2741" s="83"/>
    </row>
    <row r="2742" spans="1:9" s="81" customFormat="1" x14ac:dyDescent="0.2">
      <c r="A2742" s="84" t="s">
        <v>5041</v>
      </c>
      <c r="B2742" s="86">
        <v>2738</v>
      </c>
      <c r="C2742" s="85">
        <v>43543</v>
      </c>
      <c r="D2742" s="84" t="s">
        <v>1407</v>
      </c>
      <c r="E2742" s="84" t="s">
        <v>279</v>
      </c>
      <c r="F2742" s="84" t="s">
        <v>152</v>
      </c>
      <c r="G2742" s="85">
        <v>43559.726423611108</v>
      </c>
      <c r="H2742" s="84" t="s">
        <v>5040</v>
      </c>
      <c r="I2742" s="83"/>
    </row>
    <row r="2743" spans="1:9" s="81" customFormat="1" x14ac:dyDescent="0.2">
      <c r="A2743" s="84" t="s">
        <v>5039</v>
      </c>
      <c r="B2743" s="86">
        <v>2739</v>
      </c>
      <c r="C2743" s="85">
        <v>43543</v>
      </c>
      <c r="D2743" s="84" t="s">
        <v>5038</v>
      </c>
      <c r="E2743" s="84" t="s">
        <v>5037</v>
      </c>
      <c r="F2743" s="84" t="s">
        <v>152</v>
      </c>
      <c r="G2743" s="85">
        <v>43553.703680555554</v>
      </c>
      <c r="H2743" s="84" t="s">
        <v>5036</v>
      </c>
      <c r="I2743" s="83"/>
    </row>
    <row r="2744" spans="1:9" s="81" customFormat="1" x14ac:dyDescent="0.2">
      <c r="A2744" s="84" t="s">
        <v>5035</v>
      </c>
      <c r="B2744" s="86">
        <v>2740</v>
      </c>
      <c r="C2744" s="85">
        <v>43543</v>
      </c>
      <c r="D2744" s="84" t="s">
        <v>5034</v>
      </c>
      <c r="E2744" s="84" t="s">
        <v>1486</v>
      </c>
      <c r="F2744" s="84" t="s">
        <v>152</v>
      </c>
      <c r="G2744" s="85">
        <v>43544</v>
      </c>
      <c r="H2744" s="84" t="s">
        <v>5033</v>
      </c>
      <c r="I2744" s="83"/>
    </row>
    <row r="2745" spans="1:9" s="81" customFormat="1" x14ac:dyDescent="0.2">
      <c r="A2745" s="84" t="s">
        <v>5032</v>
      </c>
      <c r="B2745" s="86">
        <v>2741</v>
      </c>
      <c r="C2745" s="85">
        <v>43543</v>
      </c>
      <c r="D2745" s="84" t="s">
        <v>438</v>
      </c>
      <c r="E2745" s="84" t="s">
        <v>437</v>
      </c>
      <c r="F2745" s="84" t="s">
        <v>152</v>
      </c>
      <c r="G2745" s="85">
        <v>43557.695069444446</v>
      </c>
      <c r="H2745" s="84" t="s">
        <v>5031</v>
      </c>
      <c r="I2745" s="83"/>
    </row>
    <row r="2746" spans="1:9" s="81" customFormat="1" x14ac:dyDescent="0.2">
      <c r="A2746" s="84" t="s">
        <v>5030</v>
      </c>
      <c r="B2746" s="86">
        <v>2742</v>
      </c>
      <c r="C2746" s="85">
        <v>43543</v>
      </c>
      <c r="D2746" s="84" t="s">
        <v>438</v>
      </c>
      <c r="E2746" s="84" t="s">
        <v>437</v>
      </c>
      <c r="F2746" s="84" t="s">
        <v>152</v>
      </c>
      <c r="G2746" s="85">
        <v>43557.696331018517</v>
      </c>
      <c r="H2746" s="84" t="s">
        <v>5029</v>
      </c>
      <c r="I2746" s="83"/>
    </row>
    <row r="2747" spans="1:9" s="81" customFormat="1" x14ac:dyDescent="0.2">
      <c r="A2747" s="84" t="s">
        <v>5028</v>
      </c>
      <c r="B2747" s="86">
        <v>2743</v>
      </c>
      <c r="C2747" s="85">
        <v>43543</v>
      </c>
      <c r="D2747" s="84" t="s">
        <v>2954</v>
      </c>
      <c r="E2747" s="84" t="s">
        <v>437</v>
      </c>
      <c r="F2747" s="84" t="s">
        <v>152</v>
      </c>
      <c r="G2747" s="85">
        <v>43563.547743055555</v>
      </c>
      <c r="H2747" s="84" t="s">
        <v>5027</v>
      </c>
      <c r="I2747" s="83"/>
    </row>
    <row r="2748" spans="1:9" s="81" customFormat="1" x14ac:dyDescent="0.2">
      <c r="A2748" s="84" t="s">
        <v>5026</v>
      </c>
      <c r="B2748" s="86">
        <v>2744</v>
      </c>
      <c r="C2748" s="85">
        <v>43543</v>
      </c>
      <c r="D2748" s="84" t="s">
        <v>438</v>
      </c>
      <c r="E2748" s="84" t="s">
        <v>716</v>
      </c>
      <c r="F2748" s="84" t="s">
        <v>152</v>
      </c>
      <c r="G2748" s="85">
        <v>43557.701203703706</v>
      </c>
      <c r="H2748" s="84" t="s">
        <v>5025</v>
      </c>
      <c r="I2748" s="83"/>
    </row>
    <row r="2749" spans="1:9" s="81" customFormat="1" x14ac:dyDescent="0.2">
      <c r="A2749" s="84" t="s">
        <v>5024</v>
      </c>
      <c r="B2749" s="86">
        <v>2745</v>
      </c>
      <c r="C2749" s="85">
        <v>43543</v>
      </c>
      <c r="D2749" s="84" t="s">
        <v>438</v>
      </c>
      <c r="E2749" s="84" t="s">
        <v>716</v>
      </c>
      <c r="F2749" s="84" t="s">
        <v>152</v>
      </c>
      <c r="G2749" s="85">
        <v>43557.703703703701</v>
      </c>
      <c r="H2749" s="84" t="s">
        <v>5023</v>
      </c>
      <c r="I2749" s="83"/>
    </row>
    <row r="2750" spans="1:9" s="81" customFormat="1" x14ac:dyDescent="0.2">
      <c r="A2750" s="84" t="s">
        <v>5022</v>
      </c>
      <c r="B2750" s="86">
        <v>2746</v>
      </c>
      <c r="C2750" s="85">
        <v>43543</v>
      </c>
      <c r="D2750" s="84" t="s">
        <v>438</v>
      </c>
      <c r="E2750" s="84" t="s">
        <v>716</v>
      </c>
      <c r="F2750" s="84" t="s">
        <v>152</v>
      </c>
      <c r="G2750" s="85">
        <v>43557.706284722219</v>
      </c>
      <c r="H2750" s="84" t="s">
        <v>5021</v>
      </c>
      <c r="I2750" s="83"/>
    </row>
    <row r="2751" spans="1:9" s="81" customFormat="1" x14ac:dyDescent="0.2">
      <c r="A2751" s="84" t="s">
        <v>5020</v>
      </c>
      <c r="B2751" s="86">
        <v>2747</v>
      </c>
      <c r="C2751" s="85">
        <v>43543</v>
      </c>
      <c r="D2751" s="84" t="s">
        <v>445</v>
      </c>
      <c r="E2751" s="84" t="s">
        <v>1016</v>
      </c>
      <c r="F2751" s="84" t="s">
        <v>152</v>
      </c>
      <c r="G2751" s="85">
        <v>43584.337013888886</v>
      </c>
      <c r="H2751" s="84" t="s">
        <v>4112</v>
      </c>
      <c r="I2751" s="83"/>
    </row>
    <row r="2752" spans="1:9" s="81" customFormat="1" x14ac:dyDescent="0.2">
      <c r="A2752" s="84" t="s">
        <v>5019</v>
      </c>
      <c r="B2752" s="86">
        <v>2748</v>
      </c>
      <c r="C2752" s="85">
        <v>43543</v>
      </c>
      <c r="D2752" s="84" t="s">
        <v>5018</v>
      </c>
      <c r="E2752" s="84" t="s">
        <v>1016</v>
      </c>
      <c r="F2752" s="84" t="s">
        <v>152</v>
      </c>
      <c r="G2752" s="85">
        <v>43561.514317129629</v>
      </c>
      <c r="H2752" s="84" t="s">
        <v>5017</v>
      </c>
      <c r="I2752" s="83"/>
    </row>
    <row r="2753" spans="1:9" s="81" customFormat="1" x14ac:dyDescent="0.2">
      <c r="A2753" s="84" t="s">
        <v>5016</v>
      </c>
      <c r="B2753" s="86">
        <v>2749</v>
      </c>
      <c r="C2753" s="85">
        <v>43543</v>
      </c>
      <c r="D2753" s="84" t="s">
        <v>5015</v>
      </c>
      <c r="E2753" s="84" t="s">
        <v>1016</v>
      </c>
      <c r="F2753" s="84" t="s">
        <v>152</v>
      </c>
      <c r="G2753" s="85">
        <v>43559.588865740741</v>
      </c>
      <c r="H2753" s="84" t="s">
        <v>5014</v>
      </c>
      <c r="I2753" s="83"/>
    </row>
    <row r="2754" spans="1:9" s="81" customFormat="1" x14ac:dyDescent="0.2">
      <c r="A2754" s="84" t="s">
        <v>5013</v>
      </c>
      <c r="B2754" s="86">
        <v>2750</v>
      </c>
      <c r="C2754" s="85">
        <v>43543</v>
      </c>
      <c r="D2754" s="84" t="s">
        <v>1245</v>
      </c>
      <c r="E2754" s="84" t="s">
        <v>279</v>
      </c>
      <c r="F2754" s="84" t="s">
        <v>152</v>
      </c>
      <c r="G2754" s="85">
        <v>43559.626736111109</v>
      </c>
      <c r="H2754" s="84" t="s">
        <v>5012</v>
      </c>
      <c r="I2754" s="83"/>
    </row>
    <row r="2755" spans="1:9" s="81" customFormat="1" x14ac:dyDescent="0.2">
      <c r="A2755" s="84" t="s">
        <v>5011</v>
      </c>
      <c r="B2755" s="86">
        <v>2751</v>
      </c>
      <c r="C2755" s="85">
        <v>43543</v>
      </c>
      <c r="D2755" s="84" t="s">
        <v>677</v>
      </c>
      <c r="E2755" s="84" t="s">
        <v>279</v>
      </c>
      <c r="F2755" s="84" t="s">
        <v>152</v>
      </c>
      <c r="G2755" s="85">
        <v>43563.379872685182</v>
      </c>
      <c r="H2755" s="84" t="s">
        <v>5010</v>
      </c>
      <c r="I2755" s="83"/>
    </row>
    <row r="2756" spans="1:9" s="81" customFormat="1" x14ac:dyDescent="0.2">
      <c r="A2756" s="84" t="s">
        <v>5009</v>
      </c>
      <c r="B2756" s="86">
        <v>2752</v>
      </c>
      <c r="C2756" s="85">
        <v>43543</v>
      </c>
      <c r="D2756" s="84" t="s">
        <v>387</v>
      </c>
      <c r="E2756" s="84" t="s">
        <v>279</v>
      </c>
      <c r="F2756" s="84" t="s">
        <v>152</v>
      </c>
      <c r="G2756" s="85">
        <v>43579.414131944446</v>
      </c>
      <c r="H2756" s="84" t="s">
        <v>5008</v>
      </c>
      <c r="I2756" s="83"/>
    </row>
    <row r="2757" spans="1:9" s="81" customFormat="1" x14ac:dyDescent="0.2">
      <c r="A2757" s="84" t="s">
        <v>5007</v>
      </c>
      <c r="B2757" s="86">
        <v>2753</v>
      </c>
      <c r="C2757" s="85">
        <v>43543</v>
      </c>
      <c r="D2757" s="84" t="s">
        <v>5006</v>
      </c>
      <c r="E2757" s="84" t="s">
        <v>279</v>
      </c>
      <c r="F2757" s="84" t="s">
        <v>152</v>
      </c>
      <c r="G2757" s="85">
        <v>43579</v>
      </c>
      <c r="H2757" s="84" t="s">
        <v>3398</v>
      </c>
      <c r="I2757" s="83"/>
    </row>
    <row r="2758" spans="1:9" s="81" customFormat="1" x14ac:dyDescent="0.2">
      <c r="A2758" s="84" t="s">
        <v>5005</v>
      </c>
      <c r="B2758" s="86">
        <v>2754</v>
      </c>
      <c r="C2758" s="85">
        <v>43543</v>
      </c>
      <c r="D2758" s="84" t="s">
        <v>3257</v>
      </c>
      <c r="E2758" s="84" t="s">
        <v>279</v>
      </c>
      <c r="F2758" s="84" t="s">
        <v>152</v>
      </c>
      <c r="G2758" s="85">
        <v>43561.524212962962</v>
      </c>
      <c r="H2758" s="84" t="s">
        <v>5004</v>
      </c>
      <c r="I2758" s="83"/>
    </row>
    <row r="2759" spans="1:9" s="81" customFormat="1" x14ac:dyDescent="0.2">
      <c r="A2759" s="84" t="s">
        <v>5003</v>
      </c>
      <c r="B2759" s="86">
        <v>2755</v>
      </c>
      <c r="C2759" s="85">
        <v>43543</v>
      </c>
      <c r="D2759" s="84" t="s">
        <v>5002</v>
      </c>
      <c r="E2759" s="84" t="s">
        <v>279</v>
      </c>
      <c r="F2759" s="84" t="s">
        <v>152</v>
      </c>
      <c r="G2759" s="85">
        <v>43545.691493055558</v>
      </c>
      <c r="H2759" s="84" t="s">
        <v>5001</v>
      </c>
      <c r="I2759" s="83"/>
    </row>
    <row r="2760" spans="1:9" s="81" customFormat="1" x14ac:dyDescent="0.2">
      <c r="A2760" s="84" t="s">
        <v>5000</v>
      </c>
      <c r="B2760" s="86">
        <v>2756</v>
      </c>
      <c r="C2760" s="85">
        <v>43543</v>
      </c>
      <c r="D2760" s="84" t="s">
        <v>387</v>
      </c>
      <c r="E2760" s="84" t="s">
        <v>279</v>
      </c>
      <c r="F2760" s="84" t="s">
        <v>152</v>
      </c>
      <c r="G2760" s="85" t="s">
        <v>279</v>
      </c>
      <c r="H2760" s="84" t="s">
        <v>279</v>
      </c>
      <c r="I2760" s="83"/>
    </row>
    <row r="2761" spans="1:9" s="81" customFormat="1" x14ac:dyDescent="0.2">
      <c r="A2761" s="84" t="s">
        <v>4999</v>
      </c>
      <c r="B2761" s="86">
        <v>2757</v>
      </c>
      <c r="C2761" s="85">
        <v>43543</v>
      </c>
      <c r="D2761" s="84" t="s">
        <v>2220</v>
      </c>
      <c r="E2761" s="84" t="s">
        <v>279</v>
      </c>
      <c r="F2761" s="84" t="s">
        <v>152</v>
      </c>
      <c r="G2761" s="85">
        <v>43578.373854166668</v>
      </c>
      <c r="H2761" s="84" t="s">
        <v>4998</v>
      </c>
      <c r="I2761" s="83"/>
    </row>
    <row r="2762" spans="1:9" s="81" customFormat="1" x14ac:dyDescent="0.2">
      <c r="A2762" s="84" t="s">
        <v>4997</v>
      </c>
      <c r="B2762" s="86">
        <v>2758</v>
      </c>
      <c r="C2762" s="85">
        <v>43543</v>
      </c>
      <c r="D2762" s="84" t="s">
        <v>4996</v>
      </c>
      <c r="E2762" s="84" t="s">
        <v>279</v>
      </c>
      <c r="F2762" s="84" t="s">
        <v>152</v>
      </c>
      <c r="G2762" s="85">
        <v>43559</v>
      </c>
      <c r="H2762" s="84" t="s">
        <v>4995</v>
      </c>
      <c r="I2762" s="83"/>
    </row>
    <row r="2763" spans="1:9" s="81" customFormat="1" x14ac:dyDescent="0.2">
      <c r="A2763" s="84" t="s">
        <v>4994</v>
      </c>
      <c r="B2763" s="86">
        <v>2759</v>
      </c>
      <c r="C2763" s="85">
        <v>43543</v>
      </c>
      <c r="D2763" s="84" t="s">
        <v>3257</v>
      </c>
      <c r="E2763" s="84" t="s">
        <v>279</v>
      </c>
      <c r="F2763" s="84" t="s">
        <v>152</v>
      </c>
      <c r="G2763" s="85">
        <v>43561.525868055556</v>
      </c>
      <c r="H2763" s="84" t="s">
        <v>4993</v>
      </c>
      <c r="I2763" s="83"/>
    </row>
    <row r="2764" spans="1:9" s="81" customFormat="1" x14ac:dyDescent="0.2">
      <c r="A2764" s="84" t="s">
        <v>4992</v>
      </c>
      <c r="B2764" s="86">
        <v>2760</v>
      </c>
      <c r="C2764" s="85">
        <v>43543</v>
      </c>
      <c r="D2764" s="84" t="s">
        <v>4991</v>
      </c>
      <c r="E2764" s="84" t="s">
        <v>538</v>
      </c>
      <c r="F2764" s="84" t="s">
        <v>152</v>
      </c>
      <c r="G2764" s="85">
        <v>43550.504293981481</v>
      </c>
      <c r="H2764" s="84" t="s">
        <v>4990</v>
      </c>
      <c r="I2764" s="83"/>
    </row>
    <row r="2765" spans="1:9" s="81" customFormat="1" x14ac:dyDescent="0.2">
      <c r="A2765" s="84" t="s">
        <v>4989</v>
      </c>
      <c r="B2765" s="86">
        <v>2761</v>
      </c>
      <c r="C2765" s="85">
        <v>43543</v>
      </c>
      <c r="D2765" s="84" t="s">
        <v>4988</v>
      </c>
      <c r="E2765" s="84" t="s">
        <v>538</v>
      </c>
      <c r="F2765" s="84" t="s">
        <v>152</v>
      </c>
      <c r="G2765" s="85">
        <v>43550.50886574074</v>
      </c>
      <c r="H2765" s="84" t="s">
        <v>4987</v>
      </c>
      <c r="I2765" s="83"/>
    </row>
    <row r="2766" spans="1:9" s="81" customFormat="1" x14ac:dyDescent="0.2">
      <c r="A2766" s="84" t="s">
        <v>4986</v>
      </c>
      <c r="B2766" s="86">
        <v>2762</v>
      </c>
      <c r="C2766" s="85">
        <v>43543</v>
      </c>
      <c r="D2766" s="84" t="s">
        <v>4985</v>
      </c>
      <c r="E2766" s="84" t="s">
        <v>538</v>
      </c>
      <c r="F2766" s="84" t="s">
        <v>152</v>
      </c>
      <c r="G2766" s="85">
        <v>43550.618287037039</v>
      </c>
      <c r="H2766" s="84" t="s">
        <v>4984</v>
      </c>
      <c r="I2766" s="83"/>
    </row>
    <row r="2767" spans="1:9" s="81" customFormat="1" x14ac:dyDescent="0.2">
      <c r="A2767" s="84" t="s">
        <v>4983</v>
      </c>
      <c r="B2767" s="86">
        <v>2763</v>
      </c>
      <c r="C2767" s="85">
        <v>43543</v>
      </c>
      <c r="D2767" s="84" t="s">
        <v>4982</v>
      </c>
      <c r="E2767" s="84" t="s">
        <v>538</v>
      </c>
      <c r="F2767" s="84" t="s">
        <v>152</v>
      </c>
      <c r="G2767" s="85">
        <v>43545.612870370373</v>
      </c>
      <c r="H2767" s="84" t="s">
        <v>4981</v>
      </c>
      <c r="I2767" s="83"/>
    </row>
    <row r="2768" spans="1:9" s="81" customFormat="1" x14ac:dyDescent="0.2">
      <c r="A2768" s="84" t="s">
        <v>4980</v>
      </c>
      <c r="B2768" s="86">
        <v>2764</v>
      </c>
      <c r="C2768" s="85">
        <v>43543</v>
      </c>
      <c r="D2768" s="84" t="s">
        <v>4979</v>
      </c>
      <c r="E2768" s="84" t="s">
        <v>279</v>
      </c>
      <c r="F2768" s="84" t="s">
        <v>152</v>
      </c>
      <c r="G2768" s="85">
        <v>43581.455972222226</v>
      </c>
      <c r="H2768" s="84" t="s">
        <v>4978</v>
      </c>
      <c r="I2768" s="83"/>
    </row>
    <row r="2769" spans="1:9" s="81" customFormat="1" x14ac:dyDescent="0.2">
      <c r="A2769" s="84" t="s">
        <v>4977</v>
      </c>
      <c r="B2769" s="86">
        <v>2765</v>
      </c>
      <c r="C2769" s="85">
        <v>43543</v>
      </c>
      <c r="D2769" s="84" t="s">
        <v>4976</v>
      </c>
      <c r="E2769" s="84" t="s">
        <v>538</v>
      </c>
      <c r="F2769" s="84" t="s">
        <v>152</v>
      </c>
      <c r="G2769" s="85">
        <v>43545.612511574072</v>
      </c>
      <c r="H2769" s="84" t="s">
        <v>4975</v>
      </c>
      <c r="I2769" s="83"/>
    </row>
    <row r="2770" spans="1:9" s="81" customFormat="1" x14ac:dyDescent="0.2">
      <c r="A2770" s="84" t="s">
        <v>4974</v>
      </c>
      <c r="B2770" s="86">
        <v>2766</v>
      </c>
      <c r="C2770" s="85">
        <v>43543</v>
      </c>
      <c r="D2770" s="84" t="s">
        <v>4973</v>
      </c>
      <c r="E2770" s="84" t="s">
        <v>538</v>
      </c>
      <c r="F2770" s="84" t="s">
        <v>152</v>
      </c>
      <c r="G2770" s="85">
        <v>43545.613310185188</v>
      </c>
      <c r="H2770" s="84" t="s">
        <v>4972</v>
      </c>
      <c r="I2770" s="83"/>
    </row>
    <row r="2771" spans="1:9" s="81" customFormat="1" x14ac:dyDescent="0.2">
      <c r="A2771" s="84" t="s">
        <v>4971</v>
      </c>
      <c r="B2771" s="86">
        <v>2767</v>
      </c>
      <c r="C2771" s="85">
        <v>43543</v>
      </c>
      <c r="D2771" s="84" t="s">
        <v>4970</v>
      </c>
      <c r="E2771" s="84" t="s">
        <v>538</v>
      </c>
      <c r="F2771" s="84" t="s">
        <v>152</v>
      </c>
      <c r="G2771" s="85">
        <v>43545.612025462964</v>
      </c>
      <c r="H2771" s="84" t="s">
        <v>4969</v>
      </c>
      <c r="I2771" s="83"/>
    </row>
    <row r="2772" spans="1:9" s="81" customFormat="1" x14ac:dyDescent="0.2">
      <c r="A2772" s="84" t="s">
        <v>4968</v>
      </c>
      <c r="B2772" s="86">
        <v>2768</v>
      </c>
      <c r="C2772" s="85">
        <v>43543</v>
      </c>
      <c r="D2772" s="84" t="s">
        <v>4967</v>
      </c>
      <c r="E2772" s="84" t="s">
        <v>538</v>
      </c>
      <c r="F2772" s="84" t="s">
        <v>152</v>
      </c>
      <c r="G2772" s="85">
        <v>43545.611701388887</v>
      </c>
      <c r="H2772" s="84" t="s">
        <v>4966</v>
      </c>
      <c r="I2772" s="83"/>
    </row>
    <row r="2773" spans="1:9" s="81" customFormat="1" x14ac:dyDescent="0.2">
      <c r="A2773" s="84" t="s">
        <v>4965</v>
      </c>
      <c r="B2773" s="86">
        <v>2769</v>
      </c>
      <c r="C2773" s="85">
        <v>43543</v>
      </c>
      <c r="D2773" s="84" t="s">
        <v>4964</v>
      </c>
      <c r="E2773" s="84" t="s">
        <v>538</v>
      </c>
      <c r="F2773" s="84" t="s">
        <v>152</v>
      </c>
      <c r="G2773" s="85">
        <v>43550.511944444443</v>
      </c>
      <c r="H2773" s="84" t="s">
        <v>4963</v>
      </c>
      <c r="I2773" s="83"/>
    </row>
    <row r="2774" spans="1:9" s="81" customFormat="1" x14ac:dyDescent="0.2">
      <c r="A2774" s="84" t="s">
        <v>4962</v>
      </c>
      <c r="B2774" s="86">
        <v>2770</v>
      </c>
      <c r="C2774" s="85">
        <v>43543</v>
      </c>
      <c r="D2774" s="84" t="s">
        <v>4961</v>
      </c>
      <c r="E2774" s="84" t="s">
        <v>538</v>
      </c>
      <c r="F2774" s="84" t="s">
        <v>152</v>
      </c>
      <c r="G2774" s="85">
        <v>43550.589421296296</v>
      </c>
      <c r="H2774" s="84" t="s">
        <v>4960</v>
      </c>
      <c r="I2774" s="83"/>
    </row>
    <row r="2775" spans="1:9" s="81" customFormat="1" x14ac:dyDescent="0.2">
      <c r="A2775" s="84" t="s">
        <v>4959</v>
      </c>
      <c r="B2775" s="86">
        <v>2771</v>
      </c>
      <c r="C2775" s="85">
        <v>43543</v>
      </c>
      <c r="D2775" s="84" t="s">
        <v>4958</v>
      </c>
      <c r="E2775" s="84" t="s">
        <v>538</v>
      </c>
      <c r="F2775" s="84" t="s">
        <v>152</v>
      </c>
      <c r="G2775" s="85">
        <v>43550.653900462959</v>
      </c>
      <c r="H2775" s="84" t="s">
        <v>4957</v>
      </c>
      <c r="I2775" s="83"/>
    </row>
    <row r="2776" spans="1:9" s="81" customFormat="1" x14ac:dyDescent="0.2">
      <c r="A2776" s="84" t="s">
        <v>4956</v>
      </c>
      <c r="B2776" s="86">
        <v>2772</v>
      </c>
      <c r="C2776" s="85">
        <v>43543</v>
      </c>
      <c r="D2776" s="84" t="s">
        <v>4955</v>
      </c>
      <c r="E2776" s="84" t="s">
        <v>538</v>
      </c>
      <c r="F2776" s="84" t="s">
        <v>152</v>
      </c>
      <c r="G2776" s="85">
        <v>43552.420578703706</v>
      </c>
      <c r="H2776" s="84" t="s">
        <v>4954</v>
      </c>
      <c r="I2776" s="83"/>
    </row>
    <row r="2777" spans="1:9" s="81" customFormat="1" x14ac:dyDescent="0.2">
      <c r="A2777" s="84" t="s">
        <v>4953</v>
      </c>
      <c r="B2777" s="86">
        <v>2773</v>
      </c>
      <c r="C2777" s="85">
        <v>43543</v>
      </c>
      <c r="D2777" s="84" t="s">
        <v>4952</v>
      </c>
      <c r="E2777" s="84" t="s">
        <v>538</v>
      </c>
      <c r="F2777" s="84" t="s">
        <v>152</v>
      </c>
      <c r="G2777" s="85">
        <v>43552.401967592596</v>
      </c>
      <c r="H2777" s="84" t="s">
        <v>4951</v>
      </c>
      <c r="I2777" s="83"/>
    </row>
    <row r="2778" spans="1:9" s="81" customFormat="1" x14ac:dyDescent="0.2">
      <c r="A2778" s="84" t="s">
        <v>4950</v>
      </c>
      <c r="B2778" s="86">
        <v>2774</v>
      </c>
      <c r="C2778" s="85">
        <v>43543</v>
      </c>
      <c r="D2778" s="84" t="s">
        <v>4949</v>
      </c>
      <c r="E2778" s="84" t="s">
        <v>538</v>
      </c>
      <c r="F2778" s="84" t="s">
        <v>152</v>
      </c>
      <c r="G2778" s="85">
        <v>43552.622187499997</v>
      </c>
      <c r="H2778" s="84" t="s">
        <v>4948</v>
      </c>
      <c r="I2778" s="83"/>
    </row>
    <row r="2779" spans="1:9" s="81" customFormat="1" x14ac:dyDescent="0.2">
      <c r="A2779" s="84" t="s">
        <v>4947</v>
      </c>
      <c r="B2779" s="86">
        <v>2775</v>
      </c>
      <c r="C2779" s="85">
        <v>43543</v>
      </c>
      <c r="D2779" s="84" t="s">
        <v>4946</v>
      </c>
      <c r="E2779" s="84" t="s">
        <v>279</v>
      </c>
      <c r="F2779" s="84" t="s">
        <v>152</v>
      </c>
      <c r="G2779" s="85">
        <v>43563.557743055557</v>
      </c>
      <c r="H2779" s="84" t="s">
        <v>4945</v>
      </c>
      <c r="I2779" s="83"/>
    </row>
    <row r="2780" spans="1:9" s="81" customFormat="1" x14ac:dyDescent="0.2">
      <c r="A2780" s="84" t="s">
        <v>4944</v>
      </c>
      <c r="B2780" s="86">
        <v>2776</v>
      </c>
      <c r="C2780" s="85">
        <v>43543</v>
      </c>
      <c r="D2780" s="84" t="s">
        <v>4943</v>
      </c>
      <c r="E2780" s="84" t="s">
        <v>279</v>
      </c>
      <c r="F2780" s="84" t="s">
        <v>152</v>
      </c>
      <c r="G2780" s="85">
        <v>43563</v>
      </c>
      <c r="H2780" s="84" t="s">
        <v>4942</v>
      </c>
      <c r="I2780" s="83"/>
    </row>
    <row r="2781" spans="1:9" s="81" customFormat="1" x14ac:dyDescent="0.2">
      <c r="A2781" s="84" t="s">
        <v>4941</v>
      </c>
      <c r="B2781" s="86">
        <v>2777</v>
      </c>
      <c r="C2781" s="85">
        <v>43543</v>
      </c>
      <c r="D2781" s="84" t="s">
        <v>4940</v>
      </c>
      <c r="E2781" s="84" t="s">
        <v>538</v>
      </c>
      <c r="F2781" s="84" t="s">
        <v>152</v>
      </c>
      <c r="G2781" s="85">
        <v>43545.401284722226</v>
      </c>
      <c r="H2781" s="84" t="s">
        <v>4939</v>
      </c>
      <c r="I2781" s="83"/>
    </row>
    <row r="2782" spans="1:9" s="81" customFormat="1" x14ac:dyDescent="0.2">
      <c r="A2782" s="84" t="s">
        <v>4938</v>
      </c>
      <c r="B2782" s="86">
        <v>2778</v>
      </c>
      <c r="C2782" s="85">
        <v>43543</v>
      </c>
      <c r="D2782" s="84" t="s">
        <v>4937</v>
      </c>
      <c r="E2782" s="84" t="s">
        <v>538</v>
      </c>
      <c r="F2782" s="84" t="s">
        <v>152</v>
      </c>
      <c r="G2782" s="85">
        <v>43552.391643518517</v>
      </c>
      <c r="H2782" s="84" t="s">
        <v>4936</v>
      </c>
      <c r="I2782" s="83"/>
    </row>
    <row r="2783" spans="1:9" s="81" customFormat="1" x14ac:dyDescent="0.2">
      <c r="A2783" s="84" t="s">
        <v>4935</v>
      </c>
      <c r="B2783" s="86">
        <v>2779</v>
      </c>
      <c r="C2783" s="85">
        <v>43543</v>
      </c>
      <c r="D2783" s="84" t="s">
        <v>4934</v>
      </c>
      <c r="E2783" s="84" t="s">
        <v>538</v>
      </c>
      <c r="F2783" s="84" t="s">
        <v>152</v>
      </c>
      <c r="G2783" s="85">
        <v>43549.544085648151</v>
      </c>
      <c r="H2783" s="84" t="s">
        <v>4933</v>
      </c>
      <c r="I2783" s="83"/>
    </row>
    <row r="2784" spans="1:9" s="81" customFormat="1" x14ac:dyDescent="0.2">
      <c r="A2784" s="84" t="s">
        <v>4932</v>
      </c>
      <c r="B2784" s="86">
        <v>2780</v>
      </c>
      <c r="C2784" s="85">
        <v>43543</v>
      </c>
      <c r="D2784" s="84" t="s">
        <v>4931</v>
      </c>
      <c r="E2784" s="84" t="s">
        <v>538</v>
      </c>
      <c r="F2784" s="84" t="s">
        <v>152</v>
      </c>
      <c r="G2784" s="85">
        <v>43549.708738425928</v>
      </c>
      <c r="H2784" s="84" t="s">
        <v>4930</v>
      </c>
      <c r="I2784" s="83"/>
    </row>
    <row r="2785" spans="1:9" s="81" customFormat="1" x14ac:dyDescent="0.2">
      <c r="A2785" s="84" t="s">
        <v>4929</v>
      </c>
      <c r="B2785" s="86">
        <v>2781</v>
      </c>
      <c r="C2785" s="85">
        <v>43543</v>
      </c>
      <c r="D2785" s="84" t="s">
        <v>4928</v>
      </c>
      <c r="E2785" s="84" t="s">
        <v>538</v>
      </c>
      <c r="F2785" s="84" t="s">
        <v>152</v>
      </c>
      <c r="G2785" s="85">
        <v>43556.412210648145</v>
      </c>
      <c r="H2785" s="84" t="s">
        <v>4927</v>
      </c>
      <c r="I2785" s="83"/>
    </row>
    <row r="2786" spans="1:9" s="81" customFormat="1" x14ac:dyDescent="0.2">
      <c r="A2786" s="84" t="s">
        <v>4926</v>
      </c>
      <c r="B2786" s="86">
        <v>2782</v>
      </c>
      <c r="C2786" s="85">
        <v>43543</v>
      </c>
      <c r="D2786" s="84" t="s">
        <v>4925</v>
      </c>
      <c r="E2786" s="84" t="s">
        <v>538</v>
      </c>
      <c r="F2786" s="84" t="s">
        <v>152</v>
      </c>
      <c r="G2786" s="85">
        <v>43546</v>
      </c>
      <c r="H2786" s="84" t="s">
        <v>4924</v>
      </c>
      <c r="I2786" s="83"/>
    </row>
    <row r="2787" spans="1:9" s="81" customFormat="1" x14ac:dyDescent="0.2">
      <c r="A2787" s="84" t="s">
        <v>4923</v>
      </c>
      <c r="B2787" s="86">
        <v>2783</v>
      </c>
      <c r="C2787" s="85">
        <v>43543</v>
      </c>
      <c r="D2787" s="84" t="s">
        <v>4922</v>
      </c>
      <c r="E2787" s="84" t="s">
        <v>538</v>
      </c>
      <c r="F2787" s="84" t="s">
        <v>152</v>
      </c>
      <c r="G2787" s="85">
        <v>43546.509432870371</v>
      </c>
      <c r="H2787" s="84" t="s">
        <v>4921</v>
      </c>
      <c r="I2787" s="83"/>
    </row>
    <row r="2788" spans="1:9" s="81" customFormat="1" x14ac:dyDescent="0.2">
      <c r="A2788" s="84" t="s">
        <v>4920</v>
      </c>
      <c r="B2788" s="86">
        <v>2784</v>
      </c>
      <c r="C2788" s="85">
        <v>43543</v>
      </c>
      <c r="D2788" s="84" t="s">
        <v>4919</v>
      </c>
      <c r="E2788" s="84" t="s">
        <v>538</v>
      </c>
      <c r="F2788" s="84" t="s">
        <v>152</v>
      </c>
      <c r="G2788" s="85">
        <v>43546.512881944444</v>
      </c>
      <c r="H2788" s="84" t="s">
        <v>4918</v>
      </c>
      <c r="I2788" s="83"/>
    </row>
    <row r="2789" spans="1:9" s="81" customFormat="1" x14ac:dyDescent="0.2">
      <c r="A2789" s="84" t="s">
        <v>4917</v>
      </c>
      <c r="B2789" s="86">
        <v>2785</v>
      </c>
      <c r="C2789" s="85">
        <v>43543</v>
      </c>
      <c r="D2789" s="84" t="s">
        <v>4916</v>
      </c>
      <c r="E2789" s="84" t="s">
        <v>538</v>
      </c>
      <c r="F2789" s="84" t="s">
        <v>152</v>
      </c>
      <c r="G2789" s="85">
        <v>43546.516099537039</v>
      </c>
      <c r="H2789" s="84" t="s">
        <v>4915</v>
      </c>
      <c r="I2789" s="83"/>
    </row>
    <row r="2790" spans="1:9" s="81" customFormat="1" x14ac:dyDescent="0.2">
      <c r="A2790" s="84" t="s">
        <v>4914</v>
      </c>
      <c r="B2790" s="86">
        <v>2786</v>
      </c>
      <c r="C2790" s="85">
        <v>43543</v>
      </c>
      <c r="D2790" s="84" t="s">
        <v>4913</v>
      </c>
      <c r="E2790" s="84" t="s">
        <v>538</v>
      </c>
      <c r="F2790" s="84" t="s">
        <v>152</v>
      </c>
      <c r="G2790" s="85">
        <v>43550.294120370374</v>
      </c>
      <c r="H2790" s="84" t="s">
        <v>4912</v>
      </c>
      <c r="I2790" s="83"/>
    </row>
    <row r="2791" spans="1:9" s="81" customFormat="1" x14ac:dyDescent="0.2">
      <c r="A2791" s="84" t="s">
        <v>4911</v>
      </c>
      <c r="B2791" s="86">
        <v>2787</v>
      </c>
      <c r="C2791" s="85">
        <v>43543</v>
      </c>
      <c r="D2791" s="84" t="s">
        <v>4910</v>
      </c>
      <c r="E2791" s="84" t="s">
        <v>538</v>
      </c>
      <c r="F2791" s="84" t="s">
        <v>152</v>
      </c>
      <c r="G2791" s="85">
        <v>43550.305428240739</v>
      </c>
      <c r="H2791" s="84" t="s">
        <v>4909</v>
      </c>
      <c r="I2791" s="83"/>
    </row>
    <row r="2792" spans="1:9" s="81" customFormat="1" x14ac:dyDescent="0.2">
      <c r="A2792" s="84" t="s">
        <v>4908</v>
      </c>
      <c r="B2792" s="86">
        <v>2788</v>
      </c>
      <c r="C2792" s="85">
        <v>43543</v>
      </c>
      <c r="D2792" s="84" t="s">
        <v>4907</v>
      </c>
      <c r="E2792" s="84" t="s">
        <v>538</v>
      </c>
      <c r="F2792" s="84" t="s">
        <v>152</v>
      </c>
      <c r="G2792" s="85">
        <v>43550.311620370368</v>
      </c>
      <c r="H2792" s="84" t="s">
        <v>4906</v>
      </c>
      <c r="I2792" s="83"/>
    </row>
    <row r="2793" spans="1:9" s="81" customFormat="1" x14ac:dyDescent="0.2">
      <c r="A2793" s="84" t="s">
        <v>4905</v>
      </c>
      <c r="B2793" s="86">
        <v>2789</v>
      </c>
      <c r="C2793" s="85">
        <v>43543</v>
      </c>
      <c r="D2793" s="84" t="s">
        <v>4904</v>
      </c>
      <c r="E2793" s="84" t="s">
        <v>538</v>
      </c>
      <c r="F2793" s="84" t="s">
        <v>152</v>
      </c>
      <c r="G2793" s="85">
        <v>43550.315740740742</v>
      </c>
      <c r="H2793" s="84" t="s">
        <v>4903</v>
      </c>
      <c r="I2793" s="83"/>
    </row>
    <row r="2794" spans="1:9" s="81" customFormat="1" x14ac:dyDescent="0.2">
      <c r="A2794" s="84" t="s">
        <v>4902</v>
      </c>
      <c r="B2794" s="86">
        <v>2790</v>
      </c>
      <c r="C2794" s="85">
        <v>43543</v>
      </c>
      <c r="D2794" s="84" t="s">
        <v>4901</v>
      </c>
      <c r="E2794" s="84" t="s">
        <v>538</v>
      </c>
      <c r="F2794" s="84" t="s">
        <v>152</v>
      </c>
      <c r="G2794" s="85">
        <v>43550.321469907409</v>
      </c>
      <c r="H2794" s="84" t="s">
        <v>4900</v>
      </c>
      <c r="I2794" s="83"/>
    </row>
    <row r="2795" spans="1:9" s="81" customFormat="1" x14ac:dyDescent="0.2">
      <c r="A2795" s="84" t="s">
        <v>4899</v>
      </c>
      <c r="B2795" s="86">
        <v>2791</v>
      </c>
      <c r="C2795" s="85">
        <v>43543</v>
      </c>
      <c r="D2795" s="84" t="s">
        <v>4898</v>
      </c>
      <c r="E2795" s="84" t="s">
        <v>538</v>
      </c>
      <c r="F2795" s="84" t="s">
        <v>152</v>
      </c>
      <c r="G2795" s="85">
        <v>43550.326678240737</v>
      </c>
      <c r="H2795" s="84" t="s">
        <v>4897</v>
      </c>
      <c r="I2795" s="83"/>
    </row>
    <row r="2796" spans="1:9" s="81" customFormat="1" x14ac:dyDescent="0.2">
      <c r="A2796" s="84" t="s">
        <v>4896</v>
      </c>
      <c r="B2796" s="86">
        <v>2792</v>
      </c>
      <c r="C2796" s="85">
        <v>43543</v>
      </c>
      <c r="D2796" s="84" t="s">
        <v>4895</v>
      </c>
      <c r="E2796" s="84" t="s">
        <v>538</v>
      </c>
      <c r="F2796" s="84" t="s">
        <v>152</v>
      </c>
      <c r="G2796" s="85">
        <v>43550.333692129629</v>
      </c>
      <c r="H2796" s="84" t="s">
        <v>4894</v>
      </c>
      <c r="I2796" s="83"/>
    </row>
    <row r="2797" spans="1:9" s="81" customFormat="1" x14ac:dyDescent="0.2">
      <c r="A2797" s="84" t="s">
        <v>4893</v>
      </c>
      <c r="B2797" s="86">
        <v>2793</v>
      </c>
      <c r="C2797" s="85">
        <v>43543</v>
      </c>
      <c r="D2797" s="84" t="s">
        <v>4892</v>
      </c>
      <c r="E2797" s="84" t="s">
        <v>538</v>
      </c>
      <c r="F2797" s="84" t="s">
        <v>152</v>
      </c>
      <c r="G2797" s="85">
        <v>43550.34034722222</v>
      </c>
      <c r="H2797" s="84" t="s">
        <v>4891</v>
      </c>
      <c r="I2797" s="83"/>
    </row>
    <row r="2798" spans="1:9" s="81" customFormat="1" x14ac:dyDescent="0.2">
      <c r="A2798" s="84" t="s">
        <v>4890</v>
      </c>
      <c r="B2798" s="86">
        <v>2794</v>
      </c>
      <c r="C2798" s="85">
        <v>43543</v>
      </c>
      <c r="D2798" s="84" t="s">
        <v>4889</v>
      </c>
      <c r="E2798" s="84" t="s">
        <v>538</v>
      </c>
      <c r="F2798" s="84" t="s">
        <v>152</v>
      </c>
      <c r="G2798" s="85">
        <v>43550.349398148152</v>
      </c>
      <c r="H2798" s="84" t="s">
        <v>4888</v>
      </c>
      <c r="I2798" s="83"/>
    </row>
    <row r="2799" spans="1:9" s="81" customFormat="1" x14ac:dyDescent="0.2">
      <c r="A2799" s="84" t="s">
        <v>4887</v>
      </c>
      <c r="B2799" s="86">
        <v>2795</v>
      </c>
      <c r="C2799" s="85">
        <v>43543</v>
      </c>
      <c r="D2799" s="84" t="s">
        <v>4886</v>
      </c>
      <c r="E2799" s="84" t="s">
        <v>538</v>
      </c>
      <c r="F2799" s="84" t="s">
        <v>152</v>
      </c>
      <c r="G2799" s="85">
        <v>43550.357604166667</v>
      </c>
      <c r="H2799" s="84" t="s">
        <v>4885</v>
      </c>
      <c r="I2799" s="83"/>
    </row>
    <row r="2800" spans="1:9" s="81" customFormat="1" x14ac:dyDescent="0.2">
      <c r="A2800" s="84" t="s">
        <v>4884</v>
      </c>
      <c r="B2800" s="86">
        <v>2796</v>
      </c>
      <c r="C2800" s="85">
        <v>43543</v>
      </c>
      <c r="D2800" s="84" t="s">
        <v>4883</v>
      </c>
      <c r="E2800" s="84" t="s">
        <v>538</v>
      </c>
      <c r="F2800" s="84" t="s">
        <v>152</v>
      </c>
      <c r="G2800" s="85">
        <v>43550.362442129626</v>
      </c>
      <c r="H2800" s="84" t="s">
        <v>4882</v>
      </c>
      <c r="I2800" s="83"/>
    </row>
    <row r="2801" spans="1:9" s="81" customFormat="1" x14ac:dyDescent="0.2">
      <c r="A2801" s="84" t="s">
        <v>4881</v>
      </c>
      <c r="B2801" s="86">
        <v>2797</v>
      </c>
      <c r="C2801" s="85">
        <v>43543</v>
      </c>
      <c r="D2801" s="84" t="s">
        <v>4880</v>
      </c>
      <c r="E2801" s="84" t="s">
        <v>538</v>
      </c>
      <c r="F2801" s="84" t="s">
        <v>152</v>
      </c>
      <c r="G2801" s="85">
        <v>43550.366342592592</v>
      </c>
      <c r="H2801" s="84" t="s">
        <v>4879</v>
      </c>
      <c r="I2801" s="83"/>
    </row>
    <row r="2802" spans="1:9" s="81" customFormat="1" x14ac:dyDescent="0.2">
      <c r="A2802" s="84" t="s">
        <v>4878</v>
      </c>
      <c r="B2802" s="86">
        <v>2798</v>
      </c>
      <c r="C2802" s="85">
        <v>43543</v>
      </c>
      <c r="D2802" s="84" t="s">
        <v>4877</v>
      </c>
      <c r="E2802" s="84" t="s">
        <v>538</v>
      </c>
      <c r="F2802" s="84" t="s">
        <v>152</v>
      </c>
      <c r="G2802" s="85">
        <v>43550.370891203704</v>
      </c>
      <c r="H2802" s="84" t="s">
        <v>4876</v>
      </c>
      <c r="I2802" s="83"/>
    </row>
    <row r="2803" spans="1:9" s="81" customFormat="1" x14ac:dyDescent="0.2">
      <c r="A2803" s="84" t="s">
        <v>4875</v>
      </c>
      <c r="B2803" s="86">
        <v>2799</v>
      </c>
      <c r="C2803" s="85">
        <v>43543</v>
      </c>
      <c r="D2803" s="84" t="s">
        <v>4874</v>
      </c>
      <c r="E2803" s="84" t="s">
        <v>538</v>
      </c>
      <c r="F2803" s="84" t="s">
        <v>152</v>
      </c>
      <c r="G2803" s="85">
        <v>43550.375451388885</v>
      </c>
      <c r="H2803" s="84" t="s">
        <v>4873</v>
      </c>
      <c r="I2803" s="83"/>
    </row>
    <row r="2804" spans="1:9" s="81" customFormat="1" x14ac:dyDescent="0.2">
      <c r="A2804" s="84" t="s">
        <v>4872</v>
      </c>
      <c r="B2804" s="86">
        <v>2800</v>
      </c>
      <c r="C2804" s="85">
        <v>43543</v>
      </c>
      <c r="D2804" s="84" t="s">
        <v>4871</v>
      </c>
      <c r="E2804" s="84" t="s">
        <v>538</v>
      </c>
      <c r="F2804" s="84" t="s">
        <v>152</v>
      </c>
      <c r="G2804" s="85">
        <v>43550.380127314813</v>
      </c>
      <c r="H2804" s="84" t="s">
        <v>4870</v>
      </c>
      <c r="I2804" s="83"/>
    </row>
    <row r="2805" spans="1:9" s="81" customFormat="1" x14ac:dyDescent="0.2">
      <c r="A2805" s="84" t="s">
        <v>4869</v>
      </c>
      <c r="B2805" s="86">
        <v>2801</v>
      </c>
      <c r="C2805" s="85">
        <v>43543</v>
      </c>
      <c r="D2805" s="84" t="s">
        <v>4868</v>
      </c>
      <c r="E2805" s="84" t="s">
        <v>538</v>
      </c>
      <c r="F2805" s="84" t="s">
        <v>152</v>
      </c>
      <c r="G2805" s="85">
        <v>43550.385393518518</v>
      </c>
      <c r="H2805" s="84" t="s">
        <v>4867</v>
      </c>
      <c r="I2805" s="83"/>
    </row>
    <row r="2806" spans="1:9" s="81" customFormat="1" x14ac:dyDescent="0.2">
      <c r="A2806" s="84" t="s">
        <v>4866</v>
      </c>
      <c r="B2806" s="86">
        <v>2802</v>
      </c>
      <c r="C2806" s="85">
        <v>43543</v>
      </c>
      <c r="D2806" s="84" t="s">
        <v>4865</v>
      </c>
      <c r="E2806" s="84" t="s">
        <v>538</v>
      </c>
      <c r="F2806" s="84" t="s">
        <v>152</v>
      </c>
      <c r="G2806" s="85">
        <v>43546.455960648149</v>
      </c>
      <c r="H2806" s="84" t="s">
        <v>4864</v>
      </c>
      <c r="I2806" s="83"/>
    </row>
    <row r="2807" spans="1:9" s="81" customFormat="1" x14ac:dyDescent="0.2">
      <c r="A2807" s="84" t="s">
        <v>4863</v>
      </c>
      <c r="B2807" s="86">
        <v>2803</v>
      </c>
      <c r="C2807" s="85">
        <v>43543</v>
      </c>
      <c r="D2807" s="84" t="s">
        <v>4862</v>
      </c>
      <c r="E2807" s="84" t="s">
        <v>538</v>
      </c>
      <c r="F2807" s="84" t="s">
        <v>152</v>
      </c>
      <c r="G2807" s="85">
        <v>43546.461122685185</v>
      </c>
      <c r="H2807" s="84" t="s">
        <v>4861</v>
      </c>
      <c r="I2807" s="83"/>
    </row>
    <row r="2808" spans="1:9" s="81" customFormat="1" x14ac:dyDescent="0.2">
      <c r="A2808" s="84" t="s">
        <v>4860</v>
      </c>
      <c r="B2808" s="86">
        <v>2804</v>
      </c>
      <c r="C2808" s="85">
        <v>43543</v>
      </c>
      <c r="D2808" s="84" t="s">
        <v>4859</v>
      </c>
      <c r="E2808" s="84" t="s">
        <v>538</v>
      </c>
      <c r="F2808" s="84" t="s">
        <v>152</v>
      </c>
      <c r="G2808" s="85">
        <v>43546.467905092592</v>
      </c>
      <c r="H2808" s="84" t="s">
        <v>4858</v>
      </c>
      <c r="I2808" s="83"/>
    </row>
    <row r="2809" spans="1:9" s="81" customFormat="1" x14ac:dyDescent="0.2">
      <c r="A2809" s="84" t="s">
        <v>4857</v>
      </c>
      <c r="B2809" s="86">
        <v>2805</v>
      </c>
      <c r="C2809" s="85">
        <v>43543</v>
      </c>
      <c r="D2809" s="84" t="s">
        <v>4856</v>
      </c>
      <c r="E2809" s="84" t="s">
        <v>538</v>
      </c>
      <c r="F2809" s="84" t="s">
        <v>152</v>
      </c>
      <c r="G2809" s="85">
        <v>43546.472037037034</v>
      </c>
      <c r="H2809" s="84" t="s">
        <v>4855</v>
      </c>
      <c r="I2809" s="83"/>
    </row>
    <row r="2810" spans="1:9" s="81" customFormat="1" x14ac:dyDescent="0.2">
      <c r="A2810" s="84" t="s">
        <v>4854</v>
      </c>
      <c r="B2810" s="86">
        <v>2806</v>
      </c>
      <c r="C2810" s="85">
        <v>43543</v>
      </c>
      <c r="D2810" s="84" t="s">
        <v>4853</v>
      </c>
      <c r="E2810" s="84" t="s">
        <v>538</v>
      </c>
      <c r="F2810" s="84" t="s">
        <v>152</v>
      </c>
      <c r="G2810" s="85">
        <v>43546.477268518516</v>
      </c>
      <c r="H2810" s="84" t="s">
        <v>4852</v>
      </c>
      <c r="I2810" s="83"/>
    </row>
    <row r="2811" spans="1:9" s="81" customFormat="1" x14ac:dyDescent="0.2">
      <c r="A2811" s="84" t="s">
        <v>4851</v>
      </c>
      <c r="B2811" s="86">
        <v>2807</v>
      </c>
      <c r="C2811" s="85">
        <v>43543</v>
      </c>
      <c r="D2811" s="84" t="s">
        <v>4850</v>
      </c>
      <c r="E2811" s="84" t="s">
        <v>538</v>
      </c>
      <c r="F2811" s="84" t="s">
        <v>152</v>
      </c>
      <c r="G2811" s="85">
        <v>43546.480925925927</v>
      </c>
      <c r="H2811" s="84" t="s">
        <v>4849</v>
      </c>
      <c r="I2811" s="83"/>
    </row>
    <row r="2812" spans="1:9" s="81" customFormat="1" x14ac:dyDescent="0.2">
      <c r="A2812" s="84" t="s">
        <v>4848</v>
      </c>
      <c r="B2812" s="86">
        <v>2808</v>
      </c>
      <c r="C2812" s="85">
        <v>43543</v>
      </c>
      <c r="D2812" s="84" t="s">
        <v>4847</v>
      </c>
      <c r="E2812" s="84" t="s">
        <v>538</v>
      </c>
      <c r="F2812" s="84" t="s">
        <v>152</v>
      </c>
      <c r="G2812" s="85">
        <v>43546.485324074078</v>
      </c>
      <c r="H2812" s="84" t="s">
        <v>4846</v>
      </c>
      <c r="I2812" s="83"/>
    </row>
    <row r="2813" spans="1:9" s="81" customFormat="1" x14ac:dyDescent="0.2">
      <c r="A2813" s="84" t="s">
        <v>4845</v>
      </c>
      <c r="B2813" s="86">
        <v>2809</v>
      </c>
      <c r="C2813" s="85">
        <v>43543</v>
      </c>
      <c r="D2813" s="84" t="s">
        <v>4844</v>
      </c>
      <c r="E2813" s="84" t="s">
        <v>538</v>
      </c>
      <c r="F2813" s="84" t="s">
        <v>152</v>
      </c>
      <c r="G2813" s="85">
        <v>43546.489421296297</v>
      </c>
      <c r="H2813" s="84" t="s">
        <v>4843</v>
      </c>
      <c r="I2813" s="83"/>
    </row>
    <row r="2814" spans="1:9" s="81" customFormat="1" x14ac:dyDescent="0.2">
      <c r="A2814" s="84" t="s">
        <v>4842</v>
      </c>
      <c r="B2814" s="86">
        <v>2810</v>
      </c>
      <c r="C2814" s="85">
        <v>43543</v>
      </c>
      <c r="D2814" s="84" t="s">
        <v>4841</v>
      </c>
      <c r="E2814" s="84" t="s">
        <v>538</v>
      </c>
      <c r="F2814" s="84" t="s">
        <v>152</v>
      </c>
      <c r="G2814" s="85">
        <v>43546.500567129631</v>
      </c>
      <c r="H2814" s="84" t="s">
        <v>4840</v>
      </c>
      <c r="I2814" s="83"/>
    </row>
    <row r="2815" spans="1:9" s="81" customFormat="1" x14ac:dyDescent="0.2">
      <c r="A2815" s="84" t="s">
        <v>4839</v>
      </c>
      <c r="B2815" s="86">
        <v>2811</v>
      </c>
      <c r="C2815" s="85">
        <v>43543</v>
      </c>
      <c r="D2815" s="84" t="s">
        <v>4838</v>
      </c>
      <c r="E2815" s="84" t="s">
        <v>538</v>
      </c>
      <c r="F2815" s="84" t="s">
        <v>152</v>
      </c>
      <c r="G2815" s="85">
        <v>43546.581400462965</v>
      </c>
      <c r="H2815" s="84" t="s">
        <v>4837</v>
      </c>
      <c r="I2815" s="83"/>
    </row>
    <row r="2816" spans="1:9" s="81" customFormat="1" x14ac:dyDescent="0.2">
      <c r="A2816" s="84" t="s">
        <v>4836</v>
      </c>
      <c r="B2816" s="86">
        <v>2812</v>
      </c>
      <c r="C2816" s="85">
        <v>43543</v>
      </c>
      <c r="D2816" s="84" t="s">
        <v>4835</v>
      </c>
      <c r="E2816" s="84" t="s">
        <v>538</v>
      </c>
      <c r="F2816" s="84" t="s">
        <v>152</v>
      </c>
      <c r="G2816" s="85">
        <v>43546.578333333331</v>
      </c>
      <c r="H2816" s="84" t="s">
        <v>4834</v>
      </c>
      <c r="I2816" s="83"/>
    </row>
    <row r="2817" spans="1:9" s="81" customFormat="1" x14ac:dyDescent="0.2">
      <c r="A2817" s="84" t="s">
        <v>4833</v>
      </c>
      <c r="B2817" s="86">
        <v>2813</v>
      </c>
      <c r="C2817" s="85">
        <v>43543</v>
      </c>
      <c r="D2817" s="84" t="s">
        <v>4832</v>
      </c>
      <c r="E2817" s="84" t="s">
        <v>538</v>
      </c>
      <c r="F2817" s="84" t="s">
        <v>152</v>
      </c>
      <c r="G2817" s="85">
        <v>43556.507407407407</v>
      </c>
      <c r="H2817" s="84" t="s">
        <v>4831</v>
      </c>
      <c r="I2817" s="83"/>
    </row>
    <row r="2818" spans="1:9" s="81" customFormat="1" x14ac:dyDescent="0.2">
      <c r="A2818" s="84" t="s">
        <v>4830</v>
      </c>
      <c r="B2818" s="86">
        <v>2814</v>
      </c>
      <c r="C2818" s="85">
        <v>43543</v>
      </c>
      <c r="D2818" s="84" t="s">
        <v>4829</v>
      </c>
      <c r="E2818" s="84" t="s">
        <v>538</v>
      </c>
      <c r="F2818" s="84" t="s">
        <v>152</v>
      </c>
      <c r="G2818" s="85">
        <v>43549.710613425923</v>
      </c>
      <c r="H2818" s="84" t="s">
        <v>4828</v>
      </c>
      <c r="I2818" s="83"/>
    </row>
    <row r="2819" spans="1:9" s="81" customFormat="1" x14ac:dyDescent="0.2">
      <c r="A2819" s="84" t="s">
        <v>4827</v>
      </c>
      <c r="B2819" s="86">
        <v>2815</v>
      </c>
      <c r="C2819" s="85">
        <v>43543</v>
      </c>
      <c r="D2819" s="84" t="s">
        <v>445</v>
      </c>
      <c r="E2819" s="84" t="s">
        <v>4823</v>
      </c>
      <c r="F2819" s="84" t="s">
        <v>152</v>
      </c>
      <c r="G2819" s="85">
        <v>43557.62740740741</v>
      </c>
      <c r="H2819" s="84" t="s">
        <v>4826</v>
      </c>
      <c r="I2819" s="83"/>
    </row>
    <row r="2820" spans="1:9" s="81" customFormat="1" x14ac:dyDescent="0.2">
      <c r="A2820" s="84" t="s">
        <v>4825</v>
      </c>
      <c r="B2820" s="86">
        <v>2816</v>
      </c>
      <c r="C2820" s="85">
        <v>43543</v>
      </c>
      <c r="D2820" s="84" t="s">
        <v>445</v>
      </c>
      <c r="E2820" s="84" t="s">
        <v>4823</v>
      </c>
      <c r="F2820" s="84" t="s">
        <v>152</v>
      </c>
      <c r="G2820" s="85">
        <v>43557</v>
      </c>
      <c r="H2820" s="84" t="s">
        <v>4822</v>
      </c>
      <c r="I2820" s="83"/>
    </row>
    <row r="2821" spans="1:9" s="81" customFormat="1" x14ac:dyDescent="0.2">
      <c r="A2821" s="84" t="s">
        <v>4824</v>
      </c>
      <c r="B2821" s="86">
        <v>2817</v>
      </c>
      <c r="C2821" s="85">
        <v>43543</v>
      </c>
      <c r="D2821" s="84" t="s">
        <v>445</v>
      </c>
      <c r="E2821" s="84" t="s">
        <v>4823</v>
      </c>
      <c r="F2821" s="84" t="s">
        <v>152</v>
      </c>
      <c r="G2821" s="85">
        <v>43557</v>
      </c>
      <c r="H2821" s="84" t="s">
        <v>4822</v>
      </c>
      <c r="I2821" s="83"/>
    </row>
    <row r="2822" spans="1:9" s="81" customFormat="1" x14ac:dyDescent="0.2">
      <c r="A2822" s="84" t="s">
        <v>4821</v>
      </c>
      <c r="B2822" s="86">
        <v>2818</v>
      </c>
      <c r="C2822" s="85">
        <v>43543</v>
      </c>
      <c r="D2822" s="84" t="s">
        <v>454</v>
      </c>
      <c r="E2822" s="84" t="s">
        <v>444</v>
      </c>
      <c r="F2822" s="84" t="s">
        <v>152</v>
      </c>
      <c r="G2822" s="85">
        <v>43553</v>
      </c>
      <c r="H2822" s="84" t="s">
        <v>4820</v>
      </c>
      <c r="I2822" s="83"/>
    </row>
    <row r="2823" spans="1:9" s="81" customFormat="1" x14ac:dyDescent="0.2">
      <c r="A2823" s="84" t="s">
        <v>4819</v>
      </c>
      <c r="B2823" s="86">
        <v>2819</v>
      </c>
      <c r="C2823" s="85">
        <v>43543</v>
      </c>
      <c r="D2823" s="84" t="s">
        <v>4818</v>
      </c>
      <c r="E2823" s="84" t="s">
        <v>1026</v>
      </c>
      <c r="F2823" s="84" t="s">
        <v>152</v>
      </c>
      <c r="G2823" s="85" t="s">
        <v>279</v>
      </c>
      <c r="H2823" s="84" t="s">
        <v>279</v>
      </c>
      <c r="I2823" s="83"/>
    </row>
    <row r="2824" spans="1:9" s="81" customFormat="1" x14ac:dyDescent="0.2">
      <c r="A2824" s="84" t="s">
        <v>4817</v>
      </c>
      <c r="B2824" s="86">
        <v>2820</v>
      </c>
      <c r="C2824" s="85">
        <v>43543</v>
      </c>
      <c r="D2824" s="84" t="s">
        <v>4816</v>
      </c>
      <c r="E2824" s="84" t="s">
        <v>1026</v>
      </c>
      <c r="F2824" s="84" t="s">
        <v>152</v>
      </c>
      <c r="G2824" s="85" t="s">
        <v>279</v>
      </c>
      <c r="H2824" s="84" t="s">
        <v>279</v>
      </c>
      <c r="I2824" s="83"/>
    </row>
    <row r="2825" spans="1:9" s="81" customFormat="1" x14ac:dyDescent="0.2">
      <c r="A2825" s="84" t="s">
        <v>4815</v>
      </c>
      <c r="B2825" s="86">
        <v>2821</v>
      </c>
      <c r="C2825" s="85">
        <v>43543</v>
      </c>
      <c r="D2825" s="84" t="s">
        <v>3257</v>
      </c>
      <c r="E2825" s="84" t="s">
        <v>279</v>
      </c>
      <c r="F2825" s="84" t="s">
        <v>152</v>
      </c>
      <c r="G2825" s="85">
        <v>43553.622141203705</v>
      </c>
      <c r="H2825" s="84" t="s">
        <v>4814</v>
      </c>
      <c r="I2825" s="83"/>
    </row>
    <row r="2826" spans="1:9" s="81" customFormat="1" x14ac:dyDescent="0.2">
      <c r="A2826" s="84" t="s">
        <v>4813</v>
      </c>
      <c r="B2826" s="86">
        <v>2822</v>
      </c>
      <c r="C2826" s="85">
        <v>43543</v>
      </c>
      <c r="D2826" s="84" t="s">
        <v>3257</v>
      </c>
      <c r="E2826" s="84" t="s">
        <v>279</v>
      </c>
      <c r="F2826" s="84" t="s">
        <v>152</v>
      </c>
      <c r="G2826" s="85">
        <v>43553.625439814816</v>
      </c>
      <c r="H2826" s="84" t="s">
        <v>4812</v>
      </c>
      <c r="I2826" s="83"/>
    </row>
    <row r="2827" spans="1:9" s="81" customFormat="1" x14ac:dyDescent="0.2">
      <c r="A2827" s="84" t="s">
        <v>4811</v>
      </c>
      <c r="B2827" s="86">
        <v>2823</v>
      </c>
      <c r="C2827" s="85">
        <v>43544</v>
      </c>
      <c r="D2827" s="84" t="s">
        <v>4810</v>
      </c>
      <c r="E2827" s="84" t="s">
        <v>4806</v>
      </c>
      <c r="F2827" s="84" t="s">
        <v>152</v>
      </c>
      <c r="G2827" s="85">
        <v>43563.565034722225</v>
      </c>
      <c r="H2827" s="84" t="s">
        <v>4809</v>
      </c>
      <c r="I2827" s="83"/>
    </row>
    <row r="2828" spans="1:9" s="81" customFormat="1" x14ac:dyDescent="0.2">
      <c r="A2828" s="84" t="s">
        <v>4808</v>
      </c>
      <c r="B2828" s="86">
        <v>2824</v>
      </c>
      <c r="C2828" s="85">
        <v>43544</v>
      </c>
      <c r="D2828" s="84" t="s">
        <v>4807</v>
      </c>
      <c r="E2828" s="84" t="s">
        <v>4806</v>
      </c>
      <c r="F2828" s="84" t="s">
        <v>152</v>
      </c>
      <c r="G2828" s="85">
        <v>43559.613252314812</v>
      </c>
      <c r="H2828" s="84" t="s">
        <v>4805</v>
      </c>
      <c r="I2828" s="83"/>
    </row>
    <row r="2829" spans="1:9" s="81" customFormat="1" x14ac:dyDescent="0.2">
      <c r="A2829" s="84" t="s">
        <v>4804</v>
      </c>
      <c r="B2829" s="86">
        <v>2825</v>
      </c>
      <c r="C2829" s="85">
        <v>43544</v>
      </c>
      <c r="D2829" s="84" t="s">
        <v>3726</v>
      </c>
      <c r="E2829" s="84" t="s">
        <v>4803</v>
      </c>
      <c r="F2829" s="84" t="s">
        <v>152</v>
      </c>
      <c r="G2829" s="85" t="s">
        <v>279</v>
      </c>
      <c r="H2829" s="84" t="s">
        <v>279</v>
      </c>
      <c r="I2829" s="83"/>
    </row>
    <row r="2830" spans="1:9" s="81" customFormat="1" x14ac:dyDescent="0.2">
      <c r="A2830" s="84" t="s">
        <v>4802</v>
      </c>
      <c r="B2830" s="86">
        <v>2826</v>
      </c>
      <c r="C2830" s="85">
        <v>43544</v>
      </c>
      <c r="D2830" s="84" t="s">
        <v>4801</v>
      </c>
      <c r="E2830" s="84" t="s">
        <v>279</v>
      </c>
      <c r="F2830" s="84" t="s">
        <v>152</v>
      </c>
      <c r="G2830" s="85" t="s">
        <v>279</v>
      </c>
      <c r="H2830" s="84" t="s">
        <v>279</v>
      </c>
      <c r="I2830" s="83"/>
    </row>
    <row r="2831" spans="1:9" s="81" customFormat="1" x14ac:dyDescent="0.2">
      <c r="A2831" s="84" t="s">
        <v>4800</v>
      </c>
      <c r="B2831" s="86">
        <v>2827</v>
      </c>
      <c r="C2831" s="85">
        <v>43544</v>
      </c>
      <c r="D2831" s="84" t="s">
        <v>4799</v>
      </c>
      <c r="E2831" s="84" t="s">
        <v>4798</v>
      </c>
      <c r="F2831" s="84" t="s">
        <v>152</v>
      </c>
      <c r="G2831" s="85">
        <v>43563.565613425926</v>
      </c>
      <c r="H2831" s="84" t="s">
        <v>4797</v>
      </c>
      <c r="I2831" s="83"/>
    </row>
    <row r="2832" spans="1:9" s="81" customFormat="1" x14ac:dyDescent="0.2">
      <c r="A2832" s="84" t="s">
        <v>4796</v>
      </c>
      <c r="B2832" s="86">
        <v>2828</v>
      </c>
      <c r="C2832" s="85">
        <v>43544</v>
      </c>
      <c r="D2832" s="84" t="s">
        <v>4795</v>
      </c>
      <c r="E2832" s="84" t="s">
        <v>538</v>
      </c>
      <c r="F2832" s="84" t="s">
        <v>152</v>
      </c>
      <c r="G2832" s="85">
        <v>43546.584351851852</v>
      </c>
      <c r="H2832" s="84" t="s">
        <v>4794</v>
      </c>
      <c r="I2832" s="83"/>
    </row>
    <row r="2833" spans="1:9" s="81" customFormat="1" x14ac:dyDescent="0.2">
      <c r="A2833" s="84" t="s">
        <v>4793</v>
      </c>
      <c r="B2833" s="86">
        <v>2829</v>
      </c>
      <c r="C2833" s="85">
        <v>43544</v>
      </c>
      <c r="D2833" s="84" t="s">
        <v>387</v>
      </c>
      <c r="E2833" s="84" t="s">
        <v>279</v>
      </c>
      <c r="F2833" s="84" t="s">
        <v>152</v>
      </c>
      <c r="G2833" s="85">
        <v>43565.790046296293</v>
      </c>
      <c r="H2833" s="84" t="s">
        <v>4792</v>
      </c>
      <c r="I2833" s="83"/>
    </row>
    <row r="2834" spans="1:9" s="81" customFormat="1" x14ac:dyDescent="0.2">
      <c r="A2834" s="84" t="s">
        <v>4791</v>
      </c>
      <c r="B2834" s="86">
        <v>2830</v>
      </c>
      <c r="C2834" s="85">
        <v>43544</v>
      </c>
      <c r="D2834" s="84" t="s">
        <v>4790</v>
      </c>
      <c r="E2834" s="84" t="s">
        <v>538</v>
      </c>
      <c r="F2834" s="84" t="s">
        <v>152</v>
      </c>
      <c r="G2834" s="85">
        <v>43549.496006944442</v>
      </c>
      <c r="H2834" s="84" t="s">
        <v>4789</v>
      </c>
      <c r="I2834" s="83"/>
    </row>
    <row r="2835" spans="1:9" s="81" customFormat="1" x14ac:dyDescent="0.2">
      <c r="A2835" s="84" t="s">
        <v>4788</v>
      </c>
      <c r="B2835" s="86">
        <v>2831</v>
      </c>
      <c r="C2835" s="85">
        <v>43544</v>
      </c>
      <c r="D2835" s="84" t="s">
        <v>4787</v>
      </c>
      <c r="E2835" s="84" t="s">
        <v>538</v>
      </c>
      <c r="F2835" s="84" t="s">
        <v>152</v>
      </c>
      <c r="G2835" s="85">
        <v>43549.511342592596</v>
      </c>
      <c r="H2835" s="84" t="s">
        <v>4786</v>
      </c>
      <c r="I2835" s="83"/>
    </row>
    <row r="2836" spans="1:9" s="81" customFormat="1" x14ac:dyDescent="0.2">
      <c r="A2836" s="84" t="s">
        <v>4785</v>
      </c>
      <c r="B2836" s="86">
        <v>2832</v>
      </c>
      <c r="C2836" s="85">
        <v>43544</v>
      </c>
      <c r="D2836" s="84" t="s">
        <v>4784</v>
      </c>
      <c r="E2836" s="84" t="s">
        <v>538</v>
      </c>
      <c r="F2836" s="84" t="s">
        <v>152</v>
      </c>
      <c r="G2836" s="85">
        <v>43549.577187499999</v>
      </c>
      <c r="H2836" s="84" t="s">
        <v>4783</v>
      </c>
      <c r="I2836" s="83"/>
    </row>
    <row r="2837" spans="1:9" s="81" customFormat="1" x14ac:dyDescent="0.2">
      <c r="A2837" s="84" t="s">
        <v>4782</v>
      </c>
      <c r="B2837" s="86">
        <v>2833</v>
      </c>
      <c r="C2837" s="85">
        <v>43544</v>
      </c>
      <c r="D2837" s="84" t="s">
        <v>4781</v>
      </c>
      <c r="E2837" s="84" t="s">
        <v>538</v>
      </c>
      <c r="F2837" s="84" t="s">
        <v>152</v>
      </c>
      <c r="G2837" s="85">
        <v>43549.595173611109</v>
      </c>
      <c r="H2837" s="84" t="s">
        <v>4780</v>
      </c>
      <c r="I2837" s="83"/>
    </row>
    <row r="2838" spans="1:9" s="81" customFormat="1" x14ac:dyDescent="0.2">
      <c r="A2838" s="84" t="s">
        <v>4779</v>
      </c>
      <c r="B2838" s="86">
        <v>2834</v>
      </c>
      <c r="C2838" s="85">
        <v>43544</v>
      </c>
      <c r="D2838" s="84" t="s">
        <v>4778</v>
      </c>
      <c r="E2838" s="84" t="s">
        <v>538</v>
      </c>
      <c r="F2838" s="84" t="s">
        <v>152</v>
      </c>
      <c r="G2838" s="85">
        <v>43556.412615740737</v>
      </c>
      <c r="H2838" s="84" t="s">
        <v>4777</v>
      </c>
      <c r="I2838" s="83"/>
    </row>
    <row r="2839" spans="1:9" s="81" customFormat="1" x14ac:dyDescent="0.2">
      <c r="A2839" s="84" t="s">
        <v>4776</v>
      </c>
      <c r="B2839" s="86">
        <v>2835</v>
      </c>
      <c r="C2839" s="85">
        <v>43544</v>
      </c>
      <c r="D2839" s="84" t="s">
        <v>4775</v>
      </c>
      <c r="E2839" s="84" t="s">
        <v>538</v>
      </c>
      <c r="F2839" s="84" t="s">
        <v>152</v>
      </c>
      <c r="G2839" s="85">
        <v>43546.586261574077</v>
      </c>
      <c r="H2839" s="84" t="s">
        <v>4774</v>
      </c>
      <c r="I2839" s="83"/>
    </row>
    <row r="2840" spans="1:9" s="81" customFormat="1" x14ac:dyDescent="0.2">
      <c r="A2840" s="84" t="s">
        <v>4773</v>
      </c>
      <c r="B2840" s="86">
        <v>2836</v>
      </c>
      <c r="C2840" s="85">
        <v>43544</v>
      </c>
      <c r="D2840" s="84" t="s">
        <v>4772</v>
      </c>
      <c r="E2840" s="84" t="s">
        <v>538</v>
      </c>
      <c r="F2840" s="84" t="s">
        <v>152</v>
      </c>
      <c r="G2840" s="85">
        <v>43546.467812499999</v>
      </c>
      <c r="H2840" s="84" t="s">
        <v>4771</v>
      </c>
      <c r="I2840" s="83"/>
    </row>
    <row r="2841" spans="1:9" s="81" customFormat="1" x14ac:dyDescent="0.2">
      <c r="A2841" s="84" t="s">
        <v>4770</v>
      </c>
      <c r="B2841" s="86">
        <v>2837</v>
      </c>
      <c r="C2841" s="85">
        <v>43544</v>
      </c>
      <c r="D2841" s="84" t="s">
        <v>4769</v>
      </c>
      <c r="E2841" s="84" t="s">
        <v>538</v>
      </c>
      <c r="F2841" s="84" t="s">
        <v>152</v>
      </c>
      <c r="G2841" s="85">
        <v>43549.557638888888</v>
      </c>
      <c r="H2841" s="84" t="s">
        <v>4768</v>
      </c>
      <c r="I2841" s="83"/>
    </row>
    <row r="2842" spans="1:9" s="81" customFormat="1" x14ac:dyDescent="0.2">
      <c r="A2842" s="84" t="s">
        <v>4767</v>
      </c>
      <c r="B2842" s="86">
        <v>2838</v>
      </c>
      <c r="C2842" s="85">
        <v>43544</v>
      </c>
      <c r="D2842" s="84" t="s">
        <v>4766</v>
      </c>
      <c r="E2842" s="84" t="s">
        <v>538</v>
      </c>
      <c r="F2842" s="84" t="s">
        <v>152</v>
      </c>
      <c r="G2842" s="85">
        <v>43556.413449074076</v>
      </c>
      <c r="H2842" s="84" t="s">
        <v>4765</v>
      </c>
      <c r="I2842" s="83"/>
    </row>
    <row r="2843" spans="1:9" s="81" customFormat="1" x14ac:dyDescent="0.2">
      <c r="A2843" s="84" t="s">
        <v>4764</v>
      </c>
      <c r="B2843" s="86">
        <v>2839</v>
      </c>
      <c r="C2843" s="85">
        <v>43544</v>
      </c>
      <c r="D2843" s="84" t="s">
        <v>4763</v>
      </c>
      <c r="E2843" s="84" t="s">
        <v>538</v>
      </c>
      <c r="F2843" s="84" t="s">
        <v>152</v>
      </c>
      <c r="G2843" s="85">
        <v>43556.413877314815</v>
      </c>
      <c r="H2843" s="84" t="s">
        <v>4762</v>
      </c>
      <c r="I2843" s="83"/>
    </row>
    <row r="2844" spans="1:9" s="81" customFormat="1" x14ac:dyDescent="0.2">
      <c r="A2844" s="84" t="s">
        <v>4761</v>
      </c>
      <c r="B2844" s="86">
        <v>2840</v>
      </c>
      <c r="C2844" s="85">
        <v>43544</v>
      </c>
      <c r="D2844" s="84" t="s">
        <v>4760</v>
      </c>
      <c r="E2844" s="84" t="s">
        <v>538</v>
      </c>
      <c r="F2844" s="84" t="s">
        <v>152</v>
      </c>
      <c r="G2844" s="85">
        <v>43546</v>
      </c>
      <c r="H2844" s="84" t="s">
        <v>4759</v>
      </c>
      <c r="I2844" s="83"/>
    </row>
    <row r="2845" spans="1:9" s="81" customFormat="1" x14ac:dyDescent="0.2">
      <c r="A2845" s="84" t="s">
        <v>4758</v>
      </c>
      <c r="B2845" s="86">
        <v>2841</v>
      </c>
      <c r="C2845" s="85">
        <v>43544</v>
      </c>
      <c r="D2845" s="84" t="s">
        <v>4757</v>
      </c>
      <c r="E2845" s="84" t="s">
        <v>538</v>
      </c>
      <c r="F2845" s="84" t="s">
        <v>152</v>
      </c>
      <c r="G2845" s="85">
        <v>43546.590497685182</v>
      </c>
      <c r="H2845" s="84" t="s">
        <v>4756</v>
      </c>
      <c r="I2845" s="83"/>
    </row>
    <row r="2846" spans="1:9" s="81" customFormat="1" x14ac:dyDescent="0.2">
      <c r="A2846" s="84" t="s">
        <v>4755</v>
      </c>
      <c r="B2846" s="86">
        <v>2842</v>
      </c>
      <c r="C2846" s="85">
        <v>43544</v>
      </c>
      <c r="D2846" s="84" t="s">
        <v>4754</v>
      </c>
      <c r="E2846" s="84" t="s">
        <v>538</v>
      </c>
      <c r="F2846" s="84" t="s">
        <v>152</v>
      </c>
      <c r="G2846" s="85">
        <v>43556.41443287037</v>
      </c>
      <c r="H2846" s="84" t="s">
        <v>4753</v>
      </c>
      <c r="I2846" s="83"/>
    </row>
    <row r="2847" spans="1:9" s="81" customFormat="1" x14ac:dyDescent="0.2">
      <c r="A2847" s="84" t="s">
        <v>4752</v>
      </c>
      <c r="B2847" s="86">
        <v>2843</v>
      </c>
      <c r="C2847" s="85">
        <v>43544</v>
      </c>
      <c r="D2847" s="84" t="s">
        <v>4751</v>
      </c>
      <c r="E2847" s="84" t="s">
        <v>538</v>
      </c>
      <c r="F2847" s="84" t="s">
        <v>152</v>
      </c>
      <c r="G2847" s="85">
        <v>43549.707326388889</v>
      </c>
      <c r="H2847" s="84" t="s">
        <v>4750</v>
      </c>
      <c r="I2847" s="83"/>
    </row>
    <row r="2848" spans="1:9" s="81" customFormat="1" x14ac:dyDescent="0.2">
      <c r="A2848" s="84" t="s">
        <v>4749</v>
      </c>
      <c r="B2848" s="86">
        <v>2844</v>
      </c>
      <c r="C2848" s="85">
        <v>43544</v>
      </c>
      <c r="D2848" s="84" t="s">
        <v>4748</v>
      </c>
      <c r="E2848" s="84" t="s">
        <v>538</v>
      </c>
      <c r="F2848" s="84" t="s">
        <v>152</v>
      </c>
      <c r="G2848" s="85">
        <v>43556.414895833332</v>
      </c>
      <c r="H2848" s="84" t="s">
        <v>4747</v>
      </c>
      <c r="I2848" s="83"/>
    </row>
    <row r="2849" spans="1:9" s="81" customFormat="1" x14ac:dyDescent="0.2">
      <c r="A2849" s="84" t="s">
        <v>4746</v>
      </c>
      <c r="B2849" s="86">
        <v>2845</v>
      </c>
      <c r="C2849" s="85">
        <v>43544</v>
      </c>
      <c r="D2849" s="84" t="s">
        <v>4745</v>
      </c>
      <c r="E2849" s="84" t="s">
        <v>538</v>
      </c>
      <c r="F2849" s="84" t="s">
        <v>152</v>
      </c>
      <c r="G2849" s="85">
        <v>43546.592939814815</v>
      </c>
      <c r="H2849" s="84" t="s">
        <v>4744</v>
      </c>
      <c r="I2849" s="83"/>
    </row>
    <row r="2850" spans="1:9" s="81" customFormat="1" x14ac:dyDescent="0.2">
      <c r="A2850" s="84" t="s">
        <v>4743</v>
      </c>
      <c r="B2850" s="86">
        <v>2846</v>
      </c>
      <c r="C2850" s="85">
        <v>43544</v>
      </c>
      <c r="D2850" s="84" t="s">
        <v>4742</v>
      </c>
      <c r="E2850" s="84" t="s">
        <v>538</v>
      </c>
      <c r="F2850" s="84" t="s">
        <v>152</v>
      </c>
      <c r="G2850" s="85">
        <v>43546.631666666668</v>
      </c>
      <c r="H2850" s="84" t="s">
        <v>4741</v>
      </c>
      <c r="I2850" s="83"/>
    </row>
    <row r="2851" spans="1:9" s="81" customFormat="1" x14ac:dyDescent="0.2">
      <c r="A2851" s="84" t="s">
        <v>4740</v>
      </c>
      <c r="B2851" s="86">
        <v>2847</v>
      </c>
      <c r="C2851" s="85">
        <v>43544</v>
      </c>
      <c r="D2851" s="84" t="s">
        <v>4739</v>
      </c>
      <c r="E2851" s="84" t="s">
        <v>538</v>
      </c>
      <c r="F2851" s="84" t="s">
        <v>152</v>
      </c>
      <c r="G2851" s="85">
        <v>43546.594872685186</v>
      </c>
      <c r="H2851" s="84" t="s">
        <v>4738</v>
      </c>
      <c r="I2851" s="83"/>
    </row>
    <row r="2852" spans="1:9" s="81" customFormat="1" x14ac:dyDescent="0.2">
      <c r="A2852" s="84" t="s">
        <v>4737</v>
      </c>
      <c r="B2852" s="86">
        <v>2848</v>
      </c>
      <c r="C2852" s="85">
        <v>43544</v>
      </c>
      <c r="D2852" s="84" t="s">
        <v>4736</v>
      </c>
      <c r="E2852" s="84" t="s">
        <v>538</v>
      </c>
      <c r="F2852" s="84" t="s">
        <v>152</v>
      </c>
      <c r="G2852" s="85">
        <v>43556.415312500001</v>
      </c>
      <c r="H2852" s="84" t="s">
        <v>4735</v>
      </c>
      <c r="I2852" s="83"/>
    </row>
    <row r="2853" spans="1:9" s="81" customFormat="1" x14ac:dyDescent="0.2">
      <c r="A2853" s="84" t="s">
        <v>4734</v>
      </c>
      <c r="B2853" s="86">
        <v>2849</v>
      </c>
      <c r="C2853" s="85">
        <v>43544</v>
      </c>
      <c r="D2853" s="84" t="s">
        <v>4733</v>
      </c>
      <c r="E2853" s="84" t="s">
        <v>538</v>
      </c>
      <c r="F2853" s="84" t="s">
        <v>152</v>
      </c>
      <c r="G2853" s="85">
        <v>43546.633194444446</v>
      </c>
      <c r="H2853" s="84" t="s">
        <v>4732</v>
      </c>
      <c r="I2853" s="83"/>
    </row>
    <row r="2854" spans="1:9" s="81" customFormat="1" x14ac:dyDescent="0.2">
      <c r="A2854" s="84" t="s">
        <v>4731</v>
      </c>
      <c r="B2854" s="86">
        <v>2850</v>
      </c>
      <c r="C2854" s="85">
        <v>43544</v>
      </c>
      <c r="D2854" s="84" t="s">
        <v>4730</v>
      </c>
      <c r="E2854" s="84" t="s">
        <v>538</v>
      </c>
      <c r="F2854" s="84" t="s">
        <v>152</v>
      </c>
      <c r="G2854" s="85">
        <v>43556.415856481479</v>
      </c>
      <c r="H2854" s="84" t="s">
        <v>4729</v>
      </c>
      <c r="I2854" s="83"/>
    </row>
    <row r="2855" spans="1:9" s="81" customFormat="1" x14ac:dyDescent="0.2">
      <c r="A2855" s="84" t="s">
        <v>4728</v>
      </c>
      <c r="B2855" s="86">
        <v>2851</v>
      </c>
      <c r="C2855" s="85">
        <v>43544</v>
      </c>
      <c r="D2855" s="84" t="s">
        <v>4727</v>
      </c>
      <c r="E2855" s="84" t="s">
        <v>538</v>
      </c>
      <c r="F2855" s="84" t="s">
        <v>152</v>
      </c>
      <c r="G2855" s="85">
        <v>43551.291516203702</v>
      </c>
      <c r="H2855" s="84" t="s">
        <v>4726</v>
      </c>
      <c r="I2855" s="83"/>
    </row>
    <row r="2856" spans="1:9" s="81" customFormat="1" x14ac:dyDescent="0.2">
      <c r="A2856" s="84" t="s">
        <v>4725</v>
      </c>
      <c r="B2856" s="86">
        <v>2852</v>
      </c>
      <c r="C2856" s="85">
        <v>43544</v>
      </c>
      <c r="D2856" s="84" t="s">
        <v>4724</v>
      </c>
      <c r="E2856" s="84" t="s">
        <v>538</v>
      </c>
      <c r="F2856" s="84" t="s">
        <v>152</v>
      </c>
      <c r="G2856" s="85">
        <v>43556.416226851848</v>
      </c>
      <c r="H2856" s="84" t="s">
        <v>4723</v>
      </c>
      <c r="I2856" s="83"/>
    </row>
    <row r="2857" spans="1:9" s="81" customFormat="1" x14ac:dyDescent="0.2">
      <c r="A2857" s="84" t="s">
        <v>4722</v>
      </c>
      <c r="B2857" s="86">
        <v>2853</v>
      </c>
      <c r="C2857" s="85">
        <v>43544</v>
      </c>
      <c r="D2857" s="84" t="s">
        <v>4721</v>
      </c>
      <c r="E2857" s="84" t="s">
        <v>538</v>
      </c>
      <c r="F2857" s="84" t="s">
        <v>152</v>
      </c>
      <c r="G2857" s="85">
        <v>43546.630127314813</v>
      </c>
      <c r="H2857" s="84" t="s">
        <v>4720</v>
      </c>
      <c r="I2857" s="83"/>
    </row>
    <row r="2858" spans="1:9" s="81" customFormat="1" x14ac:dyDescent="0.2">
      <c r="A2858" s="84" t="s">
        <v>4719</v>
      </c>
      <c r="B2858" s="86">
        <v>2854</v>
      </c>
      <c r="C2858" s="85">
        <v>43544</v>
      </c>
      <c r="D2858" s="84" t="s">
        <v>4718</v>
      </c>
      <c r="E2858" s="84" t="s">
        <v>538</v>
      </c>
      <c r="F2858" s="84" t="s">
        <v>152</v>
      </c>
      <c r="G2858" s="85">
        <v>43546.628379629627</v>
      </c>
      <c r="H2858" s="84" t="s">
        <v>4717</v>
      </c>
      <c r="I2858" s="83"/>
    </row>
    <row r="2859" spans="1:9" s="81" customFormat="1" x14ac:dyDescent="0.2">
      <c r="A2859" s="84" t="s">
        <v>4716</v>
      </c>
      <c r="B2859" s="86">
        <v>2855</v>
      </c>
      <c r="C2859" s="85">
        <v>43544</v>
      </c>
      <c r="D2859" s="84" t="s">
        <v>4715</v>
      </c>
      <c r="E2859" s="84" t="s">
        <v>515</v>
      </c>
      <c r="F2859" s="84" t="s">
        <v>152</v>
      </c>
      <c r="G2859" s="85">
        <v>43564.611979166664</v>
      </c>
      <c r="H2859" s="84" t="s">
        <v>4714</v>
      </c>
      <c r="I2859" s="83"/>
    </row>
    <row r="2860" spans="1:9" s="81" customFormat="1" x14ac:dyDescent="0.2">
      <c r="A2860" s="84" t="s">
        <v>4713</v>
      </c>
      <c r="B2860" s="86">
        <v>2856</v>
      </c>
      <c r="C2860" s="85">
        <v>43544</v>
      </c>
      <c r="D2860" s="84" t="s">
        <v>4712</v>
      </c>
      <c r="E2860" s="84" t="s">
        <v>506</v>
      </c>
      <c r="F2860" s="84" t="s">
        <v>152</v>
      </c>
      <c r="G2860" s="85">
        <v>43563</v>
      </c>
      <c r="H2860" s="84" t="s">
        <v>4711</v>
      </c>
      <c r="I2860" s="83"/>
    </row>
    <row r="2861" spans="1:9" s="81" customFormat="1" x14ac:dyDescent="0.2">
      <c r="A2861" s="84" t="s">
        <v>4710</v>
      </c>
      <c r="B2861" s="86">
        <v>2857</v>
      </c>
      <c r="C2861" s="85">
        <v>43544</v>
      </c>
      <c r="D2861" s="84" t="s">
        <v>4709</v>
      </c>
      <c r="E2861" s="84" t="s">
        <v>506</v>
      </c>
      <c r="F2861" s="84" t="s">
        <v>152</v>
      </c>
      <c r="G2861" s="85">
        <v>43564.418587962966</v>
      </c>
      <c r="H2861" s="84" t="s">
        <v>4708</v>
      </c>
      <c r="I2861" s="83"/>
    </row>
    <row r="2862" spans="1:9" s="81" customFormat="1" x14ac:dyDescent="0.2">
      <c r="A2862" s="84" t="s">
        <v>4707</v>
      </c>
      <c r="B2862" s="86">
        <v>2858</v>
      </c>
      <c r="C2862" s="85">
        <v>43544</v>
      </c>
      <c r="D2862" s="84" t="s">
        <v>4706</v>
      </c>
      <c r="E2862" s="84" t="s">
        <v>4705</v>
      </c>
      <c r="F2862" s="84" t="s">
        <v>152</v>
      </c>
      <c r="G2862" s="85">
        <v>43567.685659722221</v>
      </c>
      <c r="H2862" s="84" t="s">
        <v>4704</v>
      </c>
      <c r="I2862" s="83"/>
    </row>
    <row r="2863" spans="1:9" s="81" customFormat="1" x14ac:dyDescent="0.2">
      <c r="A2863" s="84" t="s">
        <v>4703</v>
      </c>
      <c r="B2863" s="86">
        <v>2859</v>
      </c>
      <c r="C2863" s="85">
        <v>43544</v>
      </c>
      <c r="D2863" s="84" t="s">
        <v>4655</v>
      </c>
      <c r="E2863" s="84" t="s">
        <v>716</v>
      </c>
      <c r="F2863" s="84" t="s">
        <v>152</v>
      </c>
      <c r="G2863" s="85">
        <v>43553.641608796293</v>
      </c>
      <c r="H2863" s="84" t="s">
        <v>4702</v>
      </c>
      <c r="I2863" s="83"/>
    </row>
    <row r="2864" spans="1:9" s="81" customFormat="1" x14ac:dyDescent="0.2">
      <c r="A2864" s="84" t="s">
        <v>4701</v>
      </c>
      <c r="B2864" s="86">
        <v>2860</v>
      </c>
      <c r="C2864" s="85">
        <v>43544</v>
      </c>
      <c r="D2864" s="84" t="s">
        <v>4700</v>
      </c>
      <c r="E2864" s="84" t="s">
        <v>3199</v>
      </c>
      <c r="F2864" s="84" t="s">
        <v>152</v>
      </c>
      <c r="G2864" s="85">
        <v>43565.604467592595</v>
      </c>
      <c r="H2864" s="84" t="s">
        <v>4699</v>
      </c>
      <c r="I2864" s="83"/>
    </row>
    <row r="2865" spans="1:9" s="81" customFormat="1" x14ac:dyDescent="0.2">
      <c r="A2865" s="84" t="s">
        <v>4698</v>
      </c>
      <c r="B2865" s="86">
        <v>2861</v>
      </c>
      <c r="C2865" s="85">
        <v>43544</v>
      </c>
      <c r="D2865" s="84" t="s">
        <v>4697</v>
      </c>
      <c r="E2865" s="84" t="s">
        <v>279</v>
      </c>
      <c r="F2865" s="84" t="s">
        <v>152</v>
      </c>
      <c r="G2865" s="85">
        <v>43550</v>
      </c>
      <c r="H2865" s="84" t="s">
        <v>4531</v>
      </c>
      <c r="I2865" s="83"/>
    </row>
    <row r="2866" spans="1:9" s="81" customFormat="1" x14ac:dyDescent="0.2">
      <c r="A2866" s="84" t="s">
        <v>4696</v>
      </c>
      <c r="B2866" s="86">
        <v>2862</v>
      </c>
      <c r="C2866" s="85">
        <v>43544</v>
      </c>
      <c r="D2866" s="84" t="s">
        <v>4695</v>
      </c>
      <c r="E2866" s="84" t="s">
        <v>538</v>
      </c>
      <c r="F2866" s="84" t="s">
        <v>152</v>
      </c>
      <c r="G2866" s="85">
        <v>43551</v>
      </c>
      <c r="H2866" s="84" t="s">
        <v>4694</v>
      </c>
      <c r="I2866" s="83"/>
    </row>
    <row r="2867" spans="1:9" s="81" customFormat="1" x14ac:dyDescent="0.2">
      <c r="A2867" s="84" t="s">
        <v>4693</v>
      </c>
      <c r="B2867" s="86">
        <v>2863</v>
      </c>
      <c r="C2867" s="85">
        <v>43544</v>
      </c>
      <c r="D2867" s="84" t="s">
        <v>4692</v>
      </c>
      <c r="E2867" s="84" t="s">
        <v>1907</v>
      </c>
      <c r="F2867" s="84" t="s">
        <v>152</v>
      </c>
      <c r="G2867" s="85">
        <v>43565.613194444442</v>
      </c>
      <c r="H2867" s="84" t="s">
        <v>4691</v>
      </c>
      <c r="I2867" s="83"/>
    </row>
    <row r="2868" spans="1:9" s="81" customFormat="1" x14ac:dyDescent="0.2">
      <c r="A2868" s="84" t="s">
        <v>4690</v>
      </c>
      <c r="B2868" s="86">
        <v>2864</v>
      </c>
      <c r="C2868" s="85">
        <v>43544</v>
      </c>
      <c r="D2868" s="84" t="s">
        <v>4689</v>
      </c>
      <c r="E2868" s="84" t="s">
        <v>3659</v>
      </c>
      <c r="F2868" s="84" t="s">
        <v>152</v>
      </c>
      <c r="G2868" s="85">
        <v>43577</v>
      </c>
      <c r="H2868" s="84" t="s">
        <v>4688</v>
      </c>
      <c r="I2868" s="83"/>
    </row>
    <row r="2869" spans="1:9" s="81" customFormat="1" x14ac:dyDescent="0.2">
      <c r="A2869" s="84" t="s">
        <v>4687</v>
      </c>
      <c r="B2869" s="86">
        <v>2865</v>
      </c>
      <c r="C2869" s="85">
        <v>43544</v>
      </c>
      <c r="D2869" s="84" t="s">
        <v>677</v>
      </c>
      <c r="E2869" s="84" t="s">
        <v>4686</v>
      </c>
      <c r="F2869" s="84" t="s">
        <v>152</v>
      </c>
      <c r="G2869" s="85">
        <v>43553.628958333335</v>
      </c>
      <c r="H2869" s="84" t="s">
        <v>4685</v>
      </c>
      <c r="I2869" s="83"/>
    </row>
    <row r="2870" spans="1:9" s="81" customFormat="1" x14ac:dyDescent="0.2">
      <c r="A2870" s="84" t="s">
        <v>4684</v>
      </c>
      <c r="B2870" s="86">
        <v>2866</v>
      </c>
      <c r="C2870" s="85">
        <v>43544</v>
      </c>
      <c r="D2870" s="84" t="s">
        <v>387</v>
      </c>
      <c r="E2870" s="84" t="s">
        <v>370</v>
      </c>
      <c r="F2870" s="84" t="s">
        <v>152</v>
      </c>
      <c r="G2870" s="85">
        <v>43579.444895833331</v>
      </c>
      <c r="H2870" s="84" t="s">
        <v>4683</v>
      </c>
      <c r="I2870" s="83"/>
    </row>
    <row r="2871" spans="1:9" s="81" customFormat="1" x14ac:dyDescent="0.2">
      <c r="A2871" s="84" t="s">
        <v>4682</v>
      </c>
      <c r="B2871" s="86">
        <v>2867</v>
      </c>
      <c r="C2871" s="85">
        <v>43544</v>
      </c>
      <c r="D2871" s="84" t="s">
        <v>4681</v>
      </c>
      <c r="E2871" s="84" t="s">
        <v>759</v>
      </c>
      <c r="F2871" s="84" t="s">
        <v>152</v>
      </c>
      <c r="G2871" s="85">
        <v>43567</v>
      </c>
      <c r="H2871" s="84" t="s">
        <v>4680</v>
      </c>
      <c r="I2871" s="83"/>
    </row>
    <row r="2872" spans="1:9" s="81" customFormat="1" x14ac:dyDescent="0.2">
      <c r="A2872" s="84" t="s">
        <v>4679</v>
      </c>
      <c r="B2872" s="86">
        <v>2868</v>
      </c>
      <c r="C2872" s="85">
        <v>43544</v>
      </c>
      <c r="D2872" s="84" t="s">
        <v>4678</v>
      </c>
      <c r="E2872" s="84" t="s">
        <v>400</v>
      </c>
      <c r="F2872" s="84" t="s">
        <v>152</v>
      </c>
      <c r="G2872" s="85">
        <v>43545.621666666666</v>
      </c>
      <c r="H2872" s="84" t="s">
        <v>4677</v>
      </c>
      <c r="I2872" s="83"/>
    </row>
    <row r="2873" spans="1:9" s="81" customFormat="1" x14ac:dyDescent="0.2">
      <c r="A2873" s="84" t="s">
        <v>4676</v>
      </c>
      <c r="B2873" s="86">
        <v>2869</v>
      </c>
      <c r="C2873" s="85">
        <v>43544</v>
      </c>
      <c r="D2873" s="84" t="s">
        <v>677</v>
      </c>
      <c r="E2873" s="84" t="s">
        <v>4675</v>
      </c>
      <c r="F2873" s="84" t="s">
        <v>152</v>
      </c>
      <c r="G2873" s="85">
        <v>43553.632719907408</v>
      </c>
      <c r="H2873" s="84" t="s">
        <v>4674</v>
      </c>
      <c r="I2873" s="83"/>
    </row>
    <row r="2874" spans="1:9" s="81" customFormat="1" x14ac:dyDescent="0.2">
      <c r="A2874" s="84" t="s">
        <v>4673</v>
      </c>
      <c r="B2874" s="86">
        <v>2870</v>
      </c>
      <c r="C2874" s="85">
        <v>43544</v>
      </c>
      <c r="D2874" s="84" t="s">
        <v>677</v>
      </c>
      <c r="E2874" s="84" t="s">
        <v>4672</v>
      </c>
      <c r="F2874" s="84" t="s">
        <v>152</v>
      </c>
      <c r="G2874" s="85">
        <v>43553.638067129628</v>
      </c>
      <c r="H2874" s="84" t="s">
        <v>4671</v>
      </c>
      <c r="I2874" s="83"/>
    </row>
    <row r="2875" spans="1:9" s="81" customFormat="1" x14ac:dyDescent="0.2">
      <c r="A2875" s="84" t="s">
        <v>4670</v>
      </c>
      <c r="B2875" s="86">
        <v>2871</v>
      </c>
      <c r="C2875" s="85">
        <v>43544</v>
      </c>
      <c r="D2875" s="84" t="s">
        <v>4669</v>
      </c>
      <c r="E2875" s="84" t="s">
        <v>1114</v>
      </c>
      <c r="F2875" s="84" t="s">
        <v>152</v>
      </c>
      <c r="G2875" s="85">
        <v>43550.353148148148</v>
      </c>
      <c r="H2875" s="84" t="s">
        <v>4668</v>
      </c>
      <c r="I2875" s="83"/>
    </row>
    <row r="2876" spans="1:9" s="81" customFormat="1" x14ac:dyDescent="0.2">
      <c r="A2876" s="84" t="s">
        <v>4667</v>
      </c>
      <c r="B2876" s="86">
        <v>2872</v>
      </c>
      <c r="C2876" s="85">
        <v>43544</v>
      </c>
      <c r="D2876" s="84" t="s">
        <v>4666</v>
      </c>
      <c r="E2876" s="84" t="s">
        <v>1114</v>
      </c>
      <c r="F2876" s="84" t="s">
        <v>152</v>
      </c>
      <c r="G2876" s="85">
        <v>43550.379849537036</v>
      </c>
      <c r="H2876" s="84" t="s">
        <v>4665</v>
      </c>
      <c r="I2876" s="83"/>
    </row>
    <row r="2877" spans="1:9" s="81" customFormat="1" x14ac:dyDescent="0.2">
      <c r="A2877" s="84" t="s">
        <v>4664</v>
      </c>
      <c r="B2877" s="86">
        <v>2873</v>
      </c>
      <c r="C2877" s="85">
        <v>43544</v>
      </c>
      <c r="D2877" s="84" t="s">
        <v>4663</v>
      </c>
      <c r="E2877" s="84" t="s">
        <v>3163</v>
      </c>
      <c r="F2877" s="84" t="s">
        <v>152</v>
      </c>
      <c r="G2877" s="85">
        <v>43587.512083333335</v>
      </c>
      <c r="H2877" s="84" t="s">
        <v>4662</v>
      </c>
      <c r="I2877" s="83"/>
    </row>
    <row r="2878" spans="1:9" s="81" customFormat="1" x14ac:dyDescent="0.2">
      <c r="A2878" s="84" t="s">
        <v>4661</v>
      </c>
      <c r="B2878" s="86">
        <v>2874</v>
      </c>
      <c r="C2878" s="85">
        <v>43544</v>
      </c>
      <c r="D2878" s="84" t="s">
        <v>387</v>
      </c>
      <c r="E2878" s="84" t="s">
        <v>279</v>
      </c>
      <c r="F2878" s="84" t="s">
        <v>152</v>
      </c>
      <c r="G2878" s="85">
        <v>43546</v>
      </c>
      <c r="H2878" s="84" t="s">
        <v>4660</v>
      </c>
      <c r="I2878" s="83"/>
    </row>
    <row r="2879" spans="1:9" s="81" customFormat="1" x14ac:dyDescent="0.2">
      <c r="A2879" s="84" t="s">
        <v>4659</v>
      </c>
      <c r="B2879" s="86">
        <v>2875</v>
      </c>
      <c r="C2879" s="85">
        <v>43544</v>
      </c>
      <c r="D2879" s="84" t="s">
        <v>4658</v>
      </c>
      <c r="E2879" s="84" t="s">
        <v>279</v>
      </c>
      <c r="F2879" s="84" t="s">
        <v>152</v>
      </c>
      <c r="G2879" s="85">
        <v>43546</v>
      </c>
      <c r="H2879" s="84" t="s">
        <v>4657</v>
      </c>
      <c r="I2879" s="83"/>
    </row>
    <row r="2880" spans="1:9" s="81" customFormat="1" x14ac:dyDescent="0.2">
      <c r="A2880" s="84" t="s">
        <v>4656</v>
      </c>
      <c r="B2880" s="86">
        <v>2876</v>
      </c>
      <c r="C2880" s="85">
        <v>43544</v>
      </c>
      <c r="D2880" s="84" t="s">
        <v>4655</v>
      </c>
      <c r="E2880" s="84" t="s">
        <v>279</v>
      </c>
      <c r="F2880" s="84" t="s">
        <v>152</v>
      </c>
      <c r="G2880" s="85">
        <v>43602.66196759259</v>
      </c>
      <c r="H2880" s="84" t="s">
        <v>4654</v>
      </c>
      <c r="I2880" s="83"/>
    </row>
    <row r="2881" spans="1:9" s="81" customFormat="1" x14ac:dyDescent="0.2">
      <c r="A2881" s="84" t="s">
        <v>4653</v>
      </c>
      <c r="B2881" s="86">
        <v>2877</v>
      </c>
      <c r="C2881" s="85">
        <v>43544</v>
      </c>
      <c r="D2881" s="84" t="s">
        <v>1407</v>
      </c>
      <c r="E2881" s="84" t="s">
        <v>279</v>
      </c>
      <c r="F2881" s="84" t="s">
        <v>152</v>
      </c>
      <c r="G2881" s="85">
        <v>43546.428194444445</v>
      </c>
      <c r="H2881" s="84" t="s">
        <v>4652</v>
      </c>
      <c r="I2881" s="83"/>
    </row>
    <row r="2882" spans="1:9" s="81" customFormat="1" x14ac:dyDescent="0.2">
      <c r="A2882" s="84" t="s">
        <v>4651</v>
      </c>
      <c r="B2882" s="86">
        <v>2878</v>
      </c>
      <c r="C2882" s="85">
        <v>43544</v>
      </c>
      <c r="D2882" s="84" t="s">
        <v>3653</v>
      </c>
      <c r="E2882" s="84" t="s">
        <v>386</v>
      </c>
      <c r="F2882" s="84" t="s">
        <v>152</v>
      </c>
      <c r="G2882" s="85">
        <v>43550</v>
      </c>
      <c r="H2882" s="84" t="s">
        <v>4650</v>
      </c>
      <c r="I2882" s="83"/>
    </row>
    <row r="2883" spans="1:9" s="81" customFormat="1" x14ac:dyDescent="0.2">
      <c r="A2883" s="84" t="s">
        <v>4649</v>
      </c>
      <c r="B2883" s="86">
        <v>2879</v>
      </c>
      <c r="C2883" s="85">
        <v>43544</v>
      </c>
      <c r="D2883" s="84" t="s">
        <v>4648</v>
      </c>
      <c r="E2883" s="84" t="s">
        <v>1114</v>
      </c>
      <c r="F2883" s="84" t="s">
        <v>152</v>
      </c>
      <c r="G2883" s="85">
        <v>43551</v>
      </c>
      <c r="H2883" s="84" t="s">
        <v>4647</v>
      </c>
      <c r="I2883" s="83"/>
    </row>
    <row r="2884" spans="1:9" s="81" customFormat="1" x14ac:dyDescent="0.2">
      <c r="A2884" s="84" t="s">
        <v>4646</v>
      </c>
      <c r="B2884" s="86">
        <v>2880</v>
      </c>
      <c r="C2884" s="85">
        <v>43544</v>
      </c>
      <c r="D2884" s="84" t="s">
        <v>4645</v>
      </c>
      <c r="E2884" s="84" t="s">
        <v>1114</v>
      </c>
      <c r="F2884" s="84" t="s">
        <v>152</v>
      </c>
      <c r="G2884" s="85" t="s">
        <v>279</v>
      </c>
      <c r="H2884" s="84" t="s">
        <v>279</v>
      </c>
      <c r="I2884" s="83"/>
    </row>
    <row r="2885" spans="1:9" s="81" customFormat="1" x14ac:dyDescent="0.2">
      <c r="A2885" s="84" t="s">
        <v>4644</v>
      </c>
      <c r="B2885" s="86">
        <v>2881</v>
      </c>
      <c r="C2885" s="85">
        <v>43545</v>
      </c>
      <c r="D2885" s="84" t="s">
        <v>387</v>
      </c>
      <c r="E2885" s="84" t="s">
        <v>279</v>
      </c>
      <c r="F2885" s="84" t="s">
        <v>152</v>
      </c>
      <c r="G2885" s="85">
        <v>43552.376863425925</v>
      </c>
      <c r="H2885" s="84" t="s">
        <v>4643</v>
      </c>
      <c r="I2885" s="83"/>
    </row>
    <row r="2886" spans="1:9" s="81" customFormat="1" x14ac:dyDescent="0.2">
      <c r="A2886" s="84" t="s">
        <v>4642</v>
      </c>
      <c r="B2886" s="86">
        <v>2882</v>
      </c>
      <c r="C2886" s="85">
        <v>43545</v>
      </c>
      <c r="D2886" s="84" t="s">
        <v>4641</v>
      </c>
      <c r="E2886" s="84" t="s">
        <v>4640</v>
      </c>
      <c r="F2886" s="84" t="s">
        <v>152</v>
      </c>
      <c r="G2886" s="85">
        <v>43551.630393518521</v>
      </c>
      <c r="H2886" s="84" t="s">
        <v>4639</v>
      </c>
      <c r="I2886" s="83"/>
    </row>
    <row r="2887" spans="1:9" s="81" customFormat="1" x14ac:dyDescent="0.2">
      <c r="A2887" s="84" t="s">
        <v>4638</v>
      </c>
      <c r="B2887" s="86">
        <v>2883</v>
      </c>
      <c r="C2887" s="85">
        <v>43545</v>
      </c>
      <c r="D2887" s="84" t="s">
        <v>4637</v>
      </c>
      <c r="E2887" s="84" t="s">
        <v>1561</v>
      </c>
      <c r="F2887" s="84" t="s">
        <v>152</v>
      </c>
      <c r="G2887" s="85">
        <v>43559</v>
      </c>
      <c r="H2887" s="84" t="s">
        <v>4636</v>
      </c>
      <c r="I2887" s="83"/>
    </row>
    <row r="2888" spans="1:9" s="81" customFormat="1" x14ac:dyDescent="0.2">
      <c r="A2888" s="84" t="s">
        <v>4635</v>
      </c>
      <c r="B2888" s="86">
        <v>2884</v>
      </c>
      <c r="C2888" s="85">
        <v>43545</v>
      </c>
      <c r="D2888" s="84" t="s">
        <v>4634</v>
      </c>
      <c r="E2888" s="84" t="s">
        <v>506</v>
      </c>
      <c r="F2888" s="84" t="s">
        <v>152</v>
      </c>
      <c r="G2888" s="85">
        <v>43557.631574074076</v>
      </c>
      <c r="H2888" s="84" t="s">
        <v>4633</v>
      </c>
      <c r="I2888" s="83"/>
    </row>
    <row r="2889" spans="1:9" s="81" customFormat="1" x14ac:dyDescent="0.2">
      <c r="A2889" s="84" t="s">
        <v>4632</v>
      </c>
      <c r="B2889" s="86">
        <v>2885</v>
      </c>
      <c r="C2889" s="85">
        <v>43545</v>
      </c>
      <c r="D2889" s="84" t="s">
        <v>2075</v>
      </c>
      <c r="E2889" s="84" t="s">
        <v>716</v>
      </c>
      <c r="F2889" s="84" t="s">
        <v>152</v>
      </c>
      <c r="G2889" s="85">
        <v>43553</v>
      </c>
      <c r="H2889" s="84" t="s">
        <v>4627</v>
      </c>
      <c r="I2889" s="83"/>
    </row>
    <row r="2890" spans="1:9" s="81" customFormat="1" x14ac:dyDescent="0.2">
      <c r="A2890" s="84" t="s">
        <v>4631</v>
      </c>
      <c r="B2890" s="86">
        <v>2886</v>
      </c>
      <c r="C2890" s="85">
        <v>43545</v>
      </c>
      <c r="D2890" s="84" t="s">
        <v>438</v>
      </c>
      <c r="E2890" s="84" t="s">
        <v>716</v>
      </c>
      <c r="F2890" s="84" t="s">
        <v>152</v>
      </c>
      <c r="G2890" s="85">
        <v>43553.650451388887</v>
      </c>
      <c r="H2890" s="84" t="s">
        <v>4630</v>
      </c>
      <c r="I2890" s="83"/>
    </row>
    <row r="2891" spans="1:9" s="81" customFormat="1" x14ac:dyDescent="0.2">
      <c r="A2891" s="84" t="s">
        <v>4629</v>
      </c>
      <c r="B2891" s="86">
        <v>2887</v>
      </c>
      <c r="C2891" s="85">
        <v>43545</v>
      </c>
      <c r="D2891" s="84" t="s">
        <v>438</v>
      </c>
      <c r="E2891" s="84" t="s">
        <v>716</v>
      </c>
      <c r="F2891" s="84" t="s">
        <v>152</v>
      </c>
      <c r="G2891" s="85">
        <v>43553</v>
      </c>
      <c r="H2891" s="84" t="s">
        <v>4627</v>
      </c>
      <c r="I2891" s="83"/>
    </row>
    <row r="2892" spans="1:9" s="81" customFormat="1" x14ac:dyDescent="0.2">
      <c r="A2892" s="84" t="s">
        <v>4628</v>
      </c>
      <c r="B2892" s="86">
        <v>2888</v>
      </c>
      <c r="C2892" s="85">
        <v>43545</v>
      </c>
      <c r="D2892" s="84" t="s">
        <v>2075</v>
      </c>
      <c r="E2892" s="84" t="s">
        <v>716</v>
      </c>
      <c r="F2892" s="84" t="s">
        <v>152</v>
      </c>
      <c r="G2892" s="85">
        <v>43553</v>
      </c>
      <c r="H2892" s="84" t="s">
        <v>4627</v>
      </c>
      <c r="I2892" s="83"/>
    </row>
    <row r="2893" spans="1:9" s="81" customFormat="1" x14ac:dyDescent="0.2">
      <c r="A2893" s="84" t="s">
        <v>4626</v>
      </c>
      <c r="B2893" s="86">
        <v>2889</v>
      </c>
      <c r="C2893" s="85">
        <v>43545</v>
      </c>
      <c r="D2893" s="84" t="s">
        <v>4625</v>
      </c>
      <c r="E2893" s="84" t="s">
        <v>1114</v>
      </c>
      <c r="F2893" s="84" t="s">
        <v>152</v>
      </c>
      <c r="G2893" s="85">
        <v>43556</v>
      </c>
      <c r="H2893" s="84" t="s">
        <v>4624</v>
      </c>
      <c r="I2893" s="83"/>
    </row>
    <row r="2894" spans="1:9" s="81" customFormat="1" x14ac:dyDescent="0.2">
      <c r="A2894" s="84" t="s">
        <v>4623</v>
      </c>
      <c r="B2894" s="86">
        <v>2890</v>
      </c>
      <c r="C2894" s="85">
        <v>43545</v>
      </c>
      <c r="D2894" s="84" t="s">
        <v>4622</v>
      </c>
      <c r="E2894" s="84" t="s">
        <v>1114</v>
      </c>
      <c r="F2894" s="84" t="s">
        <v>152</v>
      </c>
      <c r="G2894" s="85">
        <v>43552</v>
      </c>
      <c r="H2894" s="84" t="s">
        <v>4621</v>
      </c>
      <c r="I2894" s="83"/>
    </row>
    <row r="2895" spans="1:9" s="81" customFormat="1" x14ac:dyDescent="0.2">
      <c r="A2895" s="84" t="s">
        <v>4620</v>
      </c>
      <c r="B2895" s="86">
        <v>2891</v>
      </c>
      <c r="C2895" s="85">
        <v>43545</v>
      </c>
      <c r="D2895" s="84" t="s">
        <v>4619</v>
      </c>
      <c r="E2895" s="84" t="s">
        <v>1114</v>
      </c>
      <c r="F2895" s="84" t="s">
        <v>152</v>
      </c>
      <c r="G2895" s="85" t="s">
        <v>279</v>
      </c>
      <c r="H2895" s="84" t="s">
        <v>279</v>
      </c>
      <c r="I2895" s="83"/>
    </row>
    <row r="2896" spans="1:9" s="81" customFormat="1" x14ac:dyDescent="0.2">
      <c r="A2896" s="84" t="s">
        <v>4618</v>
      </c>
      <c r="B2896" s="86">
        <v>2892</v>
      </c>
      <c r="C2896" s="85">
        <v>43545</v>
      </c>
      <c r="D2896" s="84" t="s">
        <v>4617</v>
      </c>
      <c r="E2896" s="84" t="s">
        <v>1114</v>
      </c>
      <c r="F2896" s="84" t="s">
        <v>152</v>
      </c>
      <c r="G2896" s="85">
        <v>43553</v>
      </c>
      <c r="H2896" s="84" t="s">
        <v>4616</v>
      </c>
      <c r="I2896" s="83"/>
    </row>
    <row r="2897" spans="1:9" s="81" customFormat="1" x14ac:dyDescent="0.2">
      <c r="A2897" s="84" t="s">
        <v>4615</v>
      </c>
      <c r="B2897" s="86">
        <v>2893</v>
      </c>
      <c r="C2897" s="85">
        <v>43545</v>
      </c>
      <c r="D2897" s="84" t="s">
        <v>4614</v>
      </c>
      <c r="E2897" s="84" t="s">
        <v>1114</v>
      </c>
      <c r="F2897" s="84" t="s">
        <v>152</v>
      </c>
      <c r="G2897" s="85" t="s">
        <v>279</v>
      </c>
      <c r="H2897" s="84" t="s">
        <v>279</v>
      </c>
      <c r="I2897" s="83"/>
    </row>
    <row r="2898" spans="1:9" s="81" customFormat="1" x14ac:dyDescent="0.2">
      <c r="A2898" s="84" t="s">
        <v>4613</v>
      </c>
      <c r="B2898" s="86">
        <v>2894</v>
      </c>
      <c r="C2898" s="85">
        <v>43545</v>
      </c>
      <c r="D2898" s="84" t="s">
        <v>4612</v>
      </c>
      <c r="E2898" s="84" t="s">
        <v>1114</v>
      </c>
      <c r="F2898" s="84" t="s">
        <v>152</v>
      </c>
      <c r="G2898" s="85">
        <v>43551</v>
      </c>
      <c r="H2898" s="84" t="s">
        <v>4611</v>
      </c>
      <c r="I2898" s="83"/>
    </row>
    <row r="2899" spans="1:9" s="81" customFormat="1" x14ac:dyDescent="0.2">
      <c r="A2899" s="84" t="s">
        <v>4610</v>
      </c>
      <c r="B2899" s="86">
        <v>2895</v>
      </c>
      <c r="C2899" s="85">
        <v>43545</v>
      </c>
      <c r="D2899" s="84" t="s">
        <v>4609</v>
      </c>
      <c r="E2899" s="84" t="s">
        <v>1114</v>
      </c>
      <c r="F2899" s="84" t="s">
        <v>152</v>
      </c>
      <c r="G2899" s="85" t="s">
        <v>279</v>
      </c>
      <c r="H2899" s="84" t="s">
        <v>279</v>
      </c>
      <c r="I2899" s="83"/>
    </row>
    <row r="2900" spans="1:9" s="81" customFormat="1" x14ac:dyDescent="0.2">
      <c r="A2900" s="84" t="s">
        <v>4608</v>
      </c>
      <c r="B2900" s="86">
        <v>2896</v>
      </c>
      <c r="C2900" s="85">
        <v>43545</v>
      </c>
      <c r="D2900" s="84" t="s">
        <v>4607</v>
      </c>
      <c r="E2900" s="84" t="s">
        <v>1114</v>
      </c>
      <c r="F2900" s="84" t="s">
        <v>152</v>
      </c>
      <c r="G2900" s="85">
        <v>43558</v>
      </c>
      <c r="H2900" s="84" t="s">
        <v>3480</v>
      </c>
      <c r="I2900" s="83"/>
    </row>
    <row r="2901" spans="1:9" s="81" customFormat="1" x14ac:dyDescent="0.2">
      <c r="A2901" s="84" t="s">
        <v>4606</v>
      </c>
      <c r="B2901" s="86">
        <v>2897</v>
      </c>
      <c r="C2901" s="85">
        <v>43545</v>
      </c>
      <c r="D2901" s="84" t="s">
        <v>4605</v>
      </c>
      <c r="E2901" s="84" t="s">
        <v>1114</v>
      </c>
      <c r="F2901" s="84" t="s">
        <v>152</v>
      </c>
      <c r="G2901" s="85">
        <v>43556</v>
      </c>
      <c r="H2901" s="84" t="s">
        <v>3771</v>
      </c>
      <c r="I2901" s="83"/>
    </row>
    <row r="2902" spans="1:9" s="81" customFormat="1" x14ac:dyDescent="0.2">
      <c r="A2902" s="84" t="s">
        <v>4604</v>
      </c>
      <c r="B2902" s="86">
        <v>2898</v>
      </c>
      <c r="C2902" s="85">
        <v>43545</v>
      </c>
      <c r="D2902" s="84" t="s">
        <v>4603</v>
      </c>
      <c r="E2902" s="84" t="s">
        <v>538</v>
      </c>
      <c r="F2902" s="84" t="s">
        <v>152</v>
      </c>
      <c r="G2902" s="85">
        <v>43550.535775462966</v>
      </c>
      <c r="H2902" s="84" t="s">
        <v>4602</v>
      </c>
      <c r="I2902" s="83"/>
    </row>
    <row r="2903" spans="1:9" s="81" customFormat="1" x14ac:dyDescent="0.2">
      <c r="A2903" s="84" t="s">
        <v>4601</v>
      </c>
      <c r="B2903" s="86">
        <v>2899</v>
      </c>
      <c r="C2903" s="85">
        <v>43545</v>
      </c>
      <c r="D2903" s="84" t="s">
        <v>4600</v>
      </c>
      <c r="E2903" s="84" t="s">
        <v>1114</v>
      </c>
      <c r="F2903" s="84" t="s">
        <v>152</v>
      </c>
      <c r="G2903" s="85" t="s">
        <v>279</v>
      </c>
      <c r="H2903" s="84" t="s">
        <v>279</v>
      </c>
      <c r="I2903" s="83"/>
    </row>
    <row r="2904" spans="1:9" s="81" customFormat="1" x14ac:dyDescent="0.2">
      <c r="A2904" s="84" t="s">
        <v>4599</v>
      </c>
      <c r="B2904" s="86">
        <v>2900</v>
      </c>
      <c r="C2904" s="85">
        <v>43545</v>
      </c>
      <c r="D2904" s="84" t="s">
        <v>4598</v>
      </c>
      <c r="E2904" s="84" t="s">
        <v>506</v>
      </c>
      <c r="F2904" s="84" t="s">
        <v>152</v>
      </c>
      <c r="G2904" s="85">
        <v>43584.692372685182</v>
      </c>
      <c r="H2904" s="84" t="s">
        <v>4597</v>
      </c>
      <c r="I2904" s="83"/>
    </row>
    <row r="2905" spans="1:9" s="81" customFormat="1" x14ac:dyDescent="0.2">
      <c r="A2905" s="84" t="s">
        <v>4596</v>
      </c>
      <c r="B2905" s="86">
        <v>2901</v>
      </c>
      <c r="C2905" s="85">
        <v>43545</v>
      </c>
      <c r="D2905" s="84" t="s">
        <v>387</v>
      </c>
      <c r="E2905" s="84" t="s">
        <v>4595</v>
      </c>
      <c r="F2905" s="84" t="s">
        <v>152</v>
      </c>
      <c r="G2905" s="85">
        <v>43585.660451388889</v>
      </c>
      <c r="H2905" s="84" t="s">
        <v>4594</v>
      </c>
      <c r="I2905" s="83"/>
    </row>
    <row r="2906" spans="1:9" s="81" customFormat="1" x14ac:dyDescent="0.2">
      <c r="A2906" s="84" t="s">
        <v>4593</v>
      </c>
      <c r="B2906" s="86">
        <v>2902</v>
      </c>
      <c r="C2906" s="85">
        <v>43545</v>
      </c>
      <c r="D2906" s="84" t="s">
        <v>4592</v>
      </c>
      <c r="E2906" s="84" t="s">
        <v>1470</v>
      </c>
      <c r="F2906" s="84" t="s">
        <v>152</v>
      </c>
      <c r="G2906" s="85">
        <v>43550</v>
      </c>
      <c r="H2906" s="84" t="s">
        <v>4591</v>
      </c>
      <c r="I2906" s="83"/>
    </row>
    <row r="2907" spans="1:9" s="81" customFormat="1" x14ac:dyDescent="0.2">
      <c r="A2907" s="84" t="s">
        <v>4590</v>
      </c>
      <c r="B2907" s="86">
        <v>2903</v>
      </c>
      <c r="C2907" s="85">
        <v>43545</v>
      </c>
      <c r="D2907" s="84" t="s">
        <v>4589</v>
      </c>
      <c r="E2907" s="84" t="s">
        <v>886</v>
      </c>
      <c r="F2907" s="84" t="s">
        <v>152</v>
      </c>
      <c r="G2907" s="85">
        <v>43558</v>
      </c>
      <c r="H2907" s="84" t="s">
        <v>4588</v>
      </c>
      <c r="I2907" s="83"/>
    </row>
    <row r="2908" spans="1:9" s="81" customFormat="1" x14ac:dyDescent="0.2">
      <c r="A2908" s="84" t="s">
        <v>4587</v>
      </c>
      <c r="B2908" s="86">
        <v>2904</v>
      </c>
      <c r="C2908" s="85">
        <v>43545</v>
      </c>
      <c r="D2908" s="84" t="s">
        <v>4586</v>
      </c>
      <c r="E2908" s="84" t="s">
        <v>4585</v>
      </c>
      <c r="F2908" s="84" t="s">
        <v>152</v>
      </c>
      <c r="G2908" s="85">
        <v>43572</v>
      </c>
      <c r="H2908" s="84" t="s">
        <v>2099</v>
      </c>
      <c r="I2908" s="83"/>
    </row>
    <row r="2909" spans="1:9" s="81" customFormat="1" x14ac:dyDescent="0.2">
      <c r="A2909" s="84" t="s">
        <v>4584</v>
      </c>
      <c r="B2909" s="86">
        <v>2905</v>
      </c>
      <c r="C2909" s="85">
        <v>43545</v>
      </c>
      <c r="D2909" s="84" t="s">
        <v>4583</v>
      </c>
      <c r="E2909" s="84" t="s">
        <v>1911</v>
      </c>
      <c r="F2909" s="84" t="s">
        <v>152</v>
      </c>
      <c r="G2909" s="85">
        <v>43566.595752314817</v>
      </c>
      <c r="H2909" s="84" t="s">
        <v>4582</v>
      </c>
      <c r="I2909" s="83"/>
    </row>
    <row r="2910" spans="1:9" s="81" customFormat="1" x14ac:dyDescent="0.2">
      <c r="A2910" s="84" t="s">
        <v>4581</v>
      </c>
      <c r="B2910" s="86">
        <v>2906</v>
      </c>
      <c r="C2910" s="85">
        <v>43545</v>
      </c>
      <c r="D2910" s="84" t="s">
        <v>4580</v>
      </c>
      <c r="E2910" s="84" t="s">
        <v>4579</v>
      </c>
      <c r="F2910" s="84" t="s">
        <v>152</v>
      </c>
      <c r="G2910" s="85">
        <v>43553.642268518517</v>
      </c>
      <c r="H2910" s="84" t="s">
        <v>4578</v>
      </c>
      <c r="I2910" s="83"/>
    </row>
    <row r="2911" spans="1:9" s="81" customFormat="1" x14ac:dyDescent="0.2">
      <c r="A2911" s="84" t="s">
        <v>4577</v>
      </c>
      <c r="B2911" s="86">
        <v>2907</v>
      </c>
      <c r="C2911" s="85">
        <v>43545</v>
      </c>
      <c r="D2911" s="84" t="s">
        <v>4576</v>
      </c>
      <c r="E2911" s="84" t="s">
        <v>1911</v>
      </c>
      <c r="F2911" s="84" t="s">
        <v>152</v>
      </c>
      <c r="G2911" s="85">
        <v>43553.646145833336</v>
      </c>
      <c r="H2911" s="84" t="s">
        <v>4575</v>
      </c>
      <c r="I2911" s="83"/>
    </row>
    <row r="2912" spans="1:9" s="81" customFormat="1" x14ac:dyDescent="0.2">
      <c r="A2912" s="84" t="s">
        <v>4574</v>
      </c>
      <c r="B2912" s="86">
        <v>2908</v>
      </c>
      <c r="C2912" s="85">
        <v>43545</v>
      </c>
      <c r="D2912" s="84" t="s">
        <v>4573</v>
      </c>
      <c r="E2912" s="84" t="s">
        <v>1911</v>
      </c>
      <c r="F2912" s="84" t="s">
        <v>152</v>
      </c>
      <c r="G2912" s="85">
        <v>43553</v>
      </c>
      <c r="H2912" s="84" t="s">
        <v>4572</v>
      </c>
      <c r="I2912" s="83"/>
    </row>
    <row r="2913" spans="1:9" s="81" customFormat="1" x14ac:dyDescent="0.2">
      <c r="A2913" s="84" t="s">
        <v>4571</v>
      </c>
      <c r="B2913" s="86">
        <v>2909</v>
      </c>
      <c r="C2913" s="85">
        <v>43545</v>
      </c>
      <c r="D2913" s="84" t="s">
        <v>4570</v>
      </c>
      <c r="E2913" s="84" t="s">
        <v>1911</v>
      </c>
      <c r="F2913" s="84" t="s">
        <v>152</v>
      </c>
      <c r="G2913" s="85">
        <v>43561.510370370372</v>
      </c>
      <c r="H2913" s="84" t="s">
        <v>4569</v>
      </c>
      <c r="I2913" s="83"/>
    </row>
    <row r="2914" spans="1:9" s="81" customFormat="1" x14ac:dyDescent="0.2">
      <c r="A2914" s="84" t="s">
        <v>4568</v>
      </c>
      <c r="B2914" s="86">
        <v>2910</v>
      </c>
      <c r="C2914" s="85">
        <v>43545</v>
      </c>
      <c r="D2914" s="84" t="s">
        <v>4567</v>
      </c>
      <c r="E2914" s="84" t="s">
        <v>1911</v>
      </c>
      <c r="F2914" s="84" t="s">
        <v>152</v>
      </c>
      <c r="G2914" s="85">
        <v>43564</v>
      </c>
      <c r="H2914" s="84" t="s">
        <v>4566</v>
      </c>
      <c r="I2914" s="83"/>
    </row>
    <row r="2915" spans="1:9" s="81" customFormat="1" x14ac:dyDescent="0.2">
      <c r="A2915" s="84" t="s">
        <v>4565</v>
      </c>
      <c r="B2915" s="86">
        <v>2911</v>
      </c>
      <c r="C2915" s="85">
        <v>43545</v>
      </c>
      <c r="D2915" s="84" t="s">
        <v>4564</v>
      </c>
      <c r="E2915" s="84" t="s">
        <v>1911</v>
      </c>
      <c r="F2915" s="84" t="s">
        <v>152</v>
      </c>
      <c r="G2915" s="85">
        <v>43561</v>
      </c>
      <c r="H2915" s="84" t="s">
        <v>4563</v>
      </c>
      <c r="I2915" s="83"/>
    </row>
    <row r="2916" spans="1:9" s="81" customFormat="1" x14ac:dyDescent="0.2">
      <c r="A2916" s="84" t="s">
        <v>4562</v>
      </c>
      <c r="B2916" s="86">
        <v>2912</v>
      </c>
      <c r="C2916" s="85">
        <v>43545</v>
      </c>
      <c r="D2916" s="84" t="s">
        <v>4561</v>
      </c>
      <c r="E2916" s="84" t="s">
        <v>1470</v>
      </c>
      <c r="F2916" s="84" t="s">
        <v>152</v>
      </c>
      <c r="G2916" s="85" t="s">
        <v>279</v>
      </c>
      <c r="H2916" s="84" t="s">
        <v>279</v>
      </c>
      <c r="I2916" s="83"/>
    </row>
    <row r="2917" spans="1:9" s="81" customFormat="1" x14ac:dyDescent="0.2">
      <c r="A2917" s="84" t="s">
        <v>4560</v>
      </c>
      <c r="B2917" s="86">
        <v>2913</v>
      </c>
      <c r="C2917" s="85">
        <v>43545</v>
      </c>
      <c r="D2917" s="84" t="s">
        <v>3257</v>
      </c>
      <c r="E2917" s="84" t="s">
        <v>279</v>
      </c>
      <c r="F2917" s="84" t="s">
        <v>152</v>
      </c>
      <c r="G2917" s="85">
        <v>43559.567719907405</v>
      </c>
      <c r="H2917" s="84" t="s">
        <v>4559</v>
      </c>
      <c r="I2917" s="83"/>
    </row>
    <row r="2918" spans="1:9" s="81" customFormat="1" x14ac:dyDescent="0.2">
      <c r="A2918" s="84" t="s">
        <v>4558</v>
      </c>
      <c r="B2918" s="86">
        <v>2914</v>
      </c>
      <c r="C2918" s="85">
        <v>43545</v>
      </c>
      <c r="D2918" s="84" t="s">
        <v>4557</v>
      </c>
      <c r="E2918" s="84" t="s">
        <v>4556</v>
      </c>
      <c r="F2918" s="84" t="s">
        <v>152</v>
      </c>
      <c r="G2918" s="85">
        <v>43572</v>
      </c>
      <c r="H2918" s="84" t="s">
        <v>2099</v>
      </c>
      <c r="I2918" s="83"/>
    </row>
    <row r="2919" spans="1:9" s="81" customFormat="1" x14ac:dyDescent="0.2">
      <c r="A2919" s="84" t="s">
        <v>4555</v>
      </c>
      <c r="B2919" s="86">
        <v>2915</v>
      </c>
      <c r="C2919" s="85">
        <v>43545</v>
      </c>
      <c r="D2919" s="84" t="s">
        <v>3257</v>
      </c>
      <c r="E2919" s="84" t="s">
        <v>279</v>
      </c>
      <c r="F2919" s="84" t="s">
        <v>152</v>
      </c>
      <c r="G2919" s="85">
        <v>43559.354571759257</v>
      </c>
      <c r="H2919" s="84" t="s">
        <v>4554</v>
      </c>
      <c r="I2919" s="83"/>
    </row>
    <row r="2920" spans="1:9" s="81" customFormat="1" x14ac:dyDescent="0.2">
      <c r="A2920" s="84" t="s">
        <v>4553</v>
      </c>
      <c r="B2920" s="86">
        <v>2916</v>
      </c>
      <c r="C2920" s="85">
        <v>43545</v>
      </c>
      <c r="D2920" s="84" t="s">
        <v>3257</v>
      </c>
      <c r="E2920" s="84" t="s">
        <v>279</v>
      </c>
      <c r="F2920" s="84" t="s">
        <v>152</v>
      </c>
      <c r="G2920" s="85">
        <v>43559.55327546296</v>
      </c>
      <c r="H2920" s="84" t="s">
        <v>4552</v>
      </c>
      <c r="I2920" s="83"/>
    </row>
    <row r="2921" spans="1:9" s="81" customFormat="1" x14ac:dyDescent="0.2">
      <c r="A2921" s="84" t="s">
        <v>4551</v>
      </c>
      <c r="B2921" s="86">
        <v>2917</v>
      </c>
      <c r="C2921" s="85">
        <v>43545</v>
      </c>
      <c r="D2921" s="84" t="s">
        <v>397</v>
      </c>
      <c r="E2921" s="84" t="s">
        <v>279</v>
      </c>
      <c r="F2921" s="84" t="s">
        <v>152</v>
      </c>
      <c r="G2921" s="85">
        <v>43558.642013888886</v>
      </c>
      <c r="H2921" s="84" t="s">
        <v>4550</v>
      </c>
      <c r="I2921" s="83"/>
    </row>
    <row r="2922" spans="1:9" s="81" customFormat="1" x14ac:dyDescent="0.2">
      <c r="A2922" s="84" t="s">
        <v>4549</v>
      </c>
      <c r="B2922" s="86">
        <v>2918</v>
      </c>
      <c r="C2922" s="85">
        <v>43545</v>
      </c>
      <c r="D2922" s="84" t="s">
        <v>677</v>
      </c>
      <c r="E2922" s="84" t="s">
        <v>279</v>
      </c>
      <c r="F2922" s="84" t="s">
        <v>152</v>
      </c>
      <c r="G2922" s="85">
        <v>43559.340648148151</v>
      </c>
      <c r="H2922" s="84" t="s">
        <v>4548</v>
      </c>
      <c r="I2922" s="83"/>
    </row>
    <row r="2923" spans="1:9" s="81" customFormat="1" x14ac:dyDescent="0.2">
      <c r="A2923" s="84" t="s">
        <v>4547</v>
      </c>
      <c r="B2923" s="86">
        <v>2919</v>
      </c>
      <c r="C2923" s="85">
        <v>43545</v>
      </c>
      <c r="D2923" s="84" t="s">
        <v>677</v>
      </c>
      <c r="E2923" s="84" t="s">
        <v>279</v>
      </c>
      <c r="F2923" s="84" t="s">
        <v>152</v>
      </c>
      <c r="G2923" s="85">
        <v>43567.672743055555</v>
      </c>
      <c r="H2923" s="84" t="s">
        <v>4546</v>
      </c>
      <c r="I2923" s="83"/>
    </row>
    <row r="2924" spans="1:9" s="81" customFormat="1" x14ac:dyDescent="0.2">
      <c r="A2924" s="84" t="s">
        <v>4545</v>
      </c>
      <c r="B2924" s="86">
        <v>2920</v>
      </c>
      <c r="C2924" s="85">
        <v>43545</v>
      </c>
      <c r="D2924" s="84" t="s">
        <v>4544</v>
      </c>
      <c r="E2924" s="84" t="s">
        <v>696</v>
      </c>
      <c r="F2924" s="84" t="s">
        <v>152</v>
      </c>
      <c r="G2924" s="85">
        <v>43551.760358796295</v>
      </c>
      <c r="H2924" s="84" t="s">
        <v>4543</v>
      </c>
      <c r="I2924" s="83"/>
    </row>
    <row r="2925" spans="1:9" s="81" customFormat="1" x14ac:dyDescent="0.2">
      <c r="A2925" s="84" t="s">
        <v>4542</v>
      </c>
      <c r="B2925" s="86">
        <v>2921</v>
      </c>
      <c r="C2925" s="85">
        <v>43545</v>
      </c>
      <c r="D2925" s="84" t="s">
        <v>4541</v>
      </c>
      <c r="E2925" s="84" t="s">
        <v>696</v>
      </c>
      <c r="F2925" s="84" t="s">
        <v>152</v>
      </c>
      <c r="G2925" s="85">
        <v>43550.534270833334</v>
      </c>
      <c r="H2925" s="84" t="s">
        <v>4540</v>
      </c>
      <c r="I2925" s="83"/>
    </row>
    <row r="2926" spans="1:9" s="81" customFormat="1" x14ac:dyDescent="0.2">
      <c r="A2926" s="84" t="s">
        <v>4539</v>
      </c>
      <c r="B2926" s="86">
        <v>2922</v>
      </c>
      <c r="C2926" s="85">
        <v>43545</v>
      </c>
      <c r="D2926" s="84" t="s">
        <v>4538</v>
      </c>
      <c r="E2926" s="84" t="s">
        <v>696</v>
      </c>
      <c r="F2926" s="84" t="s">
        <v>152</v>
      </c>
      <c r="G2926" s="85">
        <v>43552.705555555556</v>
      </c>
      <c r="H2926" s="84" t="s">
        <v>4537</v>
      </c>
      <c r="I2926" s="83"/>
    </row>
    <row r="2927" spans="1:9" s="81" customFormat="1" x14ac:dyDescent="0.2">
      <c r="A2927" s="84" t="s">
        <v>4536</v>
      </c>
      <c r="B2927" s="86">
        <v>2923</v>
      </c>
      <c r="C2927" s="85">
        <v>43545</v>
      </c>
      <c r="D2927" s="84" t="s">
        <v>1407</v>
      </c>
      <c r="E2927" s="84" t="s">
        <v>4535</v>
      </c>
      <c r="F2927" s="84" t="s">
        <v>152</v>
      </c>
      <c r="G2927" s="85">
        <v>43553.645289351851</v>
      </c>
      <c r="H2927" s="84" t="s">
        <v>4534</v>
      </c>
      <c r="I2927" s="83"/>
    </row>
    <row r="2928" spans="1:9" s="81" customFormat="1" x14ac:dyDescent="0.2">
      <c r="A2928" s="84" t="s">
        <v>4533</v>
      </c>
      <c r="B2928" s="86">
        <v>2924</v>
      </c>
      <c r="C2928" s="85">
        <v>43545</v>
      </c>
      <c r="D2928" s="84" t="s">
        <v>4532</v>
      </c>
      <c r="E2928" s="84" t="s">
        <v>279</v>
      </c>
      <c r="F2928" s="84" t="s">
        <v>152</v>
      </c>
      <c r="G2928" s="85">
        <v>43550</v>
      </c>
      <c r="H2928" s="84" t="s">
        <v>4531</v>
      </c>
      <c r="I2928" s="83"/>
    </row>
    <row r="2929" spans="1:9" s="81" customFormat="1" x14ac:dyDescent="0.2">
      <c r="A2929" s="84" t="s">
        <v>4530</v>
      </c>
      <c r="B2929" s="86">
        <v>2925</v>
      </c>
      <c r="C2929" s="85">
        <v>43545</v>
      </c>
      <c r="D2929" s="84" t="s">
        <v>387</v>
      </c>
      <c r="E2929" s="84" t="s">
        <v>4529</v>
      </c>
      <c r="F2929" s="84" t="s">
        <v>152</v>
      </c>
      <c r="G2929" s="85">
        <v>43554.484965277778</v>
      </c>
      <c r="H2929" s="84" t="s">
        <v>4528</v>
      </c>
      <c r="I2929" s="83"/>
    </row>
    <row r="2930" spans="1:9" s="81" customFormat="1" x14ac:dyDescent="0.2">
      <c r="A2930" s="84" t="s">
        <v>4527</v>
      </c>
      <c r="B2930" s="86">
        <v>2926</v>
      </c>
      <c r="C2930" s="85">
        <v>43545</v>
      </c>
      <c r="D2930" s="84" t="s">
        <v>4526</v>
      </c>
      <c r="E2930" s="84" t="s">
        <v>538</v>
      </c>
      <c r="F2930" s="84" t="s">
        <v>152</v>
      </c>
      <c r="G2930" s="85">
        <v>43552.768923611111</v>
      </c>
      <c r="H2930" s="84" t="s">
        <v>4525</v>
      </c>
      <c r="I2930" s="83"/>
    </row>
    <row r="2931" spans="1:9" s="81" customFormat="1" x14ac:dyDescent="0.2">
      <c r="A2931" s="84" t="s">
        <v>4524</v>
      </c>
      <c r="B2931" s="86">
        <v>2927</v>
      </c>
      <c r="C2931" s="85">
        <v>43545</v>
      </c>
      <c r="D2931" s="84" t="s">
        <v>4523</v>
      </c>
      <c r="E2931" s="84" t="s">
        <v>538</v>
      </c>
      <c r="F2931" s="84" t="s">
        <v>152</v>
      </c>
      <c r="G2931" s="85">
        <v>43552.814467592594</v>
      </c>
      <c r="H2931" s="84" t="s">
        <v>4522</v>
      </c>
      <c r="I2931" s="83"/>
    </row>
    <row r="2932" spans="1:9" s="81" customFormat="1" x14ac:dyDescent="0.2">
      <c r="A2932" s="84" t="s">
        <v>4521</v>
      </c>
      <c r="B2932" s="86">
        <v>2928</v>
      </c>
      <c r="C2932" s="85">
        <v>43545</v>
      </c>
      <c r="D2932" s="84" t="s">
        <v>4520</v>
      </c>
      <c r="E2932" s="84" t="s">
        <v>538</v>
      </c>
      <c r="F2932" s="84" t="s">
        <v>152</v>
      </c>
      <c r="G2932" s="85">
        <v>43551.643321759257</v>
      </c>
      <c r="H2932" s="84" t="s">
        <v>4519</v>
      </c>
      <c r="I2932" s="83"/>
    </row>
    <row r="2933" spans="1:9" s="81" customFormat="1" x14ac:dyDescent="0.2">
      <c r="A2933" s="84" t="s">
        <v>4518</v>
      </c>
      <c r="B2933" s="86">
        <v>2929</v>
      </c>
      <c r="C2933" s="85">
        <v>43545</v>
      </c>
      <c r="D2933" s="84" t="s">
        <v>4517</v>
      </c>
      <c r="E2933" s="84" t="s">
        <v>538</v>
      </c>
      <c r="F2933" s="84" t="s">
        <v>152</v>
      </c>
      <c r="G2933" s="85">
        <v>43551.712708333333</v>
      </c>
      <c r="H2933" s="84" t="s">
        <v>4516</v>
      </c>
      <c r="I2933" s="83"/>
    </row>
    <row r="2934" spans="1:9" s="81" customFormat="1" x14ac:dyDescent="0.2">
      <c r="A2934" s="84" t="s">
        <v>4515</v>
      </c>
      <c r="B2934" s="86">
        <v>2930</v>
      </c>
      <c r="C2934" s="85">
        <v>43545</v>
      </c>
      <c r="D2934" s="84" t="s">
        <v>4514</v>
      </c>
      <c r="E2934" s="84" t="s">
        <v>538</v>
      </c>
      <c r="F2934" s="84" t="s">
        <v>152</v>
      </c>
      <c r="G2934" s="85">
        <v>43552.371574074074</v>
      </c>
      <c r="H2934" s="84" t="s">
        <v>4513</v>
      </c>
      <c r="I2934" s="83"/>
    </row>
    <row r="2935" spans="1:9" s="81" customFormat="1" x14ac:dyDescent="0.2">
      <c r="A2935" s="84" t="s">
        <v>4512</v>
      </c>
      <c r="B2935" s="86">
        <v>2931</v>
      </c>
      <c r="C2935" s="85">
        <v>43545</v>
      </c>
      <c r="D2935" s="84" t="s">
        <v>4511</v>
      </c>
      <c r="E2935" s="84" t="s">
        <v>538</v>
      </c>
      <c r="F2935" s="84" t="s">
        <v>152</v>
      </c>
      <c r="G2935" s="85">
        <v>43552.468530092592</v>
      </c>
      <c r="H2935" s="84" t="s">
        <v>4510</v>
      </c>
      <c r="I2935" s="83"/>
    </row>
    <row r="2936" spans="1:9" s="81" customFormat="1" x14ac:dyDescent="0.2">
      <c r="A2936" s="84" t="s">
        <v>4509</v>
      </c>
      <c r="B2936" s="86">
        <v>2932</v>
      </c>
      <c r="C2936" s="85">
        <v>43545</v>
      </c>
      <c r="D2936" s="84" t="s">
        <v>4508</v>
      </c>
      <c r="E2936" s="84" t="s">
        <v>538</v>
      </c>
      <c r="F2936" s="84" t="s">
        <v>152</v>
      </c>
      <c r="G2936" s="85">
        <v>43552.573217592595</v>
      </c>
      <c r="H2936" s="84" t="s">
        <v>4507</v>
      </c>
      <c r="I2936" s="83"/>
    </row>
    <row r="2937" spans="1:9" s="81" customFormat="1" x14ac:dyDescent="0.2">
      <c r="A2937" s="84" t="s">
        <v>4506</v>
      </c>
      <c r="B2937" s="86">
        <v>2933</v>
      </c>
      <c r="C2937" s="85">
        <v>43545</v>
      </c>
      <c r="D2937" s="84" t="s">
        <v>4505</v>
      </c>
      <c r="E2937" s="84" t="s">
        <v>538</v>
      </c>
      <c r="F2937" s="84" t="s">
        <v>152</v>
      </c>
      <c r="G2937" s="85">
        <v>43552.630682870367</v>
      </c>
      <c r="H2937" s="84" t="s">
        <v>4504</v>
      </c>
      <c r="I2937" s="83"/>
    </row>
    <row r="2938" spans="1:9" s="81" customFormat="1" x14ac:dyDescent="0.2">
      <c r="A2938" s="84" t="s">
        <v>4503</v>
      </c>
      <c r="B2938" s="86">
        <v>2934</v>
      </c>
      <c r="C2938" s="85">
        <v>43545</v>
      </c>
      <c r="D2938" s="84" t="s">
        <v>4502</v>
      </c>
      <c r="E2938" s="84" t="s">
        <v>4501</v>
      </c>
      <c r="F2938" s="84" t="s">
        <v>152</v>
      </c>
      <c r="G2938" s="85">
        <v>43581.590729166666</v>
      </c>
      <c r="H2938" s="84" t="s">
        <v>4500</v>
      </c>
      <c r="I2938" s="83"/>
    </row>
    <row r="2939" spans="1:9" s="81" customFormat="1" x14ac:dyDescent="0.2">
      <c r="A2939" s="84" t="s">
        <v>4499</v>
      </c>
      <c r="B2939" s="86">
        <v>2935</v>
      </c>
      <c r="C2939" s="85">
        <v>43545</v>
      </c>
      <c r="D2939" s="84" t="s">
        <v>4498</v>
      </c>
      <c r="E2939" s="84" t="s">
        <v>538</v>
      </c>
      <c r="F2939" s="84" t="s">
        <v>152</v>
      </c>
      <c r="G2939" s="85">
        <v>43557.472129629627</v>
      </c>
      <c r="H2939" s="84" t="s">
        <v>4497</v>
      </c>
      <c r="I2939" s="83"/>
    </row>
    <row r="2940" spans="1:9" s="81" customFormat="1" x14ac:dyDescent="0.2">
      <c r="A2940" s="84" t="s">
        <v>4496</v>
      </c>
      <c r="B2940" s="86">
        <v>2936</v>
      </c>
      <c r="C2940" s="85">
        <v>43545</v>
      </c>
      <c r="D2940" s="84" t="s">
        <v>4495</v>
      </c>
      <c r="E2940" s="84" t="s">
        <v>538</v>
      </c>
      <c r="F2940" s="84" t="s">
        <v>152</v>
      </c>
      <c r="G2940" s="85">
        <v>43557.477893518517</v>
      </c>
      <c r="H2940" s="84" t="s">
        <v>4494</v>
      </c>
      <c r="I2940" s="83"/>
    </row>
    <row r="2941" spans="1:9" s="81" customFormat="1" x14ac:dyDescent="0.2">
      <c r="A2941" s="84" t="s">
        <v>4493</v>
      </c>
      <c r="B2941" s="86">
        <v>2937</v>
      </c>
      <c r="C2941" s="85">
        <v>43545</v>
      </c>
      <c r="D2941" s="84" t="s">
        <v>387</v>
      </c>
      <c r="E2941" s="84" t="s">
        <v>420</v>
      </c>
      <c r="F2941" s="84" t="s">
        <v>152</v>
      </c>
      <c r="G2941" s="85">
        <v>43557.475092592591</v>
      </c>
      <c r="H2941" s="84" t="s">
        <v>4492</v>
      </c>
      <c r="I2941" s="83"/>
    </row>
    <row r="2942" spans="1:9" s="81" customFormat="1" x14ac:dyDescent="0.2">
      <c r="A2942" s="84" t="s">
        <v>4491</v>
      </c>
      <c r="B2942" s="86">
        <v>2938</v>
      </c>
      <c r="C2942" s="85">
        <v>43545</v>
      </c>
      <c r="D2942" s="84" t="s">
        <v>4490</v>
      </c>
      <c r="E2942" s="84" t="s">
        <v>4489</v>
      </c>
      <c r="F2942" s="84" t="s">
        <v>152</v>
      </c>
      <c r="G2942" s="85" t="s">
        <v>279</v>
      </c>
      <c r="H2942" s="84" t="s">
        <v>279</v>
      </c>
      <c r="I2942" s="83"/>
    </row>
    <row r="2943" spans="1:9" s="81" customFormat="1" x14ac:dyDescent="0.2">
      <c r="A2943" s="84" t="s">
        <v>4488</v>
      </c>
      <c r="B2943" s="86">
        <v>2939</v>
      </c>
      <c r="C2943" s="85">
        <v>43545</v>
      </c>
      <c r="D2943" s="84" t="s">
        <v>4487</v>
      </c>
      <c r="E2943" s="84" t="s">
        <v>538</v>
      </c>
      <c r="F2943" s="84" t="s">
        <v>152</v>
      </c>
      <c r="G2943" s="85">
        <v>43557.380648148152</v>
      </c>
      <c r="H2943" s="84" t="s">
        <v>4486</v>
      </c>
      <c r="I2943" s="83"/>
    </row>
    <row r="2944" spans="1:9" s="81" customFormat="1" x14ac:dyDescent="0.2">
      <c r="A2944" s="84" t="s">
        <v>4485</v>
      </c>
      <c r="B2944" s="86">
        <v>2940</v>
      </c>
      <c r="C2944" s="85">
        <v>43545</v>
      </c>
      <c r="D2944" s="84" t="s">
        <v>4484</v>
      </c>
      <c r="E2944" s="84" t="s">
        <v>538</v>
      </c>
      <c r="F2944" s="84" t="s">
        <v>152</v>
      </c>
      <c r="G2944" s="85">
        <v>43559.783564814818</v>
      </c>
      <c r="H2944" s="84" t="s">
        <v>4483</v>
      </c>
      <c r="I2944" s="83"/>
    </row>
    <row r="2945" spans="1:9" s="81" customFormat="1" x14ac:dyDescent="0.2">
      <c r="A2945" s="84" t="s">
        <v>4482</v>
      </c>
      <c r="B2945" s="86">
        <v>2941</v>
      </c>
      <c r="C2945" s="85">
        <v>43545</v>
      </c>
      <c r="D2945" s="84" t="s">
        <v>4481</v>
      </c>
      <c r="E2945" s="84" t="s">
        <v>538</v>
      </c>
      <c r="F2945" s="84" t="s">
        <v>152</v>
      </c>
      <c r="G2945" s="85">
        <v>43567</v>
      </c>
      <c r="H2945" s="84" t="s">
        <v>4480</v>
      </c>
      <c r="I2945" s="83"/>
    </row>
    <row r="2946" spans="1:9" s="81" customFormat="1" x14ac:dyDescent="0.2">
      <c r="A2946" s="84" t="s">
        <v>4479</v>
      </c>
      <c r="B2946" s="86">
        <v>2942</v>
      </c>
      <c r="C2946" s="85">
        <v>43545</v>
      </c>
      <c r="D2946" s="84" t="s">
        <v>4478</v>
      </c>
      <c r="E2946" s="84" t="s">
        <v>538</v>
      </c>
      <c r="F2946" s="84" t="s">
        <v>152</v>
      </c>
      <c r="G2946" s="85">
        <v>43557.519212962965</v>
      </c>
      <c r="H2946" s="84" t="s">
        <v>4477</v>
      </c>
      <c r="I2946" s="83"/>
    </row>
    <row r="2947" spans="1:9" s="81" customFormat="1" x14ac:dyDescent="0.2">
      <c r="A2947" s="84" t="s">
        <v>4476</v>
      </c>
      <c r="B2947" s="86">
        <v>2943</v>
      </c>
      <c r="C2947" s="85">
        <v>43545</v>
      </c>
      <c r="D2947" s="84" t="s">
        <v>4475</v>
      </c>
      <c r="E2947" s="84" t="s">
        <v>538</v>
      </c>
      <c r="F2947" s="84" t="s">
        <v>152</v>
      </c>
      <c r="G2947" s="85">
        <v>43571</v>
      </c>
      <c r="H2947" s="84" t="s">
        <v>4474</v>
      </c>
      <c r="I2947" s="83"/>
    </row>
    <row r="2948" spans="1:9" s="81" customFormat="1" x14ac:dyDescent="0.2">
      <c r="A2948" s="84" t="s">
        <v>4473</v>
      </c>
      <c r="B2948" s="86">
        <v>2944</v>
      </c>
      <c r="C2948" s="85">
        <v>43545</v>
      </c>
      <c r="D2948" s="84" t="s">
        <v>4472</v>
      </c>
      <c r="E2948" s="84" t="s">
        <v>279</v>
      </c>
      <c r="F2948" s="84" t="s">
        <v>152</v>
      </c>
      <c r="G2948" s="85">
        <v>43552</v>
      </c>
      <c r="H2948" s="84" t="s">
        <v>4471</v>
      </c>
      <c r="I2948" s="83"/>
    </row>
    <row r="2949" spans="1:9" s="81" customFormat="1" x14ac:dyDescent="0.2">
      <c r="A2949" s="84" t="s">
        <v>4470</v>
      </c>
      <c r="B2949" s="86">
        <v>2945</v>
      </c>
      <c r="C2949" s="85">
        <v>43545</v>
      </c>
      <c r="D2949" s="84" t="s">
        <v>4469</v>
      </c>
      <c r="E2949" s="84" t="s">
        <v>538</v>
      </c>
      <c r="F2949" s="84" t="s">
        <v>152</v>
      </c>
      <c r="G2949" s="85">
        <v>43558.33084490741</v>
      </c>
      <c r="H2949" s="84" t="s">
        <v>4468</v>
      </c>
      <c r="I2949" s="83"/>
    </row>
    <row r="2950" spans="1:9" s="81" customFormat="1" x14ac:dyDescent="0.2">
      <c r="A2950" s="84" t="s">
        <v>4467</v>
      </c>
      <c r="B2950" s="86">
        <v>2946</v>
      </c>
      <c r="C2950" s="85">
        <v>43545</v>
      </c>
      <c r="D2950" s="84" t="s">
        <v>4466</v>
      </c>
      <c r="E2950" s="84" t="s">
        <v>538</v>
      </c>
      <c r="F2950" s="84" t="s">
        <v>152</v>
      </c>
      <c r="G2950" s="85">
        <v>43559.590601851851</v>
      </c>
      <c r="H2950" s="84" t="s">
        <v>4465</v>
      </c>
      <c r="I2950" s="83"/>
    </row>
    <row r="2951" spans="1:9" s="81" customFormat="1" x14ac:dyDescent="0.2">
      <c r="A2951" s="84" t="s">
        <v>4464</v>
      </c>
      <c r="B2951" s="86">
        <v>2947</v>
      </c>
      <c r="C2951" s="85">
        <v>43545</v>
      </c>
      <c r="D2951" s="84" t="s">
        <v>4463</v>
      </c>
      <c r="E2951" s="84" t="s">
        <v>538</v>
      </c>
      <c r="F2951" s="84" t="s">
        <v>152</v>
      </c>
      <c r="G2951" s="85">
        <v>43559.507094907407</v>
      </c>
      <c r="H2951" s="84" t="s">
        <v>4462</v>
      </c>
      <c r="I2951" s="83"/>
    </row>
    <row r="2952" spans="1:9" s="81" customFormat="1" x14ac:dyDescent="0.2">
      <c r="A2952" s="84" t="s">
        <v>4461</v>
      </c>
      <c r="B2952" s="86">
        <v>2948</v>
      </c>
      <c r="C2952" s="85">
        <v>43545</v>
      </c>
      <c r="D2952" s="84" t="s">
        <v>4460</v>
      </c>
      <c r="E2952" s="84" t="s">
        <v>538</v>
      </c>
      <c r="F2952" s="84" t="s">
        <v>152</v>
      </c>
      <c r="G2952" s="85">
        <v>43558.726076388892</v>
      </c>
      <c r="H2952" s="84" t="s">
        <v>4459</v>
      </c>
      <c r="I2952" s="83"/>
    </row>
    <row r="2953" spans="1:9" s="81" customFormat="1" x14ac:dyDescent="0.2">
      <c r="A2953" s="84" t="s">
        <v>4458</v>
      </c>
      <c r="B2953" s="86">
        <v>2949</v>
      </c>
      <c r="C2953" s="85">
        <v>43545</v>
      </c>
      <c r="D2953" s="84" t="s">
        <v>4457</v>
      </c>
      <c r="E2953" s="84" t="s">
        <v>538</v>
      </c>
      <c r="F2953" s="84" t="s">
        <v>152</v>
      </c>
      <c r="G2953" s="85">
        <v>43552.666608796295</v>
      </c>
      <c r="H2953" s="84" t="s">
        <v>4456</v>
      </c>
      <c r="I2953" s="83"/>
    </row>
    <row r="2954" spans="1:9" s="81" customFormat="1" x14ac:dyDescent="0.2">
      <c r="A2954" s="84" t="s">
        <v>4455</v>
      </c>
      <c r="B2954" s="86">
        <v>2950</v>
      </c>
      <c r="C2954" s="85">
        <v>43545</v>
      </c>
      <c r="D2954" s="84" t="s">
        <v>4454</v>
      </c>
      <c r="E2954" s="84" t="s">
        <v>538</v>
      </c>
      <c r="F2954" s="84" t="s">
        <v>152</v>
      </c>
      <c r="G2954" s="85">
        <v>43571.697627314818</v>
      </c>
      <c r="H2954" s="84" t="s">
        <v>4453</v>
      </c>
      <c r="I2954" s="83"/>
    </row>
    <row r="2955" spans="1:9" s="81" customFormat="1" x14ac:dyDescent="0.2">
      <c r="A2955" s="84" t="s">
        <v>4452</v>
      </c>
      <c r="B2955" s="86">
        <v>2951</v>
      </c>
      <c r="C2955" s="85">
        <v>43545</v>
      </c>
      <c r="D2955" s="84" t="s">
        <v>4451</v>
      </c>
      <c r="E2955" s="84" t="s">
        <v>538</v>
      </c>
      <c r="F2955" s="84" t="s">
        <v>152</v>
      </c>
      <c r="G2955" s="85">
        <v>43552.687442129631</v>
      </c>
      <c r="H2955" s="84" t="s">
        <v>4450</v>
      </c>
      <c r="I2955" s="83"/>
    </row>
    <row r="2956" spans="1:9" s="81" customFormat="1" x14ac:dyDescent="0.2">
      <c r="A2956" s="84" t="s">
        <v>4449</v>
      </c>
      <c r="B2956" s="86">
        <v>2952</v>
      </c>
      <c r="C2956" s="85">
        <v>43545</v>
      </c>
      <c r="D2956" s="84" t="s">
        <v>4448</v>
      </c>
      <c r="E2956" s="84" t="s">
        <v>538</v>
      </c>
      <c r="F2956" s="84" t="s">
        <v>152</v>
      </c>
      <c r="G2956" s="85">
        <v>43557.48165509259</v>
      </c>
      <c r="H2956" s="84" t="s">
        <v>4447</v>
      </c>
      <c r="I2956" s="83"/>
    </row>
    <row r="2957" spans="1:9" s="81" customFormat="1" x14ac:dyDescent="0.2">
      <c r="A2957" s="84" t="s">
        <v>4446</v>
      </c>
      <c r="B2957" s="86">
        <v>2953</v>
      </c>
      <c r="C2957" s="85">
        <v>43545</v>
      </c>
      <c r="D2957" s="84" t="s">
        <v>4445</v>
      </c>
      <c r="E2957" s="84" t="s">
        <v>538</v>
      </c>
      <c r="F2957" s="84" t="s">
        <v>152</v>
      </c>
      <c r="G2957" s="85">
        <v>43557.485115740739</v>
      </c>
      <c r="H2957" s="84" t="s">
        <v>4444</v>
      </c>
      <c r="I2957" s="83"/>
    </row>
    <row r="2958" spans="1:9" s="81" customFormat="1" x14ac:dyDescent="0.2">
      <c r="A2958" s="84" t="s">
        <v>4443</v>
      </c>
      <c r="B2958" s="86">
        <v>2954</v>
      </c>
      <c r="C2958" s="85">
        <v>43545</v>
      </c>
      <c r="D2958" s="84" t="s">
        <v>4442</v>
      </c>
      <c r="E2958" s="84" t="s">
        <v>538</v>
      </c>
      <c r="F2958" s="84" t="s">
        <v>152</v>
      </c>
      <c r="G2958" s="85">
        <v>43552.840671296297</v>
      </c>
      <c r="H2958" s="84" t="s">
        <v>4441</v>
      </c>
      <c r="I2958" s="83"/>
    </row>
    <row r="2959" spans="1:9" s="81" customFormat="1" x14ac:dyDescent="0.2">
      <c r="A2959" s="84" t="s">
        <v>4440</v>
      </c>
      <c r="B2959" s="86">
        <v>2955</v>
      </c>
      <c r="C2959" s="85">
        <v>43545</v>
      </c>
      <c r="D2959" s="84" t="s">
        <v>4439</v>
      </c>
      <c r="E2959" s="84" t="s">
        <v>538</v>
      </c>
      <c r="F2959" s="84" t="s">
        <v>152</v>
      </c>
      <c r="G2959" s="85">
        <v>43550.540219907409</v>
      </c>
      <c r="H2959" s="84" t="s">
        <v>4438</v>
      </c>
      <c r="I2959" s="83"/>
    </row>
    <row r="2960" spans="1:9" s="81" customFormat="1" x14ac:dyDescent="0.2">
      <c r="A2960" s="84" t="s">
        <v>4437</v>
      </c>
      <c r="B2960" s="86">
        <v>2956</v>
      </c>
      <c r="C2960" s="85">
        <v>43545</v>
      </c>
      <c r="D2960" s="84" t="s">
        <v>387</v>
      </c>
      <c r="E2960" s="84" t="s">
        <v>4434</v>
      </c>
      <c r="F2960" s="84" t="s">
        <v>152</v>
      </c>
      <c r="G2960" s="85">
        <v>43567.632048611114</v>
      </c>
      <c r="H2960" s="84" t="s">
        <v>4436</v>
      </c>
      <c r="I2960" s="83"/>
    </row>
    <row r="2961" spans="1:9" s="81" customFormat="1" x14ac:dyDescent="0.2">
      <c r="A2961" s="84" t="s">
        <v>4435</v>
      </c>
      <c r="B2961" s="86">
        <v>2957</v>
      </c>
      <c r="C2961" s="85">
        <v>43545</v>
      </c>
      <c r="D2961" s="84" t="s">
        <v>387</v>
      </c>
      <c r="E2961" s="84" t="s">
        <v>4434</v>
      </c>
      <c r="F2961" s="84" t="s">
        <v>152</v>
      </c>
      <c r="G2961" s="85">
        <v>43567.396261574075</v>
      </c>
      <c r="H2961" s="84" t="s">
        <v>4433</v>
      </c>
      <c r="I2961" s="83"/>
    </row>
    <row r="2962" spans="1:9" s="81" customFormat="1" x14ac:dyDescent="0.2">
      <c r="A2962" s="84" t="s">
        <v>4432</v>
      </c>
      <c r="B2962" s="86">
        <v>2958</v>
      </c>
      <c r="C2962" s="85">
        <v>43545</v>
      </c>
      <c r="D2962" s="84" t="s">
        <v>3257</v>
      </c>
      <c r="E2962" s="84" t="s">
        <v>279</v>
      </c>
      <c r="F2962" s="84" t="s">
        <v>152</v>
      </c>
      <c r="G2962" s="85">
        <v>43563.38354166667</v>
      </c>
      <c r="H2962" s="84" t="s">
        <v>4431</v>
      </c>
      <c r="I2962" s="83"/>
    </row>
    <row r="2963" spans="1:9" s="81" customFormat="1" x14ac:dyDescent="0.2">
      <c r="A2963" s="84" t="s">
        <v>4430</v>
      </c>
      <c r="B2963" s="86">
        <v>2959</v>
      </c>
      <c r="C2963" s="85">
        <v>43545</v>
      </c>
      <c r="D2963" s="84" t="s">
        <v>3257</v>
      </c>
      <c r="E2963" s="84" t="s">
        <v>279</v>
      </c>
      <c r="F2963" s="84" t="s">
        <v>152</v>
      </c>
      <c r="G2963" s="85">
        <v>43563.386655092596</v>
      </c>
      <c r="H2963" s="84" t="s">
        <v>4429</v>
      </c>
      <c r="I2963" s="83"/>
    </row>
    <row r="2964" spans="1:9" s="81" customFormat="1" x14ac:dyDescent="0.2">
      <c r="A2964" s="84" t="s">
        <v>4428</v>
      </c>
      <c r="B2964" s="86">
        <v>2960</v>
      </c>
      <c r="C2964" s="85">
        <v>43545</v>
      </c>
      <c r="D2964" s="84" t="s">
        <v>4427</v>
      </c>
      <c r="E2964" s="84" t="s">
        <v>538</v>
      </c>
      <c r="F2964" s="84" t="s">
        <v>152</v>
      </c>
      <c r="G2964" s="85">
        <v>43550.538958333331</v>
      </c>
      <c r="H2964" s="84" t="s">
        <v>4426</v>
      </c>
      <c r="I2964" s="83"/>
    </row>
    <row r="2965" spans="1:9" s="81" customFormat="1" x14ac:dyDescent="0.2">
      <c r="A2965" s="84" t="s">
        <v>4425</v>
      </c>
      <c r="B2965" s="86">
        <v>2961</v>
      </c>
      <c r="C2965" s="85">
        <v>43545</v>
      </c>
      <c r="D2965" s="84" t="s">
        <v>4424</v>
      </c>
      <c r="E2965" s="84" t="s">
        <v>538</v>
      </c>
      <c r="F2965" s="84" t="s">
        <v>152</v>
      </c>
      <c r="G2965" s="85">
        <v>43550.65697916667</v>
      </c>
      <c r="H2965" s="84" t="s">
        <v>4423</v>
      </c>
      <c r="I2965" s="83"/>
    </row>
    <row r="2966" spans="1:9" s="81" customFormat="1" x14ac:dyDescent="0.2">
      <c r="A2966" s="84" t="s">
        <v>4422</v>
      </c>
      <c r="B2966" s="86">
        <v>2962</v>
      </c>
      <c r="C2966" s="85">
        <v>43545</v>
      </c>
      <c r="D2966" s="84" t="s">
        <v>4421</v>
      </c>
      <c r="E2966" s="84" t="s">
        <v>538</v>
      </c>
      <c r="F2966" s="84" t="s">
        <v>152</v>
      </c>
      <c r="G2966" s="85">
        <v>43557.338599537034</v>
      </c>
      <c r="H2966" s="84" t="s">
        <v>4420</v>
      </c>
      <c r="I2966" s="83"/>
    </row>
    <row r="2967" spans="1:9" s="81" customFormat="1" x14ac:dyDescent="0.2">
      <c r="A2967" s="84" t="s">
        <v>4419</v>
      </c>
      <c r="B2967" s="86">
        <v>2963</v>
      </c>
      <c r="C2967" s="85">
        <v>43545</v>
      </c>
      <c r="D2967" s="84" t="s">
        <v>4418</v>
      </c>
      <c r="E2967" s="84" t="s">
        <v>538</v>
      </c>
      <c r="F2967" s="84" t="s">
        <v>152</v>
      </c>
      <c r="G2967" s="85">
        <v>43550.537152777775</v>
      </c>
      <c r="H2967" s="84" t="s">
        <v>4417</v>
      </c>
      <c r="I2967" s="83"/>
    </row>
    <row r="2968" spans="1:9" s="81" customFormat="1" x14ac:dyDescent="0.2">
      <c r="A2968" s="84" t="s">
        <v>4416</v>
      </c>
      <c r="B2968" s="86">
        <v>2964</v>
      </c>
      <c r="C2968" s="85">
        <v>43545</v>
      </c>
      <c r="D2968" s="84" t="s">
        <v>4415</v>
      </c>
      <c r="E2968" s="84" t="s">
        <v>538</v>
      </c>
      <c r="F2968" s="84" t="s">
        <v>152</v>
      </c>
      <c r="G2968" s="85">
        <v>43550.658587962964</v>
      </c>
      <c r="H2968" s="84" t="s">
        <v>4414</v>
      </c>
      <c r="I2968" s="83"/>
    </row>
    <row r="2969" spans="1:9" s="81" customFormat="1" x14ac:dyDescent="0.2">
      <c r="A2969" s="84" t="s">
        <v>4413</v>
      </c>
      <c r="B2969" s="86">
        <v>2965</v>
      </c>
      <c r="C2969" s="85">
        <v>43545</v>
      </c>
      <c r="D2969" s="84" t="s">
        <v>3257</v>
      </c>
      <c r="E2969" s="84" t="s">
        <v>279</v>
      </c>
      <c r="F2969" s="84" t="s">
        <v>152</v>
      </c>
      <c r="G2969" s="85">
        <v>43561</v>
      </c>
      <c r="H2969" s="84" t="s">
        <v>4412</v>
      </c>
      <c r="I2969" s="83"/>
    </row>
    <row r="2970" spans="1:9" s="81" customFormat="1" x14ac:dyDescent="0.2">
      <c r="A2970" s="84" t="s">
        <v>4411</v>
      </c>
      <c r="B2970" s="86">
        <v>2966</v>
      </c>
      <c r="C2970" s="85">
        <v>43545</v>
      </c>
      <c r="D2970" s="84" t="s">
        <v>4410</v>
      </c>
      <c r="E2970" s="84" t="s">
        <v>1886</v>
      </c>
      <c r="F2970" s="84" t="s">
        <v>152</v>
      </c>
      <c r="G2970" s="85">
        <v>43551</v>
      </c>
      <c r="H2970" s="84" t="s">
        <v>4409</v>
      </c>
      <c r="I2970" s="83"/>
    </row>
    <row r="2971" spans="1:9" s="81" customFormat="1" x14ac:dyDescent="0.2">
      <c r="A2971" s="84" t="s">
        <v>4408</v>
      </c>
      <c r="B2971" s="86">
        <v>2967</v>
      </c>
      <c r="C2971" s="85">
        <v>43545</v>
      </c>
      <c r="D2971" s="84" t="s">
        <v>4407</v>
      </c>
      <c r="E2971" s="84" t="s">
        <v>897</v>
      </c>
      <c r="F2971" s="84" t="s">
        <v>152</v>
      </c>
      <c r="G2971" s="85">
        <v>43559</v>
      </c>
      <c r="H2971" s="84" t="s">
        <v>4406</v>
      </c>
      <c r="I2971" s="83"/>
    </row>
    <row r="2972" spans="1:9" s="81" customFormat="1" x14ac:dyDescent="0.2">
      <c r="A2972" s="84" t="s">
        <v>4405</v>
      </c>
      <c r="B2972" s="86">
        <v>2968</v>
      </c>
      <c r="C2972" s="85">
        <v>43545</v>
      </c>
      <c r="D2972" s="84" t="s">
        <v>4404</v>
      </c>
      <c r="E2972" s="84" t="s">
        <v>279</v>
      </c>
      <c r="F2972" s="84" t="s">
        <v>152</v>
      </c>
      <c r="G2972" s="85">
        <v>43584.429467592592</v>
      </c>
      <c r="H2972" s="84" t="s">
        <v>4403</v>
      </c>
      <c r="I2972" s="83"/>
    </row>
    <row r="2973" spans="1:9" s="81" customFormat="1" x14ac:dyDescent="0.2">
      <c r="A2973" s="84" t="s">
        <v>4402</v>
      </c>
      <c r="B2973" s="86">
        <v>2969</v>
      </c>
      <c r="C2973" s="85">
        <v>43546</v>
      </c>
      <c r="D2973" s="84" t="s">
        <v>4401</v>
      </c>
      <c r="E2973" s="84" t="s">
        <v>279</v>
      </c>
      <c r="F2973" s="84" t="s">
        <v>152</v>
      </c>
      <c r="G2973" s="85">
        <v>43552.481145833335</v>
      </c>
      <c r="H2973" s="84" t="s">
        <v>4400</v>
      </c>
      <c r="I2973" s="83"/>
    </row>
    <row r="2974" spans="1:9" s="81" customFormat="1" x14ac:dyDescent="0.2">
      <c r="A2974" s="84" t="s">
        <v>4399</v>
      </c>
      <c r="B2974" s="86">
        <v>2970</v>
      </c>
      <c r="C2974" s="85">
        <v>43546</v>
      </c>
      <c r="D2974" s="84" t="s">
        <v>4398</v>
      </c>
      <c r="E2974" s="84" t="s">
        <v>4397</v>
      </c>
      <c r="F2974" s="84" t="s">
        <v>152</v>
      </c>
      <c r="G2974" s="85" t="s">
        <v>279</v>
      </c>
      <c r="H2974" s="84" t="s">
        <v>279</v>
      </c>
      <c r="I2974" s="83"/>
    </row>
    <row r="2975" spans="1:9" s="81" customFormat="1" x14ac:dyDescent="0.2">
      <c r="A2975" s="84" t="s">
        <v>4396</v>
      </c>
      <c r="B2975" s="86">
        <v>2971</v>
      </c>
      <c r="C2975" s="85">
        <v>43546</v>
      </c>
      <c r="D2975" s="84" t="s">
        <v>1457</v>
      </c>
      <c r="E2975" s="84" t="s">
        <v>1036</v>
      </c>
      <c r="F2975" s="84" t="s">
        <v>152</v>
      </c>
      <c r="G2975" s="85">
        <v>43557</v>
      </c>
      <c r="H2975" s="84" t="s">
        <v>4394</v>
      </c>
      <c r="I2975" s="83"/>
    </row>
    <row r="2976" spans="1:9" s="81" customFormat="1" x14ac:dyDescent="0.2">
      <c r="A2976" s="84" t="s">
        <v>4395</v>
      </c>
      <c r="B2976" s="86">
        <v>2972</v>
      </c>
      <c r="C2976" s="85">
        <v>43546</v>
      </c>
      <c r="D2976" s="84" t="s">
        <v>1457</v>
      </c>
      <c r="E2976" s="84" t="s">
        <v>1036</v>
      </c>
      <c r="F2976" s="84" t="s">
        <v>152</v>
      </c>
      <c r="G2976" s="85">
        <v>43557</v>
      </c>
      <c r="H2976" s="84" t="s">
        <v>4394</v>
      </c>
      <c r="I2976" s="83"/>
    </row>
    <row r="2977" spans="1:9" s="81" customFormat="1" x14ac:dyDescent="0.2">
      <c r="A2977" s="84" t="s">
        <v>4393</v>
      </c>
      <c r="B2977" s="86">
        <v>2973</v>
      </c>
      <c r="C2977" s="85">
        <v>43546</v>
      </c>
      <c r="D2977" s="84" t="s">
        <v>438</v>
      </c>
      <c r="E2977" s="84" t="s">
        <v>279</v>
      </c>
      <c r="F2977" s="84" t="s">
        <v>152</v>
      </c>
      <c r="G2977" s="85">
        <v>43558.570057870369</v>
      </c>
      <c r="H2977" s="84" t="s">
        <v>4392</v>
      </c>
      <c r="I2977" s="83"/>
    </row>
    <row r="2978" spans="1:9" s="81" customFormat="1" x14ac:dyDescent="0.2">
      <c r="A2978" s="84" t="s">
        <v>4391</v>
      </c>
      <c r="B2978" s="86">
        <v>2974</v>
      </c>
      <c r="C2978" s="85">
        <v>43546</v>
      </c>
      <c r="D2978" s="84" t="s">
        <v>387</v>
      </c>
      <c r="E2978" s="84" t="s">
        <v>420</v>
      </c>
      <c r="F2978" s="84" t="s">
        <v>152</v>
      </c>
      <c r="G2978" s="85">
        <v>43552.863854166666</v>
      </c>
      <c r="H2978" s="84" t="s">
        <v>4390</v>
      </c>
      <c r="I2978" s="83"/>
    </row>
    <row r="2979" spans="1:9" s="81" customFormat="1" x14ac:dyDescent="0.2">
      <c r="A2979" s="84" t="s">
        <v>4389</v>
      </c>
      <c r="B2979" s="86">
        <v>2975</v>
      </c>
      <c r="C2979" s="85">
        <v>43546</v>
      </c>
      <c r="D2979" s="84" t="s">
        <v>387</v>
      </c>
      <c r="E2979" s="84" t="s">
        <v>4388</v>
      </c>
      <c r="F2979" s="84" t="s">
        <v>152</v>
      </c>
      <c r="G2979" s="85">
        <v>43550.542638888888</v>
      </c>
      <c r="H2979" s="84" t="s">
        <v>4387</v>
      </c>
      <c r="I2979" s="83"/>
    </row>
    <row r="2980" spans="1:9" s="81" customFormat="1" x14ac:dyDescent="0.2">
      <c r="A2980" s="84" t="s">
        <v>4386</v>
      </c>
      <c r="B2980" s="86">
        <v>2976</v>
      </c>
      <c r="C2980" s="85">
        <v>43546</v>
      </c>
      <c r="D2980" s="84" t="s">
        <v>387</v>
      </c>
      <c r="E2980" s="84" t="s">
        <v>426</v>
      </c>
      <c r="F2980" s="84" t="s">
        <v>152</v>
      </c>
      <c r="G2980" s="85">
        <v>43553.325162037036</v>
      </c>
      <c r="H2980" s="84" t="s">
        <v>4385</v>
      </c>
      <c r="I2980" s="83"/>
    </row>
    <row r="2981" spans="1:9" s="81" customFormat="1" x14ac:dyDescent="0.2">
      <c r="A2981" s="84" t="s">
        <v>4384</v>
      </c>
      <c r="B2981" s="86">
        <v>2977</v>
      </c>
      <c r="C2981" s="85">
        <v>43546</v>
      </c>
      <c r="D2981" s="84" t="s">
        <v>4383</v>
      </c>
      <c r="E2981" s="84" t="s">
        <v>724</v>
      </c>
      <c r="F2981" s="84" t="s">
        <v>152</v>
      </c>
      <c r="G2981" s="85">
        <v>43551</v>
      </c>
      <c r="H2981" s="84" t="s">
        <v>4382</v>
      </c>
      <c r="I2981" s="83"/>
    </row>
    <row r="2982" spans="1:9" s="81" customFormat="1" x14ac:dyDescent="0.2">
      <c r="A2982" s="84" t="s">
        <v>4381</v>
      </c>
      <c r="B2982" s="86">
        <v>2978</v>
      </c>
      <c r="C2982" s="85">
        <v>43546</v>
      </c>
      <c r="D2982" s="84" t="s">
        <v>4380</v>
      </c>
      <c r="E2982" s="84" t="s">
        <v>1114</v>
      </c>
      <c r="F2982" s="84" t="s">
        <v>152</v>
      </c>
      <c r="G2982" s="85" t="s">
        <v>279</v>
      </c>
      <c r="H2982" s="84" t="s">
        <v>279</v>
      </c>
      <c r="I2982" s="83"/>
    </row>
    <row r="2983" spans="1:9" s="81" customFormat="1" x14ac:dyDescent="0.2">
      <c r="A2983" s="84" t="s">
        <v>4379</v>
      </c>
      <c r="B2983" s="86">
        <v>2979</v>
      </c>
      <c r="C2983" s="85">
        <v>43546</v>
      </c>
      <c r="D2983" s="84" t="s">
        <v>4378</v>
      </c>
      <c r="E2983" s="84" t="s">
        <v>1114</v>
      </c>
      <c r="F2983" s="84" t="s">
        <v>152</v>
      </c>
      <c r="G2983" s="85">
        <v>43551</v>
      </c>
      <c r="H2983" s="84" t="s">
        <v>4377</v>
      </c>
      <c r="I2983" s="83"/>
    </row>
    <row r="2984" spans="1:9" s="81" customFormat="1" x14ac:dyDescent="0.2">
      <c r="A2984" s="84" t="s">
        <v>4376</v>
      </c>
      <c r="B2984" s="86">
        <v>2980</v>
      </c>
      <c r="C2984" s="85">
        <v>43546</v>
      </c>
      <c r="D2984" s="84" t="s">
        <v>717</v>
      </c>
      <c r="E2984" s="84" t="s">
        <v>716</v>
      </c>
      <c r="F2984" s="84" t="s">
        <v>152</v>
      </c>
      <c r="G2984" s="85">
        <v>43557.550451388888</v>
      </c>
      <c r="H2984" s="84" t="s">
        <v>4375</v>
      </c>
      <c r="I2984" s="83"/>
    </row>
    <row r="2985" spans="1:9" s="81" customFormat="1" x14ac:dyDescent="0.2">
      <c r="A2985" s="84" t="s">
        <v>4374</v>
      </c>
      <c r="B2985" s="86">
        <v>2981</v>
      </c>
      <c r="C2985" s="85">
        <v>43546</v>
      </c>
      <c r="D2985" s="84" t="s">
        <v>717</v>
      </c>
      <c r="E2985" s="84" t="s">
        <v>716</v>
      </c>
      <c r="F2985" s="84" t="s">
        <v>152</v>
      </c>
      <c r="G2985" s="85">
        <v>43557</v>
      </c>
      <c r="H2985" s="84" t="s">
        <v>4059</v>
      </c>
      <c r="I2985" s="83"/>
    </row>
    <row r="2986" spans="1:9" s="81" customFormat="1" x14ac:dyDescent="0.2">
      <c r="A2986" s="84" t="s">
        <v>4373</v>
      </c>
      <c r="B2986" s="86">
        <v>2982</v>
      </c>
      <c r="C2986" s="85">
        <v>43546</v>
      </c>
      <c r="D2986" s="84" t="s">
        <v>397</v>
      </c>
      <c r="E2986" s="84" t="s">
        <v>279</v>
      </c>
      <c r="F2986" s="84" t="s">
        <v>152</v>
      </c>
      <c r="G2986" s="85">
        <v>43559.560995370368</v>
      </c>
      <c r="H2986" s="84" t="s">
        <v>4372</v>
      </c>
      <c r="I2986" s="83"/>
    </row>
    <row r="2987" spans="1:9" s="81" customFormat="1" x14ac:dyDescent="0.2">
      <c r="A2987" s="84" t="s">
        <v>4371</v>
      </c>
      <c r="B2987" s="86">
        <v>2983</v>
      </c>
      <c r="C2987" s="85">
        <v>43546</v>
      </c>
      <c r="D2987" s="84" t="s">
        <v>387</v>
      </c>
      <c r="E2987" s="84" t="s">
        <v>4370</v>
      </c>
      <c r="F2987" s="84" t="s">
        <v>152</v>
      </c>
      <c r="G2987" s="85">
        <v>43560</v>
      </c>
      <c r="H2987" s="84" t="s">
        <v>4369</v>
      </c>
      <c r="I2987" s="83"/>
    </row>
    <row r="2988" spans="1:9" s="81" customFormat="1" x14ac:dyDescent="0.2">
      <c r="A2988" s="84" t="s">
        <v>4368</v>
      </c>
      <c r="B2988" s="86">
        <v>2984</v>
      </c>
      <c r="C2988" s="85">
        <v>43546</v>
      </c>
      <c r="D2988" s="84" t="s">
        <v>4367</v>
      </c>
      <c r="E2988" s="84" t="s">
        <v>279</v>
      </c>
      <c r="F2988" s="84" t="s">
        <v>152</v>
      </c>
      <c r="G2988" s="85">
        <v>43580.424803240741</v>
      </c>
      <c r="H2988" s="84" t="s">
        <v>4366</v>
      </c>
      <c r="I2988" s="83"/>
    </row>
    <row r="2989" spans="1:9" s="81" customFormat="1" x14ac:dyDescent="0.2">
      <c r="A2989" s="84" t="s">
        <v>4365</v>
      </c>
      <c r="B2989" s="86">
        <v>2985</v>
      </c>
      <c r="C2989" s="85">
        <v>43546</v>
      </c>
      <c r="D2989" s="84" t="s">
        <v>4364</v>
      </c>
      <c r="E2989" s="84" t="s">
        <v>279</v>
      </c>
      <c r="F2989" s="84" t="s">
        <v>152</v>
      </c>
      <c r="G2989" s="85">
        <v>43566</v>
      </c>
      <c r="H2989" s="84" t="s">
        <v>4363</v>
      </c>
      <c r="I2989" s="83"/>
    </row>
    <row r="2990" spans="1:9" s="81" customFormat="1" x14ac:dyDescent="0.2">
      <c r="A2990" s="84" t="s">
        <v>4362</v>
      </c>
      <c r="B2990" s="86">
        <v>2986</v>
      </c>
      <c r="C2990" s="85">
        <v>43546</v>
      </c>
      <c r="D2990" s="84" t="s">
        <v>4361</v>
      </c>
      <c r="E2990" s="84" t="s">
        <v>279</v>
      </c>
      <c r="F2990" s="84" t="s">
        <v>152</v>
      </c>
      <c r="G2990" s="85">
        <v>43567.659456018519</v>
      </c>
      <c r="H2990" s="84" t="s">
        <v>4360</v>
      </c>
      <c r="I2990" s="83"/>
    </row>
    <row r="2991" spans="1:9" s="81" customFormat="1" x14ac:dyDescent="0.2">
      <c r="A2991" s="84" t="s">
        <v>4359</v>
      </c>
      <c r="B2991" s="86">
        <v>2987</v>
      </c>
      <c r="C2991" s="85">
        <v>43546</v>
      </c>
      <c r="D2991" s="84" t="s">
        <v>4358</v>
      </c>
      <c r="E2991" s="84" t="s">
        <v>3473</v>
      </c>
      <c r="F2991" s="84" t="s">
        <v>152</v>
      </c>
      <c r="G2991" s="85">
        <v>43577</v>
      </c>
      <c r="H2991" s="84" t="s">
        <v>4357</v>
      </c>
      <c r="I2991" s="83"/>
    </row>
    <row r="2992" spans="1:9" s="81" customFormat="1" x14ac:dyDescent="0.2">
      <c r="A2992" s="84" t="s">
        <v>4356</v>
      </c>
      <c r="B2992" s="86">
        <v>2988</v>
      </c>
      <c r="C2992" s="85">
        <v>43546</v>
      </c>
      <c r="D2992" s="84" t="s">
        <v>4348</v>
      </c>
      <c r="E2992" s="84" t="s">
        <v>3473</v>
      </c>
      <c r="F2992" s="84" t="s">
        <v>152</v>
      </c>
      <c r="G2992" s="85">
        <v>43577</v>
      </c>
      <c r="H2992" s="84" t="s">
        <v>4347</v>
      </c>
      <c r="I2992" s="83"/>
    </row>
    <row r="2993" spans="1:9" s="81" customFormat="1" x14ac:dyDescent="0.2">
      <c r="A2993" s="84" t="s">
        <v>4355</v>
      </c>
      <c r="B2993" s="86">
        <v>2989</v>
      </c>
      <c r="C2993" s="85">
        <v>43546</v>
      </c>
      <c r="D2993" s="84" t="s">
        <v>4354</v>
      </c>
      <c r="E2993" s="84" t="s">
        <v>3473</v>
      </c>
      <c r="F2993" s="84" t="s">
        <v>152</v>
      </c>
      <c r="G2993" s="85">
        <v>43577</v>
      </c>
      <c r="H2993" s="84" t="s">
        <v>4353</v>
      </c>
      <c r="I2993" s="83"/>
    </row>
    <row r="2994" spans="1:9" s="81" customFormat="1" x14ac:dyDescent="0.2">
      <c r="A2994" s="84" t="s">
        <v>4352</v>
      </c>
      <c r="B2994" s="86">
        <v>2990</v>
      </c>
      <c r="C2994" s="85">
        <v>43546</v>
      </c>
      <c r="D2994" s="84" t="s">
        <v>4351</v>
      </c>
      <c r="E2994" s="84" t="s">
        <v>3473</v>
      </c>
      <c r="F2994" s="84" t="s">
        <v>152</v>
      </c>
      <c r="G2994" s="85">
        <v>43577</v>
      </c>
      <c r="H2994" s="84" t="s">
        <v>4350</v>
      </c>
      <c r="I2994" s="83"/>
    </row>
    <row r="2995" spans="1:9" s="81" customFormat="1" x14ac:dyDescent="0.2">
      <c r="A2995" s="84" t="s">
        <v>4349</v>
      </c>
      <c r="B2995" s="86">
        <v>2991</v>
      </c>
      <c r="C2995" s="85">
        <v>43546</v>
      </c>
      <c r="D2995" s="84" t="s">
        <v>4348</v>
      </c>
      <c r="E2995" s="84" t="s">
        <v>3473</v>
      </c>
      <c r="F2995" s="84" t="s">
        <v>152</v>
      </c>
      <c r="G2995" s="85">
        <v>43577</v>
      </c>
      <c r="H2995" s="84" t="s">
        <v>4347</v>
      </c>
      <c r="I2995" s="83"/>
    </row>
    <row r="2996" spans="1:9" s="81" customFormat="1" x14ac:dyDescent="0.2">
      <c r="A2996" s="84" t="s">
        <v>4346</v>
      </c>
      <c r="B2996" s="86">
        <v>2992</v>
      </c>
      <c r="C2996" s="85">
        <v>43546</v>
      </c>
      <c r="D2996" s="84" t="s">
        <v>4343</v>
      </c>
      <c r="E2996" s="84" t="s">
        <v>4342</v>
      </c>
      <c r="F2996" s="84" t="s">
        <v>152</v>
      </c>
      <c r="G2996" s="85">
        <v>43562.443425925929</v>
      </c>
      <c r="H2996" s="84" t="s">
        <v>4345</v>
      </c>
      <c r="I2996" s="83"/>
    </row>
    <row r="2997" spans="1:9" s="81" customFormat="1" x14ac:dyDescent="0.2">
      <c r="A2997" s="84" t="s">
        <v>4344</v>
      </c>
      <c r="B2997" s="86">
        <v>2993</v>
      </c>
      <c r="C2997" s="85">
        <v>43546</v>
      </c>
      <c r="D2997" s="84" t="s">
        <v>4343</v>
      </c>
      <c r="E2997" s="84" t="s">
        <v>4342</v>
      </c>
      <c r="F2997" s="84" t="s">
        <v>152</v>
      </c>
      <c r="G2997" s="85">
        <v>43562</v>
      </c>
      <c r="H2997" s="84" t="s">
        <v>4341</v>
      </c>
      <c r="I2997" s="83"/>
    </row>
    <row r="2998" spans="1:9" s="81" customFormat="1" x14ac:dyDescent="0.2">
      <c r="A2998" s="84" t="s">
        <v>4340</v>
      </c>
      <c r="B2998" s="86">
        <v>2994</v>
      </c>
      <c r="C2998" s="85">
        <v>43546</v>
      </c>
      <c r="D2998" s="84" t="s">
        <v>3677</v>
      </c>
      <c r="E2998" s="84" t="s">
        <v>386</v>
      </c>
      <c r="F2998" s="84" t="s">
        <v>152</v>
      </c>
      <c r="G2998" s="85">
        <v>43552.525821759256</v>
      </c>
      <c r="H2998" s="84" t="s">
        <v>4339</v>
      </c>
      <c r="I2998" s="83"/>
    </row>
    <row r="2999" spans="1:9" s="81" customFormat="1" x14ac:dyDescent="0.2">
      <c r="A2999" s="84" t="s">
        <v>4338</v>
      </c>
      <c r="B2999" s="86">
        <v>2995</v>
      </c>
      <c r="C2999" s="85">
        <v>43546</v>
      </c>
      <c r="D2999" s="84" t="s">
        <v>4337</v>
      </c>
      <c r="E2999" s="84" t="s">
        <v>1901</v>
      </c>
      <c r="F2999" s="84" t="s">
        <v>152</v>
      </c>
      <c r="G2999" s="85">
        <v>43553</v>
      </c>
      <c r="H2999" s="84" t="s">
        <v>4336</v>
      </c>
      <c r="I2999" s="83"/>
    </row>
    <row r="3000" spans="1:9" s="81" customFormat="1" x14ac:dyDescent="0.2">
      <c r="A3000" s="84" t="s">
        <v>4335</v>
      </c>
      <c r="B3000" s="86">
        <v>2996</v>
      </c>
      <c r="C3000" s="85">
        <v>43546</v>
      </c>
      <c r="D3000" s="84" t="s">
        <v>4334</v>
      </c>
      <c r="E3000" s="84" t="s">
        <v>396</v>
      </c>
      <c r="F3000" s="84" t="s">
        <v>152</v>
      </c>
      <c r="G3000" s="85">
        <v>43552.565381944441</v>
      </c>
      <c r="H3000" s="84" t="s">
        <v>4333</v>
      </c>
      <c r="I3000" s="83"/>
    </row>
    <row r="3001" spans="1:9" s="81" customFormat="1" x14ac:dyDescent="0.2">
      <c r="A3001" s="84" t="s">
        <v>4332</v>
      </c>
      <c r="B3001" s="86">
        <v>2997</v>
      </c>
      <c r="C3001" s="85">
        <v>43546</v>
      </c>
      <c r="D3001" s="84" t="s">
        <v>4331</v>
      </c>
      <c r="E3001" s="84" t="s">
        <v>538</v>
      </c>
      <c r="F3001" s="84" t="s">
        <v>152</v>
      </c>
      <c r="G3001" s="85">
        <v>43550.502939814818</v>
      </c>
      <c r="H3001" s="84" t="s">
        <v>4330</v>
      </c>
      <c r="I3001" s="83"/>
    </row>
    <row r="3002" spans="1:9" s="81" customFormat="1" x14ac:dyDescent="0.2">
      <c r="A3002" s="84" t="s">
        <v>4329</v>
      </c>
      <c r="B3002" s="86">
        <v>2998</v>
      </c>
      <c r="C3002" s="85">
        <v>43546</v>
      </c>
      <c r="D3002" s="84" t="s">
        <v>4328</v>
      </c>
      <c r="E3002" s="84" t="s">
        <v>538</v>
      </c>
      <c r="F3002" s="84" t="s">
        <v>152</v>
      </c>
      <c r="G3002" s="85">
        <v>43556.315810185188</v>
      </c>
      <c r="H3002" s="84" t="s">
        <v>4327</v>
      </c>
      <c r="I3002" s="83"/>
    </row>
    <row r="3003" spans="1:9" s="81" customFormat="1" x14ac:dyDescent="0.2">
      <c r="A3003" s="84" t="s">
        <v>4326</v>
      </c>
      <c r="B3003" s="86">
        <v>2999</v>
      </c>
      <c r="C3003" s="85">
        <v>43546</v>
      </c>
      <c r="D3003" s="84" t="s">
        <v>4325</v>
      </c>
      <c r="E3003" s="84" t="s">
        <v>538</v>
      </c>
      <c r="F3003" s="84" t="s">
        <v>152</v>
      </c>
      <c r="G3003" s="85">
        <v>43551.668229166666</v>
      </c>
      <c r="H3003" s="84" t="s">
        <v>4324</v>
      </c>
      <c r="I3003" s="83"/>
    </row>
    <row r="3004" spans="1:9" s="81" customFormat="1" x14ac:dyDescent="0.2">
      <c r="A3004" s="84" t="s">
        <v>4323</v>
      </c>
      <c r="B3004" s="86">
        <v>3000</v>
      </c>
      <c r="C3004" s="85">
        <v>43546</v>
      </c>
      <c r="D3004" s="84" t="s">
        <v>4322</v>
      </c>
      <c r="E3004" s="84" t="s">
        <v>538</v>
      </c>
      <c r="F3004" s="84" t="s">
        <v>152</v>
      </c>
      <c r="G3004" s="85">
        <v>43550.61010416667</v>
      </c>
      <c r="H3004" s="84" t="s">
        <v>4321</v>
      </c>
      <c r="I3004" s="83"/>
    </row>
    <row r="3005" spans="1:9" s="81" customFormat="1" x14ac:dyDescent="0.2">
      <c r="A3005" s="84" t="s">
        <v>4320</v>
      </c>
      <c r="B3005" s="86">
        <v>3001</v>
      </c>
      <c r="C3005" s="85">
        <v>43546</v>
      </c>
      <c r="D3005" s="84" t="s">
        <v>4319</v>
      </c>
      <c r="E3005" s="84" t="s">
        <v>538</v>
      </c>
      <c r="F3005" s="84" t="s">
        <v>152</v>
      </c>
      <c r="G3005" s="85">
        <v>43550.719849537039</v>
      </c>
      <c r="H3005" s="84" t="s">
        <v>4318</v>
      </c>
      <c r="I3005" s="83"/>
    </row>
    <row r="3006" spans="1:9" s="81" customFormat="1" x14ac:dyDescent="0.2">
      <c r="A3006" s="84" t="s">
        <v>4317</v>
      </c>
      <c r="B3006" s="86">
        <v>3002</v>
      </c>
      <c r="C3006" s="85">
        <v>43546</v>
      </c>
      <c r="D3006" s="84" t="s">
        <v>4316</v>
      </c>
      <c r="E3006" s="84" t="s">
        <v>538</v>
      </c>
      <c r="F3006" s="84" t="s">
        <v>152</v>
      </c>
      <c r="G3006" s="85">
        <v>43550.644120370373</v>
      </c>
      <c r="H3006" s="84" t="s">
        <v>4315</v>
      </c>
      <c r="I3006" s="83"/>
    </row>
    <row r="3007" spans="1:9" s="81" customFormat="1" x14ac:dyDescent="0.2">
      <c r="A3007" s="84" t="s">
        <v>4314</v>
      </c>
      <c r="B3007" s="86">
        <v>3003</v>
      </c>
      <c r="C3007" s="85">
        <v>43546</v>
      </c>
      <c r="D3007" s="84" t="s">
        <v>4313</v>
      </c>
      <c r="E3007" s="84" t="s">
        <v>538</v>
      </c>
      <c r="F3007" s="84" t="s">
        <v>152</v>
      </c>
      <c r="G3007" s="85">
        <v>43550.692662037036</v>
      </c>
      <c r="H3007" s="84" t="s">
        <v>4312</v>
      </c>
      <c r="I3007" s="83"/>
    </row>
    <row r="3008" spans="1:9" s="81" customFormat="1" x14ac:dyDescent="0.2">
      <c r="A3008" s="84" t="s">
        <v>4311</v>
      </c>
      <c r="B3008" s="86">
        <v>3004</v>
      </c>
      <c r="C3008" s="85">
        <v>43546</v>
      </c>
      <c r="D3008" s="84" t="s">
        <v>4310</v>
      </c>
      <c r="E3008" s="84" t="s">
        <v>538</v>
      </c>
      <c r="F3008" s="84" t="s">
        <v>152</v>
      </c>
      <c r="G3008" s="85">
        <v>43550.6875462963</v>
      </c>
      <c r="H3008" s="84" t="s">
        <v>4309</v>
      </c>
      <c r="I3008" s="83"/>
    </row>
    <row r="3009" spans="1:9" s="81" customFormat="1" x14ac:dyDescent="0.2">
      <c r="A3009" s="84" t="s">
        <v>4308</v>
      </c>
      <c r="B3009" s="86">
        <v>3005</v>
      </c>
      <c r="C3009" s="85">
        <v>43546</v>
      </c>
      <c r="D3009" s="84" t="s">
        <v>4307</v>
      </c>
      <c r="E3009" s="84" t="s">
        <v>538</v>
      </c>
      <c r="F3009" s="84" t="s">
        <v>152</v>
      </c>
      <c r="G3009" s="85">
        <v>43551.667662037034</v>
      </c>
      <c r="H3009" s="84" t="s">
        <v>4306</v>
      </c>
      <c r="I3009" s="83"/>
    </row>
    <row r="3010" spans="1:9" s="81" customFormat="1" x14ac:dyDescent="0.2">
      <c r="A3010" s="84" t="s">
        <v>4305</v>
      </c>
      <c r="B3010" s="86">
        <v>3006</v>
      </c>
      <c r="C3010" s="85">
        <v>43546</v>
      </c>
      <c r="D3010" s="84" t="s">
        <v>4304</v>
      </c>
      <c r="E3010" s="84" t="s">
        <v>538</v>
      </c>
      <c r="F3010" s="84" t="s">
        <v>152</v>
      </c>
      <c r="G3010" s="85">
        <v>43551.682986111111</v>
      </c>
      <c r="H3010" s="84" t="s">
        <v>4303</v>
      </c>
      <c r="I3010" s="83"/>
    </row>
    <row r="3011" spans="1:9" s="81" customFormat="1" x14ac:dyDescent="0.2">
      <c r="A3011" s="84" t="s">
        <v>4302</v>
      </c>
      <c r="B3011" s="86">
        <v>3007</v>
      </c>
      <c r="C3011" s="85">
        <v>43546</v>
      </c>
      <c r="D3011" s="84" t="s">
        <v>4301</v>
      </c>
      <c r="E3011" s="84" t="s">
        <v>538</v>
      </c>
      <c r="F3011" s="84" t="s">
        <v>152</v>
      </c>
      <c r="G3011" s="85">
        <v>43551.687349537038</v>
      </c>
      <c r="H3011" s="84" t="s">
        <v>4300</v>
      </c>
      <c r="I3011" s="83"/>
    </row>
    <row r="3012" spans="1:9" s="81" customFormat="1" x14ac:dyDescent="0.2">
      <c r="A3012" s="84" t="s">
        <v>4299</v>
      </c>
      <c r="B3012" s="86">
        <v>3008</v>
      </c>
      <c r="C3012" s="85">
        <v>43546</v>
      </c>
      <c r="D3012" s="84" t="s">
        <v>4298</v>
      </c>
      <c r="E3012" s="84" t="s">
        <v>538</v>
      </c>
      <c r="F3012" s="84" t="s">
        <v>152</v>
      </c>
      <c r="G3012" s="85">
        <v>43551.693425925929</v>
      </c>
      <c r="H3012" s="84" t="s">
        <v>4297</v>
      </c>
      <c r="I3012" s="83"/>
    </row>
    <row r="3013" spans="1:9" s="81" customFormat="1" x14ac:dyDescent="0.2">
      <c r="A3013" s="84" t="s">
        <v>4296</v>
      </c>
      <c r="B3013" s="86">
        <v>3009</v>
      </c>
      <c r="C3013" s="85">
        <v>43546</v>
      </c>
      <c r="D3013" s="84" t="s">
        <v>4295</v>
      </c>
      <c r="E3013" s="84" t="s">
        <v>538</v>
      </c>
      <c r="F3013" s="84" t="s">
        <v>152</v>
      </c>
      <c r="G3013" s="85">
        <v>43551.699594907404</v>
      </c>
      <c r="H3013" s="84" t="s">
        <v>4294</v>
      </c>
      <c r="I3013" s="83"/>
    </row>
    <row r="3014" spans="1:9" s="81" customFormat="1" x14ac:dyDescent="0.2">
      <c r="A3014" s="84" t="s">
        <v>4293</v>
      </c>
      <c r="B3014" s="86">
        <v>3010</v>
      </c>
      <c r="C3014" s="85">
        <v>43546</v>
      </c>
      <c r="D3014" s="84" t="s">
        <v>4292</v>
      </c>
      <c r="E3014" s="84" t="s">
        <v>538</v>
      </c>
      <c r="F3014" s="84" t="s">
        <v>152</v>
      </c>
      <c r="G3014" s="85">
        <v>43551.704548611109</v>
      </c>
      <c r="H3014" s="84" t="s">
        <v>4291</v>
      </c>
      <c r="I3014" s="83"/>
    </row>
    <row r="3015" spans="1:9" s="81" customFormat="1" x14ac:dyDescent="0.2">
      <c r="A3015" s="84" t="s">
        <v>4290</v>
      </c>
      <c r="B3015" s="86">
        <v>3011</v>
      </c>
      <c r="C3015" s="85">
        <v>43546</v>
      </c>
      <c r="D3015" s="84" t="s">
        <v>4289</v>
      </c>
      <c r="E3015" s="84" t="s">
        <v>538</v>
      </c>
      <c r="F3015" s="84" t="s">
        <v>152</v>
      </c>
      <c r="G3015" s="85">
        <v>43551.70921296296</v>
      </c>
      <c r="H3015" s="84" t="s">
        <v>4288</v>
      </c>
      <c r="I3015" s="83"/>
    </row>
    <row r="3016" spans="1:9" s="81" customFormat="1" x14ac:dyDescent="0.2">
      <c r="A3016" s="84" t="s">
        <v>4287</v>
      </c>
      <c r="B3016" s="86">
        <v>3012</v>
      </c>
      <c r="C3016" s="85">
        <v>43546</v>
      </c>
      <c r="D3016" s="84" t="s">
        <v>4286</v>
      </c>
      <c r="E3016" s="84" t="s">
        <v>538</v>
      </c>
      <c r="F3016" s="84" t="s">
        <v>152</v>
      </c>
      <c r="G3016" s="85">
        <v>43551.712835648148</v>
      </c>
      <c r="H3016" s="84" t="s">
        <v>4285</v>
      </c>
      <c r="I3016" s="83"/>
    </row>
    <row r="3017" spans="1:9" s="81" customFormat="1" x14ac:dyDescent="0.2">
      <c r="A3017" s="84" t="s">
        <v>4284</v>
      </c>
      <c r="B3017" s="86">
        <v>3013</v>
      </c>
      <c r="C3017" s="85">
        <v>43546</v>
      </c>
      <c r="D3017" s="84" t="s">
        <v>4283</v>
      </c>
      <c r="E3017" s="84" t="s">
        <v>538</v>
      </c>
      <c r="F3017" s="84" t="s">
        <v>152</v>
      </c>
      <c r="G3017" s="85">
        <v>43551.723043981481</v>
      </c>
      <c r="H3017" s="84" t="s">
        <v>4282</v>
      </c>
      <c r="I3017" s="83"/>
    </row>
    <row r="3018" spans="1:9" s="81" customFormat="1" x14ac:dyDescent="0.2">
      <c r="A3018" s="84" t="s">
        <v>4281</v>
      </c>
      <c r="B3018" s="86">
        <v>3014</v>
      </c>
      <c r="C3018" s="85">
        <v>43546</v>
      </c>
      <c r="D3018" s="84" t="s">
        <v>4280</v>
      </c>
      <c r="E3018" s="84" t="s">
        <v>538</v>
      </c>
      <c r="F3018" s="84" t="s">
        <v>152</v>
      </c>
      <c r="G3018" s="85">
        <v>43551.72760416667</v>
      </c>
      <c r="H3018" s="84" t="s">
        <v>4279</v>
      </c>
      <c r="I3018" s="83"/>
    </row>
    <row r="3019" spans="1:9" s="81" customFormat="1" x14ac:dyDescent="0.2">
      <c r="A3019" s="84" t="s">
        <v>4278</v>
      </c>
      <c r="B3019" s="86">
        <v>3015</v>
      </c>
      <c r="C3019" s="85">
        <v>43546</v>
      </c>
      <c r="D3019" s="84" t="s">
        <v>4277</v>
      </c>
      <c r="E3019" s="84" t="s">
        <v>538</v>
      </c>
      <c r="F3019" s="84" t="s">
        <v>152</v>
      </c>
      <c r="G3019" s="85">
        <v>43551</v>
      </c>
      <c r="H3019" s="84" t="s">
        <v>4276</v>
      </c>
      <c r="I3019" s="83"/>
    </row>
    <row r="3020" spans="1:9" s="81" customFormat="1" x14ac:dyDescent="0.2">
      <c r="A3020" s="84" t="s">
        <v>4275</v>
      </c>
      <c r="B3020" s="86">
        <v>3016</v>
      </c>
      <c r="C3020" s="85">
        <v>43546</v>
      </c>
      <c r="D3020" s="84" t="s">
        <v>4274</v>
      </c>
      <c r="E3020" s="84" t="s">
        <v>538</v>
      </c>
      <c r="F3020" s="84" t="s">
        <v>152</v>
      </c>
      <c r="G3020" s="85">
        <v>43551</v>
      </c>
      <c r="H3020" s="84" t="s">
        <v>4273</v>
      </c>
      <c r="I3020" s="83"/>
    </row>
    <row r="3021" spans="1:9" s="81" customFormat="1" x14ac:dyDescent="0.2">
      <c r="A3021" s="84" t="s">
        <v>4272</v>
      </c>
      <c r="B3021" s="86">
        <v>3017</v>
      </c>
      <c r="C3021" s="85">
        <v>43546</v>
      </c>
      <c r="D3021" s="84" t="s">
        <v>4271</v>
      </c>
      <c r="E3021" s="84" t="s">
        <v>538</v>
      </c>
      <c r="F3021" s="84" t="s">
        <v>152</v>
      </c>
      <c r="G3021" s="85">
        <v>43551.740243055552</v>
      </c>
      <c r="H3021" s="84" t="s">
        <v>4270</v>
      </c>
      <c r="I3021" s="83"/>
    </row>
    <row r="3022" spans="1:9" s="81" customFormat="1" x14ac:dyDescent="0.2">
      <c r="A3022" s="84" t="s">
        <v>4269</v>
      </c>
      <c r="B3022" s="86">
        <v>3018</v>
      </c>
      <c r="C3022" s="85">
        <v>43546</v>
      </c>
      <c r="D3022" s="84" t="s">
        <v>4268</v>
      </c>
      <c r="E3022" s="84" t="s">
        <v>538</v>
      </c>
      <c r="F3022" s="84" t="s">
        <v>152</v>
      </c>
      <c r="G3022" s="85">
        <v>43551.729803240742</v>
      </c>
      <c r="H3022" s="84" t="s">
        <v>4267</v>
      </c>
      <c r="I3022" s="83"/>
    </row>
    <row r="3023" spans="1:9" s="81" customFormat="1" x14ac:dyDescent="0.2">
      <c r="A3023" s="84" t="s">
        <v>4266</v>
      </c>
      <c r="B3023" s="86">
        <v>3019</v>
      </c>
      <c r="C3023" s="85">
        <v>43546</v>
      </c>
      <c r="D3023" s="84" t="s">
        <v>4265</v>
      </c>
      <c r="E3023" s="84" t="s">
        <v>538</v>
      </c>
      <c r="F3023" s="84" t="s">
        <v>152</v>
      </c>
      <c r="G3023" s="85">
        <v>43551.728425925925</v>
      </c>
      <c r="H3023" s="84" t="s">
        <v>4264</v>
      </c>
      <c r="I3023" s="83"/>
    </row>
    <row r="3024" spans="1:9" s="81" customFormat="1" x14ac:dyDescent="0.2">
      <c r="A3024" s="84" t="s">
        <v>4263</v>
      </c>
      <c r="B3024" s="86">
        <v>3020</v>
      </c>
      <c r="C3024" s="85">
        <v>43546</v>
      </c>
      <c r="D3024" s="84" t="s">
        <v>4262</v>
      </c>
      <c r="E3024" s="84" t="s">
        <v>538</v>
      </c>
      <c r="F3024" s="84" t="s">
        <v>152</v>
      </c>
      <c r="G3024" s="85">
        <v>43551.730856481481</v>
      </c>
      <c r="H3024" s="84" t="s">
        <v>4261</v>
      </c>
      <c r="I3024" s="83"/>
    </row>
    <row r="3025" spans="1:9" s="81" customFormat="1" x14ac:dyDescent="0.2">
      <c r="A3025" s="84" t="s">
        <v>4260</v>
      </c>
      <c r="B3025" s="86">
        <v>3021</v>
      </c>
      <c r="C3025" s="85">
        <v>43546</v>
      </c>
      <c r="D3025" s="84" t="s">
        <v>4259</v>
      </c>
      <c r="E3025" s="84" t="s">
        <v>538</v>
      </c>
      <c r="F3025" s="84" t="s">
        <v>152</v>
      </c>
      <c r="G3025" s="85">
        <v>43552.309849537036</v>
      </c>
      <c r="H3025" s="84" t="s">
        <v>4258</v>
      </c>
      <c r="I3025" s="83"/>
    </row>
    <row r="3026" spans="1:9" s="81" customFormat="1" x14ac:dyDescent="0.2">
      <c r="A3026" s="84" t="s">
        <v>4257</v>
      </c>
      <c r="B3026" s="86">
        <v>3022</v>
      </c>
      <c r="C3026" s="85">
        <v>43546</v>
      </c>
      <c r="D3026" s="84" t="s">
        <v>4256</v>
      </c>
      <c r="E3026" s="84" t="s">
        <v>538</v>
      </c>
      <c r="F3026" s="84" t="s">
        <v>152</v>
      </c>
      <c r="G3026" s="85">
        <v>43551.732037037036</v>
      </c>
      <c r="H3026" s="84" t="s">
        <v>4255</v>
      </c>
      <c r="I3026" s="83"/>
    </row>
    <row r="3027" spans="1:9" s="81" customFormat="1" x14ac:dyDescent="0.2">
      <c r="A3027" s="84" t="s">
        <v>4254</v>
      </c>
      <c r="B3027" s="86">
        <v>3023</v>
      </c>
      <c r="C3027" s="85">
        <v>43546</v>
      </c>
      <c r="D3027" s="84" t="s">
        <v>4253</v>
      </c>
      <c r="E3027" s="84" t="s">
        <v>538</v>
      </c>
      <c r="F3027" s="84" t="s">
        <v>152</v>
      </c>
      <c r="G3027" s="85">
        <v>43551.733310185184</v>
      </c>
      <c r="H3027" s="84" t="s">
        <v>4252</v>
      </c>
      <c r="I3027" s="83"/>
    </row>
    <row r="3028" spans="1:9" s="81" customFormat="1" x14ac:dyDescent="0.2">
      <c r="A3028" s="84" t="s">
        <v>4251</v>
      </c>
      <c r="B3028" s="86">
        <v>3024</v>
      </c>
      <c r="C3028" s="85">
        <v>43546</v>
      </c>
      <c r="D3028" s="84" t="s">
        <v>4250</v>
      </c>
      <c r="E3028" s="84" t="s">
        <v>538</v>
      </c>
      <c r="F3028" s="84" t="s">
        <v>152</v>
      </c>
      <c r="G3028" s="85">
        <v>43551.734733796293</v>
      </c>
      <c r="H3028" s="84" t="s">
        <v>4249</v>
      </c>
      <c r="I3028" s="83"/>
    </row>
    <row r="3029" spans="1:9" s="81" customFormat="1" x14ac:dyDescent="0.2">
      <c r="A3029" s="84" t="s">
        <v>4248</v>
      </c>
      <c r="B3029" s="86">
        <v>3025</v>
      </c>
      <c r="C3029" s="85">
        <v>43546</v>
      </c>
      <c r="D3029" s="84" t="s">
        <v>4247</v>
      </c>
      <c r="E3029" s="84" t="s">
        <v>538</v>
      </c>
      <c r="F3029" s="84" t="s">
        <v>152</v>
      </c>
      <c r="G3029" s="85">
        <v>43552.655277777776</v>
      </c>
      <c r="H3029" s="84" t="s">
        <v>4246</v>
      </c>
      <c r="I3029" s="83"/>
    </row>
    <row r="3030" spans="1:9" s="81" customFormat="1" x14ac:dyDescent="0.2">
      <c r="A3030" s="84" t="s">
        <v>4245</v>
      </c>
      <c r="B3030" s="86">
        <v>3026</v>
      </c>
      <c r="C3030" s="85">
        <v>43546</v>
      </c>
      <c r="D3030" s="84" t="s">
        <v>4244</v>
      </c>
      <c r="E3030" s="84" t="s">
        <v>538</v>
      </c>
      <c r="F3030" s="84" t="s">
        <v>152</v>
      </c>
      <c r="G3030" s="85">
        <v>43551.735902777778</v>
      </c>
      <c r="H3030" s="84" t="s">
        <v>4243</v>
      </c>
      <c r="I3030" s="83"/>
    </row>
    <row r="3031" spans="1:9" s="81" customFormat="1" x14ac:dyDescent="0.2">
      <c r="A3031" s="84" t="s">
        <v>4242</v>
      </c>
      <c r="B3031" s="86">
        <v>3027</v>
      </c>
      <c r="C3031" s="85">
        <v>43546</v>
      </c>
      <c r="D3031" s="84" t="s">
        <v>4241</v>
      </c>
      <c r="E3031" s="84" t="s">
        <v>538</v>
      </c>
      <c r="F3031" s="84" t="s">
        <v>152</v>
      </c>
      <c r="G3031" s="85">
        <v>43552.607986111114</v>
      </c>
      <c r="H3031" s="84" t="s">
        <v>4240</v>
      </c>
      <c r="I3031" s="83"/>
    </row>
    <row r="3032" spans="1:9" s="81" customFormat="1" x14ac:dyDescent="0.2">
      <c r="A3032" s="84" t="s">
        <v>4239</v>
      </c>
      <c r="B3032" s="86">
        <v>3028</v>
      </c>
      <c r="C3032" s="85">
        <v>43546</v>
      </c>
      <c r="D3032" s="84" t="s">
        <v>4238</v>
      </c>
      <c r="E3032" s="84" t="s">
        <v>538</v>
      </c>
      <c r="F3032" s="84" t="s">
        <v>152</v>
      </c>
      <c r="G3032" s="85">
        <v>43551.759120370371</v>
      </c>
      <c r="H3032" s="84" t="s">
        <v>4237</v>
      </c>
      <c r="I3032" s="83"/>
    </row>
    <row r="3033" spans="1:9" s="81" customFormat="1" x14ac:dyDescent="0.2">
      <c r="A3033" s="84" t="s">
        <v>4236</v>
      </c>
      <c r="B3033" s="86">
        <v>3029</v>
      </c>
      <c r="C3033" s="85">
        <v>43546</v>
      </c>
      <c r="D3033" s="84" t="s">
        <v>4235</v>
      </c>
      <c r="E3033" s="84" t="s">
        <v>538</v>
      </c>
      <c r="F3033" s="84" t="s">
        <v>152</v>
      </c>
      <c r="G3033" s="85">
        <v>43552.311203703706</v>
      </c>
      <c r="H3033" s="84" t="s">
        <v>4234</v>
      </c>
      <c r="I3033" s="83"/>
    </row>
    <row r="3034" spans="1:9" s="81" customFormat="1" x14ac:dyDescent="0.2">
      <c r="A3034" s="84" t="s">
        <v>4233</v>
      </c>
      <c r="B3034" s="86">
        <v>3030</v>
      </c>
      <c r="C3034" s="85">
        <v>43546</v>
      </c>
      <c r="D3034" s="84" t="s">
        <v>4232</v>
      </c>
      <c r="E3034" s="84" t="s">
        <v>538</v>
      </c>
      <c r="F3034" s="84" t="s">
        <v>152</v>
      </c>
      <c r="G3034" s="85">
        <v>43551.737071759257</v>
      </c>
      <c r="H3034" s="84" t="s">
        <v>4231</v>
      </c>
      <c r="I3034" s="83"/>
    </row>
    <row r="3035" spans="1:9" s="81" customFormat="1" x14ac:dyDescent="0.2">
      <c r="A3035" s="84" t="s">
        <v>4230</v>
      </c>
      <c r="B3035" s="86">
        <v>3031</v>
      </c>
      <c r="C3035" s="85">
        <v>43546</v>
      </c>
      <c r="D3035" s="84" t="s">
        <v>4229</v>
      </c>
      <c r="E3035" s="84" t="s">
        <v>538</v>
      </c>
      <c r="F3035" s="84" t="s">
        <v>152</v>
      </c>
      <c r="G3035" s="85">
        <v>43551.738252314812</v>
      </c>
      <c r="H3035" s="84" t="s">
        <v>4228</v>
      </c>
      <c r="I3035" s="83"/>
    </row>
    <row r="3036" spans="1:9" s="81" customFormat="1" x14ac:dyDescent="0.2">
      <c r="A3036" s="84" t="s">
        <v>4227</v>
      </c>
      <c r="B3036" s="86">
        <v>3032</v>
      </c>
      <c r="C3036" s="85">
        <v>43546</v>
      </c>
      <c r="D3036" s="84" t="s">
        <v>4226</v>
      </c>
      <c r="E3036" s="84" t="s">
        <v>538</v>
      </c>
      <c r="F3036" s="84" t="s">
        <v>152</v>
      </c>
      <c r="G3036" s="85">
        <v>43551.656388888892</v>
      </c>
      <c r="H3036" s="84" t="s">
        <v>4225</v>
      </c>
      <c r="I3036" s="83"/>
    </row>
    <row r="3037" spans="1:9" s="81" customFormat="1" x14ac:dyDescent="0.2">
      <c r="A3037" s="84" t="s">
        <v>4224</v>
      </c>
      <c r="B3037" s="86">
        <v>3033</v>
      </c>
      <c r="C3037" s="85">
        <v>43546</v>
      </c>
      <c r="D3037" s="84" t="s">
        <v>4223</v>
      </c>
      <c r="E3037" s="84" t="s">
        <v>538</v>
      </c>
      <c r="F3037" s="84" t="s">
        <v>152</v>
      </c>
      <c r="G3037" s="85">
        <v>43551.739386574074</v>
      </c>
      <c r="H3037" s="84" t="s">
        <v>4222</v>
      </c>
      <c r="I3037" s="83"/>
    </row>
    <row r="3038" spans="1:9" s="81" customFormat="1" x14ac:dyDescent="0.2">
      <c r="A3038" s="84" t="s">
        <v>4221</v>
      </c>
      <c r="B3038" s="86">
        <v>3034</v>
      </c>
      <c r="C3038" s="85">
        <v>43546</v>
      </c>
      <c r="D3038" s="84" t="s">
        <v>4220</v>
      </c>
      <c r="E3038" s="84" t="s">
        <v>538</v>
      </c>
      <c r="F3038" s="84" t="s">
        <v>152</v>
      </c>
      <c r="G3038" s="85">
        <v>43551.740590277775</v>
      </c>
      <c r="H3038" s="84" t="s">
        <v>4219</v>
      </c>
      <c r="I3038" s="83"/>
    </row>
    <row r="3039" spans="1:9" s="81" customFormat="1" x14ac:dyDescent="0.2">
      <c r="A3039" s="84" t="s">
        <v>4218</v>
      </c>
      <c r="B3039" s="86">
        <v>3035</v>
      </c>
      <c r="C3039" s="85">
        <v>43546</v>
      </c>
      <c r="D3039" s="84" t="s">
        <v>4217</v>
      </c>
      <c r="E3039" s="84" t="s">
        <v>538</v>
      </c>
      <c r="F3039" s="84" t="s">
        <v>152</v>
      </c>
      <c r="G3039" s="85">
        <v>43551.742199074077</v>
      </c>
      <c r="H3039" s="84" t="s">
        <v>4216</v>
      </c>
      <c r="I3039" s="83"/>
    </row>
    <row r="3040" spans="1:9" s="81" customFormat="1" x14ac:dyDescent="0.2">
      <c r="A3040" s="84" t="s">
        <v>4215</v>
      </c>
      <c r="B3040" s="86">
        <v>3036</v>
      </c>
      <c r="C3040" s="85">
        <v>43546</v>
      </c>
      <c r="D3040" s="84" t="s">
        <v>4214</v>
      </c>
      <c r="E3040" s="84" t="s">
        <v>538</v>
      </c>
      <c r="F3040" s="84" t="s">
        <v>152</v>
      </c>
      <c r="G3040" s="85">
        <v>43551.74962962963</v>
      </c>
      <c r="H3040" s="84" t="s">
        <v>4213</v>
      </c>
      <c r="I3040" s="83"/>
    </row>
    <row r="3041" spans="1:9" s="81" customFormat="1" x14ac:dyDescent="0.2">
      <c r="A3041" s="84" t="s">
        <v>4212</v>
      </c>
      <c r="B3041" s="86">
        <v>3037</v>
      </c>
      <c r="C3041" s="85">
        <v>43546</v>
      </c>
      <c r="D3041" s="84" t="s">
        <v>4211</v>
      </c>
      <c r="E3041" s="84" t="s">
        <v>538</v>
      </c>
      <c r="F3041" s="84" t="s">
        <v>152</v>
      </c>
      <c r="G3041" s="85">
        <v>43551.756203703706</v>
      </c>
      <c r="H3041" s="84" t="s">
        <v>4210</v>
      </c>
      <c r="I3041" s="83"/>
    </row>
    <row r="3042" spans="1:9" s="81" customFormat="1" x14ac:dyDescent="0.2">
      <c r="A3042" s="84" t="s">
        <v>4209</v>
      </c>
      <c r="B3042" s="86">
        <v>3038</v>
      </c>
      <c r="C3042" s="85">
        <v>43546</v>
      </c>
      <c r="D3042" s="84" t="s">
        <v>4208</v>
      </c>
      <c r="E3042" s="84" t="s">
        <v>538</v>
      </c>
      <c r="F3042" s="84" t="s">
        <v>152</v>
      </c>
      <c r="G3042" s="85">
        <v>43551.661041666666</v>
      </c>
      <c r="H3042" s="84" t="s">
        <v>4207</v>
      </c>
      <c r="I3042" s="83"/>
    </row>
    <row r="3043" spans="1:9" s="81" customFormat="1" x14ac:dyDescent="0.2">
      <c r="A3043" s="84" t="s">
        <v>4206</v>
      </c>
      <c r="B3043" s="86">
        <v>3039</v>
      </c>
      <c r="C3043" s="85">
        <v>43546</v>
      </c>
      <c r="D3043" s="84" t="s">
        <v>4205</v>
      </c>
      <c r="E3043" s="84" t="s">
        <v>538</v>
      </c>
      <c r="F3043" s="84" t="s">
        <v>152</v>
      </c>
      <c r="G3043" s="85">
        <v>43552.695844907408</v>
      </c>
      <c r="H3043" s="84" t="s">
        <v>4204</v>
      </c>
      <c r="I3043" s="83"/>
    </row>
    <row r="3044" spans="1:9" s="81" customFormat="1" x14ac:dyDescent="0.2">
      <c r="A3044" s="84" t="s">
        <v>4203</v>
      </c>
      <c r="B3044" s="86">
        <v>3040</v>
      </c>
      <c r="C3044" s="85">
        <v>43546</v>
      </c>
      <c r="D3044" s="84" t="s">
        <v>4202</v>
      </c>
      <c r="E3044" s="84" t="s">
        <v>538</v>
      </c>
      <c r="F3044" s="84" t="s">
        <v>152</v>
      </c>
      <c r="G3044" s="85">
        <v>43552.64403935185</v>
      </c>
      <c r="H3044" s="84" t="s">
        <v>4201</v>
      </c>
      <c r="I3044" s="83"/>
    </row>
    <row r="3045" spans="1:9" s="81" customFormat="1" x14ac:dyDescent="0.2">
      <c r="A3045" s="84" t="s">
        <v>4200</v>
      </c>
      <c r="B3045" s="86">
        <v>3041</v>
      </c>
      <c r="C3045" s="85">
        <v>43546</v>
      </c>
      <c r="D3045" s="84" t="s">
        <v>4199</v>
      </c>
      <c r="E3045" s="84" t="s">
        <v>538</v>
      </c>
      <c r="F3045" s="84" t="s">
        <v>152</v>
      </c>
      <c r="G3045" s="85">
        <v>43553.482939814814</v>
      </c>
      <c r="H3045" s="84" t="s">
        <v>4198</v>
      </c>
      <c r="I3045" s="83"/>
    </row>
    <row r="3046" spans="1:9" s="81" customFormat="1" x14ac:dyDescent="0.2">
      <c r="A3046" s="84" t="s">
        <v>4197</v>
      </c>
      <c r="B3046" s="86">
        <v>3042</v>
      </c>
      <c r="C3046" s="85">
        <v>43546</v>
      </c>
      <c r="D3046" s="84" t="s">
        <v>4196</v>
      </c>
      <c r="E3046" s="84" t="s">
        <v>538</v>
      </c>
      <c r="F3046" s="84" t="s">
        <v>152</v>
      </c>
      <c r="G3046" s="85">
        <v>43552.639305555553</v>
      </c>
      <c r="H3046" s="84" t="s">
        <v>4195</v>
      </c>
      <c r="I3046" s="83"/>
    </row>
    <row r="3047" spans="1:9" s="81" customFormat="1" x14ac:dyDescent="0.2">
      <c r="A3047" s="84" t="s">
        <v>4194</v>
      </c>
      <c r="B3047" s="86">
        <v>3043</v>
      </c>
      <c r="C3047" s="85">
        <v>43546</v>
      </c>
      <c r="D3047" s="84" t="s">
        <v>4193</v>
      </c>
      <c r="E3047" s="84" t="s">
        <v>538</v>
      </c>
      <c r="F3047" s="84" t="s">
        <v>152</v>
      </c>
      <c r="G3047" s="85">
        <v>43552.635243055556</v>
      </c>
      <c r="H3047" s="84" t="s">
        <v>4192</v>
      </c>
      <c r="I3047" s="83"/>
    </row>
    <row r="3048" spans="1:9" s="81" customFormat="1" x14ac:dyDescent="0.2">
      <c r="A3048" s="84" t="s">
        <v>4191</v>
      </c>
      <c r="B3048" s="86">
        <v>3044</v>
      </c>
      <c r="C3048" s="85">
        <v>43546</v>
      </c>
      <c r="D3048" s="84" t="s">
        <v>4190</v>
      </c>
      <c r="E3048" s="84" t="s">
        <v>538</v>
      </c>
      <c r="F3048" s="84" t="s">
        <v>152</v>
      </c>
      <c r="G3048" s="85">
        <v>43552.698287037034</v>
      </c>
      <c r="H3048" s="84" t="s">
        <v>4189</v>
      </c>
      <c r="I3048" s="83"/>
    </row>
    <row r="3049" spans="1:9" s="81" customFormat="1" x14ac:dyDescent="0.2">
      <c r="A3049" s="84" t="s">
        <v>4188</v>
      </c>
      <c r="B3049" s="86">
        <v>3045</v>
      </c>
      <c r="C3049" s="85">
        <v>43546</v>
      </c>
      <c r="D3049" s="84" t="s">
        <v>4187</v>
      </c>
      <c r="E3049" s="84" t="s">
        <v>538</v>
      </c>
      <c r="F3049" s="84" t="s">
        <v>152</v>
      </c>
      <c r="G3049" s="85">
        <v>43552</v>
      </c>
      <c r="H3049" s="84" t="s">
        <v>4186</v>
      </c>
      <c r="I3049" s="83"/>
    </row>
    <row r="3050" spans="1:9" s="81" customFormat="1" x14ac:dyDescent="0.2">
      <c r="A3050" s="84" t="s">
        <v>4185</v>
      </c>
      <c r="B3050" s="86">
        <v>3046</v>
      </c>
      <c r="C3050" s="85">
        <v>43546</v>
      </c>
      <c r="D3050" s="84" t="s">
        <v>4184</v>
      </c>
      <c r="E3050" s="84" t="s">
        <v>538</v>
      </c>
      <c r="F3050" s="84" t="s">
        <v>152</v>
      </c>
      <c r="G3050" s="85">
        <v>43552.699988425928</v>
      </c>
      <c r="H3050" s="84" t="s">
        <v>4183</v>
      </c>
      <c r="I3050" s="83"/>
    </row>
    <row r="3051" spans="1:9" s="81" customFormat="1" x14ac:dyDescent="0.2">
      <c r="A3051" s="84" t="s">
        <v>4182</v>
      </c>
      <c r="B3051" s="86">
        <v>3047</v>
      </c>
      <c r="C3051" s="85">
        <v>43546</v>
      </c>
      <c r="D3051" s="84" t="s">
        <v>4181</v>
      </c>
      <c r="E3051" s="84" t="s">
        <v>538</v>
      </c>
      <c r="F3051" s="84" t="s">
        <v>152</v>
      </c>
      <c r="G3051" s="85">
        <v>43552.660393518519</v>
      </c>
      <c r="H3051" s="84" t="s">
        <v>4180</v>
      </c>
      <c r="I3051" s="83"/>
    </row>
    <row r="3052" spans="1:9" s="81" customFormat="1" x14ac:dyDescent="0.2">
      <c r="A3052" s="84" t="s">
        <v>4179</v>
      </c>
      <c r="B3052" s="86">
        <v>3048</v>
      </c>
      <c r="C3052" s="85">
        <v>43546</v>
      </c>
      <c r="D3052" s="84" t="s">
        <v>4178</v>
      </c>
      <c r="E3052" s="84" t="s">
        <v>538</v>
      </c>
      <c r="F3052" s="84" t="s">
        <v>152</v>
      </c>
      <c r="G3052" s="85">
        <v>43552.702210648145</v>
      </c>
      <c r="H3052" s="84" t="s">
        <v>4177</v>
      </c>
      <c r="I3052" s="83"/>
    </row>
    <row r="3053" spans="1:9" s="81" customFormat="1" x14ac:dyDescent="0.2">
      <c r="A3053" s="84" t="s">
        <v>4176</v>
      </c>
      <c r="B3053" s="86">
        <v>3049</v>
      </c>
      <c r="C3053" s="85">
        <v>43546</v>
      </c>
      <c r="D3053" s="84" t="s">
        <v>4175</v>
      </c>
      <c r="E3053" s="84" t="s">
        <v>538</v>
      </c>
      <c r="F3053" s="84" t="s">
        <v>152</v>
      </c>
      <c r="G3053" s="85">
        <v>43552.703703703701</v>
      </c>
      <c r="H3053" s="84" t="s">
        <v>4174</v>
      </c>
      <c r="I3053" s="83"/>
    </row>
    <row r="3054" spans="1:9" s="81" customFormat="1" x14ac:dyDescent="0.2">
      <c r="A3054" s="84" t="s">
        <v>4173</v>
      </c>
      <c r="B3054" s="86">
        <v>3050</v>
      </c>
      <c r="C3054" s="85">
        <v>43546</v>
      </c>
      <c r="D3054" s="84" t="s">
        <v>4172</v>
      </c>
      <c r="E3054" s="84" t="s">
        <v>538</v>
      </c>
      <c r="F3054" s="84" t="s">
        <v>152</v>
      </c>
      <c r="G3054" s="85">
        <v>43552.629907407405</v>
      </c>
      <c r="H3054" s="84" t="s">
        <v>4171</v>
      </c>
      <c r="I3054" s="83"/>
    </row>
    <row r="3055" spans="1:9" s="81" customFormat="1" x14ac:dyDescent="0.2">
      <c r="A3055" s="84" t="s">
        <v>4170</v>
      </c>
      <c r="B3055" s="86">
        <v>3051</v>
      </c>
      <c r="C3055" s="85">
        <v>43546</v>
      </c>
      <c r="D3055" s="84" t="s">
        <v>4169</v>
      </c>
      <c r="E3055" s="84" t="s">
        <v>538</v>
      </c>
      <c r="F3055" s="84" t="s">
        <v>152</v>
      </c>
      <c r="G3055" s="85">
        <v>43552.619560185187</v>
      </c>
      <c r="H3055" s="84" t="s">
        <v>4168</v>
      </c>
      <c r="I3055" s="83"/>
    </row>
    <row r="3056" spans="1:9" s="81" customFormat="1" x14ac:dyDescent="0.2">
      <c r="A3056" s="84" t="s">
        <v>4167</v>
      </c>
      <c r="B3056" s="86">
        <v>3052</v>
      </c>
      <c r="C3056" s="85">
        <v>43546</v>
      </c>
      <c r="D3056" s="84" t="s">
        <v>4166</v>
      </c>
      <c r="E3056" s="84" t="s">
        <v>538</v>
      </c>
      <c r="F3056" s="84" t="s">
        <v>152</v>
      </c>
      <c r="G3056" s="85">
        <v>43552.666168981479</v>
      </c>
      <c r="H3056" s="84" t="s">
        <v>4165</v>
      </c>
      <c r="I3056" s="83"/>
    </row>
    <row r="3057" spans="1:9" s="81" customFormat="1" x14ac:dyDescent="0.2">
      <c r="A3057" s="84" t="s">
        <v>4164</v>
      </c>
      <c r="B3057" s="86">
        <v>3053</v>
      </c>
      <c r="C3057" s="85">
        <v>43546</v>
      </c>
      <c r="D3057" s="84" t="s">
        <v>4163</v>
      </c>
      <c r="E3057" s="84" t="s">
        <v>538</v>
      </c>
      <c r="F3057" s="84" t="s">
        <v>152</v>
      </c>
      <c r="G3057" s="85">
        <v>43551</v>
      </c>
      <c r="H3057" s="84" t="s">
        <v>4162</v>
      </c>
      <c r="I3057" s="83"/>
    </row>
    <row r="3058" spans="1:9" s="81" customFormat="1" x14ac:dyDescent="0.2">
      <c r="A3058" s="84" t="s">
        <v>4161</v>
      </c>
      <c r="B3058" s="86">
        <v>3054</v>
      </c>
      <c r="C3058" s="85">
        <v>43546</v>
      </c>
      <c r="D3058" s="84" t="s">
        <v>4160</v>
      </c>
      <c r="E3058" s="84" t="s">
        <v>538</v>
      </c>
      <c r="F3058" s="84" t="s">
        <v>152</v>
      </c>
      <c r="G3058" s="85">
        <v>43552.616400462961</v>
      </c>
      <c r="H3058" s="84" t="s">
        <v>4159</v>
      </c>
      <c r="I3058" s="83"/>
    </row>
    <row r="3059" spans="1:9" s="81" customFormat="1" x14ac:dyDescent="0.2">
      <c r="A3059" s="84" t="s">
        <v>4158</v>
      </c>
      <c r="B3059" s="86">
        <v>3055</v>
      </c>
      <c r="C3059" s="85">
        <v>43546</v>
      </c>
      <c r="D3059" s="84" t="s">
        <v>4157</v>
      </c>
      <c r="E3059" s="84" t="s">
        <v>538</v>
      </c>
      <c r="F3059" s="84" t="s">
        <v>152</v>
      </c>
      <c r="G3059" s="85">
        <v>43552.705185185187</v>
      </c>
      <c r="H3059" s="84" t="s">
        <v>4156</v>
      </c>
      <c r="I3059" s="83"/>
    </row>
    <row r="3060" spans="1:9" s="81" customFormat="1" x14ac:dyDescent="0.2">
      <c r="A3060" s="84" t="s">
        <v>4155</v>
      </c>
      <c r="B3060" s="86">
        <v>3056</v>
      </c>
      <c r="C3060" s="85">
        <v>43546</v>
      </c>
      <c r="D3060" s="84" t="s">
        <v>4154</v>
      </c>
      <c r="E3060" s="84" t="s">
        <v>538</v>
      </c>
      <c r="F3060" s="84" t="s">
        <v>152</v>
      </c>
      <c r="G3060" s="85">
        <v>43553.602939814817</v>
      </c>
      <c r="H3060" s="84" t="s">
        <v>4153</v>
      </c>
      <c r="I3060" s="83"/>
    </row>
    <row r="3061" spans="1:9" s="81" customFormat="1" x14ac:dyDescent="0.2">
      <c r="A3061" s="84" t="s">
        <v>4152</v>
      </c>
      <c r="B3061" s="86">
        <v>3057</v>
      </c>
      <c r="C3061" s="85">
        <v>43546</v>
      </c>
      <c r="D3061" s="84" t="s">
        <v>4151</v>
      </c>
      <c r="E3061" s="84" t="s">
        <v>538</v>
      </c>
      <c r="F3061" s="84" t="s">
        <v>152</v>
      </c>
      <c r="G3061" s="85">
        <v>43552.612395833334</v>
      </c>
      <c r="H3061" s="84" t="s">
        <v>4150</v>
      </c>
      <c r="I3061" s="83"/>
    </row>
    <row r="3062" spans="1:9" s="81" customFormat="1" x14ac:dyDescent="0.2">
      <c r="A3062" s="84" t="s">
        <v>4149</v>
      </c>
      <c r="B3062" s="86">
        <v>3058</v>
      </c>
      <c r="C3062" s="85">
        <v>43546</v>
      </c>
      <c r="D3062" s="84" t="s">
        <v>4148</v>
      </c>
      <c r="E3062" s="84" t="s">
        <v>538</v>
      </c>
      <c r="F3062" s="84" t="s">
        <v>152</v>
      </c>
      <c r="G3062" s="85">
        <v>43553.603993055556</v>
      </c>
      <c r="H3062" s="84" t="s">
        <v>4147</v>
      </c>
      <c r="I3062" s="83"/>
    </row>
    <row r="3063" spans="1:9" s="81" customFormat="1" x14ac:dyDescent="0.2">
      <c r="A3063" s="84" t="s">
        <v>4146</v>
      </c>
      <c r="B3063" s="86">
        <v>3059</v>
      </c>
      <c r="C3063" s="85">
        <v>43546</v>
      </c>
      <c r="D3063" s="84" t="s">
        <v>4145</v>
      </c>
      <c r="E3063" s="84" t="s">
        <v>538</v>
      </c>
      <c r="F3063" s="84" t="s">
        <v>152</v>
      </c>
      <c r="G3063" s="85">
        <v>43552.683981481481</v>
      </c>
      <c r="H3063" s="84" t="s">
        <v>4144</v>
      </c>
      <c r="I3063" s="83"/>
    </row>
    <row r="3064" spans="1:9" s="81" customFormat="1" x14ac:dyDescent="0.2">
      <c r="A3064" s="84" t="s">
        <v>4143</v>
      </c>
      <c r="B3064" s="86">
        <v>3060</v>
      </c>
      <c r="C3064" s="85">
        <v>43546</v>
      </c>
      <c r="D3064" s="84" t="s">
        <v>4142</v>
      </c>
      <c r="E3064" s="84" t="s">
        <v>538</v>
      </c>
      <c r="F3064" s="84" t="s">
        <v>152</v>
      </c>
      <c r="G3064" s="85">
        <v>43552.720324074071</v>
      </c>
      <c r="H3064" s="84" t="s">
        <v>4141</v>
      </c>
      <c r="I3064" s="83"/>
    </row>
    <row r="3065" spans="1:9" s="81" customFormat="1" x14ac:dyDescent="0.2">
      <c r="A3065" s="84" t="s">
        <v>4140</v>
      </c>
      <c r="B3065" s="86">
        <v>3061</v>
      </c>
      <c r="C3065" s="85">
        <v>43546</v>
      </c>
      <c r="D3065" s="84" t="s">
        <v>4139</v>
      </c>
      <c r="E3065" s="84" t="s">
        <v>538</v>
      </c>
      <c r="F3065" s="84" t="s">
        <v>152</v>
      </c>
      <c r="G3065" s="85">
        <v>43552.716932870368</v>
      </c>
      <c r="H3065" s="84" t="s">
        <v>4138</v>
      </c>
      <c r="I3065" s="83"/>
    </row>
    <row r="3066" spans="1:9" s="81" customFormat="1" x14ac:dyDescent="0.2">
      <c r="A3066" s="84" t="s">
        <v>4137</v>
      </c>
      <c r="B3066" s="86">
        <v>3062</v>
      </c>
      <c r="C3066" s="85">
        <v>43546</v>
      </c>
      <c r="D3066" s="84" t="s">
        <v>4136</v>
      </c>
      <c r="E3066" s="84" t="s">
        <v>538</v>
      </c>
      <c r="F3066" s="84" t="s">
        <v>152</v>
      </c>
      <c r="G3066" s="85">
        <v>43552</v>
      </c>
      <c r="H3066" s="84" t="s">
        <v>4135</v>
      </c>
      <c r="I3066" s="83"/>
    </row>
    <row r="3067" spans="1:9" s="81" customFormat="1" x14ac:dyDescent="0.2">
      <c r="A3067" s="84" t="s">
        <v>4134</v>
      </c>
      <c r="B3067" s="86">
        <v>3063</v>
      </c>
      <c r="C3067" s="85">
        <v>43546</v>
      </c>
      <c r="D3067" s="84" t="s">
        <v>4133</v>
      </c>
      <c r="E3067" s="84" t="s">
        <v>538</v>
      </c>
      <c r="F3067" s="84" t="s">
        <v>152</v>
      </c>
      <c r="G3067" s="85">
        <v>43552.706828703704</v>
      </c>
      <c r="H3067" s="84" t="s">
        <v>4132</v>
      </c>
      <c r="I3067" s="83"/>
    </row>
    <row r="3068" spans="1:9" s="81" customFormat="1" x14ac:dyDescent="0.2">
      <c r="A3068" s="84" t="s">
        <v>4131</v>
      </c>
      <c r="B3068" s="86">
        <v>3064</v>
      </c>
      <c r="C3068" s="85">
        <v>43546</v>
      </c>
      <c r="D3068" s="84" t="s">
        <v>4130</v>
      </c>
      <c r="E3068" s="84" t="s">
        <v>538</v>
      </c>
      <c r="F3068" s="84" t="s">
        <v>152</v>
      </c>
      <c r="G3068" s="85">
        <v>43552.669259259259</v>
      </c>
      <c r="H3068" s="84" t="s">
        <v>4129</v>
      </c>
      <c r="I3068" s="83"/>
    </row>
    <row r="3069" spans="1:9" s="81" customFormat="1" x14ac:dyDescent="0.2">
      <c r="A3069" s="84" t="s">
        <v>4128</v>
      </c>
      <c r="B3069" s="86">
        <v>3065</v>
      </c>
      <c r="C3069" s="85">
        <v>43546</v>
      </c>
      <c r="D3069" s="84" t="s">
        <v>4127</v>
      </c>
      <c r="E3069" s="84" t="s">
        <v>538</v>
      </c>
      <c r="F3069" s="84" t="s">
        <v>152</v>
      </c>
      <c r="G3069" s="85">
        <v>43552.712465277778</v>
      </c>
      <c r="H3069" s="84" t="s">
        <v>4126</v>
      </c>
      <c r="I3069" s="83"/>
    </row>
    <row r="3070" spans="1:9" s="81" customFormat="1" x14ac:dyDescent="0.2">
      <c r="A3070" s="84" t="s">
        <v>4125</v>
      </c>
      <c r="B3070" s="86">
        <v>3066</v>
      </c>
      <c r="C3070" s="85">
        <v>43546</v>
      </c>
      <c r="D3070" s="84" t="s">
        <v>4124</v>
      </c>
      <c r="E3070" s="84" t="s">
        <v>538</v>
      </c>
      <c r="F3070" s="84" t="s">
        <v>152</v>
      </c>
      <c r="G3070" s="85">
        <v>43552.708414351851</v>
      </c>
      <c r="H3070" s="84" t="s">
        <v>4123</v>
      </c>
      <c r="I3070" s="83"/>
    </row>
    <row r="3071" spans="1:9" s="81" customFormat="1" x14ac:dyDescent="0.2">
      <c r="A3071" s="84" t="s">
        <v>4122</v>
      </c>
      <c r="B3071" s="86">
        <v>3067</v>
      </c>
      <c r="C3071" s="85">
        <v>43546</v>
      </c>
      <c r="D3071" s="84" t="s">
        <v>4121</v>
      </c>
      <c r="E3071" s="84" t="s">
        <v>538</v>
      </c>
      <c r="F3071" s="84" t="s">
        <v>152</v>
      </c>
      <c r="G3071" s="85">
        <v>43552.678796296299</v>
      </c>
      <c r="H3071" s="84" t="s">
        <v>4120</v>
      </c>
      <c r="I3071" s="83"/>
    </row>
    <row r="3072" spans="1:9" s="81" customFormat="1" x14ac:dyDescent="0.2">
      <c r="A3072" s="84" t="s">
        <v>4119</v>
      </c>
      <c r="B3072" s="86">
        <v>3068</v>
      </c>
      <c r="C3072" s="85">
        <v>43546</v>
      </c>
      <c r="D3072" s="84" t="s">
        <v>4118</v>
      </c>
      <c r="E3072" s="84" t="s">
        <v>538</v>
      </c>
      <c r="F3072" s="84" t="s">
        <v>152</v>
      </c>
      <c r="G3072" s="85">
        <v>43552.721678240741</v>
      </c>
      <c r="H3072" s="84" t="s">
        <v>4117</v>
      </c>
      <c r="I3072" s="83"/>
    </row>
    <row r="3073" spans="1:9" s="81" customFormat="1" x14ac:dyDescent="0.2">
      <c r="A3073" s="84" t="s">
        <v>4116</v>
      </c>
      <c r="B3073" s="86">
        <v>3069</v>
      </c>
      <c r="C3073" s="85">
        <v>43546</v>
      </c>
      <c r="D3073" s="84" t="s">
        <v>4115</v>
      </c>
      <c r="E3073" s="84" t="s">
        <v>538</v>
      </c>
      <c r="F3073" s="84" t="s">
        <v>152</v>
      </c>
      <c r="G3073" s="85">
        <v>43552.710648148146</v>
      </c>
      <c r="H3073" s="84" t="s">
        <v>4114</v>
      </c>
      <c r="I3073" s="83"/>
    </row>
    <row r="3074" spans="1:9" s="81" customFormat="1" x14ac:dyDescent="0.2">
      <c r="A3074" s="84" t="s">
        <v>4113</v>
      </c>
      <c r="B3074" s="86">
        <v>3070</v>
      </c>
      <c r="C3074" s="85">
        <v>43546</v>
      </c>
      <c r="D3074" s="84" t="s">
        <v>3257</v>
      </c>
      <c r="E3074" s="84" t="s">
        <v>279</v>
      </c>
      <c r="F3074" s="84" t="s">
        <v>152</v>
      </c>
      <c r="G3074" s="85">
        <v>43561.516759259262</v>
      </c>
      <c r="H3074" s="84" t="s">
        <v>4112</v>
      </c>
      <c r="I3074" s="83"/>
    </row>
    <row r="3075" spans="1:9" s="81" customFormat="1" x14ac:dyDescent="0.2">
      <c r="A3075" s="84" t="s">
        <v>4111</v>
      </c>
      <c r="B3075" s="86">
        <v>3071</v>
      </c>
      <c r="C3075" s="85">
        <v>43546</v>
      </c>
      <c r="D3075" s="84" t="s">
        <v>397</v>
      </c>
      <c r="E3075" s="84" t="s">
        <v>279</v>
      </c>
      <c r="F3075" s="84" t="s">
        <v>152</v>
      </c>
      <c r="G3075" s="85">
        <v>43559.350787037038</v>
      </c>
      <c r="H3075" s="84" t="s">
        <v>4110</v>
      </c>
      <c r="I3075" s="83"/>
    </row>
    <row r="3076" spans="1:9" s="81" customFormat="1" x14ac:dyDescent="0.2">
      <c r="A3076" s="84" t="s">
        <v>4109</v>
      </c>
      <c r="B3076" s="86">
        <v>3072</v>
      </c>
      <c r="C3076" s="85">
        <v>43546</v>
      </c>
      <c r="D3076" s="84" t="s">
        <v>3257</v>
      </c>
      <c r="E3076" s="84" t="s">
        <v>279</v>
      </c>
      <c r="F3076" s="84" t="s">
        <v>152</v>
      </c>
      <c r="G3076" s="85">
        <v>43559.54755787037</v>
      </c>
      <c r="H3076" s="84" t="s">
        <v>4108</v>
      </c>
      <c r="I3076" s="83"/>
    </row>
    <row r="3077" spans="1:9" s="81" customFormat="1" x14ac:dyDescent="0.2">
      <c r="A3077" s="84" t="s">
        <v>4107</v>
      </c>
      <c r="B3077" s="86">
        <v>3073</v>
      </c>
      <c r="C3077" s="85">
        <v>43546</v>
      </c>
      <c r="D3077" s="84" t="s">
        <v>397</v>
      </c>
      <c r="E3077" s="84" t="s">
        <v>279</v>
      </c>
      <c r="F3077" s="84" t="s">
        <v>152</v>
      </c>
      <c r="G3077" s="85">
        <v>43563.348240740743</v>
      </c>
      <c r="H3077" s="84" t="s">
        <v>4106</v>
      </c>
      <c r="I3077" s="83"/>
    </row>
    <row r="3078" spans="1:9" s="81" customFormat="1" x14ac:dyDescent="0.2">
      <c r="A3078" s="84" t="s">
        <v>4105</v>
      </c>
      <c r="B3078" s="86">
        <v>3074</v>
      </c>
      <c r="C3078" s="85">
        <v>43546</v>
      </c>
      <c r="D3078" s="84" t="s">
        <v>3257</v>
      </c>
      <c r="E3078" s="84" t="s">
        <v>279</v>
      </c>
      <c r="F3078" s="84" t="s">
        <v>152</v>
      </c>
      <c r="G3078" s="85">
        <v>43563.33966435185</v>
      </c>
      <c r="H3078" s="84" t="s">
        <v>4104</v>
      </c>
      <c r="I3078" s="83"/>
    </row>
    <row r="3079" spans="1:9" s="81" customFormat="1" x14ac:dyDescent="0.2">
      <c r="A3079" s="84" t="s">
        <v>4103</v>
      </c>
      <c r="B3079" s="86">
        <v>3075</v>
      </c>
      <c r="C3079" s="85">
        <v>43546</v>
      </c>
      <c r="D3079" s="84" t="s">
        <v>4102</v>
      </c>
      <c r="E3079" s="84" t="s">
        <v>506</v>
      </c>
      <c r="F3079" s="84" t="s">
        <v>152</v>
      </c>
      <c r="G3079" s="85">
        <v>43566</v>
      </c>
      <c r="H3079" s="84" t="s">
        <v>4101</v>
      </c>
      <c r="I3079" s="83"/>
    </row>
    <row r="3080" spans="1:9" s="81" customFormat="1" x14ac:dyDescent="0.2">
      <c r="A3080" s="84" t="s">
        <v>4100</v>
      </c>
      <c r="B3080" s="86">
        <v>3076</v>
      </c>
      <c r="C3080" s="85">
        <v>43546</v>
      </c>
      <c r="D3080" s="84" t="s">
        <v>4099</v>
      </c>
      <c r="E3080" s="84" t="s">
        <v>515</v>
      </c>
      <c r="F3080" s="84" t="s">
        <v>152</v>
      </c>
      <c r="G3080" s="85">
        <v>43577</v>
      </c>
      <c r="H3080" s="84" t="s">
        <v>4098</v>
      </c>
      <c r="I3080" s="83"/>
    </row>
    <row r="3081" spans="1:9" s="81" customFormat="1" x14ac:dyDescent="0.2">
      <c r="A3081" s="84" t="s">
        <v>4097</v>
      </c>
      <c r="B3081" s="86">
        <v>3077</v>
      </c>
      <c r="C3081" s="85">
        <v>43546</v>
      </c>
      <c r="D3081" s="84" t="s">
        <v>4096</v>
      </c>
      <c r="E3081" s="84" t="s">
        <v>506</v>
      </c>
      <c r="F3081" s="84" t="s">
        <v>152</v>
      </c>
      <c r="G3081" s="85">
        <v>43579.741724537038</v>
      </c>
      <c r="H3081" s="84" t="s">
        <v>4095</v>
      </c>
      <c r="I3081" s="83"/>
    </row>
    <row r="3082" spans="1:9" s="81" customFormat="1" x14ac:dyDescent="0.2">
      <c r="A3082" s="84" t="s">
        <v>4094</v>
      </c>
      <c r="B3082" s="86">
        <v>3078</v>
      </c>
      <c r="C3082" s="85">
        <v>43546</v>
      </c>
      <c r="D3082" s="84" t="s">
        <v>4093</v>
      </c>
      <c r="E3082" s="84" t="s">
        <v>515</v>
      </c>
      <c r="F3082" s="84" t="s">
        <v>152</v>
      </c>
      <c r="G3082" s="85">
        <v>43566.663969907408</v>
      </c>
      <c r="H3082" s="84" t="s">
        <v>4092</v>
      </c>
      <c r="I3082" s="83"/>
    </row>
    <row r="3083" spans="1:9" s="81" customFormat="1" x14ac:dyDescent="0.2">
      <c r="A3083" s="84" t="s">
        <v>4091</v>
      </c>
      <c r="B3083" s="86">
        <v>3079</v>
      </c>
      <c r="C3083" s="85">
        <v>43546</v>
      </c>
      <c r="D3083" s="84" t="s">
        <v>4090</v>
      </c>
      <c r="E3083" s="84" t="s">
        <v>506</v>
      </c>
      <c r="F3083" s="84" t="s">
        <v>152</v>
      </c>
      <c r="G3083" s="85">
        <v>43566</v>
      </c>
      <c r="H3083" s="84" t="s">
        <v>4089</v>
      </c>
      <c r="I3083" s="83"/>
    </row>
    <row r="3084" spans="1:9" s="81" customFormat="1" x14ac:dyDescent="0.2">
      <c r="A3084" s="84" t="s">
        <v>4088</v>
      </c>
      <c r="B3084" s="86">
        <v>3080</v>
      </c>
      <c r="C3084" s="85">
        <v>43546</v>
      </c>
      <c r="D3084" s="84" t="s">
        <v>4087</v>
      </c>
      <c r="E3084" s="84" t="s">
        <v>515</v>
      </c>
      <c r="F3084" s="84" t="s">
        <v>152</v>
      </c>
      <c r="G3084" s="85">
        <v>43584</v>
      </c>
      <c r="H3084" s="84" t="s">
        <v>4086</v>
      </c>
      <c r="I3084" s="83"/>
    </row>
    <row r="3085" spans="1:9" s="81" customFormat="1" x14ac:dyDescent="0.2">
      <c r="A3085" s="84" t="s">
        <v>4085</v>
      </c>
      <c r="B3085" s="86">
        <v>3081</v>
      </c>
      <c r="C3085" s="85">
        <v>43546</v>
      </c>
      <c r="D3085" s="84" t="s">
        <v>4084</v>
      </c>
      <c r="E3085" s="84" t="s">
        <v>506</v>
      </c>
      <c r="F3085" s="84" t="s">
        <v>152</v>
      </c>
      <c r="G3085" s="85">
        <v>43565.601030092592</v>
      </c>
      <c r="H3085" s="84" t="s">
        <v>4083</v>
      </c>
      <c r="I3085" s="83"/>
    </row>
    <row r="3086" spans="1:9" s="81" customFormat="1" x14ac:dyDescent="0.2">
      <c r="A3086" s="84" t="s">
        <v>4082</v>
      </c>
      <c r="B3086" s="86">
        <v>3082</v>
      </c>
      <c r="C3086" s="85">
        <v>43546</v>
      </c>
      <c r="D3086" s="84" t="s">
        <v>4081</v>
      </c>
      <c r="E3086" s="84" t="s">
        <v>3571</v>
      </c>
      <c r="F3086" s="84" t="s">
        <v>152</v>
      </c>
      <c r="G3086" s="85">
        <v>43552</v>
      </c>
      <c r="H3086" s="84" t="s">
        <v>4080</v>
      </c>
      <c r="I3086" s="83"/>
    </row>
    <row r="3087" spans="1:9" s="81" customFormat="1" x14ac:dyDescent="0.2">
      <c r="A3087" s="84" t="s">
        <v>4079</v>
      </c>
      <c r="B3087" s="86">
        <v>3083</v>
      </c>
      <c r="C3087" s="85">
        <v>43546</v>
      </c>
      <c r="D3087" s="84" t="s">
        <v>4078</v>
      </c>
      <c r="E3087" s="84" t="s">
        <v>4077</v>
      </c>
      <c r="F3087" s="84" t="s">
        <v>152</v>
      </c>
      <c r="G3087" s="85">
        <v>43567.597685185188</v>
      </c>
      <c r="H3087" s="84" t="s">
        <v>4076</v>
      </c>
      <c r="I3087" s="83"/>
    </row>
    <row r="3088" spans="1:9" s="81" customFormat="1" x14ac:dyDescent="0.2">
      <c r="A3088" s="84" t="s">
        <v>4075</v>
      </c>
      <c r="B3088" s="86">
        <v>3084</v>
      </c>
      <c r="C3088" s="85">
        <v>43546</v>
      </c>
      <c r="D3088" s="84" t="s">
        <v>4072</v>
      </c>
      <c r="E3088" s="84" t="s">
        <v>450</v>
      </c>
      <c r="F3088" s="84" t="s">
        <v>152</v>
      </c>
      <c r="G3088" s="85">
        <v>43557</v>
      </c>
      <c r="H3088" s="84" t="s">
        <v>4071</v>
      </c>
      <c r="I3088" s="83"/>
    </row>
    <row r="3089" spans="1:9" s="81" customFormat="1" x14ac:dyDescent="0.2">
      <c r="A3089" s="84" t="s">
        <v>4074</v>
      </c>
      <c r="B3089" s="86">
        <v>3085</v>
      </c>
      <c r="C3089" s="85">
        <v>43546</v>
      </c>
      <c r="D3089" s="84" t="s">
        <v>4072</v>
      </c>
      <c r="E3089" s="84" t="s">
        <v>450</v>
      </c>
      <c r="F3089" s="84" t="s">
        <v>152</v>
      </c>
      <c r="G3089" s="85">
        <v>43557</v>
      </c>
      <c r="H3089" s="84" t="s">
        <v>4071</v>
      </c>
      <c r="I3089" s="83"/>
    </row>
    <row r="3090" spans="1:9" s="81" customFormat="1" x14ac:dyDescent="0.2">
      <c r="A3090" s="84" t="s">
        <v>4073</v>
      </c>
      <c r="B3090" s="86">
        <v>3086</v>
      </c>
      <c r="C3090" s="85">
        <v>43546</v>
      </c>
      <c r="D3090" s="84" t="s">
        <v>4072</v>
      </c>
      <c r="E3090" s="84" t="s">
        <v>450</v>
      </c>
      <c r="F3090" s="84" t="s">
        <v>152</v>
      </c>
      <c r="G3090" s="85">
        <v>43557</v>
      </c>
      <c r="H3090" s="84" t="s">
        <v>4071</v>
      </c>
      <c r="I3090" s="83"/>
    </row>
    <row r="3091" spans="1:9" s="81" customFormat="1" x14ac:dyDescent="0.2">
      <c r="A3091" s="84" t="s">
        <v>4070</v>
      </c>
      <c r="B3091" s="86">
        <v>3087</v>
      </c>
      <c r="C3091" s="85">
        <v>43546</v>
      </c>
      <c r="D3091" s="84" t="s">
        <v>445</v>
      </c>
      <c r="E3091" s="84" t="s">
        <v>1449</v>
      </c>
      <c r="F3091" s="84" t="s">
        <v>152</v>
      </c>
      <c r="G3091" s="85">
        <v>43557.632337962961</v>
      </c>
      <c r="H3091" s="84" t="s">
        <v>4069</v>
      </c>
      <c r="I3091" s="83"/>
    </row>
    <row r="3092" spans="1:9" s="81" customFormat="1" x14ac:dyDescent="0.2">
      <c r="A3092" s="84" t="s">
        <v>4068</v>
      </c>
      <c r="B3092" s="86">
        <v>3088</v>
      </c>
      <c r="C3092" s="85">
        <v>43546</v>
      </c>
      <c r="D3092" s="84" t="s">
        <v>3257</v>
      </c>
      <c r="E3092" s="84" t="s">
        <v>279</v>
      </c>
      <c r="F3092" s="84" t="s">
        <v>152</v>
      </c>
      <c r="G3092" s="85">
        <v>43563.356574074074</v>
      </c>
      <c r="H3092" s="84" t="s">
        <v>4067</v>
      </c>
      <c r="I3092" s="83"/>
    </row>
    <row r="3093" spans="1:9" s="81" customFormat="1" x14ac:dyDescent="0.2">
      <c r="A3093" s="84" t="s">
        <v>4066</v>
      </c>
      <c r="B3093" s="86">
        <v>3089</v>
      </c>
      <c r="C3093" s="85">
        <v>43550</v>
      </c>
      <c r="D3093" s="84" t="s">
        <v>4065</v>
      </c>
      <c r="E3093" s="84" t="s">
        <v>1114</v>
      </c>
      <c r="F3093" s="84" t="s">
        <v>152</v>
      </c>
      <c r="G3093" s="85">
        <v>43553.667696759258</v>
      </c>
      <c r="H3093" s="84" t="s">
        <v>4064</v>
      </c>
      <c r="I3093" s="83"/>
    </row>
    <row r="3094" spans="1:9" s="81" customFormat="1" x14ac:dyDescent="0.2">
      <c r="A3094" s="84" t="s">
        <v>4063</v>
      </c>
      <c r="B3094" s="86">
        <v>3090</v>
      </c>
      <c r="C3094" s="85">
        <v>43550</v>
      </c>
      <c r="D3094" s="84" t="s">
        <v>4062</v>
      </c>
      <c r="E3094" s="84" t="s">
        <v>279</v>
      </c>
      <c r="F3094" s="84" t="s">
        <v>152</v>
      </c>
      <c r="G3094" s="85" t="s">
        <v>279</v>
      </c>
      <c r="H3094" s="84" t="s">
        <v>279</v>
      </c>
      <c r="I3094" s="83"/>
    </row>
    <row r="3095" spans="1:9" s="81" customFormat="1" x14ac:dyDescent="0.2">
      <c r="A3095" s="84" t="s">
        <v>4061</v>
      </c>
      <c r="B3095" s="86">
        <v>3091</v>
      </c>
      <c r="C3095" s="85">
        <v>43550</v>
      </c>
      <c r="D3095" s="84" t="s">
        <v>4060</v>
      </c>
      <c r="E3095" s="84" t="s">
        <v>716</v>
      </c>
      <c r="F3095" s="84" t="s">
        <v>152</v>
      </c>
      <c r="G3095" s="85">
        <v>43557</v>
      </c>
      <c r="H3095" s="84" t="s">
        <v>4059</v>
      </c>
      <c r="I3095" s="83"/>
    </row>
    <row r="3096" spans="1:9" s="81" customFormat="1" x14ac:dyDescent="0.2">
      <c r="A3096" s="84" t="s">
        <v>4058</v>
      </c>
      <c r="B3096" s="86">
        <v>3092</v>
      </c>
      <c r="C3096" s="85">
        <v>43550</v>
      </c>
      <c r="D3096" s="84" t="s">
        <v>387</v>
      </c>
      <c r="E3096" s="84" t="s">
        <v>1047</v>
      </c>
      <c r="F3096" s="84" t="s">
        <v>152</v>
      </c>
      <c r="G3096" s="85">
        <v>43552.688356481478</v>
      </c>
      <c r="H3096" s="84" t="s">
        <v>4057</v>
      </c>
      <c r="I3096" s="83"/>
    </row>
    <row r="3097" spans="1:9" s="81" customFormat="1" x14ac:dyDescent="0.2">
      <c r="A3097" s="84" t="s">
        <v>4056</v>
      </c>
      <c r="B3097" s="86">
        <v>3093</v>
      </c>
      <c r="C3097" s="85">
        <v>43550</v>
      </c>
      <c r="D3097" s="84" t="s">
        <v>4055</v>
      </c>
      <c r="E3097" s="84" t="s">
        <v>1114</v>
      </c>
      <c r="F3097" s="84" t="s">
        <v>152</v>
      </c>
      <c r="G3097" s="85">
        <v>43571.358368055553</v>
      </c>
      <c r="H3097" s="84" t="s">
        <v>4054</v>
      </c>
      <c r="I3097" s="83"/>
    </row>
    <row r="3098" spans="1:9" s="81" customFormat="1" x14ac:dyDescent="0.2">
      <c r="A3098" s="84" t="s">
        <v>4053</v>
      </c>
      <c r="B3098" s="86">
        <v>3094</v>
      </c>
      <c r="C3098" s="85">
        <v>43550</v>
      </c>
      <c r="D3098" s="84" t="s">
        <v>4052</v>
      </c>
      <c r="E3098" s="84" t="s">
        <v>1114</v>
      </c>
      <c r="F3098" s="84" t="s">
        <v>152</v>
      </c>
      <c r="G3098" s="85">
        <v>43571.343888888892</v>
      </c>
      <c r="H3098" s="84" t="s">
        <v>4051</v>
      </c>
      <c r="I3098" s="83"/>
    </row>
    <row r="3099" spans="1:9" s="81" customFormat="1" x14ac:dyDescent="0.2">
      <c r="A3099" s="84" t="s">
        <v>4050</v>
      </c>
      <c r="B3099" s="86">
        <v>3095</v>
      </c>
      <c r="C3099" s="85">
        <v>43550</v>
      </c>
      <c r="D3099" s="84" t="s">
        <v>4049</v>
      </c>
      <c r="E3099" s="84" t="s">
        <v>1114</v>
      </c>
      <c r="F3099" s="84" t="s">
        <v>152</v>
      </c>
      <c r="G3099" s="85">
        <v>43571.356296296297</v>
      </c>
      <c r="H3099" s="84" t="s">
        <v>4048</v>
      </c>
      <c r="I3099" s="83"/>
    </row>
    <row r="3100" spans="1:9" s="81" customFormat="1" x14ac:dyDescent="0.2">
      <c r="A3100" s="84" t="s">
        <v>4047</v>
      </c>
      <c r="B3100" s="86">
        <v>3096</v>
      </c>
      <c r="C3100" s="85">
        <v>43550</v>
      </c>
      <c r="D3100" s="84" t="s">
        <v>4046</v>
      </c>
      <c r="E3100" s="84" t="s">
        <v>1114</v>
      </c>
      <c r="F3100" s="84" t="s">
        <v>152</v>
      </c>
      <c r="G3100" s="85">
        <v>43571.354525462964</v>
      </c>
      <c r="H3100" s="84" t="s">
        <v>4045</v>
      </c>
      <c r="I3100" s="83"/>
    </row>
    <row r="3101" spans="1:9" s="81" customFormat="1" x14ac:dyDescent="0.2">
      <c r="A3101" s="84" t="s">
        <v>4044</v>
      </c>
      <c r="B3101" s="86">
        <v>3097</v>
      </c>
      <c r="C3101" s="85">
        <v>43550</v>
      </c>
      <c r="D3101" s="84" t="s">
        <v>4043</v>
      </c>
      <c r="E3101" s="84" t="s">
        <v>1114</v>
      </c>
      <c r="F3101" s="84" t="s">
        <v>152</v>
      </c>
      <c r="G3101" s="85">
        <v>43571.326319444444</v>
      </c>
      <c r="H3101" s="84" t="s">
        <v>4042</v>
      </c>
      <c r="I3101" s="83"/>
    </row>
    <row r="3102" spans="1:9" s="81" customFormat="1" x14ac:dyDescent="0.2">
      <c r="A3102" s="84" t="s">
        <v>4041</v>
      </c>
      <c r="B3102" s="86">
        <v>3098</v>
      </c>
      <c r="C3102" s="85">
        <v>43550</v>
      </c>
      <c r="D3102" s="84" t="s">
        <v>4040</v>
      </c>
      <c r="E3102" s="84" t="s">
        <v>1114</v>
      </c>
      <c r="F3102" s="84" t="s">
        <v>152</v>
      </c>
      <c r="G3102" s="85">
        <v>43556</v>
      </c>
      <c r="H3102" s="84" t="s">
        <v>3771</v>
      </c>
      <c r="I3102" s="83"/>
    </row>
    <row r="3103" spans="1:9" s="81" customFormat="1" x14ac:dyDescent="0.2">
      <c r="A3103" s="84" t="s">
        <v>4039</v>
      </c>
      <c r="B3103" s="86">
        <v>3099</v>
      </c>
      <c r="C3103" s="85">
        <v>43550</v>
      </c>
      <c r="D3103" s="84" t="s">
        <v>4038</v>
      </c>
      <c r="E3103" s="84" t="s">
        <v>1114</v>
      </c>
      <c r="F3103" s="84" t="s">
        <v>152</v>
      </c>
      <c r="G3103" s="85">
        <v>43551</v>
      </c>
      <c r="H3103" s="84" t="s">
        <v>4031</v>
      </c>
      <c r="I3103" s="83"/>
    </row>
    <row r="3104" spans="1:9" s="81" customFormat="1" x14ac:dyDescent="0.2">
      <c r="A3104" s="84" t="s">
        <v>4037</v>
      </c>
      <c r="B3104" s="86">
        <v>3100</v>
      </c>
      <c r="C3104" s="85">
        <v>43550</v>
      </c>
      <c r="D3104" s="84" t="s">
        <v>4036</v>
      </c>
      <c r="E3104" s="84" t="s">
        <v>1114</v>
      </c>
      <c r="F3104" s="84" t="s">
        <v>152</v>
      </c>
      <c r="G3104" s="85">
        <v>43551</v>
      </c>
      <c r="H3104" s="84" t="s">
        <v>4031</v>
      </c>
      <c r="I3104" s="83"/>
    </row>
    <row r="3105" spans="1:9" s="81" customFormat="1" x14ac:dyDescent="0.2">
      <c r="A3105" s="84" t="s">
        <v>4035</v>
      </c>
      <c r="B3105" s="86">
        <v>3101</v>
      </c>
      <c r="C3105" s="85">
        <v>43550</v>
      </c>
      <c r="D3105" s="84" t="s">
        <v>4034</v>
      </c>
      <c r="E3105" s="84" t="s">
        <v>1114</v>
      </c>
      <c r="F3105" s="84" t="s">
        <v>152</v>
      </c>
      <c r="G3105" s="85" t="s">
        <v>279</v>
      </c>
      <c r="H3105" s="84" t="s">
        <v>279</v>
      </c>
      <c r="I3105" s="83"/>
    </row>
    <row r="3106" spans="1:9" s="81" customFormat="1" x14ac:dyDescent="0.2">
      <c r="A3106" s="84" t="s">
        <v>4033</v>
      </c>
      <c r="B3106" s="86">
        <v>3102</v>
      </c>
      <c r="C3106" s="85">
        <v>43550</v>
      </c>
      <c r="D3106" s="84" t="s">
        <v>4032</v>
      </c>
      <c r="E3106" s="84" t="s">
        <v>1114</v>
      </c>
      <c r="F3106" s="84" t="s">
        <v>152</v>
      </c>
      <c r="G3106" s="85">
        <v>43551</v>
      </c>
      <c r="H3106" s="84" t="s">
        <v>4031</v>
      </c>
      <c r="I3106" s="83"/>
    </row>
    <row r="3107" spans="1:9" s="81" customFormat="1" x14ac:dyDescent="0.2">
      <c r="A3107" s="84" t="s">
        <v>4030</v>
      </c>
      <c r="B3107" s="86">
        <v>3103</v>
      </c>
      <c r="C3107" s="85">
        <v>43550</v>
      </c>
      <c r="D3107" s="84" t="s">
        <v>4029</v>
      </c>
      <c r="E3107" s="84" t="s">
        <v>1114</v>
      </c>
      <c r="F3107" s="84" t="s">
        <v>152</v>
      </c>
      <c r="G3107" s="85">
        <v>43556</v>
      </c>
      <c r="H3107" s="84" t="s">
        <v>3771</v>
      </c>
      <c r="I3107" s="83"/>
    </row>
    <row r="3108" spans="1:9" s="81" customFormat="1" x14ac:dyDescent="0.2">
      <c r="A3108" s="84" t="s">
        <v>4028</v>
      </c>
      <c r="B3108" s="86">
        <v>3104</v>
      </c>
      <c r="C3108" s="85">
        <v>43550</v>
      </c>
      <c r="D3108" s="84" t="s">
        <v>4027</v>
      </c>
      <c r="E3108" s="84" t="s">
        <v>1114</v>
      </c>
      <c r="F3108" s="84" t="s">
        <v>152</v>
      </c>
      <c r="G3108" s="85">
        <v>43552</v>
      </c>
      <c r="H3108" s="84" t="s">
        <v>4026</v>
      </c>
      <c r="I3108" s="83"/>
    </row>
    <row r="3109" spans="1:9" s="81" customFormat="1" x14ac:dyDescent="0.2">
      <c r="A3109" s="84" t="s">
        <v>4025</v>
      </c>
      <c r="B3109" s="86">
        <v>3105</v>
      </c>
      <c r="C3109" s="85">
        <v>43550</v>
      </c>
      <c r="D3109" s="84" t="s">
        <v>4024</v>
      </c>
      <c r="E3109" s="84" t="s">
        <v>1114</v>
      </c>
      <c r="F3109" s="84" t="s">
        <v>152</v>
      </c>
      <c r="G3109" s="85">
        <v>43553</v>
      </c>
      <c r="H3109" s="84" t="s">
        <v>3768</v>
      </c>
      <c r="I3109" s="83"/>
    </row>
    <row r="3110" spans="1:9" s="81" customFormat="1" x14ac:dyDescent="0.2">
      <c r="A3110" s="84" t="s">
        <v>4023</v>
      </c>
      <c r="B3110" s="86">
        <v>3106</v>
      </c>
      <c r="C3110" s="85">
        <v>43550</v>
      </c>
      <c r="D3110" s="84" t="s">
        <v>4022</v>
      </c>
      <c r="E3110" s="84" t="s">
        <v>515</v>
      </c>
      <c r="F3110" s="84" t="s">
        <v>152</v>
      </c>
      <c r="G3110" s="85">
        <v>43566</v>
      </c>
      <c r="H3110" s="84" t="s">
        <v>4021</v>
      </c>
      <c r="I3110" s="83"/>
    </row>
    <row r="3111" spans="1:9" s="81" customFormat="1" x14ac:dyDescent="0.2">
      <c r="A3111" s="84" t="s">
        <v>4020</v>
      </c>
      <c r="B3111" s="86">
        <v>3107</v>
      </c>
      <c r="C3111" s="85">
        <v>43550</v>
      </c>
      <c r="D3111" s="84" t="s">
        <v>4019</v>
      </c>
      <c r="E3111" s="84" t="s">
        <v>506</v>
      </c>
      <c r="F3111" s="84" t="s">
        <v>152</v>
      </c>
      <c r="G3111" s="85">
        <v>43566</v>
      </c>
      <c r="H3111" s="84" t="s">
        <v>4018</v>
      </c>
      <c r="I3111" s="83"/>
    </row>
    <row r="3112" spans="1:9" s="81" customFormat="1" x14ac:dyDescent="0.2">
      <c r="A3112" s="84" t="s">
        <v>4017</v>
      </c>
      <c r="B3112" s="86">
        <v>3108</v>
      </c>
      <c r="C3112" s="85">
        <v>43550</v>
      </c>
      <c r="D3112" s="84" t="s">
        <v>4016</v>
      </c>
      <c r="E3112" s="84" t="s">
        <v>1470</v>
      </c>
      <c r="F3112" s="84" t="s">
        <v>152</v>
      </c>
      <c r="G3112" s="85">
        <v>43570.433900462966</v>
      </c>
      <c r="H3112" s="84" t="s">
        <v>4015</v>
      </c>
      <c r="I3112" s="83"/>
    </row>
    <row r="3113" spans="1:9" s="81" customFormat="1" x14ac:dyDescent="0.2">
      <c r="A3113" s="84" t="s">
        <v>4014</v>
      </c>
      <c r="B3113" s="86">
        <v>3109</v>
      </c>
      <c r="C3113" s="85">
        <v>43550</v>
      </c>
      <c r="D3113" s="84" t="s">
        <v>445</v>
      </c>
      <c r="E3113" s="84" t="s">
        <v>4013</v>
      </c>
      <c r="F3113" s="84" t="s">
        <v>152</v>
      </c>
      <c r="G3113" s="85">
        <v>43551</v>
      </c>
      <c r="H3113" s="84" t="s">
        <v>4011</v>
      </c>
      <c r="I3113" s="83"/>
    </row>
    <row r="3114" spans="1:9" s="81" customFormat="1" x14ac:dyDescent="0.2">
      <c r="A3114" s="84" t="s">
        <v>4012</v>
      </c>
      <c r="B3114" s="86">
        <v>3110</v>
      </c>
      <c r="C3114" s="85">
        <v>43550</v>
      </c>
      <c r="D3114" s="84" t="s">
        <v>445</v>
      </c>
      <c r="E3114" s="84" t="s">
        <v>415</v>
      </c>
      <c r="F3114" s="84" t="s">
        <v>152</v>
      </c>
      <c r="G3114" s="85">
        <v>43551</v>
      </c>
      <c r="H3114" s="84" t="s">
        <v>4011</v>
      </c>
      <c r="I3114" s="83"/>
    </row>
    <row r="3115" spans="1:9" s="81" customFormat="1" x14ac:dyDescent="0.2">
      <c r="A3115" s="84" t="s">
        <v>4010</v>
      </c>
      <c r="B3115" s="86">
        <v>3111</v>
      </c>
      <c r="C3115" s="85">
        <v>43550</v>
      </c>
      <c r="D3115" s="84" t="s">
        <v>4009</v>
      </c>
      <c r="E3115" s="84" t="s">
        <v>279</v>
      </c>
      <c r="F3115" s="84" t="s">
        <v>152</v>
      </c>
      <c r="G3115" s="85">
        <v>43567.491631944446</v>
      </c>
      <c r="H3115" s="84" t="s">
        <v>4008</v>
      </c>
      <c r="I3115" s="83"/>
    </row>
    <row r="3116" spans="1:9" s="81" customFormat="1" x14ac:dyDescent="0.2">
      <c r="A3116" s="84" t="s">
        <v>4007</v>
      </c>
      <c r="B3116" s="86">
        <v>3112</v>
      </c>
      <c r="C3116" s="85">
        <v>43550</v>
      </c>
      <c r="D3116" s="84" t="s">
        <v>4006</v>
      </c>
      <c r="E3116" s="84" t="s">
        <v>279</v>
      </c>
      <c r="F3116" s="84" t="s">
        <v>152</v>
      </c>
      <c r="G3116" s="85">
        <v>43557</v>
      </c>
      <c r="H3116" s="84" t="s">
        <v>4005</v>
      </c>
      <c r="I3116" s="83"/>
    </row>
    <row r="3117" spans="1:9" s="81" customFormat="1" x14ac:dyDescent="0.2">
      <c r="A3117" s="84" t="s">
        <v>4004</v>
      </c>
      <c r="B3117" s="86">
        <v>3113</v>
      </c>
      <c r="C3117" s="85">
        <v>43550</v>
      </c>
      <c r="D3117" s="84" t="s">
        <v>4003</v>
      </c>
      <c r="E3117" s="84" t="s">
        <v>279</v>
      </c>
      <c r="F3117" s="84" t="s">
        <v>152</v>
      </c>
      <c r="G3117" s="85">
        <v>43567</v>
      </c>
      <c r="H3117" s="84" t="s">
        <v>4002</v>
      </c>
      <c r="I3117" s="83"/>
    </row>
    <row r="3118" spans="1:9" s="81" customFormat="1" x14ac:dyDescent="0.2">
      <c r="A3118" s="84" t="s">
        <v>4001</v>
      </c>
      <c r="B3118" s="86">
        <v>3114</v>
      </c>
      <c r="C3118" s="85">
        <v>43550</v>
      </c>
      <c r="D3118" s="84" t="s">
        <v>387</v>
      </c>
      <c r="E3118" s="84" t="s">
        <v>2291</v>
      </c>
      <c r="F3118" s="84" t="s">
        <v>152</v>
      </c>
      <c r="G3118" s="85">
        <v>43558.63108796296</v>
      </c>
      <c r="H3118" s="84" t="s">
        <v>4000</v>
      </c>
      <c r="I3118" s="83"/>
    </row>
    <row r="3119" spans="1:9" s="81" customFormat="1" x14ac:dyDescent="0.2">
      <c r="A3119" s="84" t="s">
        <v>3999</v>
      </c>
      <c r="B3119" s="86">
        <v>3115</v>
      </c>
      <c r="C3119" s="85">
        <v>43550</v>
      </c>
      <c r="D3119" s="84" t="s">
        <v>3998</v>
      </c>
      <c r="E3119" s="84" t="s">
        <v>279</v>
      </c>
      <c r="F3119" s="84" t="s">
        <v>152</v>
      </c>
      <c r="G3119" s="85">
        <v>43567.345868055556</v>
      </c>
      <c r="H3119" s="84" t="s">
        <v>3997</v>
      </c>
      <c r="I3119" s="83"/>
    </row>
    <row r="3120" spans="1:9" s="81" customFormat="1" x14ac:dyDescent="0.2">
      <c r="A3120" s="84" t="s">
        <v>3996</v>
      </c>
      <c r="B3120" s="86">
        <v>3116</v>
      </c>
      <c r="C3120" s="85">
        <v>43550</v>
      </c>
      <c r="D3120" s="84" t="s">
        <v>387</v>
      </c>
      <c r="E3120" s="84" t="s">
        <v>1676</v>
      </c>
      <c r="F3120" s="84" t="s">
        <v>152</v>
      </c>
      <c r="G3120" s="85">
        <v>43552.691736111112</v>
      </c>
      <c r="H3120" s="84" t="s">
        <v>3995</v>
      </c>
      <c r="I3120" s="83"/>
    </row>
    <row r="3121" spans="1:9" s="81" customFormat="1" x14ac:dyDescent="0.2">
      <c r="A3121" s="84" t="s">
        <v>3994</v>
      </c>
      <c r="B3121" s="86">
        <v>3117</v>
      </c>
      <c r="C3121" s="85">
        <v>43550</v>
      </c>
      <c r="D3121" s="84" t="s">
        <v>3993</v>
      </c>
      <c r="E3121" s="84" t="s">
        <v>279</v>
      </c>
      <c r="F3121" s="84" t="s">
        <v>152</v>
      </c>
      <c r="G3121" s="85">
        <v>43571.554814814815</v>
      </c>
      <c r="H3121" s="84" t="s">
        <v>3992</v>
      </c>
      <c r="I3121" s="83"/>
    </row>
    <row r="3122" spans="1:9" s="81" customFormat="1" x14ac:dyDescent="0.2">
      <c r="A3122" s="84" t="s">
        <v>3991</v>
      </c>
      <c r="B3122" s="86">
        <v>3118</v>
      </c>
      <c r="C3122" s="85">
        <v>43550</v>
      </c>
      <c r="D3122" s="84" t="s">
        <v>3990</v>
      </c>
      <c r="E3122" s="84" t="s">
        <v>3989</v>
      </c>
      <c r="F3122" s="84" t="s">
        <v>152</v>
      </c>
      <c r="G3122" s="85">
        <v>43557</v>
      </c>
      <c r="H3122" s="84" t="s">
        <v>3988</v>
      </c>
      <c r="I3122" s="83"/>
    </row>
    <row r="3123" spans="1:9" s="81" customFormat="1" x14ac:dyDescent="0.2">
      <c r="A3123" s="84" t="s">
        <v>3987</v>
      </c>
      <c r="B3123" s="86">
        <v>3119</v>
      </c>
      <c r="C3123" s="85">
        <v>43550</v>
      </c>
      <c r="D3123" s="84" t="s">
        <v>3986</v>
      </c>
      <c r="E3123" s="84" t="s">
        <v>1546</v>
      </c>
      <c r="F3123" s="84" t="s">
        <v>152</v>
      </c>
      <c r="G3123" s="85">
        <v>43551</v>
      </c>
      <c r="H3123" s="84" t="s">
        <v>3985</v>
      </c>
      <c r="I3123" s="83"/>
    </row>
    <row r="3124" spans="1:9" s="81" customFormat="1" x14ac:dyDescent="0.2">
      <c r="A3124" s="84" t="s">
        <v>3984</v>
      </c>
      <c r="B3124" s="86">
        <v>3120</v>
      </c>
      <c r="C3124" s="85">
        <v>43550</v>
      </c>
      <c r="D3124" s="84" t="s">
        <v>3983</v>
      </c>
      <c r="E3124" s="84" t="s">
        <v>3659</v>
      </c>
      <c r="F3124" s="84" t="s">
        <v>152</v>
      </c>
      <c r="G3124" s="85">
        <v>43551</v>
      </c>
      <c r="H3124" s="84" t="s">
        <v>3982</v>
      </c>
      <c r="I3124" s="83"/>
    </row>
    <row r="3125" spans="1:9" s="81" customFormat="1" x14ac:dyDescent="0.2">
      <c r="A3125" s="84" t="s">
        <v>3981</v>
      </c>
      <c r="B3125" s="86">
        <v>3121</v>
      </c>
      <c r="C3125" s="85">
        <v>43550</v>
      </c>
      <c r="D3125" s="84" t="s">
        <v>3980</v>
      </c>
      <c r="E3125" s="84" t="s">
        <v>3659</v>
      </c>
      <c r="F3125" s="84" t="s">
        <v>152</v>
      </c>
      <c r="G3125" s="85" t="s">
        <v>279</v>
      </c>
      <c r="H3125" s="84" t="s">
        <v>279</v>
      </c>
      <c r="I3125" s="83"/>
    </row>
    <row r="3126" spans="1:9" s="81" customFormat="1" x14ac:dyDescent="0.2">
      <c r="A3126" s="84" t="s">
        <v>3979</v>
      </c>
      <c r="B3126" s="86">
        <v>3122</v>
      </c>
      <c r="C3126" s="85">
        <v>43550</v>
      </c>
      <c r="D3126" s="84" t="s">
        <v>2113</v>
      </c>
      <c r="E3126" s="84" t="s">
        <v>3952</v>
      </c>
      <c r="F3126" s="84" t="s">
        <v>152</v>
      </c>
      <c r="G3126" s="85">
        <v>43558</v>
      </c>
      <c r="H3126" s="84" t="s">
        <v>3971</v>
      </c>
      <c r="I3126" s="83"/>
    </row>
    <row r="3127" spans="1:9" s="81" customFormat="1" x14ac:dyDescent="0.2">
      <c r="A3127" s="84" t="s">
        <v>3978</v>
      </c>
      <c r="B3127" s="86">
        <v>3123</v>
      </c>
      <c r="C3127" s="85">
        <v>43550</v>
      </c>
      <c r="D3127" s="84" t="s">
        <v>3977</v>
      </c>
      <c r="E3127" s="84" t="s">
        <v>3952</v>
      </c>
      <c r="F3127" s="84" t="s">
        <v>152</v>
      </c>
      <c r="G3127" s="85">
        <v>43558</v>
      </c>
      <c r="H3127" s="84" t="s">
        <v>3971</v>
      </c>
      <c r="I3127" s="83"/>
    </row>
    <row r="3128" spans="1:9" s="81" customFormat="1" x14ac:dyDescent="0.2">
      <c r="A3128" s="84" t="s">
        <v>3976</v>
      </c>
      <c r="B3128" s="86">
        <v>3124</v>
      </c>
      <c r="C3128" s="85">
        <v>43550</v>
      </c>
      <c r="D3128" s="84" t="s">
        <v>3953</v>
      </c>
      <c r="E3128" s="84" t="s">
        <v>3952</v>
      </c>
      <c r="F3128" s="84" t="s">
        <v>152</v>
      </c>
      <c r="G3128" s="85">
        <v>43558</v>
      </c>
      <c r="H3128" s="84" t="s">
        <v>3971</v>
      </c>
      <c r="I3128" s="83"/>
    </row>
    <row r="3129" spans="1:9" s="81" customFormat="1" x14ac:dyDescent="0.2">
      <c r="A3129" s="84" t="s">
        <v>3975</v>
      </c>
      <c r="B3129" s="86">
        <v>3125</v>
      </c>
      <c r="C3129" s="85">
        <v>43550</v>
      </c>
      <c r="D3129" s="84" t="s">
        <v>3972</v>
      </c>
      <c r="E3129" s="84" t="s">
        <v>3952</v>
      </c>
      <c r="F3129" s="84" t="s">
        <v>152</v>
      </c>
      <c r="G3129" s="85">
        <v>43558</v>
      </c>
      <c r="H3129" s="84" t="s">
        <v>3971</v>
      </c>
      <c r="I3129" s="83"/>
    </row>
    <row r="3130" spans="1:9" s="81" customFormat="1" x14ac:dyDescent="0.2">
      <c r="A3130" s="84" t="s">
        <v>3974</v>
      </c>
      <c r="B3130" s="86">
        <v>3126</v>
      </c>
      <c r="C3130" s="85">
        <v>43550</v>
      </c>
      <c r="D3130" s="84" t="s">
        <v>3953</v>
      </c>
      <c r="E3130" s="84" t="s">
        <v>3952</v>
      </c>
      <c r="F3130" s="84" t="s">
        <v>152</v>
      </c>
      <c r="G3130" s="85">
        <v>43558</v>
      </c>
      <c r="H3130" s="84" t="s">
        <v>3971</v>
      </c>
      <c r="I3130" s="83"/>
    </row>
    <row r="3131" spans="1:9" s="81" customFormat="1" x14ac:dyDescent="0.2">
      <c r="A3131" s="84" t="s">
        <v>3973</v>
      </c>
      <c r="B3131" s="86">
        <v>3127</v>
      </c>
      <c r="C3131" s="85">
        <v>43550</v>
      </c>
      <c r="D3131" s="84" t="s">
        <v>3972</v>
      </c>
      <c r="E3131" s="84" t="s">
        <v>3952</v>
      </c>
      <c r="F3131" s="84" t="s">
        <v>152</v>
      </c>
      <c r="G3131" s="85">
        <v>43558</v>
      </c>
      <c r="H3131" s="84" t="s">
        <v>3971</v>
      </c>
      <c r="I3131" s="83"/>
    </row>
    <row r="3132" spans="1:9" s="81" customFormat="1" x14ac:dyDescent="0.2">
      <c r="A3132" s="84" t="s">
        <v>3970</v>
      </c>
      <c r="B3132" s="86">
        <v>3128</v>
      </c>
      <c r="C3132" s="85">
        <v>43550</v>
      </c>
      <c r="D3132" s="84" t="s">
        <v>387</v>
      </c>
      <c r="E3132" s="84" t="s">
        <v>1911</v>
      </c>
      <c r="F3132" s="84" t="s">
        <v>152</v>
      </c>
      <c r="G3132" s="85">
        <v>43562.511805555558</v>
      </c>
      <c r="H3132" s="84" t="s">
        <v>3969</v>
      </c>
      <c r="I3132" s="83"/>
    </row>
    <row r="3133" spans="1:9" s="81" customFormat="1" x14ac:dyDescent="0.2">
      <c r="A3133" s="84" t="s">
        <v>3968</v>
      </c>
      <c r="B3133" s="86">
        <v>3129</v>
      </c>
      <c r="C3133" s="85">
        <v>43550</v>
      </c>
      <c r="D3133" s="84" t="s">
        <v>469</v>
      </c>
      <c r="E3133" s="84" t="s">
        <v>1604</v>
      </c>
      <c r="F3133" s="84" t="s">
        <v>152</v>
      </c>
      <c r="G3133" s="85">
        <v>43562.514456018522</v>
      </c>
      <c r="H3133" s="84" t="s">
        <v>3967</v>
      </c>
      <c r="I3133" s="83"/>
    </row>
    <row r="3134" spans="1:9" s="81" customFormat="1" x14ac:dyDescent="0.2">
      <c r="A3134" s="84" t="s">
        <v>3966</v>
      </c>
      <c r="B3134" s="86">
        <v>3130</v>
      </c>
      <c r="C3134" s="85">
        <v>43550</v>
      </c>
      <c r="D3134" s="84" t="s">
        <v>387</v>
      </c>
      <c r="E3134" s="84" t="s">
        <v>279</v>
      </c>
      <c r="F3134" s="84" t="s">
        <v>152</v>
      </c>
      <c r="G3134" s="85">
        <v>43562.428773148145</v>
      </c>
      <c r="H3134" s="84" t="s">
        <v>3965</v>
      </c>
      <c r="I3134" s="83"/>
    </row>
    <row r="3135" spans="1:9" s="81" customFormat="1" x14ac:dyDescent="0.2">
      <c r="A3135" s="84" t="s">
        <v>3964</v>
      </c>
      <c r="B3135" s="86">
        <v>3131</v>
      </c>
      <c r="C3135" s="85">
        <v>43550</v>
      </c>
      <c r="D3135" s="84" t="s">
        <v>387</v>
      </c>
      <c r="E3135" s="84" t="s">
        <v>279</v>
      </c>
      <c r="F3135" s="84" t="s">
        <v>152</v>
      </c>
      <c r="G3135" s="85">
        <v>43562</v>
      </c>
      <c r="H3135" s="84" t="s">
        <v>3963</v>
      </c>
      <c r="I3135" s="83"/>
    </row>
    <row r="3136" spans="1:9" s="81" customFormat="1" x14ac:dyDescent="0.2">
      <c r="A3136" s="84" t="s">
        <v>3962</v>
      </c>
      <c r="B3136" s="86">
        <v>3132</v>
      </c>
      <c r="C3136" s="85">
        <v>43550</v>
      </c>
      <c r="D3136" s="84" t="s">
        <v>387</v>
      </c>
      <c r="E3136" s="84" t="s">
        <v>279</v>
      </c>
      <c r="F3136" s="84" t="s">
        <v>152</v>
      </c>
      <c r="G3136" s="85">
        <v>43563.71130787037</v>
      </c>
      <c r="H3136" s="84" t="s">
        <v>3961</v>
      </c>
      <c r="I3136" s="83"/>
    </row>
    <row r="3137" spans="1:9" s="81" customFormat="1" x14ac:dyDescent="0.2">
      <c r="A3137" s="84" t="s">
        <v>3960</v>
      </c>
      <c r="B3137" s="86">
        <v>3133</v>
      </c>
      <c r="C3137" s="85">
        <v>43550</v>
      </c>
      <c r="D3137" s="84" t="s">
        <v>445</v>
      </c>
      <c r="E3137" s="84" t="s">
        <v>415</v>
      </c>
      <c r="F3137" s="84" t="s">
        <v>152</v>
      </c>
      <c r="G3137" s="85">
        <v>43563.734317129631</v>
      </c>
      <c r="H3137" s="84" t="s">
        <v>3959</v>
      </c>
      <c r="I3137" s="83"/>
    </row>
    <row r="3138" spans="1:9" s="81" customFormat="1" x14ac:dyDescent="0.2">
      <c r="A3138" s="84" t="s">
        <v>3958</v>
      </c>
      <c r="B3138" s="86">
        <v>3134</v>
      </c>
      <c r="C3138" s="85">
        <v>43550</v>
      </c>
      <c r="D3138" s="84" t="s">
        <v>397</v>
      </c>
      <c r="E3138" s="84" t="s">
        <v>279</v>
      </c>
      <c r="F3138" s="84" t="s">
        <v>152</v>
      </c>
      <c r="G3138" s="85">
        <v>43562.517592592594</v>
      </c>
      <c r="H3138" s="84" t="s">
        <v>3957</v>
      </c>
      <c r="I3138" s="83"/>
    </row>
    <row r="3139" spans="1:9" s="81" customFormat="1" x14ac:dyDescent="0.2">
      <c r="A3139" s="84" t="s">
        <v>3956</v>
      </c>
      <c r="B3139" s="86">
        <v>3135</v>
      </c>
      <c r="C3139" s="85">
        <v>43550</v>
      </c>
      <c r="D3139" s="84" t="s">
        <v>445</v>
      </c>
      <c r="E3139" s="84" t="s">
        <v>415</v>
      </c>
      <c r="F3139" s="84" t="s">
        <v>152</v>
      </c>
      <c r="G3139" s="85">
        <v>43563.726631944446</v>
      </c>
      <c r="H3139" s="84" t="s">
        <v>3955</v>
      </c>
      <c r="I3139" s="83"/>
    </row>
    <row r="3140" spans="1:9" s="81" customFormat="1" x14ac:dyDescent="0.2">
      <c r="A3140" s="84" t="s">
        <v>3954</v>
      </c>
      <c r="B3140" s="86">
        <v>3136</v>
      </c>
      <c r="C3140" s="85">
        <v>43550</v>
      </c>
      <c r="D3140" s="84" t="s">
        <v>3953</v>
      </c>
      <c r="E3140" s="84" t="s">
        <v>3952</v>
      </c>
      <c r="F3140" s="84" t="s">
        <v>152</v>
      </c>
      <c r="G3140" s="85">
        <v>43563.645590277774</v>
      </c>
      <c r="H3140" s="84" t="s">
        <v>3951</v>
      </c>
      <c r="I3140" s="83"/>
    </row>
    <row r="3141" spans="1:9" s="81" customFormat="1" x14ac:dyDescent="0.2">
      <c r="A3141" s="84" t="s">
        <v>3950</v>
      </c>
      <c r="B3141" s="86">
        <v>3137</v>
      </c>
      <c r="C3141" s="85">
        <v>43550</v>
      </c>
      <c r="D3141" s="84" t="s">
        <v>397</v>
      </c>
      <c r="E3141" s="84" t="s">
        <v>279</v>
      </c>
      <c r="F3141" s="84" t="s">
        <v>152</v>
      </c>
      <c r="G3141" s="85">
        <v>43563.30914351852</v>
      </c>
      <c r="H3141" s="84" t="s">
        <v>3949</v>
      </c>
      <c r="I3141" s="83"/>
    </row>
    <row r="3142" spans="1:9" s="81" customFormat="1" x14ac:dyDescent="0.2">
      <c r="A3142" s="84" t="s">
        <v>3948</v>
      </c>
      <c r="B3142" s="86">
        <v>3138</v>
      </c>
      <c r="C3142" s="85">
        <v>43550</v>
      </c>
      <c r="D3142" s="84" t="s">
        <v>397</v>
      </c>
      <c r="E3142" s="84" t="s">
        <v>279</v>
      </c>
      <c r="F3142" s="84" t="s">
        <v>152</v>
      </c>
      <c r="G3142" s="85">
        <v>43560.633472222224</v>
      </c>
      <c r="H3142" s="84" t="s">
        <v>3947</v>
      </c>
      <c r="I3142" s="83"/>
    </row>
    <row r="3143" spans="1:9" s="81" customFormat="1" x14ac:dyDescent="0.2">
      <c r="A3143" s="84" t="s">
        <v>3946</v>
      </c>
      <c r="B3143" s="86">
        <v>3139</v>
      </c>
      <c r="C3143" s="85">
        <v>43550</v>
      </c>
      <c r="D3143" s="84" t="s">
        <v>397</v>
      </c>
      <c r="E3143" s="84" t="s">
        <v>279</v>
      </c>
      <c r="F3143" s="84" t="s">
        <v>152</v>
      </c>
      <c r="G3143" s="85">
        <v>43560.692719907405</v>
      </c>
      <c r="H3143" s="84" t="s">
        <v>3945</v>
      </c>
      <c r="I3143" s="83"/>
    </row>
    <row r="3144" spans="1:9" s="81" customFormat="1" x14ac:dyDescent="0.2">
      <c r="A3144" s="84" t="s">
        <v>3944</v>
      </c>
      <c r="B3144" s="86">
        <v>3140</v>
      </c>
      <c r="C3144" s="85">
        <v>43550</v>
      </c>
      <c r="D3144" s="84" t="s">
        <v>397</v>
      </c>
      <c r="E3144" s="84" t="s">
        <v>279</v>
      </c>
      <c r="F3144" s="84" t="s">
        <v>152</v>
      </c>
      <c r="G3144" s="85">
        <v>43560.687581018516</v>
      </c>
      <c r="H3144" s="84" t="s">
        <v>3943</v>
      </c>
      <c r="I3144" s="83"/>
    </row>
    <row r="3145" spans="1:9" s="81" customFormat="1" x14ac:dyDescent="0.2">
      <c r="A3145" s="84" t="s">
        <v>3942</v>
      </c>
      <c r="B3145" s="86">
        <v>3141</v>
      </c>
      <c r="C3145" s="85">
        <v>43550</v>
      </c>
      <c r="D3145" s="84" t="s">
        <v>397</v>
      </c>
      <c r="E3145" s="84" t="s">
        <v>279</v>
      </c>
      <c r="F3145" s="84" t="s">
        <v>152</v>
      </c>
      <c r="G3145" s="85">
        <v>43560.774201388886</v>
      </c>
      <c r="H3145" s="84" t="s">
        <v>3941</v>
      </c>
      <c r="I3145" s="83"/>
    </row>
    <row r="3146" spans="1:9" s="81" customFormat="1" x14ac:dyDescent="0.2">
      <c r="A3146" s="84" t="s">
        <v>3940</v>
      </c>
      <c r="B3146" s="86">
        <v>3142</v>
      </c>
      <c r="C3146" s="85">
        <v>43550</v>
      </c>
      <c r="D3146" s="84" t="s">
        <v>397</v>
      </c>
      <c r="E3146" s="84" t="s">
        <v>279</v>
      </c>
      <c r="F3146" s="84" t="s">
        <v>152</v>
      </c>
      <c r="G3146" s="85">
        <v>43561.522187499999</v>
      </c>
      <c r="H3146" s="84" t="s">
        <v>3939</v>
      </c>
      <c r="I3146" s="83"/>
    </row>
    <row r="3147" spans="1:9" s="81" customFormat="1" x14ac:dyDescent="0.2">
      <c r="A3147" s="84" t="s">
        <v>3938</v>
      </c>
      <c r="B3147" s="86">
        <v>3143</v>
      </c>
      <c r="C3147" s="85">
        <v>43550</v>
      </c>
      <c r="D3147" s="84" t="s">
        <v>397</v>
      </c>
      <c r="E3147" s="84" t="s">
        <v>279</v>
      </c>
      <c r="F3147" s="84" t="s">
        <v>152</v>
      </c>
      <c r="G3147" s="85">
        <v>43563.389965277776</v>
      </c>
      <c r="H3147" s="84" t="s">
        <v>3937</v>
      </c>
      <c r="I3147" s="83"/>
    </row>
    <row r="3148" spans="1:9" s="81" customFormat="1" x14ac:dyDescent="0.2">
      <c r="A3148" s="84" t="s">
        <v>3936</v>
      </c>
      <c r="B3148" s="86">
        <v>3144</v>
      </c>
      <c r="C3148" s="85">
        <v>43550</v>
      </c>
      <c r="D3148" s="84" t="s">
        <v>397</v>
      </c>
      <c r="E3148" s="84" t="s">
        <v>279</v>
      </c>
      <c r="F3148" s="84" t="s">
        <v>152</v>
      </c>
      <c r="G3148" s="85">
        <v>43563.434479166666</v>
      </c>
      <c r="H3148" s="84" t="s">
        <v>3935</v>
      </c>
      <c r="I3148" s="83"/>
    </row>
    <row r="3149" spans="1:9" s="81" customFormat="1" x14ac:dyDescent="0.2">
      <c r="A3149" s="84" t="s">
        <v>3934</v>
      </c>
      <c r="B3149" s="86">
        <v>3145</v>
      </c>
      <c r="C3149" s="85">
        <v>43550</v>
      </c>
      <c r="D3149" s="84" t="s">
        <v>3257</v>
      </c>
      <c r="E3149" s="84" t="s">
        <v>279</v>
      </c>
      <c r="F3149" s="84" t="s">
        <v>152</v>
      </c>
      <c r="G3149" s="85">
        <v>43563.438750000001</v>
      </c>
      <c r="H3149" s="84" t="s">
        <v>3933</v>
      </c>
      <c r="I3149" s="83"/>
    </row>
    <row r="3150" spans="1:9" s="81" customFormat="1" x14ac:dyDescent="0.2">
      <c r="A3150" s="84" t="s">
        <v>3932</v>
      </c>
      <c r="B3150" s="86">
        <v>3146</v>
      </c>
      <c r="C3150" s="85">
        <v>43550</v>
      </c>
      <c r="D3150" s="84" t="s">
        <v>397</v>
      </c>
      <c r="E3150" s="84" t="s">
        <v>279</v>
      </c>
      <c r="F3150" s="84" t="s">
        <v>152</v>
      </c>
      <c r="G3150" s="85">
        <v>43563.443877314814</v>
      </c>
      <c r="H3150" s="84" t="s">
        <v>3931</v>
      </c>
      <c r="I3150" s="83"/>
    </row>
    <row r="3151" spans="1:9" s="81" customFormat="1" x14ac:dyDescent="0.2">
      <c r="A3151" s="84" t="s">
        <v>3930</v>
      </c>
      <c r="B3151" s="86">
        <v>3147</v>
      </c>
      <c r="C3151" s="85">
        <v>43550</v>
      </c>
      <c r="D3151" s="84" t="s">
        <v>397</v>
      </c>
      <c r="E3151" s="84" t="s">
        <v>279</v>
      </c>
      <c r="F3151" s="84" t="s">
        <v>152</v>
      </c>
      <c r="G3151" s="85">
        <v>43563.395277777781</v>
      </c>
      <c r="H3151" s="84" t="s">
        <v>3929</v>
      </c>
      <c r="I3151" s="83"/>
    </row>
    <row r="3152" spans="1:9" s="81" customFormat="1" x14ac:dyDescent="0.2">
      <c r="A3152" s="84" t="s">
        <v>3928</v>
      </c>
      <c r="B3152" s="86">
        <v>3148</v>
      </c>
      <c r="C3152" s="85">
        <v>43550</v>
      </c>
      <c r="D3152" s="84" t="s">
        <v>3257</v>
      </c>
      <c r="E3152" s="84" t="s">
        <v>279</v>
      </c>
      <c r="F3152" s="84" t="s">
        <v>152</v>
      </c>
      <c r="G3152" s="85">
        <v>43560.664722222224</v>
      </c>
      <c r="H3152" s="84" t="s">
        <v>3927</v>
      </c>
      <c r="I3152" s="83"/>
    </row>
    <row r="3153" spans="1:9" s="81" customFormat="1" x14ac:dyDescent="0.2">
      <c r="A3153" s="84" t="s">
        <v>3926</v>
      </c>
      <c r="B3153" s="86">
        <v>3149</v>
      </c>
      <c r="C3153" s="85">
        <v>43550</v>
      </c>
      <c r="D3153" s="84" t="s">
        <v>397</v>
      </c>
      <c r="E3153" s="84" t="s">
        <v>279</v>
      </c>
      <c r="F3153" s="84" t="s">
        <v>152</v>
      </c>
      <c r="G3153" s="85">
        <v>43560.674097222225</v>
      </c>
      <c r="H3153" s="84" t="s">
        <v>3925</v>
      </c>
      <c r="I3153" s="83"/>
    </row>
    <row r="3154" spans="1:9" s="81" customFormat="1" x14ac:dyDescent="0.2">
      <c r="A3154" s="84" t="s">
        <v>3924</v>
      </c>
      <c r="B3154" s="86">
        <v>3150</v>
      </c>
      <c r="C3154" s="85">
        <v>43550</v>
      </c>
      <c r="D3154" s="84" t="s">
        <v>3257</v>
      </c>
      <c r="E3154" s="84" t="s">
        <v>279</v>
      </c>
      <c r="F3154" s="84" t="s">
        <v>152</v>
      </c>
      <c r="G3154" s="85">
        <v>43560.69599537037</v>
      </c>
      <c r="H3154" s="84" t="s">
        <v>3923</v>
      </c>
      <c r="I3154" s="83"/>
    </row>
    <row r="3155" spans="1:9" s="81" customFormat="1" x14ac:dyDescent="0.2">
      <c r="A3155" s="84" t="s">
        <v>3922</v>
      </c>
      <c r="B3155" s="86">
        <v>3151</v>
      </c>
      <c r="C3155" s="85">
        <v>43550</v>
      </c>
      <c r="D3155" s="84" t="s">
        <v>397</v>
      </c>
      <c r="E3155" s="84" t="s">
        <v>279</v>
      </c>
      <c r="F3155" s="84" t="s">
        <v>152</v>
      </c>
      <c r="G3155" s="85">
        <v>43560.7033912037</v>
      </c>
      <c r="H3155" s="84" t="s">
        <v>3921</v>
      </c>
      <c r="I3155" s="83"/>
    </row>
    <row r="3156" spans="1:9" s="81" customFormat="1" x14ac:dyDescent="0.2">
      <c r="A3156" s="84" t="s">
        <v>3920</v>
      </c>
      <c r="B3156" s="86">
        <v>3152</v>
      </c>
      <c r="C3156" s="85">
        <v>43550</v>
      </c>
      <c r="D3156" s="84" t="s">
        <v>387</v>
      </c>
      <c r="E3156" s="84" t="s">
        <v>279</v>
      </c>
      <c r="F3156" s="84" t="s">
        <v>152</v>
      </c>
      <c r="G3156" s="85">
        <v>43566</v>
      </c>
      <c r="H3156" s="84" t="s">
        <v>3919</v>
      </c>
      <c r="I3156" s="83"/>
    </row>
    <row r="3157" spans="1:9" s="81" customFormat="1" x14ac:dyDescent="0.2">
      <c r="A3157" s="84" t="s">
        <v>3918</v>
      </c>
      <c r="B3157" s="86">
        <v>3153</v>
      </c>
      <c r="C3157" s="85">
        <v>43550</v>
      </c>
      <c r="D3157" s="84" t="s">
        <v>3917</v>
      </c>
      <c r="E3157" s="84" t="s">
        <v>2726</v>
      </c>
      <c r="F3157" s="84" t="s">
        <v>152</v>
      </c>
      <c r="G3157" s="85">
        <v>43567</v>
      </c>
      <c r="H3157" s="84" t="s">
        <v>3916</v>
      </c>
      <c r="I3157" s="83"/>
    </row>
    <row r="3158" spans="1:9" s="81" customFormat="1" x14ac:dyDescent="0.2">
      <c r="A3158" s="84" t="s">
        <v>3915</v>
      </c>
      <c r="B3158" s="86">
        <v>3154</v>
      </c>
      <c r="C3158" s="85">
        <v>43550</v>
      </c>
      <c r="D3158" s="84" t="s">
        <v>3912</v>
      </c>
      <c r="E3158" s="84" t="s">
        <v>420</v>
      </c>
      <c r="F3158" s="84" t="s">
        <v>152</v>
      </c>
      <c r="G3158" s="85">
        <v>43552.649409722224</v>
      </c>
      <c r="H3158" s="84" t="s">
        <v>3914</v>
      </c>
      <c r="I3158" s="83"/>
    </row>
    <row r="3159" spans="1:9" s="81" customFormat="1" x14ac:dyDescent="0.2">
      <c r="A3159" s="84" t="s">
        <v>3913</v>
      </c>
      <c r="B3159" s="86">
        <v>3155</v>
      </c>
      <c r="C3159" s="85">
        <v>43550</v>
      </c>
      <c r="D3159" s="84" t="s">
        <v>3912</v>
      </c>
      <c r="E3159" s="84" t="s">
        <v>420</v>
      </c>
      <c r="F3159" s="84" t="s">
        <v>152</v>
      </c>
      <c r="G3159" s="85">
        <v>43552</v>
      </c>
      <c r="H3159" s="84" t="s">
        <v>3911</v>
      </c>
      <c r="I3159" s="83"/>
    </row>
    <row r="3160" spans="1:9" s="81" customFormat="1" x14ac:dyDescent="0.2">
      <c r="A3160" s="84" t="s">
        <v>3910</v>
      </c>
      <c r="B3160" s="86">
        <v>3156</v>
      </c>
      <c r="C3160" s="85">
        <v>43550</v>
      </c>
      <c r="D3160" s="84" t="s">
        <v>3909</v>
      </c>
      <c r="E3160" s="84" t="s">
        <v>3908</v>
      </c>
      <c r="F3160" s="84" t="s">
        <v>152</v>
      </c>
      <c r="G3160" s="85">
        <v>43556</v>
      </c>
      <c r="H3160" s="84" t="s">
        <v>3907</v>
      </c>
      <c r="I3160" s="83"/>
    </row>
    <row r="3161" spans="1:9" s="81" customFormat="1" x14ac:dyDescent="0.2">
      <c r="A3161" s="84" t="s">
        <v>3906</v>
      </c>
      <c r="B3161" s="86">
        <v>3157</v>
      </c>
      <c r="C3161" s="85">
        <v>43550</v>
      </c>
      <c r="D3161" s="84" t="s">
        <v>3905</v>
      </c>
      <c r="E3161" s="84" t="s">
        <v>1470</v>
      </c>
      <c r="F3161" s="84" t="s">
        <v>152</v>
      </c>
      <c r="G3161" s="85">
        <v>43553</v>
      </c>
      <c r="H3161" s="84" t="s">
        <v>3768</v>
      </c>
      <c r="I3161" s="83"/>
    </row>
    <row r="3162" spans="1:9" s="81" customFormat="1" x14ac:dyDescent="0.2">
      <c r="A3162" s="84" t="s">
        <v>3904</v>
      </c>
      <c r="B3162" s="86">
        <v>3158</v>
      </c>
      <c r="C3162" s="85">
        <v>43550</v>
      </c>
      <c r="D3162" s="84" t="s">
        <v>3903</v>
      </c>
      <c r="E3162" s="84" t="s">
        <v>279</v>
      </c>
      <c r="F3162" s="84" t="s">
        <v>152</v>
      </c>
      <c r="G3162" s="85">
        <v>43571.552210648151</v>
      </c>
      <c r="H3162" s="84" t="s">
        <v>3902</v>
      </c>
      <c r="I3162" s="83"/>
    </row>
    <row r="3163" spans="1:9" s="81" customFormat="1" x14ac:dyDescent="0.2">
      <c r="A3163" s="84" t="s">
        <v>3901</v>
      </c>
      <c r="B3163" s="86">
        <v>3159</v>
      </c>
      <c r="C3163" s="85">
        <v>43551</v>
      </c>
      <c r="D3163" s="84" t="s">
        <v>438</v>
      </c>
      <c r="E3163" s="84" t="s">
        <v>437</v>
      </c>
      <c r="F3163" s="84" t="s">
        <v>152</v>
      </c>
      <c r="G3163" s="85">
        <v>43566</v>
      </c>
      <c r="H3163" s="84" t="s">
        <v>3900</v>
      </c>
      <c r="I3163" s="83"/>
    </row>
    <row r="3164" spans="1:9" s="81" customFormat="1" x14ac:dyDescent="0.2">
      <c r="A3164" s="84" t="s">
        <v>3899</v>
      </c>
      <c r="B3164" s="86">
        <v>3160</v>
      </c>
      <c r="C3164" s="85">
        <v>43551</v>
      </c>
      <c r="D3164" s="84" t="s">
        <v>438</v>
      </c>
      <c r="E3164" s="84" t="s">
        <v>437</v>
      </c>
      <c r="F3164" s="84" t="s">
        <v>152</v>
      </c>
      <c r="G3164" s="85">
        <v>43558</v>
      </c>
      <c r="H3164" s="84" t="s">
        <v>3898</v>
      </c>
      <c r="I3164" s="83"/>
    </row>
    <row r="3165" spans="1:9" s="81" customFormat="1" x14ac:dyDescent="0.2">
      <c r="A3165" s="84" t="s">
        <v>3897</v>
      </c>
      <c r="B3165" s="86">
        <v>3161</v>
      </c>
      <c r="C3165" s="85">
        <v>43551</v>
      </c>
      <c r="D3165" s="84" t="s">
        <v>438</v>
      </c>
      <c r="E3165" s="84" t="s">
        <v>437</v>
      </c>
      <c r="F3165" s="84" t="s">
        <v>152</v>
      </c>
      <c r="G3165" s="85">
        <v>43562.508344907408</v>
      </c>
      <c r="H3165" s="84" t="s">
        <v>3896</v>
      </c>
      <c r="I3165" s="83"/>
    </row>
    <row r="3166" spans="1:9" s="81" customFormat="1" x14ac:dyDescent="0.2">
      <c r="A3166" s="84" t="s">
        <v>3895</v>
      </c>
      <c r="B3166" s="86">
        <v>3162</v>
      </c>
      <c r="C3166" s="85">
        <v>43551</v>
      </c>
      <c r="D3166" s="84" t="s">
        <v>438</v>
      </c>
      <c r="E3166" s="84" t="s">
        <v>437</v>
      </c>
      <c r="F3166" s="84" t="s">
        <v>152</v>
      </c>
      <c r="G3166" s="85">
        <v>43563.677499999998</v>
      </c>
      <c r="H3166" s="84" t="s">
        <v>3894</v>
      </c>
      <c r="I3166" s="83"/>
    </row>
    <row r="3167" spans="1:9" s="81" customFormat="1" x14ac:dyDescent="0.2">
      <c r="A3167" s="84" t="s">
        <v>3893</v>
      </c>
      <c r="B3167" s="86">
        <v>3163</v>
      </c>
      <c r="C3167" s="85">
        <v>43551</v>
      </c>
      <c r="D3167" s="84" t="s">
        <v>438</v>
      </c>
      <c r="E3167" s="84" t="s">
        <v>437</v>
      </c>
      <c r="F3167" s="84" t="s">
        <v>152</v>
      </c>
      <c r="G3167" s="85">
        <v>43563</v>
      </c>
      <c r="H3167" s="84" t="s">
        <v>3892</v>
      </c>
      <c r="I3167" s="83"/>
    </row>
    <row r="3168" spans="1:9" s="81" customFormat="1" x14ac:dyDescent="0.2">
      <c r="A3168" s="84" t="s">
        <v>3891</v>
      </c>
      <c r="B3168" s="86">
        <v>3164</v>
      </c>
      <c r="C3168" s="85">
        <v>43551</v>
      </c>
      <c r="D3168" s="84" t="s">
        <v>438</v>
      </c>
      <c r="E3168" s="84" t="s">
        <v>437</v>
      </c>
      <c r="F3168" s="84" t="s">
        <v>152</v>
      </c>
      <c r="G3168" s="85">
        <v>43562.512743055559</v>
      </c>
      <c r="H3168" s="84" t="s">
        <v>3890</v>
      </c>
      <c r="I3168" s="83"/>
    </row>
    <row r="3169" spans="1:9" s="81" customFormat="1" x14ac:dyDescent="0.2">
      <c r="A3169" s="84" t="s">
        <v>3889</v>
      </c>
      <c r="B3169" s="86">
        <v>3165</v>
      </c>
      <c r="C3169" s="85">
        <v>43551</v>
      </c>
      <c r="D3169" s="84" t="s">
        <v>438</v>
      </c>
      <c r="E3169" s="84" t="s">
        <v>437</v>
      </c>
      <c r="F3169" s="84" t="s">
        <v>152</v>
      </c>
      <c r="G3169" s="85">
        <v>43559</v>
      </c>
      <c r="H3169" s="84" t="s">
        <v>3584</v>
      </c>
      <c r="I3169" s="83"/>
    </row>
    <row r="3170" spans="1:9" s="81" customFormat="1" x14ac:dyDescent="0.2">
      <c r="A3170" s="84" t="s">
        <v>3888</v>
      </c>
      <c r="B3170" s="86">
        <v>3166</v>
      </c>
      <c r="C3170" s="85">
        <v>43551</v>
      </c>
      <c r="D3170" s="84" t="s">
        <v>469</v>
      </c>
      <c r="E3170" s="84" t="s">
        <v>420</v>
      </c>
      <c r="F3170" s="84" t="s">
        <v>152</v>
      </c>
      <c r="G3170" s="85">
        <v>43553.607129629629</v>
      </c>
      <c r="H3170" s="84" t="s">
        <v>3887</v>
      </c>
      <c r="I3170" s="83"/>
    </row>
    <row r="3171" spans="1:9" s="81" customFormat="1" x14ac:dyDescent="0.2">
      <c r="A3171" s="84" t="s">
        <v>3886</v>
      </c>
      <c r="B3171" s="86">
        <v>3167</v>
      </c>
      <c r="C3171" s="85">
        <v>43551</v>
      </c>
      <c r="D3171" s="84" t="s">
        <v>3885</v>
      </c>
      <c r="E3171" s="84" t="s">
        <v>279</v>
      </c>
      <c r="F3171" s="84" t="s">
        <v>152</v>
      </c>
      <c r="G3171" s="85">
        <v>43566</v>
      </c>
      <c r="H3171" s="84" t="s">
        <v>3884</v>
      </c>
      <c r="I3171" s="83"/>
    </row>
    <row r="3172" spans="1:9" s="81" customFormat="1" x14ac:dyDescent="0.2">
      <c r="A3172" s="84" t="s">
        <v>3883</v>
      </c>
      <c r="B3172" s="86">
        <v>3168</v>
      </c>
      <c r="C3172" s="85">
        <v>43551</v>
      </c>
      <c r="D3172" s="84" t="s">
        <v>387</v>
      </c>
      <c r="E3172" s="84" t="s">
        <v>893</v>
      </c>
      <c r="F3172" s="84" t="s">
        <v>152</v>
      </c>
      <c r="G3172" s="85">
        <v>43552.722893518519</v>
      </c>
      <c r="H3172" s="84" t="s">
        <v>3882</v>
      </c>
      <c r="I3172" s="83"/>
    </row>
    <row r="3173" spans="1:9" s="81" customFormat="1" x14ac:dyDescent="0.2">
      <c r="A3173" s="84" t="s">
        <v>3881</v>
      </c>
      <c r="B3173" s="86">
        <v>3169</v>
      </c>
      <c r="C3173" s="85">
        <v>43551</v>
      </c>
      <c r="D3173" s="84" t="s">
        <v>445</v>
      </c>
      <c r="E3173" s="84" t="s">
        <v>1550</v>
      </c>
      <c r="F3173" s="84" t="s">
        <v>152</v>
      </c>
      <c r="G3173" s="85">
        <v>43556</v>
      </c>
      <c r="H3173" s="84" t="s">
        <v>3880</v>
      </c>
      <c r="I3173" s="83"/>
    </row>
    <row r="3174" spans="1:9" s="81" customFormat="1" x14ac:dyDescent="0.2">
      <c r="A3174" s="84" t="s">
        <v>3879</v>
      </c>
      <c r="B3174" s="86">
        <v>3170</v>
      </c>
      <c r="C3174" s="85">
        <v>43551</v>
      </c>
      <c r="D3174" s="84" t="s">
        <v>1407</v>
      </c>
      <c r="E3174" s="84" t="s">
        <v>279</v>
      </c>
      <c r="F3174" s="84" t="s">
        <v>152</v>
      </c>
      <c r="G3174" s="85">
        <v>43567.357268518521</v>
      </c>
      <c r="H3174" s="84" t="s">
        <v>3878</v>
      </c>
      <c r="I3174" s="83"/>
    </row>
    <row r="3175" spans="1:9" s="81" customFormat="1" x14ac:dyDescent="0.2">
      <c r="A3175" s="84" t="s">
        <v>3877</v>
      </c>
      <c r="B3175" s="86">
        <v>3171</v>
      </c>
      <c r="C3175" s="85">
        <v>43551</v>
      </c>
      <c r="D3175" s="84" t="s">
        <v>3876</v>
      </c>
      <c r="E3175" s="84" t="s">
        <v>506</v>
      </c>
      <c r="F3175" s="84" t="s">
        <v>152</v>
      </c>
      <c r="G3175" s="85">
        <v>43577</v>
      </c>
      <c r="H3175" s="84" t="s">
        <v>3875</v>
      </c>
      <c r="I3175" s="83"/>
    </row>
    <row r="3176" spans="1:9" s="81" customFormat="1" x14ac:dyDescent="0.2">
      <c r="A3176" s="84" t="s">
        <v>3874</v>
      </c>
      <c r="B3176" s="86">
        <v>3172</v>
      </c>
      <c r="C3176" s="85">
        <v>43551</v>
      </c>
      <c r="D3176" s="84" t="s">
        <v>3873</v>
      </c>
      <c r="E3176" s="84" t="s">
        <v>506</v>
      </c>
      <c r="F3176" s="84" t="s">
        <v>152</v>
      </c>
      <c r="G3176" s="85">
        <v>43579.449606481481</v>
      </c>
      <c r="H3176" s="84" t="s">
        <v>3872</v>
      </c>
      <c r="I3176" s="83"/>
    </row>
    <row r="3177" spans="1:9" s="81" customFormat="1" x14ac:dyDescent="0.2">
      <c r="A3177" s="84" t="s">
        <v>3871</v>
      </c>
      <c r="B3177" s="86">
        <v>3173</v>
      </c>
      <c r="C3177" s="85">
        <v>43551</v>
      </c>
      <c r="D3177" s="84" t="s">
        <v>3870</v>
      </c>
      <c r="E3177" s="84" t="s">
        <v>506</v>
      </c>
      <c r="F3177" s="84" t="s">
        <v>152</v>
      </c>
      <c r="G3177" s="85">
        <v>43565.599386574075</v>
      </c>
      <c r="H3177" s="84" t="s">
        <v>3869</v>
      </c>
      <c r="I3177" s="83"/>
    </row>
    <row r="3178" spans="1:9" s="81" customFormat="1" x14ac:dyDescent="0.2">
      <c r="A3178" s="84" t="s">
        <v>3868</v>
      </c>
      <c r="B3178" s="86">
        <v>3174</v>
      </c>
      <c r="C3178" s="85">
        <v>43551</v>
      </c>
      <c r="D3178" s="84" t="s">
        <v>3867</v>
      </c>
      <c r="E3178" s="84" t="s">
        <v>506</v>
      </c>
      <c r="F3178" s="84" t="s">
        <v>152</v>
      </c>
      <c r="G3178" s="85">
        <v>43579.455937500003</v>
      </c>
      <c r="H3178" s="84" t="s">
        <v>3866</v>
      </c>
      <c r="I3178" s="83"/>
    </row>
    <row r="3179" spans="1:9" s="81" customFormat="1" x14ac:dyDescent="0.2">
      <c r="A3179" s="84" t="s">
        <v>3865</v>
      </c>
      <c r="B3179" s="86">
        <v>3175</v>
      </c>
      <c r="C3179" s="85">
        <v>43551</v>
      </c>
      <c r="D3179" s="84" t="s">
        <v>3864</v>
      </c>
      <c r="E3179" s="84" t="s">
        <v>506</v>
      </c>
      <c r="F3179" s="84" t="s">
        <v>152</v>
      </c>
      <c r="G3179" s="85">
        <v>43579.467986111114</v>
      </c>
      <c r="H3179" s="84" t="s">
        <v>3863</v>
      </c>
      <c r="I3179" s="83"/>
    </row>
    <row r="3180" spans="1:9" s="81" customFormat="1" x14ac:dyDescent="0.2">
      <c r="A3180" s="84" t="s">
        <v>3862</v>
      </c>
      <c r="B3180" s="86">
        <v>3176</v>
      </c>
      <c r="C3180" s="85">
        <v>43551</v>
      </c>
      <c r="D3180" s="84" t="s">
        <v>3861</v>
      </c>
      <c r="E3180" s="84" t="s">
        <v>506</v>
      </c>
      <c r="F3180" s="84" t="s">
        <v>152</v>
      </c>
      <c r="G3180" s="85">
        <v>43579.460879629631</v>
      </c>
      <c r="H3180" s="84" t="s">
        <v>3860</v>
      </c>
      <c r="I3180" s="83"/>
    </row>
    <row r="3181" spans="1:9" s="81" customFormat="1" x14ac:dyDescent="0.2">
      <c r="A3181" s="84" t="s">
        <v>3859</v>
      </c>
      <c r="B3181" s="86">
        <v>3177</v>
      </c>
      <c r="C3181" s="85">
        <v>43551</v>
      </c>
      <c r="D3181" s="84" t="s">
        <v>387</v>
      </c>
      <c r="E3181" s="84" t="s">
        <v>279</v>
      </c>
      <c r="F3181" s="84" t="s">
        <v>152</v>
      </c>
      <c r="G3181" s="85">
        <v>43581</v>
      </c>
      <c r="H3181" s="84" t="s">
        <v>1083</v>
      </c>
      <c r="I3181" s="83"/>
    </row>
    <row r="3182" spans="1:9" s="81" customFormat="1" x14ac:dyDescent="0.2">
      <c r="A3182" s="84" t="s">
        <v>3858</v>
      </c>
      <c r="B3182" s="86">
        <v>3178</v>
      </c>
      <c r="C3182" s="85">
        <v>43551</v>
      </c>
      <c r="D3182" s="84" t="s">
        <v>3857</v>
      </c>
      <c r="E3182" s="84" t="s">
        <v>279</v>
      </c>
      <c r="F3182" s="84" t="s">
        <v>152</v>
      </c>
      <c r="G3182" s="85">
        <v>43565.594212962962</v>
      </c>
      <c r="H3182" s="84" t="s">
        <v>3856</v>
      </c>
      <c r="I3182" s="83"/>
    </row>
    <row r="3183" spans="1:9" s="81" customFormat="1" x14ac:dyDescent="0.2">
      <c r="A3183" s="84" t="s">
        <v>3855</v>
      </c>
      <c r="B3183" s="86">
        <v>3179</v>
      </c>
      <c r="C3183" s="85">
        <v>43551</v>
      </c>
      <c r="D3183" s="84" t="s">
        <v>387</v>
      </c>
      <c r="E3183" s="84" t="s">
        <v>279</v>
      </c>
      <c r="F3183" s="84" t="s">
        <v>152</v>
      </c>
      <c r="G3183" s="85">
        <v>43553.714502314811</v>
      </c>
      <c r="H3183" s="84" t="s">
        <v>3854</v>
      </c>
      <c r="I3183" s="83"/>
    </row>
    <row r="3184" spans="1:9" s="81" customFormat="1" x14ac:dyDescent="0.2">
      <c r="A3184" s="84" t="s">
        <v>3853</v>
      </c>
      <c r="B3184" s="86">
        <v>3180</v>
      </c>
      <c r="C3184" s="85">
        <v>43551</v>
      </c>
      <c r="D3184" s="84" t="s">
        <v>3847</v>
      </c>
      <c r="E3184" s="84" t="s">
        <v>279</v>
      </c>
      <c r="F3184" s="84" t="s">
        <v>152</v>
      </c>
      <c r="G3184" s="85">
        <v>43560.714618055557</v>
      </c>
      <c r="H3184" s="84" t="s">
        <v>3852</v>
      </c>
      <c r="I3184" s="83"/>
    </row>
    <row r="3185" spans="1:9" s="81" customFormat="1" x14ac:dyDescent="0.2">
      <c r="A3185" s="84" t="s">
        <v>3851</v>
      </c>
      <c r="B3185" s="86">
        <v>3181</v>
      </c>
      <c r="C3185" s="85">
        <v>43551</v>
      </c>
      <c r="D3185" s="84" t="s">
        <v>3850</v>
      </c>
      <c r="E3185" s="84" t="s">
        <v>538</v>
      </c>
      <c r="F3185" s="84" t="s">
        <v>152</v>
      </c>
      <c r="G3185" s="85">
        <v>43558</v>
      </c>
      <c r="H3185" s="84" t="s">
        <v>3849</v>
      </c>
      <c r="I3185" s="83"/>
    </row>
    <row r="3186" spans="1:9" s="81" customFormat="1" x14ac:dyDescent="0.2">
      <c r="A3186" s="84" t="s">
        <v>3848</v>
      </c>
      <c r="B3186" s="86">
        <v>3182</v>
      </c>
      <c r="C3186" s="85">
        <v>43551</v>
      </c>
      <c r="D3186" s="84" t="s">
        <v>3847</v>
      </c>
      <c r="E3186" s="84" t="s">
        <v>279</v>
      </c>
      <c r="F3186" s="84" t="s">
        <v>152</v>
      </c>
      <c r="G3186" s="85">
        <v>43560.729328703703</v>
      </c>
      <c r="H3186" s="84" t="s">
        <v>3846</v>
      </c>
      <c r="I3186" s="83"/>
    </row>
    <row r="3187" spans="1:9" s="81" customFormat="1" x14ac:dyDescent="0.2">
      <c r="A3187" s="84" t="s">
        <v>3845</v>
      </c>
      <c r="B3187" s="86">
        <v>3183</v>
      </c>
      <c r="C3187" s="85">
        <v>43551</v>
      </c>
      <c r="D3187" s="84" t="s">
        <v>3844</v>
      </c>
      <c r="E3187" s="84" t="s">
        <v>437</v>
      </c>
      <c r="F3187" s="84" t="s">
        <v>152</v>
      </c>
      <c r="G3187" s="85">
        <v>43584</v>
      </c>
      <c r="H3187" s="84" t="s">
        <v>3843</v>
      </c>
      <c r="I3187" s="83"/>
    </row>
    <row r="3188" spans="1:9" s="81" customFormat="1" x14ac:dyDescent="0.2">
      <c r="A3188" s="84" t="s">
        <v>3842</v>
      </c>
      <c r="B3188" s="86">
        <v>3184</v>
      </c>
      <c r="C3188" s="85">
        <v>43551</v>
      </c>
      <c r="D3188" s="84" t="s">
        <v>387</v>
      </c>
      <c r="E3188" s="84" t="s">
        <v>279</v>
      </c>
      <c r="F3188" s="84" t="s">
        <v>152</v>
      </c>
      <c r="G3188" s="85">
        <v>43571.323796296296</v>
      </c>
      <c r="H3188" s="84" t="s">
        <v>3841</v>
      </c>
      <c r="I3188" s="83"/>
    </row>
    <row r="3189" spans="1:9" s="81" customFormat="1" x14ac:dyDescent="0.2">
      <c r="A3189" s="84" t="s">
        <v>3840</v>
      </c>
      <c r="B3189" s="86">
        <v>3185</v>
      </c>
      <c r="C3189" s="85">
        <v>43552</v>
      </c>
      <c r="D3189" s="84" t="s">
        <v>3839</v>
      </c>
      <c r="E3189" s="84" t="s">
        <v>1254</v>
      </c>
      <c r="F3189" s="84" t="s">
        <v>152</v>
      </c>
      <c r="G3189" s="85">
        <v>43579.742152777777</v>
      </c>
      <c r="H3189" s="84" t="s">
        <v>3838</v>
      </c>
      <c r="I3189" s="83"/>
    </row>
    <row r="3190" spans="1:9" s="81" customFormat="1" x14ac:dyDescent="0.2">
      <c r="A3190" s="84" t="s">
        <v>3837</v>
      </c>
      <c r="B3190" s="86">
        <v>3186</v>
      </c>
      <c r="C3190" s="85">
        <v>43552</v>
      </c>
      <c r="D3190" s="84" t="s">
        <v>3836</v>
      </c>
      <c r="E3190" s="84" t="s">
        <v>279</v>
      </c>
      <c r="F3190" s="84" t="s">
        <v>152</v>
      </c>
      <c r="G3190" s="85">
        <v>43578.633344907408</v>
      </c>
      <c r="H3190" s="84" t="s">
        <v>3835</v>
      </c>
      <c r="I3190" s="83"/>
    </row>
    <row r="3191" spans="1:9" s="81" customFormat="1" x14ac:dyDescent="0.2">
      <c r="A3191" s="84" t="s">
        <v>3834</v>
      </c>
      <c r="B3191" s="86">
        <v>3187</v>
      </c>
      <c r="C3191" s="85">
        <v>43552</v>
      </c>
      <c r="D3191" s="84" t="s">
        <v>3833</v>
      </c>
      <c r="E3191" s="84" t="s">
        <v>515</v>
      </c>
      <c r="F3191" s="84" t="s">
        <v>152</v>
      </c>
      <c r="G3191" s="85">
        <v>43579</v>
      </c>
      <c r="H3191" s="84" t="s">
        <v>3832</v>
      </c>
      <c r="I3191" s="83"/>
    </row>
    <row r="3192" spans="1:9" s="81" customFormat="1" x14ac:dyDescent="0.2">
      <c r="A3192" s="84" t="s">
        <v>3831</v>
      </c>
      <c r="B3192" s="86">
        <v>3188</v>
      </c>
      <c r="C3192" s="85">
        <v>43552</v>
      </c>
      <c r="D3192" s="84" t="s">
        <v>3830</v>
      </c>
      <c r="E3192" s="84" t="s">
        <v>515</v>
      </c>
      <c r="F3192" s="84" t="s">
        <v>152</v>
      </c>
      <c r="G3192" s="85">
        <v>43578.647673611114</v>
      </c>
      <c r="H3192" s="84" t="s">
        <v>3829</v>
      </c>
      <c r="I3192" s="83"/>
    </row>
    <row r="3193" spans="1:9" s="81" customFormat="1" x14ac:dyDescent="0.2">
      <c r="A3193" s="84" t="s">
        <v>3828</v>
      </c>
      <c r="B3193" s="86">
        <v>3189</v>
      </c>
      <c r="C3193" s="85">
        <v>43552</v>
      </c>
      <c r="D3193" s="84" t="s">
        <v>3827</v>
      </c>
      <c r="E3193" s="84" t="s">
        <v>515</v>
      </c>
      <c r="F3193" s="84" t="s">
        <v>152</v>
      </c>
      <c r="G3193" s="85" t="s">
        <v>279</v>
      </c>
      <c r="H3193" s="84" t="s">
        <v>279</v>
      </c>
      <c r="I3193" s="83"/>
    </row>
    <row r="3194" spans="1:9" s="81" customFormat="1" x14ac:dyDescent="0.2">
      <c r="A3194" s="84" t="s">
        <v>3826</v>
      </c>
      <c r="B3194" s="86">
        <v>3190</v>
      </c>
      <c r="C3194" s="85">
        <v>43552</v>
      </c>
      <c r="D3194" s="84" t="s">
        <v>3825</v>
      </c>
      <c r="E3194" s="84" t="s">
        <v>515</v>
      </c>
      <c r="F3194" s="84" t="s">
        <v>152</v>
      </c>
      <c r="G3194" s="85">
        <v>43588.463310185187</v>
      </c>
      <c r="H3194" s="84" t="s">
        <v>3824</v>
      </c>
      <c r="I3194" s="83"/>
    </row>
    <row r="3195" spans="1:9" s="81" customFormat="1" x14ac:dyDescent="0.2">
      <c r="A3195" s="84" t="s">
        <v>3823</v>
      </c>
      <c r="B3195" s="86">
        <v>3191</v>
      </c>
      <c r="C3195" s="85">
        <v>43552</v>
      </c>
      <c r="D3195" s="84" t="s">
        <v>3822</v>
      </c>
      <c r="E3195" s="84" t="s">
        <v>515</v>
      </c>
      <c r="F3195" s="84" t="s">
        <v>152</v>
      </c>
      <c r="G3195" s="85">
        <v>43588.50577546296</v>
      </c>
      <c r="H3195" s="84" t="s">
        <v>3821</v>
      </c>
      <c r="I3195" s="83"/>
    </row>
    <row r="3196" spans="1:9" s="81" customFormat="1" x14ac:dyDescent="0.2">
      <c r="A3196" s="84" t="s">
        <v>3820</v>
      </c>
      <c r="B3196" s="86">
        <v>3192</v>
      </c>
      <c r="C3196" s="85">
        <v>43552</v>
      </c>
      <c r="D3196" s="84" t="s">
        <v>3819</v>
      </c>
      <c r="E3196" s="84" t="s">
        <v>515</v>
      </c>
      <c r="F3196" s="84" t="s">
        <v>152</v>
      </c>
      <c r="G3196" s="85">
        <v>43578.728819444441</v>
      </c>
      <c r="H3196" s="84" t="s">
        <v>3818</v>
      </c>
      <c r="I3196" s="83"/>
    </row>
    <row r="3197" spans="1:9" s="81" customFormat="1" x14ac:dyDescent="0.2">
      <c r="A3197" s="84" t="s">
        <v>3817</v>
      </c>
      <c r="B3197" s="86">
        <v>3193</v>
      </c>
      <c r="C3197" s="85">
        <v>43552</v>
      </c>
      <c r="D3197" s="84" t="s">
        <v>3816</v>
      </c>
      <c r="E3197" s="84" t="s">
        <v>515</v>
      </c>
      <c r="F3197" s="84" t="s">
        <v>152</v>
      </c>
      <c r="G3197" s="85">
        <v>43578.700324074074</v>
      </c>
      <c r="H3197" s="84" t="s">
        <v>3815</v>
      </c>
      <c r="I3197" s="83"/>
    </row>
    <row r="3198" spans="1:9" s="81" customFormat="1" x14ac:dyDescent="0.2">
      <c r="A3198" s="84" t="s">
        <v>3814</v>
      </c>
      <c r="B3198" s="86">
        <v>3194</v>
      </c>
      <c r="C3198" s="85">
        <v>43552</v>
      </c>
      <c r="D3198" s="84" t="s">
        <v>469</v>
      </c>
      <c r="E3198" s="84" t="s">
        <v>429</v>
      </c>
      <c r="F3198" s="84" t="s">
        <v>152</v>
      </c>
      <c r="G3198" s="85">
        <v>43553</v>
      </c>
      <c r="H3198" s="84" t="s">
        <v>3813</v>
      </c>
      <c r="I3198" s="83"/>
    </row>
    <row r="3199" spans="1:9" s="81" customFormat="1" x14ac:dyDescent="0.2">
      <c r="A3199" s="84" t="s">
        <v>3812</v>
      </c>
      <c r="B3199" s="86">
        <v>3195</v>
      </c>
      <c r="C3199" s="85">
        <v>43552</v>
      </c>
      <c r="D3199" s="84" t="s">
        <v>3811</v>
      </c>
      <c r="E3199" s="84" t="s">
        <v>515</v>
      </c>
      <c r="F3199" s="84" t="s">
        <v>152</v>
      </c>
      <c r="G3199" s="85">
        <v>43584</v>
      </c>
      <c r="H3199" s="84" t="s">
        <v>3810</v>
      </c>
      <c r="I3199" s="83"/>
    </row>
    <row r="3200" spans="1:9" s="81" customFormat="1" x14ac:dyDescent="0.2">
      <c r="A3200" s="84" t="s">
        <v>3809</v>
      </c>
      <c r="B3200" s="86">
        <v>3196</v>
      </c>
      <c r="C3200" s="85">
        <v>43552</v>
      </c>
      <c r="D3200" s="84" t="s">
        <v>3808</v>
      </c>
      <c r="E3200" s="84" t="s">
        <v>429</v>
      </c>
      <c r="F3200" s="84" t="s">
        <v>152</v>
      </c>
      <c r="G3200" s="85">
        <v>43556.41673611111</v>
      </c>
      <c r="H3200" s="84" t="s">
        <v>3807</v>
      </c>
      <c r="I3200" s="83"/>
    </row>
    <row r="3201" spans="1:9" s="81" customFormat="1" x14ac:dyDescent="0.2">
      <c r="A3201" s="84" t="s">
        <v>3806</v>
      </c>
      <c r="B3201" s="86">
        <v>3197</v>
      </c>
      <c r="C3201" s="85">
        <v>43552</v>
      </c>
      <c r="D3201" s="84" t="s">
        <v>3805</v>
      </c>
      <c r="E3201" s="84" t="s">
        <v>515</v>
      </c>
      <c r="F3201" s="84" t="s">
        <v>152</v>
      </c>
      <c r="G3201" s="85">
        <v>43584</v>
      </c>
      <c r="H3201" s="84" t="s">
        <v>3804</v>
      </c>
      <c r="I3201" s="83"/>
    </row>
    <row r="3202" spans="1:9" s="81" customFormat="1" x14ac:dyDescent="0.2">
      <c r="A3202" s="84" t="s">
        <v>3803</v>
      </c>
      <c r="B3202" s="86">
        <v>3198</v>
      </c>
      <c r="C3202" s="85">
        <v>43552</v>
      </c>
      <c r="D3202" s="84" t="s">
        <v>387</v>
      </c>
      <c r="E3202" s="84" t="s">
        <v>279</v>
      </c>
      <c r="F3202" s="84" t="s">
        <v>152</v>
      </c>
      <c r="G3202" s="85">
        <v>43566.409722222219</v>
      </c>
      <c r="H3202" s="84" t="s">
        <v>3802</v>
      </c>
      <c r="I3202" s="83"/>
    </row>
    <row r="3203" spans="1:9" s="81" customFormat="1" x14ac:dyDescent="0.2">
      <c r="A3203" s="84" t="s">
        <v>3801</v>
      </c>
      <c r="B3203" s="86">
        <v>3199</v>
      </c>
      <c r="C3203" s="85">
        <v>43552</v>
      </c>
      <c r="D3203" s="84" t="s">
        <v>2081</v>
      </c>
      <c r="E3203" s="84" t="s">
        <v>279</v>
      </c>
      <c r="F3203" s="84" t="s">
        <v>152</v>
      </c>
      <c r="G3203" s="85">
        <v>43580.499976851854</v>
      </c>
      <c r="H3203" s="84" t="s">
        <v>3800</v>
      </c>
      <c r="I3203" s="83"/>
    </row>
    <row r="3204" spans="1:9" s="81" customFormat="1" x14ac:dyDescent="0.2">
      <c r="A3204" s="84" t="s">
        <v>3799</v>
      </c>
      <c r="B3204" s="86">
        <v>3200</v>
      </c>
      <c r="C3204" s="85">
        <v>43552</v>
      </c>
      <c r="D3204" s="84" t="s">
        <v>3798</v>
      </c>
      <c r="E3204" s="84" t="s">
        <v>3797</v>
      </c>
      <c r="F3204" s="84" t="s">
        <v>152</v>
      </c>
      <c r="G3204" s="85">
        <v>43591</v>
      </c>
      <c r="H3204" s="84" t="s">
        <v>3342</v>
      </c>
      <c r="I3204" s="83"/>
    </row>
    <row r="3205" spans="1:9" s="81" customFormat="1" x14ac:dyDescent="0.2">
      <c r="A3205" s="84" t="s">
        <v>3796</v>
      </c>
      <c r="B3205" s="86">
        <v>3201</v>
      </c>
      <c r="C3205" s="85">
        <v>43552</v>
      </c>
      <c r="D3205" s="84" t="s">
        <v>3795</v>
      </c>
      <c r="E3205" s="84" t="s">
        <v>1114</v>
      </c>
      <c r="F3205" s="84" t="s">
        <v>152</v>
      </c>
      <c r="G3205" s="85" t="s">
        <v>279</v>
      </c>
      <c r="H3205" s="84" t="s">
        <v>279</v>
      </c>
      <c r="I3205" s="83"/>
    </row>
    <row r="3206" spans="1:9" s="81" customFormat="1" x14ac:dyDescent="0.2">
      <c r="A3206" s="84" t="s">
        <v>3794</v>
      </c>
      <c r="B3206" s="86">
        <v>3202</v>
      </c>
      <c r="C3206" s="85">
        <v>43552</v>
      </c>
      <c r="D3206" s="84" t="s">
        <v>3793</v>
      </c>
      <c r="E3206" s="84" t="s">
        <v>515</v>
      </c>
      <c r="F3206" s="84" t="s">
        <v>152</v>
      </c>
      <c r="G3206" s="85">
        <v>43585.730914351851</v>
      </c>
      <c r="H3206" s="84" t="s">
        <v>3792</v>
      </c>
      <c r="I3206" s="83"/>
    </row>
    <row r="3207" spans="1:9" s="81" customFormat="1" x14ac:dyDescent="0.2">
      <c r="A3207" s="84" t="s">
        <v>3791</v>
      </c>
      <c r="B3207" s="86">
        <v>3203</v>
      </c>
      <c r="C3207" s="85">
        <v>43552</v>
      </c>
      <c r="D3207" s="84" t="s">
        <v>3790</v>
      </c>
      <c r="E3207" s="84" t="s">
        <v>515</v>
      </c>
      <c r="F3207" s="84" t="s">
        <v>152</v>
      </c>
      <c r="G3207" s="85">
        <v>43578</v>
      </c>
      <c r="H3207" s="84" t="s">
        <v>3789</v>
      </c>
      <c r="I3207" s="83"/>
    </row>
    <row r="3208" spans="1:9" s="81" customFormat="1" x14ac:dyDescent="0.2">
      <c r="A3208" s="84" t="s">
        <v>3788</v>
      </c>
      <c r="B3208" s="86">
        <v>3204</v>
      </c>
      <c r="C3208" s="85">
        <v>43552</v>
      </c>
      <c r="D3208" s="84" t="s">
        <v>3787</v>
      </c>
      <c r="E3208" s="84" t="s">
        <v>1114</v>
      </c>
      <c r="F3208" s="84" t="s">
        <v>152</v>
      </c>
      <c r="G3208" s="85">
        <v>43580.640960648147</v>
      </c>
      <c r="H3208" s="84" t="s">
        <v>3786</v>
      </c>
      <c r="I3208" s="83"/>
    </row>
    <row r="3209" spans="1:9" s="81" customFormat="1" x14ac:dyDescent="0.2">
      <c r="A3209" s="84" t="s">
        <v>3785</v>
      </c>
      <c r="B3209" s="86">
        <v>3205</v>
      </c>
      <c r="C3209" s="85">
        <v>43552</v>
      </c>
      <c r="D3209" s="84" t="s">
        <v>3784</v>
      </c>
      <c r="E3209" s="84" t="s">
        <v>1254</v>
      </c>
      <c r="F3209" s="84" t="s">
        <v>152</v>
      </c>
      <c r="G3209" s="85">
        <v>43585</v>
      </c>
      <c r="H3209" s="84" t="s">
        <v>3783</v>
      </c>
      <c r="I3209" s="83"/>
    </row>
    <row r="3210" spans="1:9" s="81" customFormat="1" x14ac:dyDescent="0.2">
      <c r="A3210" s="84" t="s">
        <v>3782</v>
      </c>
      <c r="B3210" s="86">
        <v>3206</v>
      </c>
      <c r="C3210" s="85">
        <v>43552</v>
      </c>
      <c r="D3210" s="84" t="s">
        <v>3781</v>
      </c>
      <c r="E3210" s="84" t="s">
        <v>1254</v>
      </c>
      <c r="F3210" s="84" t="s">
        <v>152</v>
      </c>
      <c r="G3210" s="85" t="s">
        <v>279</v>
      </c>
      <c r="H3210" s="84" t="s">
        <v>279</v>
      </c>
      <c r="I3210" s="83"/>
    </row>
    <row r="3211" spans="1:9" s="81" customFormat="1" x14ac:dyDescent="0.2">
      <c r="A3211" s="84" t="s">
        <v>3780</v>
      </c>
      <c r="B3211" s="86">
        <v>3207</v>
      </c>
      <c r="C3211" s="85">
        <v>43552</v>
      </c>
      <c r="D3211" s="84" t="s">
        <v>3779</v>
      </c>
      <c r="E3211" s="84" t="s">
        <v>724</v>
      </c>
      <c r="F3211" s="84" t="s">
        <v>152</v>
      </c>
      <c r="G3211" s="85">
        <v>43559</v>
      </c>
      <c r="H3211" s="84" t="s">
        <v>3778</v>
      </c>
      <c r="I3211" s="83"/>
    </row>
    <row r="3212" spans="1:9" s="81" customFormat="1" x14ac:dyDescent="0.2">
      <c r="A3212" s="84" t="s">
        <v>3777</v>
      </c>
      <c r="B3212" s="86">
        <v>3208</v>
      </c>
      <c r="C3212" s="85">
        <v>43552</v>
      </c>
      <c r="D3212" s="84" t="s">
        <v>3776</v>
      </c>
      <c r="E3212" s="84" t="s">
        <v>724</v>
      </c>
      <c r="F3212" s="84" t="s">
        <v>152</v>
      </c>
      <c r="G3212" s="85" t="s">
        <v>279</v>
      </c>
      <c r="H3212" s="84" t="s">
        <v>279</v>
      </c>
      <c r="I3212" s="83"/>
    </row>
    <row r="3213" spans="1:9" s="81" customFormat="1" x14ac:dyDescent="0.2">
      <c r="A3213" s="84" t="s">
        <v>3775</v>
      </c>
      <c r="B3213" s="86">
        <v>3209</v>
      </c>
      <c r="C3213" s="85">
        <v>43552</v>
      </c>
      <c r="D3213" s="84" t="s">
        <v>3774</v>
      </c>
      <c r="E3213" s="84" t="s">
        <v>724</v>
      </c>
      <c r="F3213" s="84" t="s">
        <v>152</v>
      </c>
      <c r="G3213" s="85">
        <v>43556</v>
      </c>
      <c r="H3213" s="84" t="s">
        <v>3771</v>
      </c>
      <c r="I3213" s="83"/>
    </row>
    <row r="3214" spans="1:9" s="81" customFormat="1" x14ac:dyDescent="0.2">
      <c r="A3214" s="84" t="s">
        <v>3773</v>
      </c>
      <c r="B3214" s="86">
        <v>3210</v>
      </c>
      <c r="C3214" s="85">
        <v>43552</v>
      </c>
      <c r="D3214" s="84" t="s">
        <v>3772</v>
      </c>
      <c r="E3214" s="84" t="s">
        <v>724</v>
      </c>
      <c r="F3214" s="84" t="s">
        <v>152</v>
      </c>
      <c r="G3214" s="85">
        <v>43556</v>
      </c>
      <c r="H3214" s="84" t="s">
        <v>3771</v>
      </c>
      <c r="I3214" s="83"/>
    </row>
    <row r="3215" spans="1:9" s="81" customFormat="1" x14ac:dyDescent="0.2">
      <c r="A3215" s="84" t="s">
        <v>3770</v>
      </c>
      <c r="B3215" s="86">
        <v>3211</v>
      </c>
      <c r="C3215" s="85">
        <v>43552</v>
      </c>
      <c r="D3215" s="84" t="s">
        <v>3769</v>
      </c>
      <c r="E3215" s="84" t="s">
        <v>724</v>
      </c>
      <c r="F3215" s="84" t="s">
        <v>152</v>
      </c>
      <c r="G3215" s="85">
        <v>43553</v>
      </c>
      <c r="H3215" s="84" t="s">
        <v>3768</v>
      </c>
      <c r="I3215" s="83"/>
    </row>
    <row r="3216" spans="1:9" s="81" customFormat="1" x14ac:dyDescent="0.2">
      <c r="A3216" s="84" t="s">
        <v>3767</v>
      </c>
      <c r="B3216" s="86">
        <v>3212</v>
      </c>
      <c r="C3216" s="85">
        <v>43552</v>
      </c>
      <c r="D3216" s="84" t="s">
        <v>3766</v>
      </c>
      <c r="E3216" s="84" t="s">
        <v>724</v>
      </c>
      <c r="F3216" s="84" t="s">
        <v>152</v>
      </c>
      <c r="G3216" s="85" t="s">
        <v>279</v>
      </c>
      <c r="H3216" s="84" t="s">
        <v>279</v>
      </c>
      <c r="I3216" s="83"/>
    </row>
    <row r="3217" spans="1:9" s="81" customFormat="1" x14ac:dyDescent="0.2">
      <c r="A3217" s="84" t="s">
        <v>3765</v>
      </c>
      <c r="B3217" s="86">
        <v>3213</v>
      </c>
      <c r="C3217" s="85">
        <v>43552</v>
      </c>
      <c r="D3217" s="84" t="s">
        <v>3764</v>
      </c>
      <c r="E3217" s="84" t="s">
        <v>724</v>
      </c>
      <c r="F3217" s="84" t="s">
        <v>152</v>
      </c>
      <c r="G3217" s="85">
        <v>43559</v>
      </c>
      <c r="H3217" s="84" t="s">
        <v>3763</v>
      </c>
      <c r="I3217" s="83"/>
    </row>
    <row r="3218" spans="1:9" s="81" customFormat="1" x14ac:dyDescent="0.2">
      <c r="A3218" s="84" t="s">
        <v>3762</v>
      </c>
      <c r="B3218" s="86">
        <v>3214</v>
      </c>
      <c r="C3218" s="85">
        <v>43552</v>
      </c>
      <c r="D3218" s="84" t="s">
        <v>3761</v>
      </c>
      <c r="E3218" s="84" t="s">
        <v>724</v>
      </c>
      <c r="F3218" s="84" t="s">
        <v>152</v>
      </c>
      <c r="G3218" s="85">
        <v>43580.70040509259</v>
      </c>
      <c r="H3218" s="84" t="s">
        <v>3760</v>
      </c>
      <c r="I3218" s="83"/>
    </row>
    <row r="3219" spans="1:9" s="81" customFormat="1" x14ac:dyDescent="0.2">
      <c r="A3219" s="84" t="s">
        <v>3759</v>
      </c>
      <c r="B3219" s="86">
        <v>3215</v>
      </c>
      <c r="C3219" s="85">
        <v>43552</v>
      </c>
      <c r="D3219" s="84" t="s">
        <v>3758</v>
      </c>
      <c r="E3219" s="84" t="s">
        <v>724</v>
      </c>
      <c r="F3219" s="84" t="s">
        <v>152</v>
      </c>
      <c r="G3219" s="85">
        <v>43580.755231481482</v>
      </c>
      <c r="H3219" s="84" t="s">
        <v>3757</v>
      </c>
      <c r="I3219" s="83"/>
    </row>
    <row r="3220" spans="1:9" s="81" customFormat="1" x14ac:dyDescent="0.2">
      <c r="A3220" s="84" t="s">
        <v>3756</v>
      </c>
      <c r="B3220" s="86">
        <v>3216</v>
      </c>
      <c r="C3220" s="85">
        <v>43552</v>
      </c>
      <c r="D3220" s="84" t="s">
        <v>3755</v>
      </c>
      <c r="E3220" s="84" t="s">
        <v>724</v>
      </c>
      <c r="F3220" s="84" t="s">
        <v>152</v>
      </c>
      <c r="G3220" s="85">
        <v>43588.644317129627</v>
      </c>
      <c r="H3220" s="84" t="s">
        <v>3754</v>
      </c>
      <c r="I3220" s="83"/>
    </row>
    <row r="3221" spans="1:9" s="81" customFormat="1" x14ac:dyDescent="0.2">
      <c r="A3221" s="84" t="s">
        <v>3753</v>
      </c>
      <c r="B3221" s="86">
        <v>3217</v>
      </c>
      <c r="C3221" s="85">
        <v>43552</v>
      </c>
      <c r="D3221" s="84" t="s">
        <v>3752</v>
      </c>
      <c r="E3221" s="84" t="s">
        <v>724</v>
      </c>
      <c r="F3221" s="84" t="s">
        <v>152</v>
      </c>
      <c r="G3221" s="85">
        <v>43557</v>
      </c>
      <c r="H3221" s="84" t="s">
        <v>3751</v>
      </c>
      <c r="I3221" s="83"/>
    </row>
    <row r="3222" spans="1:9" s="81" customFormat="1" x14ac:dyDescent="0.2">
      <c r="A3222" s="84" t="s">
        <v>3750</v>
      </c>
      <c r="B3222" s="86">
        <v>3218</v>
      </c>
      <c r="C3222" s="85">
        <v>43552</v>
      </c>
      <c r="D3222" s="84" t="s">
        <v>3749</v>
      </c>
      <c r="E3222" s="84" t="s">
        <v>724</v>
      </c>
      <c r="F3222" s="84" t="s">
        <v>152</v>
      </c>
      <c r="G3222" s="85">
        <v>43556</v>
      </c>
      <c r="H3222" s="84" t="s">
        <v>3748</v>
      </c>
      <c r="I3222" s="83"/>
    </row>
    <row r="3223" spans="1:9" s="81" customFormat="1" x14ac:dyDescent="0.2">
      <c r="A3223" s="84" t="s">
        <v>3747</v>
      </c>
      <c r="B3223" s="86">
        <v>3219</v>
      </c>
      <c r="C3223" s="85">
        <v>43552</v>
      </c>
      <c r="D3223" s="84" t="s">
        <v>3746</v>
      </c>
      <c r="E3223" s="84" t="s">
        <v>724</v>
      </c>
      <c r="F3223" s="84" t="s">
        <v>152</v>
      </c>
      <c r="G3223" s="85">
        <v>43558</v>
      </c>
      <c r="H3223" s="84" t="s">
        <v>3480</v>
      </c>
      <c r="I3223" s="83"/>
    </row>
    <row r="3224" spans="1:9" s="81" customFormat="1" x14ac:dyDescent="0.2">
      <c r="A3224" s="84" t="s">
        <v>3745</v>
      </c>
      <c r="B3224" s="86">
        <v>3220</v>
      </c>
      <c r="C3224" s="85">
        <v>43552</v>
      </c>
      <c r="D3224" s="84" t="s">
        <v>3744</v>
      </c>
      <c r="E3224" s="84" t="s">
        <v>724</v>
      </c>
      <c r="F3224" s="84" t="s">
        <v>152</v>
      </c>
      <c r="G3224" s="85" t="s">
        <v>279</v>
      </c>
      <c r="H3224" s="84" t="s">
        <v>279</v>
      </c>
      <c r="I3224" s="83"/>
    </row>
    <row r="3225" spans="1:9" s="81" customFormat="1" x14ac:dyDescent="0.2">
      <c r="A3225" s="84" t="s">
        <v>3743</v>
      </c>
      <c r="B3225" s="86">
        <v>3221</v>
      </c>
      <c r="C3225" s="85">
        <v>43552</v>
      </c>
      <c r="D3225" s="84" t="s">
        <v>397</v>
      </c>
      <c r="E3225" s="84" t="s">
        <v>279</v>
      </c>
      <c r="F3225" s="84" t="s">
        <v>152</v>
      </c>
      <c r="G3225" s="85">
        <v>43560.743518518517</v>
      </c>
      <c r="H3225" s="84" t="s">
        <v>3742</v>
      </c>
      <c r="I3225" s="83"/>
    </row>
    <row r="3226" spans="1:9" s="81" customFormat="1" x14ac:dyDescent="0.2">
      <c r="A3226" s="84" t="s">
        <v>3741</v>
      </c>
      <c r="B3226" s="86">
        <v>3222</v>
      </c>
      <c r="C3226" s="85">
        <v>43552</v>
      </c>
      <c r="D3226" s="84" t="s">
        <v>3740</v>
      </c>
      <c r="E3226" s="84" t="s">
        <v>389</v>
      </c>
      <c r="F3226" s="84" t="s">
        <v>152</v>
      </c>
      <c r="G3226" s="85">
        <v>43553</v>
      </c>
      <c r="H3226" s="84" t="s">
        <v>3739</v>
      </c>
      <c r="I3226" s="83"/>
    </row>
    <row r="3227" spans="1:9" s="81" customFormat="1" x14ac:dyDescent="0.2">
      <c r="A3227" s="84" t="s">
        <v>3738</v>
      </c>
      <c r="B3227" s="86">
        <v>3223</v>
      </c>
      <c r="C3227" s="85">
        <v>43552</v>
      </c>
      <c r="D3227" s="84" t="s">
        <v>387</v>
      </c>
      <c r="E3227" s="84" t="s">
        <v>279</v>
      </c>
      <c r="F3227" s="84" t="s">
        <v>152</v>
      </c>
      <c r="G3227" s="85">
        <v>43588.666412037041</v>
      </c>
      <c r="H3227" s="84" t="s">
        <v>3737</v>
      </c>
      <c r="I3227" s="83"/>
    </row>
    <row r="3228" spans="1:9" s="81" customFormat="1" x14ac:dyDescent="0.2">
      <c r="A3228" s="84" t="s">
        <v>3736</v>
      </c>
      <c r="B3228" s="86">
        <v>3224</v>
      </c>
      <c r="C3228" s="85">
        <v>43552</v>
      </c>
      <c r="D3228" s="84" t="s">
        <v>387</v>
      </c>
      <c r="E3228" s="84" t="s">
        <v>3208</v>
      </c>
      <c r="F3228" s="84" t="s">
        <v>152</v>
      </c>
      <c r="G3228" s="85">
        <v>43556.514837962961</v>
      </c>
      <c r="H3228" s="84" t="s">
        <v>3735</v>
      </c>
      <c r="I3228" s="83"/>
    </row>
    <row r="3229" spans="1:9" s="81" customFormat="1" x14ac:dyDescent="0.2">
      <c r="A3229" s="84" t="s">
        <v>3734</v>
      </c>
      <c r="B3229" s="86">
        <v>3225</v>
      </c>
      <c r="C3229" s="85">
        <v>43552</v>
      </c>
      <c r="D3229" s="84" t="s">
        <v>3733</v>
      </c>
      <c r="E3229" s="84" t="s">
        <v>1114</v>
      </c>
      <c r="F3229" s="84" t="s">
        <v>152</v>
      </c>
      <c r="G3229" s="85">
        <v>43557</v>
      </c>
      <c r="H3229" s="84" t="s">
        <v>3732</v>
      </c>
      <c r="I3229" s="83"/>
    </row>
    <row r="3230" spans="1:9" s="81" customFormat="1" x14ac:dyDescent="0.2">
      <c r="A3230" s="84" t="s">
        <v>3731</v>
      </c>
      <c r="B3230" s="86">
        <v>3226</v>
      </c>
      <c r="C3230" s="85">
        <v>43552</v>
      </c>
      <c r="D3230" s="84" t="s">
        <v>387</v>
      </c>
      <c r="E3230" s="84" t="s">
        <v>420</v>
      </c>
      <c r="F3230" s="84" t="s">
        <v>152</v>
      </c>
      <c r="G3230" s="85">
        <v>43556.516481481478</v>
      </c>
      <c r="H3230" s="84" t="s">
        <v>3730</v>
      </c>
      <c r="I3230" s="83"/>
    </row>
    <row r="3231" spans="1:9" s="81" customFormat="1" x14ac:dyDescent="0.2">
      <c r="A3231" s="84" t="s">
        <v>3729</v>
      </c>
      <c r="B3231" s="86">
        <v>3227</v>
      </c>
      <c r="C3231" s="85">
        <v>43552</v>
      </c>
      <c r="D3231" s="84" t="s">
        <v>387</v>
      </c>
      <c r="E3231" s="84" t="s">
        <v>279</v>
      </c>
      <c r="F3231" s="84" t="s">
        <v>152</v>
      </c>
      <c r="G3231" s="85">
        <v>43588</v>
      </c>
      <c r="H3231" s="84" t="s">
        <v>3728</v>
      </c>
      <c r="I3231" s="83"/>
    </row>
    <row r="3232" spans="1:9" s="81" customFormat="1" x14ac:dyDescent="0.2">
      <c r="A3232" s="84" t="s">
        <v>3727</v>
      </c>
      <c r="B3232" s="86">
        <v>3228</v>
      </c>
      <c r="C3232" s="85">
        <v>43552</v>
      </c>
      <c r="D3232" s="84" t="s">
        <v>3726</v>
      </c>
      <c r="E3232" s="84" t="s">
        <v>3725</v>
      </c>
      <c r="F3232" s="84" t="s">
        <v>152</v>
      </c>
      <c r="G3232" s="85">
        <v>43601.421990740739</v>
      </c>
      <c r="H3232" s="84" t="s">
        <v>3724</v>
      </c>
      <c r="I3232" s="83"/>
    </row>
    <row r="3233" spans="1:9" s="81" customFormat="1" x14ac:dyDescent="0.2">
      <c r="A3233" s="84" t="s">
        <v>3723</v>
      </c>
      <c r="B3233" s="86">
        <v>3229</v>
      </c>
      <c r="C3233" s="85">
        <v>43552</v>
      </c>
      <c r="D3233" s="84" t="s">
        <v>3722</v>
      </c>
      <c r="E3233" s="84" t="s">
        <v>724</v>
      </c>
      <c r="F3233" s="84" t="s">
        <v>152</v>
      </c>
      <c r="G3233" s="85">
        <v>43556.634826388887</v>
      </c>
      <c r="H3233" s="84" t="s">
        <v>3721</v>
      </c>
      <c r="I3233" s="83"/>
    </row>
    <row r="3234" spans="1:9" s="81" customFormat="1" x14ac:dyDescent="0.2">
      <c r="A3234" s="84" t="s">
        <v>3720</v>
      </c>
      <c r="B3234" s="86">
        <v>3230</v>
      </c>
      <c r="C3234" s="85">
        <v>43552</v>
      </c>
      <c r="D3234" s="84" t="s">
        <v>3719</v>
      </c>
      <c r="E3234" s="84" t="s">
        <v>1026</v>
      </c>
      <c r="F3234" s="84" t="s">
        <v>152</v>
      </c>
      <c r="G3234" s="85" t="s">
        <v>279</v>
      </c>
      <c r="H3234" s="84" t="s">
        <v>279</v>
      </c>
      <c r="I3234" s="83"/>
    </row>
    <row r="3235" spans="1:9" s="81" customFormat="1" x14ac:dyDescent="0.2">
      <c r="A3235" s="84" t="s">
        <v>3718</v>
      </c>
      <c r="B3235" s="86">
        <v>3231</v>
      </c>
      <c r="C3235" s="85">
        <v>43552</v>
      </c>
      <c r="D3235" s="84" t="s">
        <v>387</v>
      </c>
      <c r="E3235" s="84" t="s">
        <v>1026</v>
      </c>
      <c r="F3235" s="84" t="s">
        <v>152</v>
      </c>
      <c r="G3235" s="85">
        <v>43585</v>
      </c>
      <c r="H3235" s="84" t="s">
        <v>3717</v>
      </c>
      <c r="I3235" s="83"/>
    </row>
    <row r="3236" spans="1:9" s="81" customFormat="1" x14ac:dyDescent="0.2">
      <c r="A3236" s="84" t="s">
        <v>3716</v>
      </c>
      <c r="B3236" s="86">
        <v>3232</v>
      </c>
      <c r="C3236" s="85">
        <v>43552</v>
      </c>
      <c r="D3236" s="84" t="s">
        <v>3715</v>
      </c>
      <c r="E3236" s="84" t="s">
        <v>724</v>
      </c>
      <c r="F3236" s="84" t="s">
        <v>152</v>
      </c>
      <c r="G3236" s="85">
        <v>43556.513252314813</v>
      </c>
      <c r="H3236" s="84" t="s">
        <v>3714</v>
      </c>
      <c r="I3236" s="83"/>
    </row>
    <row r="3237" spans="1:9" s="81" customFormat="1" x14ac:dyDescent="0.2">
      <c r="A3237" s="84" t="s">
        <v>3713</v>
      </c>
      <c r="B3237" s="86">
        <v>3233</v>
      </c>
      <c r="C3237" s="85">
        <v>43552</v>
      </c>
      <c r="D3237" s="84" t="s">
        <v>3710</v>
      </c>
      <c r="E3237" s="84" t="s">
        <v>1026</v>
      </c>
      <c r="F3237" s="84" t="s">
        <v>152</v>
      </c>
      <c r="G3237" s="85">
        <v>43581.609201388892</v>
      </c>
      <c r="H3237" s="84" t="s">
        <v>3712</v>
      </c>
      <c r="I3237" s="83"/>
    </row>
    <row r="3238" spans="1:9" s="81" customFormat="1" x14ac:dyDescent="0.2">
      <c r="A3238" s="84" t="s">
        <v>3711</v>
      </c>
      <c r="B3238" s="86">
        <v>3234</v>
      </c>
      <c r="C3238" s="85">
        <v>43552</v>
      </c>
      <c r="D3238" s="84" t="s">
        <v>3710</v>
      </c>
      <c r="E3238" s="84" t="s">
        <v>1026</v>
      </c>
      <c r="F3238" s="84" t="s">
        <v>152</v>
      </c>
      <c r="G3238" s="85">
        <v>43585.572974537034</v>
      </c>
      <c r="H3238" s="84" t="s">
        <v>3709</v>
      </c>
      <c r="I3238" s="83"/>
    </row>
    <row r="3239" spans="1:9" s="81" customFormat="1" x14ac:dyDescent="0.2">
      <c r="A3239" s="84" t="s">
        <v>3708</v>
      </c>
      <c r="B3239" s="86">
        <v>3235</v>
      </c>
      <c r="C3239" s="85">
        <v>43552</v>
      </c>
      <c r="D3239" s="84" t="s">
        <v>387</v>
      </c>
      <c r="E3239" s="84" t="s">
        <v>279</v>
      </c>
      <c r="F3239" s="84" t="s">
        <v>152</v>
      </c>
      <c r="G3239" s="85">
        <v>43556.513182870367</v>
      </c>
      <c r="H3239" s="84" t="s">
        <v>3707</v>
      </c>
      <c r="I3239" s="83"/>
    </row>
    <row r="3240" spans="1:9" s="81" customFormat="1" x14ac:dyDescent="0.2">
      <c r="A3240" s="84" t="s">
        <v>3706</v>
      </c>
      <c r="B3240" s="86">
        <v>3236</v>
      </c>
      <c r="C3240" s="85">
        <v>43552</v>
      </c>
      <c r="D3240" s="84" t="s">
        <v>3705</v>
      </c>
      <c r="E3240" s="84" t="s">
        <v>1026</v>
      </c>
      <c r="F3240" s="84" t="s">
        <v>152</v>
      </c>
      <c r="G3240" s="85">
        <v>43566</v>
      </c>
      <c r="H3240" s="84" t="s">
        <v>3704</v>
      </c>
      <c r="I3240" s="83"/>
    </row>
    <row r="3241" spans="1:9" s="81" customFormat="1" x14ac:dyDescent="0.2">
      <c r="A3241" s="84" t="s">
        <v>3703</v>
      </c>
      <c r="B3241" s="86">
        <v>3237</v>
      </c>
      <c r="C3241" s="85">
        <v>43552</v>
      </c>
      <c r="D3241" s="84" t="s">
        <v>1928</v>
      </c>
      <c r="E3241" s="84" t="s">
        <v>1026</v>
      </c>
      <c r="F3241" s="84" t="s">
        <v>152</v>
      </c>
      <c r="G3241" s="85">
        <v>43585.681064814817</v>
      </c>
      <c r="H3241" s="84" t="s">
        <v>3702</v>
      </c>
      <c r="I3241" s="83"/>
    </row>
    <row r="3242" spans="1:9" s="81" customFormat="1" x14ac:dyDescent="0.2">
      <c r="A3242" s="84" t="s">
        <v>3701</v>
      </c>
      <c r="B3242" s="86">
        <v>3238</v>
      </c>
      <c r="C3242" s="85">
        <v>43552</v>
      </c>
      <c r="D3242" s="84" t="s">
        <v>1928</v>
      </c>
      <c r="E3242" s="84" t="s">
        <v>1026</v>
      </c>
      <c r="F3242" s="84" t="s">
        <v>152</v>
      </c>
      <c r="G3242" s="85">
        <v>43587.373472222222</v>
      </c>
      <c r="H3242" s="84" t="s">
        <v>3700</v>
      </c>
      <c r="I3242" s="83"/>
    </row>
    <row r="3243" spans="1:9" s="81" customFormat="1" x14ac:dyDescent="0.2">
      <c r="A3243" s="84" t="s">
        <v>3699</v>
      </c>
      <c r="B3243" s="86">
        <v>3239</v>
      </c>
      <c r="C3243" s="85">
        <v>43552</v>
      </c>
      <c r="D3243" s="84" t="s">
        <v>387</v>
      </c>
      <c r="E3243" s="84" t="s">
        <v>3698</v>
      </c>
      <c r="F3243" s="84" t="s">
        <v>152</v>
      </c>
      <c r="G3243" s="85">
        <v>43600</v>
      </c>
      <c r="H3243" s="84" t="s">
        <v>3697</v>
      </c>
      <c r="I3243" s="83"/>
    </row>
    <row r="3244" spans="1:9" s="81" customFormat="1" x14ac:dyDescent="0.2">
      <c r="A3244" s="84" t="s">
        <v>3696</v>
      </c>
      <c r="B3244" s="86">
        <v>3240</v>
      </c>
      <c r="C3244" s="85">
        <v>43552</v>
      </c>
      <c r="D3244" s="84" t="s">
        <v>2829</v>
      </c>
      <c r="E3244" s="84" t="s">
        <v>279</v>
      </c>
      <c r="F3244" s="84" t="s">
        <v>152</v>
      </c>
      <c r="G3244" s="85">
        <v>43556.597881944443</v>
      </c>
      <c r="H3244" s="84" t="s">
        <v>3695</v>
      </c>
      <c r="I3244" s="83"/>
    </row>
    <row r="3245" spans="1:9" s="81" customFormat="1" x14ac:dyDescent="0.2">
      <c r="A3245" s="84" t="s">
        <v>3694</v>
      </c>
      <c r="B3245" s="86">
        <v>3241</v>
      </c>
      <c r="C3245" s="85">
        <v>43552</v>
      </c>
      <c r="D3245" s="84" t="s">
        <v>387</v>
      </c>
      <c r="E3245" s="84" t="s">
        <v>279</v>
      </c>
      <c r="F3245" s="84" t="s">
        <v>152</v>
      </c>
      <c r="G3245" s="85" t="s">
        <v>279</v>
      </c>
      <c r="H3245" s="84" t="s">
        <v>279</v>
      </c>
      <c r="I3245" s="83"/>
    </row>
    <row r="3246" spans="1:9" s="81" customFormat="1" x14ac:dyDescent="0.2">
      <c r="A3246" s="84" t="s">
        <v>3693</v>
      </c>
      <c r="B3246" s="86">
        <v>3242</v>
      </c>
      <c r="C3246" s="85">
        <v>43552</v>
      </c>
      <c r="D3246" s="84" t="s">
        <v>387</v>
      </c>
      <c r="E3246" s="84" t="s">
        <v>279</v>
      </c>
      <c r="F3246" s="84" t="s">
        <v>152</v>
      </c>
      <c r="G3246" s="85">
        <v>43585.805081018516</v>
      </c>
      <c r="H3246" s="84" t="s">
        <v>3692</v>
      </c>
      <c r="I3246" s="83"/>
    </row>
    <row r="3247" spans="1:9" s="81" customFormat="1" x14ac:dyDescent="0.2">
      <c r="A3247" s="84" t="s">
        <v>3691</v>
      </c>
      <c r="B3247" s="86">
        <v>3243</v>
      </c>
      <c r="C3247" s="85">
        <v>43552</v>
      </c>
      <c r="D3247" s="84" t="s">
        <v>3690</v>
      </c>
      <c r="E3247" s="84" t="s">
        <v>538</v>
      </c>
      <c r="F3247" s="84" t="s">
        <v>152</v>
      </c>
      <c r="G3247" s="85">
        <v>43591.46</v>
      </c>
      <c r="H3247" s="84" t="s">
        <v>3689</v>
      </c>
      <c r="I3247" s="83"/>
    </row>
    <row r="3248" spans="1:9" s="81" customFormat="1" x14ac:dyDescent="0.2">
      <c r="A3248" s="84" t="s">
        <v>3688</v>
      </c>
      <c r="B3248" s="86">
        <v>3244</v>
      </c>
      <c r="C3248" s="85">
        <v>43552</v>
      </c>
      <c r="D3248" s="84" t="s">
        <v>3687</v>
      </c>
      <c r="E3248" s="84" t="s">
        <v>538</v>
      </c>
      <c r="F3248" s="84" t="s">
        <v>152</v>
      </c>
      <c r="G3248" s="85">
        <v>43591.4059837963</v>
      </c>
      <c r="H3248" s="84" t="s">
        <v>3686</v>
      </c>
      <c r="I3248" s="83"/>
    </row>
    <row r="3249" spans="1:9" s="81" customFormat="1" x14ac:dyDescent="0.2">
      <c r="A3249" s="84" t="s">
        <v>3685</v>
      </c>
      <c r="B3249" s="86">
        <v>3245</v>
      </c>
      <c r="C3249" s="85">
        <v>43552</v>
      </c>
      <c r="D3249" s="84" t="s">
        <v>3684</v>
      </c>
      <c r="E3249" s="84" t="s">
        <v>279</v>
      </c>
      <c r="F3249" s="84" t="s">
        <v>152</v>
      </c>
      <c r="G3249" s="85">
        <v>43556.629780092589</v>
      </c>
      <c r="H3249" s="84" t="s">
        <v>3683</v>
      </c>
      <c r="I3249" s="83"/>
    </row>
    <row r="3250" spans="1:9" s="81" customFormat="1" x14ac:dyDescent="0.2">
      <c r="A3250" s="84" t="s">
        <v>3682</v>
      </c>
      <c r="B3250" s="86">
        <v>3246</v>
      </c>
      <c r="C3250" s="85">
        <v>43552</v>
      </c>
      <c r="D3250" s="84" t="s">
        <v>387</v>
      </c>
      <c r="E3250" s="84" t="s">
        <v>279</v>
      </c>
      <c r="F3250" s="84" t="s">
        <v>152</v>
      </c>
      <c r="G3250" s="85">
        <v>43559.489710648151</v>
      </c>
      <c r="H3250" s="84" t="s">
        <v>3681</v>
      </c>
      <c r="I3250" s="83"/>
    </row>
    <row r="3251" spans="1:9" s="81" customFormat="1" x14ac:dyDescent="0.2">
      <c r="A3251" s="84" t="s">
        <v>3680</v>
      </c>
      <c r="B3251" s="86">
        <v>3247</v>
      </c>
      <c r="C3251" s="85">
        <v>43552</v>
      </c>
      <c r="D3251" s="84" t="s">
        <v>387</v>
      </c>
      <c r="E3251" s="84" t="s">
        <v>279</v>
      </c>
      <c r="F3251" s="84" t="s">
        <v>152</v>
      </c>
      <c r="G3251" s="85">
        <v>43563.327627314815</v>
      </c>
      <c r="H3251" s="84" t="s">
        <v>3679</v>
      </c>
      <c r="I3251" s="83"/>
    </row>
    <row r="3252" spans="1:9" s="81" customFormat="1" x14ac:dyDescent="0.2">
      <c r="A3252" s="84" t="s">
        <v>3678</v>
      </c>
      <c r="B3252" s="86">
        <v>3248</v>
      </c>
      <c r="C3252" s="85">
        <v>43552</v>
      </c>
      <c r="D3252" s="84" t="s">
        <v>3677</v>
      </c>
      <c r="E3252" s="84" t="s">
        <v>1907</v>
      </c>
      <c r="F3252" s="84" t="s">
        <v>152</v>
      </c>
      <c r="G3252" s="85">
        <v>43563.375891203701</v>
      </c>
      <c r="H3252" s="84" t="s">
        <v>3676</v>
      </c>
      <c r="I3252" s="83"/>
    </row>
    <row r="3253" spans="1:9" s="81" customFormat="1" x14ac:dyDescent="0.2">
      <c r="A3253" s="84" t="s">
        <v>3675</v>
      </c>
      <c r="B3253" s="86">
        <v>3249</v>
      </c>
      <c r="C3253" s="85">
        <v>43552</v>
      </c>
      <c r="D3253" s="84" t="s">
        <v>387</v>
      </c>
      <c r="E3253" s="84" t="s">
        <v>2934</v>
      </c>
      <c r="F3253" s="84" t="s">
        <v>152</v>
      </c>
      <c r="G3253" s="85">
        <v>43556.517800925925</v>
      </c>
      <c r="H3253" s="84" t="s">
        <v>3674</v>
      </c>
      <c r="I3253" s="83"/>
    </row>
    <row r="3254" spans="1:9" s="81" customFormat="1" x14ac:dyDescent="0.2">
      <c r="A3254" s="84" t="s">
        <v>3673</v>
      </c>
      <c r="B3254" s="86">
        <v>3250</v>
      </c>
      <c r="C3254" s="85">
        <v>43552</v>
      </c>
      <c r="D3254" s="84" t="s">
        <v>387</v>
      </c>
      <c r="E3254" s="84" t="s">
        <v>279</v>
      </c>
      <c r="F3254" s="84" t="s">
        <v>152</v>
      </c>
      <c r="G3254" s="85">
        <v>43559.488819444443</v>
      </c>
      <c r="H3254" s="84" t="s">
        <v>3672</v>
      </c>
      <c r="I3254" s="83"/>
    </row>
    <row r="3255" spans="1:9" s="81" customFormat="1" x14ac:dyDescent="0.2">
      <c r="A3255" s="84" t="s">
        <v>3671</v>
      </c>
      <c r="B3255" s="86">
        <v>3251</v>
      </c>
      <c r="C3255" s="85">
        <v>43553</v>
      </c>
      <c r="D3255" s="84" t="s">
        <v>387</v>
      </c>
      <c r="E3255" s="84" t="s">
        <v>279</v>
      </c>
      <c r="F3255" s="84" t="s">
        <v>152</v>
      </c>
      <c r="G3255" s="85">
        <v>43559</v>
      </c>
      <c r="H3255" s="84" t="s">
        <v>3584</v>
      </c>
      <c r="I3255" s="83"/>
    </row>
    <row r="3256" spans="1:9" s="81" customFormat="1" x14ac:dyDescent="0.2">
      <c r="A3256" s="84" t="s">
        <v>3670</v>
      </c>
      <c r="B3256" s="86">
        <v>3252</v>
      </c>
      <c r="C3256" s="85">
        <v>43553</v>
      </c>
      <c r="D3256" s="84" t="s">
        <v>387</v>
      </c>
      <c r="E3256" s="84" t="s">
        <v>279</v>
      </c>
      <c r="F3256" s="84" t="s">
        <v>152</v>
      </c>
      <c r="G3256" s="85">
        <v>43564.443645833337</v>
      </c>
      <c r="H3256" s="84" t="s">
        <v>3669</v>
      </c>
      <c r="I3256" s="83"/>
    </row>
    <row r="3257" spans="1:9" s="81" customFormat="1" x14ac:dyDescent="0.2">
      <c r="A3257" s="84" t="s">
        <v>3668</v>
      </c>
      <c r="B3257" s="86">
        <v>3253</v>
      </c>
      <c r="C3257" s="85">
        <v>43553</v>
      </c>
      <c r="D3257" s="84" t="s">
        <v>397</v>
      </c>
      <c r="E3257" s="84" t="s">
        <v>279</v>
      </c>
      <c r="F3257" s="84" t="s">
        <v>152</v>
      </c>
      <c r="G3257" s="85">
        <v>43559</v>
      </c>
      <c r="H3257" s="84" t="s">
        <v>3584</v>
      </c>
      <c r="I3257" s="83"/>
    </row>
    <row r="3258" spans="1:9" s="81" customFormat="1" x14ac:dyDescent="0.2">
      <c r="A3258" s="84" t="s">
        <v>3667</v>
      </c>
      <c r="B3258" s="86">
        <v>3254</v>
      </c>
      <c r="C3258" s="85">
        <v>43553</v>
      </c>
      <c r="D3258" s="84" t="s">
        <v>397</v>
      </c>
      <c r="E3258" s="84" t="s">
        <v>279</v>
      </c>
      <c r="F3258" s="84" t="s">
        <v>152</v>
      </c>
      <c r="G3258" s="85">
        <v>43559.492476851854</v>
      </c>
      <c r="H3258" s="84" t="s">
        <v>3666</v>
      </c>
      <c r="I3258" s="83"/>
    </row>
    <row r="3259" spans="1:9" s="81" customFormat="1" x14ac:dyDescent="0.2">
      <c r="A3259" s="84" t="s">
        <v>3665</v>
      </c>
      <c r="B3259" s="86">
        <v>3255</v>
      </c>
      <c r="C3259" s="85">
        <v>43553</v>
      </c>
      <c r="D3259" s="84" t="s">
        <v>397</v>
      </c>
      <c r="E3259" s="84" t="s">
        <v>279</v>
      </c>
      <c r="F3259" s="84" t="s">
        <v>152</v>
      </c>
      <c r="G3259" s="85">
        <v>43559.494143518517</v>
      </c>
      <c r="H3259" s="84" t="s">
        <v>3664</v>
      </c>
      <c r="I3259" s="83"/>
    </row>
    <row r="3260" spans="1:9" s="81" customFormat="1" x14ac:dyDescent="0.2">
      <c r="A3260" s="84" t="s">
        <v>3663</v>
      </c>
      <c r="B3260" s="86">
        <v>3256</v>
      </c>
      <c r="C3260" s="85">
        <v>43553</v>
      </c>
      <c r="D3260" s="84" t="s">
        <v>397</v>
      </c>
      <c r="E3260" s="84" t="s">
        <v>279</v>
      </c>
      <c r="F3260" s="84" t="s">
        <v>152</v>
      </c>
      <c r="G3260" s="85">
        <v>43559.668032407404</v>
      </c>
      <c r="H3260" s="84" t="s">
        <v>3662</v>
      </c>
      <c r="I3260" s="83"/>
    </row>
    <row r="3261" spans="1:9" s="81" customFormat="1" x14ac:dyDescent="0.2">
      <c r="A3261" s="84" t="s">
        <v>3661</v>
      </c>
      <c r="B3261" s="86">
        <v>3257</v>
      </c>
      <c r="C3261" s="85">
        <v>43553</v>
      </c>
      <c r="D3261" s="84" t="s">
        <v>3660</v>
      </c>
      <c r="E3261" s="84" t="s">
        <v>3659</v>
      </c>
      <c r="F3261" s="84" t="s">
        <v>152</v>
      </c>
      <c r="G3261" s="85" t="s">
        <v>279</v>
      </c>
      <c r="H3261" s="84" t="s">
        <v>279</v>
      </c>
      <c r="I3261" s="83"/>
    </row>
    <row r="3262" spans="1:9" s="81" customFormat="1" x14ac:dyDescent="0.2">
      <c r="A3262" s="84" t="s">
        <v>3658</v>
      </c>
      <c r="B3262" s="86">
        <v>3258</v>
      </c>
      <c r="C3262" s="85">
        <v>43553</v>
      </c>
      <c r="D3262" s="84" t="s">
        <v>397</v>
      </c>
      <c r="E3262" s="84" t="s">
        <v>279</v>
      </c>
      <c r="F3262" s="84" t="s">
        <v>152</v>
      </c>
      <c r="G3262" s="85">
        <v>43563.86645833333</v>
      </c>
      <c r="H3262" s="84" t="s">
        <v>3657</v>
      </c>
      <c r="I3262" s="83"/>
    </row>
    <row r="3263" spans="1:9" s="81" customFormat="1" x14ac:dyDescent="0.2">
      <c r="A3263" s="84" t="s">
        <v>3656</v>
      </c>
      <c r="B3263" s="86">
        <v>3259</v>
      </c>
      <c r="C3263" s="85">
        <v>43553</v>
      </c>
      <c r="D3263" s="84" t="s">
        <v>397</v>
      </c>
      <c r="E3263" s="84" t="s">
        <v>279</v>
      </c>
      <c r="F3263" s="84" t="s">
        <v>152</v>
      </c>
      <c r="G3263" s="85">
        <v>43563.877500000002</v>
      </c>
      <c r="H3263" s="84" t="s">
        <v>3655</v>
      </c>
      <c r="I3263" s="83"/>
    </row>
    <row r="3264" spans="1:9" s="81" customFormat="1" x14ac:dyDescent="0.2">
      <c r="A3264" s="84" t="s">
        <v>3654</v>
      </c>
      <c r="B3264" s="86">
        <v>3260</v>
      </c>
      <c r="C3264" s="85">
        <v>43553</v>
      </c>
      <c r="D3264" s="84" t="s">
        <v>3653</v>
      </c>
      <c r="E3264" s="84" t="s">
        <v>279</v>
      </c>
      <c r="F3264" s="84" t="s">
        <v>152</v>
      </c>
      <c r="G3264" s="85">
        <v>43563.894629629627</v>
      </c>
      <c r="H3264" s="84" t="s">
        <v>3652</v>
      </c>
      <c r="I3264" s="83"/>
    </row>
    <row r="3265" spans="1:9" s="81" customFormat="1" x14ac:dyDescent="0.2">
      <c r="A3265" s="84" t="s">
        <v>3651</v>
      </c>
      <c r="B3265" s="86">
        <v>3261</v>
      </c>
      <c r="C3265" s="85">
        <v>43553</v>
      </c>
      <c r="D3265" s="84" t="s">
        <v>397</v>
      </c>
      <c r="E3265" s="84" t="s">
        <v>279</v>
      </c>
      <c r="F3265" s="84" t="s">
        <v>152</v>
      </c>
      <c r="G3265" s="85">
        <v>43563.918796296297</v>
      </c>
      <c r="H3265" s="84" t="s">
        <v>3650</v>
      </c>
      <c r="I3265" s="83"/>
    </row>
    <row r="3266" spans="1:9" s="81" customFormat="1" x14ac:dyDescent="0.2">
      <c r="A3266" s="84" t="s">
        <v>3649</v>
      </c>
      <c r="B3266" s="86">
        <v>3262</v>
      </c>
      <c r="C3266" s="85">
        <v>43553</v>
      </c>
      <c r="D3266" s="84" t="s">
        <v>397</v>
      </c>
      <c r="E3266" s="84" t="s">
        <v>279</v>
      </c>
      <c r="F3266" s="84" t="s">
        <v>152</v>
      </c>
      <c r="G3266" s="85">
        <v>43563.926342592589</v>
      </c>
      <c r="H3266" s="84" t="s">
        <v>3648</v>
      </c>
      <c r="I3266" s="83"/>
    </row>
    <row r="3267" spans="1:9" s="81" customFormat="1" x14ac:dyDescent="0.2">
      <c r="A3267" s="84" t="s">
        <v>3647</v>
      </c>
      <c r="B3267" s="86">
        <v>3263</v>
      </c>
      <c r="C3267" s="85">
        <v>43553</v>
      </c>
      <c r="D3267" s="84" t="s">
        <v>387</v>
      </c>
      <c r="E3267" s="84" t="s">
        <v>279</v>
      </c>
      <c r="F3267" s="84" t="s">
        <v>152</v>
      </c>
      <c r="G3267" s="85" t="s">
        <v>279</v>
      </c>
      <c r="H3267" s="84" t="s">
        <v>279</v>
      </c>
      <c r="I3267" s="83"/>
    </row>
    <row r="3268" spans="1:9" s="81" customFormat="1" x14ac:dyDescent="0.2">
      <c r="A3268" s="84" t="s">
        <v>3646</v>
      </c>
      <c r="B3268" s="86">
        <v>3264</v>
      </c>
      <c r="C3268" s="85">
        <v>43553</v>
      </c>
      <c r="D3268" s="84" t="s">
        <v>3645</v>
      </c>
      <c r="E3268" s="84" t="s">
        <v>279</v>
      </c>
      <c r="F3268" s="84" t="s">
        <v>152</v>
      </c>
      <c r="G3268" s="85">
        <v>43591.387731481482</v>
      </c>
      <c r="H3268" s="84" t="s">
        <v>3644</v>
      </c>
      <c r="I3268" s="83"/>
    </row>
    <row r="3269" spans="1:9" s="81" customFormat="1" x14ac:dyDescent="0.2">
      <c r="A3269" s="84" t="s">
        <v>3643</v>
      </c>
      <c r="B3269" s="86">
        <v>3265</v>
      </c>
      <c r="C3269" s="85">
        <v>43553</v>
      </c>
      <c r="D3269" s="84" t="s">
        <v>438</v>
      </c>
      <c r="E3269" s="84" t="s">
        <v>716</v>
      </c>
      <c r="F3269" s="84" t="s">
        <v>152</v>
      </c>
      <c r="G3269" s="85">
        <v>43559</v>
      </c>
      <c r="H3269" s="84" t="s">
        <v>3584</v>
      </c>
      <c r="I3269" s="83"/>
    </row>
    <row r="3270" spans="1:9" s="81" customFormat="1" x14ac:dyDescent="0.2">
      <c r="A3270" s="84" t="s">
        <v>3642</v>
      </c>
      <c r="B3270" s="86">
        <v>3266</v>
      </c>
      <c r="C3270" s="85">
        <v>43553</v>
      </c>
      <c r="D3270" s="84" t="s">
        <v>3641</v>
      </c>
      <c r="E3270" s="84" t="s">
        <v>515</v>
      </c>
      <c r="F3270" s="84" t="s">
        <v>152</v>
      </c>
      <c r="G3270" s="85">
        <v>43595.615717592591</v>
      </c>
      <c r="H3270" s="84" t="s">
        <v>3640</v>
      </c>
      <c r="I3270" s="83"/>
    </row>
    <row r="3271" spans="1:9" s="81" customFormat="1" x14ac:dyDescent="0.2">
      <c r="A3271" s="84" t="s">
        <v>3639</v>
      </c>
      <c r="B3271" s="86">
        <v>3267</v>
      </c>
      <c r="C3271" s="85">
        <v>43553</v>
      </c>
      <c r="D3271" s="84" t="s">
        <v>3638</v>
      </c>
      <c r="E3271" s="84" t="s">
        <v>515</v>
      </c>
      <c r="F3271" s="84" t="s">
        <v>152</v>
      </c>
      <c r="G3271" s="85">
        <v>43593.396736111114</v>
      </c>
      <c r="H3271" s="84" t="s">
        <v>3637</v>
      </c>
      <c r="I3271" s="83"/>
    </row>
    <row r="3272" spans="1:9" s="81" customFormat="1" x14ac:dyDescent="0.2">
      <c r="A3272" s="84" t="s">
        <v>3636</v>
      </c>
      <c r="B3272" s="86">
        <v>3268</v>
      </c>
      <c r="C3272" s="85">
        <v>43553</v>
      </c>
      <c r="D3272" s="84" t="s">
        <v>3635</v>
      </c>
      <c r="E3272" s="84" t="s">
        <v>515</v>
      </c>
      <c r="F3272" s="84" t="s">
        <v>152</v>
      </c>
      <c r="G3272" s="85">
        <v>43593.513495370367</v>
      </c>
      <c r="H3272" s="84" t="s">
        <v>3634</v>
      </c>
      <c r="I3272" s="83"/>
    </row>
    <row r="3273" spans="1:9" s="81" customFormat="1" x14ac:dyDescent="0.2">
      <c r="A3273" s="84" t="s">
        <v>3633</v>
      </c>
      <c r="B3273" s="86">
        <v>3269</v>
      </c>
      <c r="C3273" s="85">
        <v>43553</v>
      </c>
      <c r="D3273" s="84" t="s">
        <v>3632</v>
      </c>
      <c r="E3273" s="84" t="s">
        <v>515</v>
      </c>
      <c r="F3273" s="84" t="s">
        <v>152</v>
      </c>
      <c r="G3273" s="85">
        <v>43556</v>
      </c>
      <c r="H3273" s="84" t="s">
        <v>3631</v>
      </c>
      <c r="I3273" s="83"/>
    </row>
    <row r="3274" spans="1:9" s="81" customFormat="1" x14ac:dyDescent="0.2">
      <c r="A3274" s="84" t="s">
        <v>3630</v>
      </c>
      <c r="B3274" s="86">
        <v>3270</v>
      </c>
      <c r="C3274" s="85">
        <v>43553</v>
      </c>
      <c r="D3274" s="84" t="s">
        <v>3629</v>
      </c>
      <c r="E3274" s="84" t="s">
        <v>515</v>
      </c>
      <c r="F3274" s="84" t="s">
        <v>152</v>
      </c>
      <c r="G3274" s="85">
        <v>43585.66988425926</v>
      </c>
      <c r="H3274" s="84" t="s">
        <v>3628</v>
      </c>
      <c r="I3274" s="83"/>
    </row>
    <row r="3275" spans="1:9" s="81" customFormat="1" x14ac:dyDescent="0.2">
      <c r="A3275" s="84" t="s">
        <v>3627</v>
      </c>
      <c r="B3275" s="86">
        <v>3271</v>
      </c>
      <c r="C3275" s="85">
        <v>43553</v>
      </c>
      <c r="D3275" s="84" t="s">
        <v>3626</v>
      </c>
      <c r="E3275" s="84" t="s">
        <v>515</v>
      </c>
      <c r="F3275" s="84" t="s">
        <v>152</v>
      </c>
      <c r="G3275" s="85">
        <v>43585.67765046296</v>
      </c>
      <c r="H3275" s="84" t="s">
        <v>3625</v>
      </c>
      <c r="I3275" s="83"/>
    </row>
    <row r="3276" spans="1:9" s="81" customFormat="1" x14ac:dyDescent="0.2">
      <c r="A3276" s="84" t="s">
        <v>3624</v>
      </c>
      <c r="B3276" s="86">
        <v>3272</v>
      </c>
      <c r="C3276" s="85">
        <v>43553</v>
      </c>
      <c r="D3276" s="84" t="s">
        <v>3623</v>
      </c>
      <c r="E3276" s="84" t="s">
        <v>515</v>
      </c>
      <c r="F3276" s="84" t="s">
        <v>152</v>
      </c>
      <c r="G3276" s="85">
        <v>43593.62290509259</v>
      </c>
      <c r="H3276" s="84" t="s">
        <v>3622</v>
      </c>
      <c r="I3276" s="83"/>
    </row>
    <row r="3277" spans="1:9" s="81" customFormat="1" x14ac:dyDescent="0.2">
      <c r="A3277" s="84" t="s">
        <v>3621</v>
      </c>
      <c r="B3277" s="86">
        <v>3273</v>
      </c>
      <c r="C3277" s="85">
        <v>43553</v>
      </c>
      <c r="D3277" s="84" t="s">
        <v>3620</v>
      </c>
      <c r="E3277" s="84" t="s">
        <v>893</v>
      </c>
      <c r="F3277" s="84" t="s">
        <v>152</v>
      </c>
      <c r="G3277" s="85">
        <v>43558</v>
      </c>
      <c r="H3277" s="84" t="s">
        <v>3619</v>
      </c>
      <c r="I3277" s="83"/>
    </row>
    <row r="3278" spans="1:9" s="81" customFormat="1" x14ac:dyDescent="0.2">
      <c r="A3278" s="84" t="s">
        <v>3618</v>
      </c>
      <c r="B3278" s="86">
        <v>3274</v>
      </c>
      <c r="C3278" s="85">
        <v>43553</v>
      </c>
      <c r="D3278" s="84" t="s">
        <v>3617</v>
      </c>
      <c r="E3278" s="84" t="s">
        <v>506</v>
      </c>
      <c r="F3278" s="84" t="s">
        <v>152</v>
      </c>
      <c r="G3278" s="85">
        <v>43593.665034722224</v>
      </c>
      <c r="H3278" s="84" t="s">
        <v>3616</v>
      </c>
      <c r="I3278" s="83"/>
    </row>
    <row r="3279" spans="1:9" s="81" customFormat="1" x14ac:dyDescent="0.2">
      <c r="A3279" s="84" t="s">
        <v>3615</v>
      </c>
      <c r="B3279" s="86">
        <v>3275</v>
      </c>
      <c r="C3279" s="85">
        <v>43553</v>
      </c>
      <c r="D3279" s="84" t="s">
        <v>3614</v>
      </c>
      <c r="E3279" s="84" t="s">
        <v>1470</v>
      </c>
      <c r="F3279" s="84" t="s">
        <v>152</v>
      </c>
      <c r="G3279" s="85">
        <v>43559</v>
      </c>
      <c r="H3279" s="84" t="s">
        <v>3613</v>
      </c>
      <c r="I3279" s="83"/>
    </row>
    <row r="3280" spans="1:9" s="81" customFormat="1" x14ac:dyDescent="0.2">
      <c r="A3280" s="84" t="s">
        <v>3612</v>
      </c>
      <c r="B3280" s="86">
        <v>3276</v>
      </c>
      <c r="C3280" s="85">
        <v>43553</v>
      </c>
      <c r="D3280" s="84" t="s">
        <v>3611</v>
      </c>
      <c r="E3280" s="84" t="s">
        <v>1470</v>
      </c>
      <c r="F3280" s="84" t="s">
        <v>152</v>
      </c>
      <c r="G3280" s="85">
        <v>43559</v>
      </c>
      <c r="H3280" s="84" t="s">
        <v>3610</v>
      </c>
      <c r="I3280" s="83"/>
    </row>
    <row r="3281" spans="1:9" s="81" customFormat="1" x14ac:dyDescent="0.2">
      <c r="A3281" s="84" t="s">
        <v>3609</v>
      </c>
      <c r="B3281" s="86">
        <v>3277</v>
      </c>
      <c r="C3281" s="85">
        <v>43553</v>
      </c>
      <c r="D3281" s="84" t="s">
        <v>2822</v>
      </c>
      <c r="E3281" s="84" t="s">
        <v>3608</v>
      </c>
      <c r="F3281" s="84" t="s">
        <v>152</v>
      </c>
      <c r="G3281" s="85">
        <v>43585.692395833335</v>
      </c>
      <c r="H3281" s="84" t="s">
        <v>3607</v>
      </c>
      <c r="I3281" s="83"/>
    </row>
    <row r="3282" spans="1:9" s="81" customFormat="1" x14ac:dyDescent="0.2">
      <c r="A3282" s="84" t="s">
        <v>3606</v>
      </c>
      <c r="B3282" s="86">
        <v>3278</v>
      </c>
      <c r="C3282" s="85">
        <v>43553</v>
      </c>
      <c r="D3282" s="84" t="s">
        <v>1407</v>
      </c>
      <c r="E3282" s="84" t="s">
        <v>279</v>
      </c>
      <c r="F3282" s="84" t="s">
        <v>152</v>
      </c>
      <c r="G3282" s="85">
        <v>43556.488900462966</v>
      </c>
      <c r="H3282" s="84" t="s">
        <v>3605</v>
      </c>
      <c r="I3282" s="83"/>
    </row>
    <row r="3283" spans="1:9" s="81" customFormat="1" x14ac:dyDescent="0.2">
      <c r="A3283" s="84" t="s">
        <v>3604</v>
      </c>
      <c r="B3283" s="86">
        <v>3279</v>
      </c>
      <c r="C3283" s="85">
        <v>43553</v>
      </c>
      <c r="D3283" s="84" t="s">
        <v>3603</v>
      </c>
      <c r="E3283" s="84" t="s">
        <v>3296</v>
      </c>
      <c r="F3283" s="84" t="s">
        <v>152</v>
      </c>
      <c r="G3283" s="85">
        <v>43557</v>
      </c>
      <c r="H3283" s="84" t="s">
        <v>3602</v>
      </c>
      <c r="I3283" s="83"/>
    </row>
    <row r="3284" spans="1:9" s="81" customFormat="1" x14ac:dyDescent="0.2">
      <c r="A3284" s="84" t="s">
        <v>3601</v>
      </c>
      <c r="B3284" s="86">
        <v>3280</v>
      </c>
      <c r="C3284" s="85">
        <v>43553</v>
      </c>
      <c r="D3284" s="84" t="s">
        <v>3600</v>
      </c>
      <c r="E3284" s="84" t="s">
        <v>279</v>
      </c>
      <c r="F3284" s="84" t="s">
        <v>152</v>
      </c>
      <c r="G3284" s="85">
        <v>43560</v>
      </c>
      <c r="H3284" s="84" t="s">
        <v>3599</v>
      </c>
      <c r="I3284" s="83"/>
    </row>
    <row r="3285" spans="1:9" s="81" customFormat="1" x14ac:dyDescent="0.2">
      <c r="A3285" s="84" t="s">
        <v>3598</v>
      </c>
      <c r="B3285" s="86">
        <v>3281</v>
      </c>
      <c r="C3285" s="85">
        <v>43553</v>
      </c>
      <c r="D3285" s="84" t="s">
        <v>3597</v>
      </c>
      <c r="E3285" s="84" t="s">
        <v>506</v>
      </c>
      <c r="F3285" s="84" t="s">
        <v>152</v>
      </c>
      <c r="G3285" s="85">
        <v>43556.662662037037</v>
      </c>
      <c r="H3285" s="84" t="s">
        <v>3596</v>
      </c>
      <c r="I3285" s="83"/>
    </row>
    <row r="3286" spans="1:9" s="81" customFormat="1" x14ac:dyDescent="0.2">
      <c r="A3286" s="84" t="s">
        <v>3595</v>
      </c>
      <c r="B3286" s="86">
        <v>3282</v>
      </c>
      <c r="C3286" s="85">
        <v>43553</v>
      </c>
      <c r="D3286" s="84" t="s">
        <v>3594</v>
      </c>
      <c r="E3286" s="84" t="s">
        <v>724</v>
      </c>
      <c r="F3286" s="84" t="s">
        <v>152</v>
      </c>
      <c r="G3286" s="85">
        <v>43558</v>
      </c>
      <c r="H3286" s="84" t="s">
        <v>3593</v>
      </c>
      <c r="I3286" s="83"/>
    </row>
    <row r="3287" spans="1:9" s="81" customFormat="1" x14ac:dyDescent="0.2">
      <c r="A3287" s="84" t="s">
        <v>3592</v>
      </c>
      <c r="B3287" s="86">
        <v>3283</v>
      </c>
      <c r="C3287" s="85">
        <v>43553</v>
      </c>
      <c r="D3287" s="84" t="s">
        <v>3591</v>
      </c>
      <c r="E3287" s="84" t="s">
        <v>279</v>
      </c>
      <c r="F3287" s="84" t="s">
        <v>152</v>
      </c>
      <c r="G3287" s="85">
        <v>43560.878923611112</v>
      </c>
      <c r="H3287" s="84" t="s">
        <v>3590</v>
      </c>
      <c r="I3287" s="83"/>
    </row>
    <row r="3288" spans="1:9" s="81" customFormat="1" x14ac:dyDescent="0.2">
      <c r="A3288" s="84" t="s">
        <v>3589</v>
      </c>
      <c r="B3288" s="86">
        <v>3284</v>
      </c>
      <c r="C3288" s="85">
        <v>43553</v>
      </c>
      <c r="D3288" s="84" t="s">
        <v>3402</v>
      </c>
      <c r="E3288" s="84" t="s">
        <v>1604</v>
      </c>
      <c r="F3288" s="84" t="s">
        <v>152</v>
      </c>
      <c r="G3288" s="85">
        <v>43556</v>
      </c>
      <c r="H3288" s="84" t="s">
        <v>3588</v>
      </c>
      <c r="I3288" s="83"/>
    </row>
    <row r="3289" spans="1:9" s="81" customFormat="1" x14ac:dyDescent="0.2">
      <c r="A3289" s="84" t="s">
        <v>3587</v>
      </c>
      <c r="B3289" s="86">
        <v>3285</v>
      </c>
      <c r="C3289" s="85">
        <v>43553</v>
      </c>
      <c r="D3289" s="84" t="s">
        <v>3257</v>
      </c>
      <c r="E3289" s="84" t="s">
        <v>415</v>
      </c>
      <c r="F3289" s="84" t="s">
        <v>152</v>
      </c>
      <c r="G3289" s="85">
        <v>43559.497812499998</v>
      </c>
      <c r="H3289" s="84" t="s">
        <v>3586</v>
      </c>
      <c r="I3289" s="83"/>
    </row>
    <row r="3290" spans="1:9" s="81" customFormat="1" x14ac:dyDescent="0.2">
      <c r="A3290" s="84" t="s">
        <v>3585</v>
      </c>
      <c r="B3290" s="86">
        <v>3286</v>
      </c>
      <c r="C3290" s="85">
        <v>43553</v>
      </c>
      <c r="D3290" s="84" t="s">
        <v>387</v>
      </c>
      <c r="E3290" s="84" t="s">
        <v>279</v>
      </c>
      <c r="F3290" s="84" t="s">
        <v>152</v>
      </c>
      <c r="G3290" s="85">
        <v>43559</v>
      </c>
      <c r="H3290" s="84" t="s">
        <v>3584</v>
      </c>
      <c r="I3290" s="83"/>
    </row>
    <row r="3291" spans="1:9" s="81" customFormat="1" x14ac:dyDescent="0.2">
      <c r="A3291" s="84" t="s">
        <v>3583</v>
      </c>
      <c r="B3291" s="86">
        <v>3287</v>
      </c>
      <c r="C3291" s="85">
        <v>43553</v>
      </c>
      <c r="D3291" s="84" t="s">
        <v>387</v>
      </c>
      <c r="E3291" s="84" t="s">
        <v>279</v>
      </c>
      <c r="F3291" s="84" t="s">
        <v>152</v>
      </c>
      <c r="G3291" s="85">
        <v>43585.696192129632</v>
      </c>
      <c r="H3291" s="84" t="s">
        <v>3582</v>
      </c>
      <c r="I3291" s="83"/>
    </row>
    <row r="3292" spans="1:9" s="81" customFormat="1" x14ac:dyDescent="0.2">
      <c r="A3292" s="84" t="s">
        <v>3581</v>
      </c>
      <c r="B3292" s="86">
        <v>3288</v>
      </c>
      <c r="C3292" s="85">
        <v>43553</v>
      </c>
      <c r="D3292" s="84" t="s">
        <v>469</v>
      </c>
      <c r="E3292" s="84" t="s">
        <v>279</v>
      </c>
      <c r="F3292" s="84" t="s">
        <v>152</v>
      </c>
      <c r="G3292" s="85">
        <v>43556.363506944443</v>
      </c>
      <c r="H3292" s="84" t="s">
        <v>3580</v>
      </c>
      <c r="I3292" s="83"/>
    </row>
    <row r="3293" spans="1:9" s="81" customFormat="1" x14ac:dyDescent="0.2">
      <c r="A3293" s="84" t="s">
        <v>3579</v>
      </c>
      <c r="B3293" s="86">
        <v>3289</v>
      </c>
      <c r="C3293" s="85">
        <v>43553</v>
      </c>
      <c r="D3293" s="84" t="s">
        <v>397</v>
      </c>
      <c r="E3293" s="84" t="s">
        <v>279</v>
      </c>
      <c r="F3293" s="84" t="s">
        <v>152</v>
      </c>
      <c r="G3293" s="85">
        <v>43563.948888888888</v>
      </c>
      <c r="H3293" s="84" t="s">
        <v>3578</v>
      </c>
      <c r="I3293" s="83"/>
    </row>
    <row r="3294" spans="1:9" s="81" customFormat="1" x14ac:dyDescent="0.2">
      <c r="A3294" s="84" t="s">
        <v>3577</v>
      </c>
      <c r="B3294" s="86">
        <v>3290</v>
      </c>
      <c r="C3294" s="85">
        <v>43553</v>
      </c>
      <c r="D3294" s="84" t="s">
        <v>397</v>
      </c>
      <c r="E3294" s="84" t="s">
        <v>279</v>
      </c>
      <c r="F3294" s="84" t="s">
        <v>152</v>
      </c>
      <c r="G3294" s="85">
        <v>43563.951574074075</v>
      </c>
      <c r="H3294" s="84" t="s">
        <v>3576</v>
      </c>
      <c r="I3294" s="83"/>
    </row>
    <row r="3295" spans="1:9" s="81" customFormat="1" x14ac:dyDescent="0.2">
      <c r="A3295" s="84" t="s">
        <v>3575</v>
      </c>
      <c r="B3295" s="86">
        <v>3291</v>
      </c>
      <c r="C3295" s="85">
        <v>43553</v>
      </c>
      <c r="D3295" s="84" t="s">
        <v>397</v>
      </c>
      <c r="E3295" s="84" t="s">
        <v>279</v>
      </c>
      <c r="F3295" s="84" t="s">
        <v>152</v>
      </c>
      <c r="G3295" s="85">
        <v>43563.953935185185</v>
      </c>
      <c r="H3295" s="84" t="s">
        <v>3574</v>
      </c>
      <c r="I3295" s="83"/>
    </row>
    <row r="3296" spans="1:9" s="81" customFormat="1" x14ac:dyDescent="0.2">
      <c r="A3296" s="84" t="s">
        <v>3573</v>
      </c>
      <c r="B3296" s="86">
        <v>3292</v>
      </c>
      <c r="C3296" s="85">
        <v>43553</v>
      </c>
      <c r="D3296" s="84" t="s">
        <v>3572</v>
      </c>
      <c r="E3296" s="84" t="s">
        <v>3571</v>
      </c>
      <c r="F3296" s="84" t="s">
        <v>152</v>
      </c>
      <c r="G3296" s="85">
        <v>43556.69703703704</v>
      </c>
      <c r="H3296" s="84" t="s">
        <v>3570</v>
      </c>
      <c r="I3296" s="83"/>
    </row>
    <row r="3297" spans="1:9" s="81" customFormat="1" x14ac:dyDescent="0.2">
      <c r="A3297" s="84" t="s">
        <v>3569</v>
      </c>
      <c r="B3297" s="86">
        <v>3293</v>
      </c>
      <c r="C3297" s="85">
        <v>43553</v>
      </c>
      <c r="D3297" s="84" t="s">
        <v>387</v>
      </c>
      <c r="E3297" s="84" t="s">
        <v>279</v>
      </c>
      <c r="F3297" s="84" t="s">
        <v>152</v>
      </c>
      <c r="G3297" s="85">
        <v>43585.699537037035</v>
      </c>
      <c r="H3297" s="84" t="s">
        <v>3568</v>
      </c>
      <c r="I3297" s="83"/>
    </row>
    <row r="3298" spans="1:9" s="81" customFormat="1" x14ac:dyDescent="0.2">
      <c r="A3298" s="84" t="s">
        <v>3567</v>
      </c>
      <c r="B3298" s="86">
        <v>3294</v>
      </c>
      <c r="C3298" s="85">
        <v>43553</v>
      </c>
      <c r="D3298" s="84" t="s">
        <v>3566</v>
      </c>
      <c r="E3298" s="84" t="s">
        <v>2715</v>
      </c>
      <c r="F3298" s="84" t="s">
        <v>152</v>
      </c>
      <c r="G3298" s="85">
        <v>43572</v>
      </c>
      <c r="H3298" s="84" t="s">
        <v>2099</v>
      </c>
      <c r="I3298" s="83"/>
    </row>
    <row r="3299" spans="1:9" s="81" customFormat="1" x14ac:dyDescent="0.2">
      <c r="A3299" s="84" t="s">
        <v>3565</v>
      </c>
      <c r="B3299" s="86">
        <v>3295</v>
      </c>
      <c r="C3299" s="85">
        <v>43553</v>
      </c>
      <c r="D3299" s="84" t="s">
        <v>3564</v>
      </c>
      <c r="E3299" s="84" t="s">
        <v>279</v>
      </c>
      <c r="F3299" s="84" t="s">
        <v>152</v>
      </c>
      <c r="G3299" s="85">
        <v>43558.557129629633</v>
      </c>
      <c r="H3299" s="84" t="s">
        <v>3563</v>
      </c>
      <c r="I3299" s="83"/>
    </row>
    <row r="3300" spans="1:9" s="81" customFormat="1" x14ac:dyDescent="0.2">
      <c r="A3300" s="84" t="s">
        <v>3562</v>
      </c>
      <c r="B3300" s="86">
        <v>3296</v>
      </c>
      <c r="C3300" s="85">
        <v>43553</v>
      </c>
      <c r="D3300" s="84" t="s">
        <v>387</v>
      </c>
      <c r="E3300" s="84" t="s">
        <v>279</v>
      </c>
      <c r="F3300" s="84" t="s">
        <v>152</v>
      </c>
      <c r="G3300" s="85">
        <v>43557.468449074076</v>
      </c>
      <c r="H3300" s="84" t="s">
        <v>3561</v>
      </c>
      <c r="I3300" s="83"/>
    </row>
    <row r="3301" spans="1:9" s="81" customFormat="1" x14ac:dyDescent="0.2">
      <c r="A3301" s="84" t="s">
        <v>3560</v>
      </c>
      <c r="B3301" s="86">
        <v>3297</v>
      </c>
      <c r="C3301" s="85">
        <v>43553</v>
      </c>
      <c r="D3301" s="84" t="s">
        <v>3559</v>
      </c>
      <c r="E3301" s="84" t="s">
        <v>3558</v>
      </c>
      <c r="F3301" s="84" t="s">
        <v>152</v>
      </c>
      <c r="G3301" s="85">
        <v>43588</v>
      </c>
      <c r="H3301" s="84" t="s">
        <v>3557</v>
      </c>
      <c r="I3301" s="83"/>
    </row>
    <row r="3302" spans="1:9" s="81" customFormat="1" x14ac:dyDescent="0.2">
      <c r="A3302" s="84" t="s">
        <v>3556</v>
      </c>
      <c r="B3302" s="86">
        <v>3298</v>
      </c>
      <c r="C3302" s="85">
        <v>43553</v>
      </c>
      <c r="D3302" s="84" t="s">
        <v>3555</v>
      </c>
      <c r="E3302" s="84" t="s">
        <v>3554</v>
      </c>
      <c r="F3302" s="84" t="s">
        <v>152</v>
      </c>
      <c r="G3302" s="85">
        <v>43563.508900462963</v>
      </c>
      <c r="H3302" s="84" t="s">
        <v>3553</v>
      </c>
      <c r="I3302" s="83"/>
    </row>
    <row r="3303" spans="1:9" s="81" customFormat="1" x14ac:dyDescent="0.2">
      <c r="A3303" s="84" t="s">
        <v>3552</v>
      </c>
      <c r="B3303" s="86">
        <v>3299</v>
      </c>
      <c r="C3303" s="85">
        <v>43553</v>
      </c>
      <c r="D3303" s="84" t="s">
        <v>3551</v>
      </c>
      <c r="E3303" s="84" t="s">
        <v>415</v>
      </c>
      <c r="F3303" s="84" t="s">
        <v>152</v>
      </c>
      <c r="G3303" s="85">
        <v>43556</v>
      </c>
      <c r="H3303" s="84" t="s">
        <v>3550</v>
      </c>
      <c r="I3303" s="83"/>
    </row>
    <row r="3304" spans="1:9" s="81" customFormat="1" x14ac:dyDescent="0.2">
      <c r="A3304" s="84" t="s">
        <v>3549</v>
      </c>
      <c r="B3304" s="86">
        <v>3300</v>
      </c>
      <c r="C3304" s="85">
        <v>43556</v>
      </c>
      <c r="D3304" s="84" t="s">
        <v>387</v>
      </c>
      <c r="E3304" s="84" t="s">
        <v>1385</v>
      </c>
      <c r="F3304" s="84" t="s">
        <v>152</v>
      </c>
      <c r="G3304" s="85">
        <v>43588</v>
      </c>
      <c r="H3304" s="84" t="s">
        <v>3548</v>
      </c>
      <c r="I3304" s="83"/>
    </row>
    <row r="3305" spans="1:9" s="81" customFormat="1" x14ac:dyDescent="0.2">
      <c r="A3305" s="84" t="s">
        <v>3547</v>
      </c>
      <c r="B3305" s="86">
        <v>3301</v>
      </c>
      <c r="C3305" s="85">
        <v>43556</v>
      </c>
      <c r="D3305" s="84" t="s">
        <v>469</v>
      </c>
      <c r="E3305" s="84" t="s">
        <v>3546</v>
      </c>
      <c r="F3305" s="84" t="s">
        <v>152</v>
      </c>
      <c r="G3305" s="85">
        <v>43571.629467592589</v>
      </c>
      <c r="H3305" s="84" t="s">
        <v>3545</v>
      </c>
      <c r="I3305" s="83"/>
    </row>
    <row r="3306" spans="1:9" s="81" customFormat="1" x14ac:dyDescent="0.2">
      <c r="A3306" s="84" t="s">
        <v>3544</v>
      </c>
      <c r="B3306" s="86">
        <v>3302</v>
      </c>
      <c r="C3306" s="85">
        <v>43556</v>
      </c>
      <c r="D3306" s="84" t="s">
        <v>387</v>
      </c>
      <c r="E3306" s="84" t="s">
        <v>3543</v>
      </c>
      <c r="F3306" s="84" t="s">
        <v>152</v>
      </c>
      <c r="G3306" s="85">
        <v>43557.582685185182</v>
      </c>
      <c r="H3306" s="84" t="s">
        <v>3542</v>
      </c>
      <c r="I3306" s="83"/>
    </row>
    <row r="3307" spans="1:9" s="81" customFormat="1" x14ac:dyDescent="0.2">
      <c r="A3307" s="84" t="s">
        <v>3541</v>
      </c>
      <c r="B3307" s="86">
        <v>3303</v>
      </c>
      <c r="C3307" s="85">
        <v>43556</v>
      </c>
      <c r="D3307" s="84" t="s">
        <v>445</v>
      </c>
      <c r="E3307" s="84" t="s">
        <v>279</v>
      </c>
      <c r="F3307" s="84" t="s">
        <v>152</v>
      </c>
      <c r="G3307" s="85">
        <v>43558</v>
      </c>
      <c r="H3307" s="84" t="s">
        <v>3540</v>
      </c>
      <c r="I3307" s="83"/>
    </row>
    <row r="3308" spans="1:9" s="81" customFormat="1" x14ac:dyDescent="0.2">
      <c r="A3308" s="84" t="s">
        <v>3539</v>
      </c>
      <c r="B3308" s="86">
        <v>3304</v>
      </c>
      <c r="C3308" s="85">
        <v>43556</v>
      </c>
      <c r="D3308" s="84" t="s">
        <v>3538</v>
      </c>
      <c r="E3308" s="84" t="s">
        <v>1114</v>
      </c>
      <c r="F3308" s="84" t="s">
        <v>152</v>
      </c>
      <c r="G3308" s="85">
        <v>43564</v>
      </c>
      <c r="H3308" s="84" t="s">
        <v>3537</v>
      </c>
      <c r="I3308" s="83"/>
    </row>
    <row r="3309" spans="1:9" s="81" customFormat="1" x14ac:dyDescent="0.2">
      <c r="A3309" s="84" t="s">
        <v>3536</v>
      </c>
      <c r="B3309" s="86">
        <v>3305</v>
      </c>
      <c r="C3309" s="85">
        <v>43556</v>
      </c>
      <c r="D3309" s="84" t="s">
        <v>3535</v>
      </c>
      <c r="E3309" s="84" t="s">
        <v>3534</v>
      </c>
      <c r="F3309" s="84" t="s">
        <v>152</v>
      </c>
      <c r="G3309" s="85">
        <v>43587.481874999998</v>
      </c>
      <c r="H3309" s="84" t="s">
        <v>3533</v>
      </c>
      <c r="I3309" s="83"/>
    </row>
    <row r="3310" spans="1:9" s="81" customFormat="1" x14ac:dyDescent="0.2">
      <c r="A3310" s="84" t="s">
        <v>3532</v>
      </c>
      <c r="B3310" s="86">
        <v>3306</v>
      </c>
      <c r="C3310" s="85">
        <v>43556</v>
      </c>
      <c r="D3310" s="84" t="s">
        <v>3531</v>
      </c>
      <c r="E3310" s="84" t="s">
        <v>1114</v>
      </c>
      <c r="F3310" s="84" t="s">
        <v>152</v>
      </c>
      <c r="G3310" s="85">
        <v>43559</v>
      </c>
      <c r="H3310" s="84" t="s">
        <v>3530</v>
      </c>
      <c r="I3310" s="83"/>
    </row>
    <row r="3311" spans="1:9" s="81" customFormat="1" x14ac:dyDescent="0.2">
      <c r="A3311" s="84" t="s">
        <v>3529</v>
      </c>
      <c r="B3311" s="86">
        <v>3307</v>
      </c>
      <c r="C3311" s="85">
        <v>43556</v>
      </c>
      <c r="D3311" s="84" t="s">
        <v>3528</v>
      </c>
      <c r="E3311" s="84" t="s">
        <v>1114</v>
      </c>
      <c r="F3311" s="84" t="s">
        <v>152</v>
      </c>
      <c r="G3311" s="85" t="s">
        <v>279</v>
      </c>
      <c r="H3311" s="84" t="s">
        <v>279</v>
      </c>
      <c r="I3311" s="83"/>
    </row>
    <row r="3312" spans="1:9" s="81" customFormat="1" x14ac:dyDescent="0.2">
      <c r="A3312" s="84" t="s">
        <v>3527</v>
      </c>
      <c r="B3312" s="86">
        <v>3308</v>
      </c>
      <c r="C3312" s="85">
        <v>43556</v>
      </c>
      <c r="D3312" s="84" t="s">
        <v>3526</v>
      </c>
      <c r="E3312" s="84" t="s">
        <v>1114</v>
      </c>
      <c r="F3312" s="84" t="s">
        <v>152</v>
      </c>
      <c r="G3312" s="85">
        <v>43560</v>
      </c>
      <c r="H3312" s="84" t="s">
        <v>3485</v>
      </c>
      <c r="I3312" s="83"/>
    </row>
    <row r="3313" spans="1:9" s="81" customFormat="1" x14ac:dyDescent="0.2">
      <c r="A3313" s="84" t="s">
        <v>3525</v>
      </c>
      <c r="B3313" s="86">
        <v>3309</v>
      </c>
      <c r="C3313" s="85">
        <v>43556</v>
      </c>
      <c r="D3313" s="84" t="s">
        <v>445</v>
      </c>
      <c r="E3313" s="84" t="s">
        <v>279</v>
      </c>
      <c r="F3313" s="84" t="s">
        <v>152</v>
      </c>
      <c r="G3313" s="85">
        <v>43560</v>
      </c>
      <c r="H3313" s="84" t="s">
        <v>3524</v>
      </c>
      <c r="I3313" s="83"/>
    </row>
    <row r="3314" spans="1:9" s="81" customFormat="1" x14ac:dyDescent="0.2">
      <c r="A3314" s="84" t="s">
        <v>3523</v>
      </c>
      <c r="B3314" s="86">
        <v>3310</v>
      </c>
      <c r="C3314" s="85">
        <v>43556</v>
      </c>
      <c r="D3314" s="84" t="s">
        <v>3522</v>
      </c>
      <c r="E3314" s="84" t="s">
        <v>1114</v>
      </c>
      <c r="F3314" s="84" t="s">
        <v>152</v>
      </c>
      <c r="G3314" s="85" t="s">
        <v>279</v>
      </c>
      <c r="H3314" s="84" t="s">
        <v>279</v>
      </c>
      <c r="I3314" s="83"/>
    </row>
    <row r="3315" spans="1:9" s="81" customFormat="1" x14ac:dyDescent="0.2">
      <c r="A3315" s="84" t="s">
        <v>3521</v>
      </c>
      <c r="B3315" s="86">
        <v>3311</v>
      </c>
      <c r="C3315" s="85">
        <v>43556</v>
      </c>
      <c r="D3315" s="84" t="s">
        <v>3520</v>
      </c>
      <c r="E3315" s="84" t="s">
        <v>1114</v>
      </c>
      <c r="F3315" s="84" t="s">
        <v>152</v>
      </c>
      <c r="G3315" s="85" t="s">
        <v>279</v>
      </c>
      <c r="H3315" s="84" t="s">
        <v>279</v>
      </c>
      <c r="I3315" s="83"/>
    </row>
    <row r="3316" spans="1:9" s="81" customFormat="1" x14ac:dyDescent="0.2">
      <c r="A3316" s="84" t="s">
        <v>3519</v>
      </c>
      <c r="B3316" s="86">
        <v>3312</v>
      </c>
      <c r="C3316" s="85">
        <v>43556</v>
      </c>
      <c r="D3316" s="84" t="s">
        <v>3518</v>
      </c>
      <c r="E3316" s="84" t="s">
        <v>1114</v>
      </c>
      <c r="F3316" s="84" t="s">
        <v>152</v>
      </c>
      <c r="G3316" s="85" t="s">
        <v>279</v>
      </c>
      <c r="H3316" s="84" t="s">
        <v>279</v>
      </c>
      <c r="I3316" s="83"/>
    </row>
    <row r="3317" spans="1:9" s="81" customFormat="1" x14ac:dyDescent="0.2">
      <c r="A3317" s="84" t="s">
        <v>3517</v>
      </c>
      <c r="B3317" s="86">
        <v>3313</v>
      </c>
      <c r="C3317" s="85">
        <v>43556</v>
      </c>
      <c r="D3317" s="84" t="s">
        <v>3516</v>
      </c>
      <c r="E3317" s="84" t="s">
        <v>1114</v>
      </c>
      <c r="F3317" s="84" t="s">
        <v>152</v>
      </c>
      <c r="G3317" s="85" t="s">
        <v>279</v>
      </c>
      <c r="H3317" s="84" t="s">
        <v>279</v>
      </c>
      <c r="I3317" s="83"/>
    </row>
    <row r="3318" spans="1:9" s="81" customFormat="1" x14ac:dyDescent="0.2">
      <c r="A3318" s="84" t="s">
        <v>3515</v>
      </c>
      <c r="B3318" s="86">
        <v>3314</v>
      </c>
      <c r="C3318" s="85">
        <v>43556</v>
      </c>
      <c r="D3318" s="84" t="s">
        <v>3514</v>
      </c>
      <c r="E3318" s="84" t="s">
        <v>1114</v>
      </c>
      <c r="F3318" s="84" t="s">
        <v>152</v>
      </c>
      <c r="G3318" s="85" t="s">
        <v>279</v>
      </c>
      <c r="H3318" s="84" t="s">
        <v>279</v>
      </c>
      <c r="I3318" s="83"/>
    </row>
    <row r="3319" spans="1:9" s="81" customFormat="1" x14ac:dyDescent="0.2">
      <c r="A3319" s="84" t="s">
        <v>3513</v>
      </c>
      <c r="B3319" s="86">
        <v>3315</v>
      </c>
      <c r="C3319" s="85">
        <v>43556</v>
      </c>
      <c r="D3319" s="84" t="s">
        <v>387</v>
      </c>
      <c r="E3319" s="84" t="s">
        <v>279</v>
      </c>
      <c r="F3319" s="84" t="s">
        <v>152</v>
      </c>
      <c r="G3319" s="85">
        <v>43558.636574074073</v>
      </c>
      <c r="H3319" s="84" t="s">
        <v>3512</v>
      </c>
      <c r="I3319" s="83"/>
    </row>
    <row r="3320" spans="1:9" s="81" customFormat="1" x14ac:dyDescent="0.2">
      <c r="A3320" s="84" t="s">
        <v>3511</v>
      </c>
      <c r="B3320" s="86">
        <v>3316</v>
      </c>
      <c r="C3320" s="85">
        <v>43556</v>
      </c>
      <c r="D3320" s="84" t="s">
        <v>3510</v>
      </c>
      <c r="E3320" s="84" t="s">
        <v>1685</v>
      </c>
      <c r="F3320" s="84" t="s">
        <v>152</v>
      </c>
      <c r="G3320" s="85" t="s">
        <v>279</v>
      </c>
      <c r="H3320" s="84" t="s">
        <v>279</v>
      </c>
      <c r="I3320" s="83"/>
    </row>
    <row r="3321" spans="1:9" s="81" customFormat="1" x14ac:dyDescent="0.2">
      <c r="A3321" s="84" t="s">
        <v>3509</v>
      </c>
      <c r="B3321" s="86">
        <v>3317</v>
      </c>
      <c r="C3321" s="85">
        <v>43556</v>
      </c>
      <c r="D3321" s="84" t="s">
        <v>3508</v>
      </c>
      <c r="E3321" s="84" t="s">
        <v>1685</v>
      </c>
      <c r="F3321" s="84" t="s">
        <v>152</v>
      </c>
      <c r="G3321" s="85" t="s">
        <v>279</v>
      </c>
      <c r="H3321" s="84" t="s">
        <v>279</v>
      </c>
      <c r="I3321" s="83"/>
    </row>
    <row r="3322" spans="1:9" s="81" customFormat="1" x14ac:dyDescent="0.2">
      <c r="A3322" s="84" t="s">
        <v>3507</v>
      </c>
      <c r="B3322" s="86">
        <v>3318</v>
      </c>
      <c r="C3322" s="85">
        <v>43556</v>
      </c>
      <c r="D3322" s="84" t="s">
        <v>3506</v>
      </c>
      <c r="E3322" s="84" t="s">
        <v>1685</v>
      </c>
      <c r="F3322" s="84" t="s">
        <v>152</v>
      </c>
      <c r="G3322" s="85" t="s">
        <v>279</v>
      </c>
      <c r="H3322" s="84" t="s">
        <v>279</v>
      </c>
      <c r="I3322" s="83"/>
    </row>
    <row r="3323" spans="1:9" s="81" customFormat="1" x14ac:dyDescent="0.2">
      <c r="A3323" s="84" t="s">
        <v>3505</v>
      </c>
      <c r="B3323" s="86">
        <v>3319</v>
      </c>
      <c r="C3323" s="85">
        <v>43556</v>
      </c>
      <c r="D3323" s="84" t="s">
        <v>3504</v>
      </c>
      <c r="E3323" s="84" t="s">
        <v>1114</v>
      </c>
      <c r="F3323" s="84" t="s">
        <v>152</v>
      </c>
      <c r="G3323" s="85" t="s">
        <v>279</v>
      </c>
      <c r="H3323" s="84" t="s">
        <v>279</v>
      </c>
      <c r="I3323" s="83"/>
    </row>
    <row r="3324" spans="1:9" s="81" customFormat="1" x14ac:dyDescent="0.2">
      <c r="A3324" s="84" t="s">
        <v>3503</v>
      </c>
      <c r="B3324" s="86">
        <v>3320</v>
      </c>
      <c r="C3324" s="85">
        <v>43556</v>
      </c>
      <c r="D3324" s="84" t="s">
        <v>3502</v>
      </c>
      <c r="E3324" s="84" t="s">
        <v>1114</v>
      </c>
      <c r="F3324" s="84" t="s">
        <v>152</v>
      </c>
      <c r="G3324" s="85" t="s">
        <v>279</v>
      </c>
      <c r="H3324" s="84" t="s">
        <v>279</v>
      </c>
      <c r="I3324" s="83"/>
    </row>
    <row r="3325" spans="1:9" s="81" customFormat="1" x14ac:dyDescent="0.2">
      <c r="A3325" s="84" t="s">
        <v>3501</v>
      </c>
      <c r="B3325" s="86">
        <v>3321</v>
      </c>
      <c r="C3325" s="85">
        <v>43556</v>
      </c>
      <c r="D3325" s="84" t="s">
        <v>3500</v>
      </c>
      <c r="E3325" s="84" t="s">
        <v>1114</v>
      </c>
      <c r="F3325" s="84" t="s">
        <v>152</v>
      </c>
      <c r="G3325" s="85" t="s">
        <v>279</v>
      </c>
      <c r="H3325" s="84" t="s">
        <v>279</v>
      </c>
      <c r="I3325" s="83"/>
    </row>
    <row r="3326" spans="1:9" s="81" customFormat="1" x14ac:dyDescent="0.2">
      <c r="A3326" s="84" t="s">
        <v>3499</v>
      </c>
      <c r="B3326" s="86">
        <v>3322</v>
      </c>
      <c r="C3326" s="85">
        <v>43556</v>
      </c>
      <c r="D3326" s="84" t="s">
        <v>3498</v>
      </c>
      <c r="E3326" s="84" t="s">
        <v>724</v>
      </c>
      <c r="F3326" s="84" t="s">
        <v>152</v>
      </c>
      <c r="G3326" s="85" t="s">
        <v>279</v>
      </c>
      <c r="H3326" s="84" t="s">
        <v>279</v>
      </c>
      <c r="I3326" s="83"/>
    </row>
    <row r="3327" spans="1:9" s="81" customFormat="1" x14ac:dyDescent="0.2">
      <c r="A3327" s="84" t="s">
        <v>3497</v>
      </c>
      <c r="B3327" s="86">
        <v>3323</v>
      </c>
      <c r="C3327" s="85">
        <v>43556</v>
      </c>
      <c r="D3327" s="84" t="s">
        <v>3496</v>
      </c>
      <c r="E3327" s="84" t="s">
        <v>1114</v>
      </c>
      <c r="F3327" s="84" t="s">
        <v>152</v>
      </c>
      <c r="G3327" s="85" t="s">
        <v>279</v>
      </c>
      <c r="H3327" s="84" t="s">
        <v>279</v>
      </c>
      <c r="I3327" s="83"/>
    </row>
    <row r="3328" spans="1:9" s="81" customFormat="1" x14ac:dyDescent="0.2">
      <c r="A3328" s="84" t="s">
        <v>3495</v>
      </c>
      <c r="B3328" s="86">
        <v>3324</v>
      </c>
      <c r="C3328" s="85">
        <v>43556</v>
      </c>
      <c r="D3328" s="84" t="s">
        <v>3494</v>
      </c>
      <c r="E3328" s="84" t="s">
        <v>724</v>
      </c>
      <c r="F3328" s="84" t="s">
        <v>152</v>
      </c>
      <c r="G3328" s="85" t="s">
        <v>279</v>
      </c>
      <c r="H3328" s="84" t="s">
        <v>279</v>
      </c>
      <c r="I3328" s="83"/>
    </row>
    <row r="3329" spans="1:9" s="81" customFormat="1" x14ac:dyDescent="0.2">
      <c r="A3329" s="84" t="s">
        <v>3493</v>
      </c>
      <c r="B3329" s="86">
        <v>3325</v>
      </c>
      <c r="C3329" s="85">
        <v>43556</v>
      </c>
      <c r="D3329" s="84" t="s">
        <v>3492</v>
      </c>
      <c r="E3329" s="84" t="s">
        <v>724</v>
      </c>
      <c r="F3329" s="84" t="s">
        <v>152</v>
      </c>
      <c r="G3329" s="85" t="s">
        <v>279</v>
      </c>
      <c r="H3329" s="84" t="s">
        <v>279</v>
      </c>
      <c r="I3329" s="83"/>
    </row>
    <row r="3330" spans="1:9" s="81" customFormat="1" x14ac:dyDescent="0.2">
      <c r="A3330" s="84" t="s">
        <v>3491</v>
      </c>
      <c r="B3330" s="86">
        <v>3326</v>
      </c>
      <c r="C3330" s="85">
        <v>43556</v>
      </c>
      <c r="D3330" s="84" t="s">
        <v>3490</v>
      </c>
      <c r="E3330" s="84" t="s">
        <v>724</v>
      </c>
      <c r="F3330" s="84" t="s">
        <v>152</v>
      </c>
      <c r="G3330" s="85" t="s">
        <v>279</v>
      </c>
      <c r="H3330" s="84" t="s">
        <v>279</v>
      </c>
      <c r="I3330" s="83"/>
    </row>
    <row r="3331" spans="1:9" s="81" customFormat="1" x14ac:dyDescent="0.2">
      <c r="A3331" s="84" t="s">
        <v>3489</v>
      </c>
      <c r="B3331" s="86">
        <v>3327</v>
      </c>
      <c r="C3331" s="85">
        <v>43556</v>
      </c>
      <c r="D3331" s="84" t="s">
        <v>3488</v>
      </c>
      <c r="E3331" s="84" t="s">
        <v>1114</v>
      </c>
      <c r="F3331" s="84" t="s">
        <v>152</v>
      </c>
      <c r="G3331" s="85" t="s">
        <v>279</v>
      </c>
      <c r="H3331" s="84" t="s">
        <v>279</v>
      </c>
      <c r="I3331" s="83"/>
    </row>
    <row r="3332" spans="1:9" s="81" customFormat="1" x14ac:dyDescent="0.2">
      <c r="A3332" s="84" t="s">
        <v>3487</v>
      </c>
      <c r="B3332" s="86">
        <v>3328</v>
      </c>
      <c r="C3332" s="85">
        <v>43556</v>
      </c>
      <c r="D3332" s="84" t="s">
        <v>3486</v>
      </c>
      <c r="E3332" s="84" t="s">
        <v>724</v>
      </c>
      <c r="F3332" s="84" t="s">
        <v>152</v>
      </c>
      <c r="G3332" s="85">
        <v>43560</v>
      </c>
      <c r="H3332" s="84" t="s">
        <v>3485</v>
      </c>
      <c r="I3332" s="83"/>
    </row>
    <row r="3333" spans="1:9" s="81" customFormat="1" x14ac:dyDescent="0.2">
      <c r="A3333" s="84" t="s">
        <v>3484</v>
      </c>
      <c r="B3333" s="86">
        <v>3329</v>
      </c>
      <c r="C3333" s="85">
        <v>43556</v>
      </c>
      <c r="D3333" s="84" t="s">
        <v>3483</v>
      </c>
      <c r="E3333" s="84" t="s">
        <v>724</v>
      </c>
      <c r="F3333" s="84" t="s">
        <v>152</v>
      </c>
      <c r="G3333" s="85" t="s">
        <v>279</v>
      </c>
      <c r="H3333" s="84" t="s">
        <v>279</v>
      </c>
      <c r="I3333" s="83"/>
    </row>
    <row r="3334" spans="1:9" s="81" customFormat="1" x14ac:dyDescent="0.2">
      <c r="A3334" s="84" t="s">
        <v>3482</v>
      </c>
      <c r="B3334" s="86">
        <v>3330</v>
      </c>
      <c r="C3334" s="85">
        <v>43556</v>
      </c>
      <c r="D3334" s="84" t="s">
        <v>3481</v>
      </c>
      <c r="E3334" s="84" t="s">
        <v>1114</v>
      </c>
      <c r="F3334" s="84" t="s">
        <v>152</v>
      </c>
      <c r="G3334" s="85">
        <v>43558</v>
      </c>
      <c r="H3334" s="84" t="s">
        <v>3480</v>
      </c>
      <c r="I3334" s="83"/>
    </row>
    <row r="3335" spans="1:9" s="81" customFormat="1" x14ac:dyDescent="0.2">
      <c r="A3335" s="84" t="s">
        <v>3479</v>
      </c>
      <c r="B3335" s="86">
        <v>3331</v>
      </c>
      <c r="C3335" s="85">
        <v>43556</v>
      </c>
      <c r="D3335" s="84" t="s">
        <v>2661</v>
      </c>
      <c r="E3335" s="84" t="s">
        <v>437</v>
      </c>
      <c r="F3335" s="84" t="s">
        <v>152</v>
      </c>
      <c r="G3335" s="85">
        <v>43579</v>
      </c>
      <c r="H3335" s="84" t="s">
        <v>3478</v>
      </c>
      <c r="I3335" s="83"/>
    </row>
    <row r="3336" spans="1:9" s="81" customFormat="1" x14ac:dyDescent="0.2">
      <c r="A3336" s="84" t="s">
        <v>3477</v>
      </c>
      <c r="B3336" s="86">
        <v>3332</v>
      </c>
      <c r="C3336" s="85">
        <v>43556</v>
      </c>
      <c r="D3336" s="84" t="s">
        <v>387</v>
      </c>
      <c r="E3336" s="84" t="s">
        <v>279</v>
      </c>
      <c r="F3336" s="84" t="s">
        <v>152</v>
      </c>
      <c r="G3336" s="85">
        <v>43563.609189814815</v>
      </c>
      <c r="H3336" s="84" t="s">
        <v>3476</v>
      </c>
      <c r="I3336" s="83"/>
    </row>
    <row r="3337" spans="1:9" s="81" customFormat="1" x14ac:dyDescent="0.2">
      <c r="A3337" s="84" t="s">
        <v>3475</v>
      </c>
      <c r="B3337" s="86">
        <v>3333</v>
      </c>
      <c r="C3337" s="85">
        <v>43556</v>
      </c>
      <c r="D3337" s="84" t="s">
        <v>3474</v>
      </c>
      <c r="E3337" s="84" t="s">
        <v>3473</v>
      </c>
      <c r="F3337" s="84" t="s">
        <v>152</v>
      </c>
      <c r="G3337" s="85">
        <v>43579.7190162037</v>
      </c>
      <c r="H3337" s="84" t="s">
        <v>3472</v>
      </c>
      <c r="I3337" s="83"/>
    </row>
    <row r="3338" spans="1:9" s="81" customFormat="1" x14ac:dyDescent="0.2">
      <c r="A3338" s="84" t="s">
        <v>3471</v>
      </c>
      <c r="B3338" s="86">
        <v>3334</v>
      </c>
      <c r="C3338" s="85">
        <v>43556</v>
      </c>
      <c r="D3338" s="84" t="s">
        <v>3257</v>
      </c>
      <c r="E3338" s="84" t="s">
        <v>279</v>
      </c>
      <c r="F3338" s="84" t="s">
        <v>152</v>
      </c>
      <c r="G3338" s="85">
        <v>43564.501759259256</v>
      </c>
      <c r="H3338" s="84" t="s">
        <v>3470</v>
      </c>
      <c r="I3338" s="83"/>
    </row>
    <row r="3339" spans="1:9" s="81" customFormat="1" x14ac:dyDescent="0.2">
      <c r="A3339" s="84" t="s">
        <v>3469</v>
      </c>
      <c r="B3339" s="86">
        <v>3335</v>
      </c>
      <c r="C3339" s="85">
        <v>43556</v>
      </c>
      <c r="D3339" s="84" t="s">
        <v>469</v>
      </c>
      <c r="E3339" s="84" t="s">
        <v>420</v>
      </c>
      <c r="F3339" s="84" t="s">
        <v>152</v>
      </c>
      <c r="G3339" s="85">
        <v>43558.643472222226</v>
      </c>
      <c r="H3339" s="84" t="s">
        <v>3468</v>
      </c>
      <c r="I3339" s="83"/>
    </row>
    <row r="3340" spans="1:9" s="81" customFormat="1" x14ac:dyDescent="0.2">
      <c r="A3340" s="84" t="s">
        <v>3467</v>
      </c>
      <c r="B3340" s="86">
        <v>3336</v>
      </c>
      <c r="C3340" s="85">
        <v>43556</v>
      </c>
      <c r="D3340" s="84" t="s">
        <v>1407</v>
      </c>
      <c r="E3340" s="84" t="s">
        <v>3466</v>
      </c>
      <c r="F3340" s="84" t="s">
        <v>152</v>
      </c>
      <c r="G3340" s="85">
        <v>43580.642094907409</v>
      </c>
      <c r="H3340" s="84" t="s">
        <v>3465</v>
      </c>
      <c r="I3340" s="83"/>
    </row>
    <row r="3341" spans="1:9" s="81" customFormat="1" x14ac:dyDescent="0.2">
      <c r="A3341" s="84" t="s">
        <v>3464</v>
      </c>
      <c r="B3341" s="86">
        <v>3337</v>
      </c>
      <c r="C3341" s="85">
        <v>43556</v>
      </c>
      <c r="D3341" s="84" t="s">
        <v>397</v>
      </c>
      <c r="E3341" s="84" t="s">
        <v>279</v>
      </c>
      <c r="F3341" s="84" t="s">
        <v>152</v>
      </c>
      <c r="G3341" s="85">
        <v>43564.519502314812</v>
      </c>
      <c r="H3341" s="84" t="s">
        <v>3463</v>
      </c>
      <c r="I3341" s="83"/>
    </row>
    <row r="3342" spans="1:9" s="81" customFormat="1" x14ac:dyDescent="0.2">
      <c r="A3342" s="84" t="s">
        <v>3462</v>
      </c>
      <c r="B3342" s="86">
        <v>3338</v>
      </c>
      <c r="C3342" s="85">
        <v>43556</v>
      </c>
      <c r="D3342" s="84" t="s">
        <v>3257</v>
      </c>
      <c r="E3342" s="84" t="s">
        <v>279</v>
      </c>
      <c r="F3342" s="84" t="s">
        <v>152</v>
      </c>
      <c r="G3342" s="85">
        <v>43564.540208333332</v>
      </c>
      <c r="H3342" s="84" t="s">
        <v>3461</v>
      </c>
      <c r="I3342" s="83"/>
    </row>
    <row r="3343" spans="1:9" s="81" customFormat="1" x14ac:dyDescent="0.2">
      <c r="A3343" s="84" t="s">
        <v>3460</v>
      </c>
      <c r="B3343" s="86">
        <v>3339</v>
      </c>
      <c r="C3343" s="85">
        <v>43556</v>
      </c>
      <c r="D3343" s="84" t="s">
        <v>397</v>
      </c>
      <c r="E3343" s="84" t="s">
        <v>279</v>
      </c>
      <c r="F3343" s="84" t="s">
        <v>152</v>
      </c>
      <c r="G3343" s="85">
        <v>43565.551319444443</v>
      </c>
      <c r="H3343" s="84" t="s">
        <v>3459</v>
      </c>
      <c r="I3343" s="83"/>
    </row>
    <row r="3344" spans="1:9" s="81" customFormat="1" x14ac:dyDescent="0.2">
      <c r="A3344" s="84" t="s">
        <v>3458</v>
      </c>
      <c r="B3344" s="86">
        <v>3340</v>
      </c>
      <c r="C3344" s="85">
        <v>43556</v>
      </c>
      <c r="D3344" s="84" t="s">
        <v>3457</v>
      </c>
      <c r="E3344" s="84" t="s">
        <v>538</v>
      </c>
      <c r="F3344" s="84" t="s">
        <v>152</v>
      </c>
      <c r="G3344" s="85">
        <v>43591.588414351849</v>
      </c>
      <c r="H3344" s="84" t="s">
        <v>3456</v>
      </c>
      <c r="I3344" s="83"/>
    </row>
    <row r="3345" spans="1:9" s="81" customFormat="1" x14ac:dyDescent="0.2">
      <c r="A3345" s="84" t="s">
        <v>3455</v>
      </c>
      <c r="B3345" s="86">
        <v>3341</v>
      </c>
      <c r="C3345" s="85">
        <v>43556</v>
      </c>
      <c r="D3345" s="84" t="s">
        <v>3454</v>
      </c>
      <c r="E3345" s="84" t="s">
        <v>506</v>
      </c>
      <c r="F3345" s="84" t="s">
        <v>152</v>
      </c>
      <c r="G3345" s="85">
        <v>43558.666331018518</v>
      </c>
      <c r="H3345" s="84" t="s">
        <v>3453</v>
      </c>
      <c r="I3345" s="83"/>
    </row>
    <row r="3346" spans="1:9" s="81" customFormat="1" x14ac:dyDescent="0.2">
      <c r="A3346" s="84" t="s">
        <v>3452</v>
      </c>
      <c r="B3346" s="86">
        <v>3342</v>
      </c>
      <c r="C3346" s="85">
        <v>43556</v>
      </c>
      <c r="D3346" s="84" t="s">
        <v>3451</v>
      </c>
      <c r="E3346" s="84" t="s">
        <v>370</v>
      </c>
      <c r="F3346" s="84" t="s">
        <v>152</v>
      </c>
      <c r="G3346" s="85" t="s">
        <v>279</v>
      </c>
      <c r="H3346" s="84" t="s">
        <v>279</v>
      </c>
      <c r="I3346" s="83"/>
    </row>
    <row r="3347" spans="1:9" s="81" customFormat="1" x14ac:dyDescent="0.2">
      <c r="A3347" s="84" t="s">
        <v>3450</v>
      </c>
      <c r="B3347" s="86">
        <v>3343</v>
      </c>
      <c r="C3347" s="85">
        <v>43556</v>
      </c>
      <c r="D3347" s="84" t="s">
        <v>3449</v>
      </c>
      <c r="E3347" s="84" t="s">
        <v>515</v>
      </c>
      <c r="F3347" s="84" t="s">
        <v>152</v>
      </c>
      <c r="G3347" s="85" t="s">
        <v>279</v>
      </c>
      <c r="H3347" s="84" t="s">
        <v>279</v>
      </c>
      <c r="I3347" s="83"/>
    </row>
    <row r="3348" spans="1:9" s="81" customFormat="1" x14ac:dyDescent="0.2">
      <c r="A3348" s="84" t="s">
        <v>3448</v>
      </c>
      <c r="B3348" s="86">
        <v>3344</v>
      </c>
      <c r="C3348" s="85">
        <v>43556</v>
      </c>
      <c r="D3348" s="84" t="s">
        <v>387</v>
      </c>
      <c r="E3348" s="84" t="s">
        <v>279</v>
      </c>
      <c r="F3348" s="84" t="s">
        <v>152</v>
      </c>
      <c r="G3348" s="85">
        <v>43585.655312499999</v>
      </c>
      <c r="H3348" s="84" t="s">
        <v>3447</v>
      </c>
      <c r="I3348" s="83"/>
    </row>
    <row r="3349" spans="1:9" s="81" customFormat="1" x14ac:dyDescent="0.2">
      <c r="A3349" s="84" t="s">
        <v>3446</v>
      </c>
      <c r="B3349" s="86">
        <v>3345</v>
      </c>
      <c r="C3349" s="85">
        <v>43556</v>
      </c>
      <c r="D3349" s="84" t="s">
        <v>3445</v>
      </c>
      <c r="E3349" s="84" t="s">
        <v>3444</v>
      </c>
      <c r="F3349" s="84" t="s">
        <v>152</v>
      </c>
      <c r="G3349" s="85" t="s">
        <v>279</v>
      </c>
      <c r="H3349" s="84" t="s">
        <v>279</v>
      </c>
      <c r="I3349" s="83"/>
    </row>
    <row r="3350" spans="1:9" s="81" customFormat="1" x14ac:dyDescent="0.2">
      <c r="A3350" s="84" t="s">
        <v>3443</v>
      </c>
      <c r="B3350" s="86">
        <v>3346</v>
      </c>
      <c r="C3350" s="85">
        <v>43556</v>
      </c>
      <c r="D3350" s="84" t="s">
        <v>387</v>
      </c>
      <c r="E3350" s="84" t="s">
        <v>279</v>
      </c>
      <c r="F3350" s="84" t="s">
        <v>152</v>
      </c>
      <c r="G3350" s="85">
        <v>43598.509629629632</v>
      </c>
      <c r="H3350" s="84" t="s">
        <v>3442</v>
      </c>
      <c r="I3350" s="83"/>
    </row>
    <row r="3351" spans="1:9" s="81" customFormat="1" x14ac:dyDescent="0.2">
      <c r="A3351" s="84" t="s">
        <v>3441</v>
      </c>
      <c r="B3351" s="86">
        <v>3347</v>
      </c>
      <c r="C3351" s="85">
        <v>43556</v>
      </c>
      <c r="D3351" s="84" t="s">
        <v>1551</v>
      </c>
      <c r="E3351" s="84" t="s">
        <v>3440</v>
      </c>
      <c r="F3351" s="84" t="s">
        <v>152</v>
      </c>
      <c r="G3351" s="85">
        <v>43563.832129629627</v>
      </c>
      <c r="H3351" s="84" t="s">
        <v>3439</v>
      </c>
      <c r="I3351" s="83"/>
    </row>
    <row r="3352" spans="1:9" s="81" customFormat="1" x14ac:dyDescent="0.2">
      <c r="A3352" s="84" t="s">
        <v>3438</v>
      </c>
      <c r="B3352" s="86">
        <v>3348</v>
      </c>
      <c r="C3352" s="85">
        <v>43557</v>
      </c>
      <c r="D3352" s="84" t="s">
        <v>387</v>
      </c>
      <c r="E3352" s="84" t="s">
        <v>279</v>
      </c>
      <c r="F3352" s="84" t="s">
        <v>152</v>
      </c>
      <c r="G3352" s="85">
        <v>43579</v>
      </c>
      <c r="H3352" s="84" t="s">
        <v>1650</v>
      </c>
      <c r="I3352" s="83"/>
    </row>
    <row r="3353" spans="1:9" s="81" customFormat="1" x14ac:dyDescent="0.2">
      <c r="A3353" s="84" t="s">
        <v>3437</v>
      </c>
      <c r="B3353" s="86">
        <v>3349</v>
      </c>
      <c r="C3353" s="85">
        <v>43557</v>
      </c>
      <c r="D3353" s="84" t="s">
        <v>3436</v>
      </c>
      <c r="E3353" s="84" t="s">
        <v>3435</v>
      </c>
      <c r="F3353" s="84" t="s">
        <v>152</v>
      </c>
      <c r="G3353" s="85">
        <v>43558.649317129632</v>
      </c>
      <c r="H3353" s="84" t="s">
        <v>3434</v>
      </c>
      <c r="I3353" s="83"/>
    </row>
    <row r="3354" spans="1:9" s="81" customFormat="1" x14ac:dyDescent="0.2">
      <c r="A3354" s="84" t="s">
        <v>3433</v>
      </c>
      <c r="B3354" s="86">
        <v>3350</v>
      </c>
      <c r="C3354" s="85">
        <v>43557</v>
      </c>
      <c r="D3354" s="84" t="s">
        <v>387</v>
      </c>
      <c r="E3354" s="84" t="s">
        <v>420</v>
      </c>
      <c r="F3354" s="84" t="s">
        <v>152</v>
      </c>
      <c r="G3354" s="85">
        <v>43558.656678240739</v>
      </c>
      <c r="H3354" s="84" t="s">
        <v>3432</v>
      </c>
      <c r="I3354" s="83"/>
    </row>
    <row r="3355" spans="1:9" s="81" customFormat="1" x14ac:dyDescent="0.2">
      <c r="A3355" s="84" t="s">
        <v>3431</v>
      </c>
      <c r="B3355" s="86">
        <v>3351</v>
      </c>
      <c r="C3355" s="85">
        <v>43557</v>
      </c>
      <c r="D3355" s="84" t="s">
        <v>3430</v>
      </c>
      <c r="E3355" s="84" t="s">
        <v>279</v>
      </c>
      <c r="F3355" s="84" t="s">
        <v>152</v>
      </c>
      <c r="G3355" s="85">
        <v>43558.659837962965</v>
      </c>
      <c r="H3355" s="84" t="s">
        <v>3429</v>
      </c>
      <c r="I3355" s="83"/>
    </row>
    <row r="3356" spans="1:9" s="81" customFormat="1" x14ac:dyDescent="0.2">
      <c r="A3356" s="84" t="s">
        <v>3428</v>
      </c>
      <c r="B3356" s="86">
        <v>3352</v>
      </c>
      <c r="C3356" s="85">
        <v>43557</v>
      </c>
      <c r="D3356" s="84" t="s">
        <v>3427</v>
      </c>
      <c r="E3356" s="84" t="s">
        <v>444</v>
      </c>
      <c r="F3356" s="84" t="s">
        <v>152</v>
      </c>
      <c r="G3356" s="85">
        <v>43558.628009259257</v>
      </c>
      <c r="H3356" s="84" t="s">
        <v>3426</v>
      </c>
      <c r="I3356" s="83"/>
    </row>
    <row r="3357" spans="1:9" s="81" customFormat="1" x14ac:dyDescent="0.2">
      <c r="A3357" s="84" t="s">
        <v>3425</v>
      </c>
      <c r="B3357" s="86">
        <v>3353</v>
      </c>
      <c r="C3357" s="85">
        <v>43557</v>
      </c>
      <c r="D3357" s="84" t="s">
        <v>445</v>
      </c>
      <c r="E3357" s="84" t="s">
        <v>444</v>
      </c>
      <c r="F3357" s="84" t="s">
        <v>152</v>
      </c>
      <c r="G3357" s="85">
        <v>43558.63480324074</v>
      </c>
      <c r="H3357" s="84" t="s">
        <v>3424</v>
      </c>
      <c r="I3357" s="83"/>
    </row>
    <row r="3358" spans="1:9" s="81" customFormat="1" x14ac:dyDescent="0.2">
      <c r="A3358" s="84" t="s">
        <v>3423</v>
      </c>
      <c r="B3358" s="86">
        <v>3354</v>
      </c>
      <c r="C3358" s="85">
        <v>43557</v>
      </c>
      <c r="D3358" s="84" t="s">
        <v>445</v>
      </c>
      <c r="E3358" s="84" t="s">
        <v>444</v>
      </c>
      <c r="F3358" s="84" t="s">
        <v>152</v>
      </c>
      <c r="G3358" s="85">
        <v>43558.634340277778</v>
      </c>
      <c r="H3358" s="84" t="s">
        <v>3422</v>
      </c>
      <c r="I3358" s="83"/>
    </row>
    <row r="3359" spans="1:9" s="81" customFormat="1" x14ac:dyDescent="0.2">
      <c r="A3359" s="84" t="s">
        <v>3421</v>
      </c>
      <c r="B3359" s="86">
        <v>3355</v>
      </c>
      <c r="C3359" s="85">
        <v>43557</v>
      </c>
      <c r="D3359" s="84" t="s">
        <v>3420</v>
      </c>
      <c r="E3359" s="84" t="s">
        <v>515</v>
      </c>
      <c r="F3359" s="84" t="s">
        <v>152</v>
      </c>
      <c r="G3359" s="85">
        <v>43594.634652777779</v>
      </c>
      <c r="H3359" s="84" t="s">
        <v>3419</v>
      </c>
      <c r="I3359" s="83"/>
    </row>
    <row r="3360" spans="1:9" s="81" customFormat="1" x14ac:dyDescent="0.2">
      <c r="A3360" s="84" t="s">
        <v>3418</v>
      </c>
      <c r="B3360" s="86">
        <v>3356</v>
      </c>
      <c r="C3360" s="85">
        <v>43557</v>
      </c>
      <c r="D3360" s="84" t="s">
        <v>438</v>
      </c>
      <c r="E3360" s="84" t="s">
        <v>716</v>
      </c>
      <c r="F3360" s="84" t="s">
        <v>152</v>
      </c>
      <c r="G3360" s="85">
        <v>43559.50545138889</v>
      </c>
      <c r="H3360" s="84" t="s">
        <v>3417</v>
      </c>
      <c r="I3360" s="83"/>
    </row>
    <row r="3361" spans="1:9" s="81" customFormat="1" x14ac:dyDescent="0.2">
      <c r="A3361" s="84" t="s">
        <v>3416</v>
      </c>
      <c r="B3361" s="86">
        <v>3357</v>
      </c>
      <c r="C3361" s="85">
        <v>43557</v>
      </c>
      <c r="D3361" s="84" t="s">
        <v>387</v>
      </c>
      <c r="E3361" s="84" t="s">
        <v>420</v>
      </c>
      <c r="F3361" s="84" t="s">
        <v>152</v>
      </c>
      <c r="G3361" s="85">
        <v>43558.671030092592</v>
      </c>
      <c r="H3361" s="84" t="s">
        <v>3415</v>
      </c>
      <c r="I3361" s="83"/>
    </row>
    <row r="3362" spans="1:9" s="81" customFormat="1" x14ac:dyDescent="0.2">
      <c r="A3362" s="84" t="s">
        <v>3414</v>
      </c>
      <c r="B3362" s="86">
        <v>3358</v>
      </c>
      <c r="C3362" s="85">
        <v>43557</v>
      </c>
      <c r="D3362" s="84" t="s">
        <v>387</v>
      </c>
      <c r="E3362" s="84" t="s">
        <v>279</v>
      </c>
      <c r="F3362" s="84" t="s">
        <v>152</v>
      </c>
      <c r="G3362" s="85">
        <v>43588</v>
      </c>
      <c r="H3362" s="84" t="s">
        <v>3413</v>
      </c>
      <c r="I3362" s="83"/>
    </row>
    <row r="3363" spans="1:9" s="81" customFormat="1" x14ac:dyDescent="0.2">
      <c r="A3363" s="84" t="s">
        <v>3412</v>
      </c>
      <c r="B3363" s="86">
        <v>3359</v>
      </c>
      <c r="C3363" s="85">
        <v>43557</v>
      </c>
      <c r="D3363" s="84" t="s">
        <v>2998</v>
      </c>
      <c r="E3363" s="84" t="s">
        <v>279</v>
      </c>
      <c r="F3363" s="84" t="s">
        <v>152</v>
      </c>
      <c r="G3363" s="85">
        <v>43595.330254629633</v>
      </c>
      <c r="H3363" s="84" t="s">
        <v>3411</v>
      </c>
      <c r="I3363" s="83"/>
    </row>
    <row r="3364" spans="1:9" s="81" customFormat="1" x14ac:dyDescent="0.2">
      <c r="A3364" s="84" t="s">
        <v>3410</v>
      </c>
      <c r="B3364" s="86">
        <v>3360</v>
      </c>
      <c r="C3364" s="85">
        <v>43557</v>
      </c>
      <c r="D3364" s="84" t="s">
        <v>1551</v>
      </c>
      <c r="E3364" s="84" t="s">
        <v>279</v>
      </c>
      <c r="F3364" s="84" t="s">
        <v>152</v>
      </c>
      <c r="G3364" s="85">
        <v>43563</v>
      </c>
      <c r="H3364" s="84" t="s">
        <v>3409</v>
      </c>
      <c r="I3364" s="83"/>
    </row>
    <row r="3365" spans="1:9" s="81" customFormat="1" x14ac:dyDescent="0.2">
      <c r="A3365" s="84" t="s">
        <v>3408</v>
      </c>
      <c r="B3365" s="86">
        <v>3361</v>
      </c>
      <c r="C3365" s="85">
        <v>43557</v>
      </c>
      <c r="D3365" s="84" t="s">
        <v>1930</v>
      </c>
      <c r="E3365" s="84" t="s">
        <v>279</v>
      </c>
      <c r="F3365" s="84" t="s">
        <v>152</v>
      </c>
      <c r="G3365" s="85" t="s">
        <v>279</v>
      </c>
      <c r="H3365" s="84" t="s">
        <v>279</v>
      </c>
      <c r="I3365" s="83"/>
    </row>
    <row r="3366" spans="1:9" s="81" customFormat="1" x14ac:dyDescent="0.2">
      <c r="A3366" s="84" t="s">
        <v>3407</v>
      </c>
      <c r="B3366" s="86">
        <v>3362</v>
      </c>
      <c r="C3366" s="85">
        <v>43557</v>
      </c>
      <c r="D3366" s="84" t="s">
        <v>1948</v>
      </c>
      <c r="E3366" s="84" t="s">
        <v>1026</v>
      </c>
      <c r="F3366" s="84" t="s">
        <v>152</v>
      </c>
      <c r="G3366" s="85" t="s">
        <v>279</v>
      </c>
      <c r="H3366" s="84" t="s">
        <v>279</v>
      </c>
      <c r="I3366" s="83"/>
    </row>
    <row r="3367" spans="1:9" s="81" customFormat="1" x14ac:dyDescent="0.2">
      <c r="A3367" s="84" t="s">
        <v>3406</v>
      </c>
      <c r="B3367" s="86">
        <v>3363</v>
      </c>
      <c r="C3367" s="85">
        <v>43557</v>
      </c>
      <c r="D3367" s="84" t="s">
        <v>1948</v>
      </c>
      <c r="E3367" s="84" t="s">
        <v>1026</v>
      </c>
      <c r="F3367" s="84" t="s">
        <v>152</v>
      </c>
      <c r="G3367" s="85" t="s">
        <v>279</v>
      </c>
      <c r="H3367" s="84" t="s">
        <v>279</v>
      </c>
      <c r="I3367" s="83"/>
    </row>
    <row r="3368" spans="1:9" s="81" customFormat="1" x14ac:dyDescent="0.2">
      <c r="A3368" s="84" t="s">
        <v>3405</v>
      </c>
      <c r="B3368" s="86">
        <v>3364</v>
      </c>
      <c r="C3368" s="85">
        <v>43557</v>
      </c>
      <c r="D3368" s="84" t="s">
        <v>1948</v>
      </c>
      <c r="E3368" s="84" t="s">
        <v>1026</v>
      </c>
      <c r="F3368" s="84" t="s">
        <v>152</v>
      </c>
      <c r="G3368" s="85" t="s">
        <v>279</v>
      </c>
      <c r="H3368" s="84" t="s">
        <v>279</v>
      </c>
      <c r="I3368" s="83"/>
    </row>
    <row r="3369" spans="1:9" s="81" customFormat="1" x14ac:dyDescent="0.2">
      <c r="A3369" s="84" t="s">
        <v>3404</v>
      </c>
      <c r="B3369" s="86">
        <v>3365</v>
      </c>
      <c r="C3369" s="85">
        <v>43557</v>
      </c>
      <c r="D3369" s="84" t="s">
        <v>1948</v>
      </c>
      <c r="E3369" s="84" t="s">
        <v>1026</v>
      </c>
      <c r="F3369" s="84" t="s">
        <v>152</v>
      </c>
      <c r="G3369" s="85" t="s">
        <v>279</v>
      </c>
      <c r="H3369" s="84" t="s">
        <v>279</v>
      </c>
      <c r="I3369" s="83"/>
    </row>
    <row r="3370" spans="1:9" s="81" customFormat="1" x14ac:dyDescent="0.2">
      <c r="A3370" s="84" t="s">
        <v>3403</v>
      </c>
      <c r="B3370" s="86">
        <v>3366</v>
      </c>
      <c r="C3370" s="85">
        <v>43557</v>
      </c>
      <c r="D3370" s="84" t="s">
        <v>3402</v>
      </c>
      <c r="E3370" s="84" t="s">
        <v>279</v>
      </c>
      <c r="F3370" s="84" t="s">
        <v>152</v>
      </c>
      <c r="G3370" s="85">
        <v>43584</v>
      </c>
      <c r="H3370" s="84" t="s">
        <v>3401</v>
      </c>
      <c r="I3370" s="83"/>
    </row>
    <row r="3371" spans="1:9" s="81" customFormat="1" x14ac:dyDescent="0.2">
      <c r="A3371" s="84" t="s">
        <v>3400</v>
      </c>
      <c r="B3371" s="86">
        <v>3367</v>
      </c>
      <c r="C3371" s="85">
        <v>43557</v>
      </c>
      <c r="D3371" s="84" t="s">
        <v>3399</v>
      </c>
      <c r="E3371" s="84" t="s">
        <v>279</v>
      </c>
      <c r="F3371" s="84" t="s">
        <v>152</v>
      </c>
      <c r="G3371" s="85">
        <v>43579</v>
      </c>
      <c r="H3371" s="84" t="s">
        <v>3398</v>
      </c>
      <c r="I3371" s="83"/>
    </row>
    <row r="3372" spans="1:9" s="81" customFormat="1" x14ac:dyDescent="0.2">
      <c r="A3372" s="84" t="s">
        <v>3397</v>
      </c>
      <c r="B3372" s="86">
        <v>3368</v>
      </c>
      <c r="C3372" s="85">
        <v>43557</v>
      </c>
      <c r="D3372" s="84" t="s">
        <v>3396</v>
      </c>
      <c r="E3372" s="84" t="s">
        <v>506</v>
      </c>
      <c r="F3372" s="84" t="s">
        <v>152</v>
      </c>
      <c r="G3372" s="85" t="s">
        <v>279</v>
      </c>
      <c r="H3372" s="84" t="s">
        <v>279</v>
      </c>
      <c r="I3372" s="83"/>
    </row>
    <row r="3373" spans="1:9" s="81" customFormat="1" x14ac:dyDescent="0.2">
      <c r="A3373" s="84" t="s">
        <v>3395</v>
      </c>
      <c r="B3373" s="86">
        <v>3369</v>
      </c>
      <c r="C3373" s="85">
        <v>43557</v>
      </c>
      <c r="D3373" s="84" t="s">
        <v>3394</v>
      </c>
      <c r="E3373" s="84" t="s">
        <v>506</v>
      </c>
      <c r="F3373" s="84" t="s">
        <v>152</v>
      </c>
      <c r="G3373" s="85">
        <v>43605.419074074074</v>
      </c>
      <c r="H3373" s="84" t="s">
        <v>3393</v>
      </c>
      <c r="I3373" s="83"/>
    </row>
    <row r="3374" spans="1:9" s="81" customFormat="1" x14ac:dyDescent="0.2">
      <c r="A3374" s="84" t="s">
        <v>3392</v>
      </c>
      <c r="B3374" s="86">
        <v>3370</v>
      </c>
      <c r="C3374" s="85">
        <v>43557</v>
      </c>
      <c r="D3374" s="84" t="s">
        <v>3391</v>
      </c>
      <c r="E3374" s="84" t="s">
        <v>506</v>
      </c>
      <c r="F3374" s="84" t="s">
        <v>152</v>
      </c>
      <c r="G3374" s="85">
        <v>43579.724259259259</v>
      </c>
      <c r="H3374" s="84" t="s">
        <v>3390</v>
      </c>
      <c r="I3374" s="83"/>
    </row>
    <row r="3375" spans="1:9" s="81" customFormat="1" x14ac:dyDescent="0.2">
      <c r="A3375" s="84" t="s">
        <v>3389</v>
      </c>
      <c r="B3375" s="86">
        <v>3371</v>
      </c>
      <c r="C3375" s="85">
        <v>43557</v>
      </c>
      <c r="D3375" s="84" t="s">
        <v>3388</v>
      </c>
      <c r="E3375" s="84" t="s">
        <v>506</v>
      </c>
      <c r="F3375" s="84" t="s">
        <v>152</v>
      </c>
      <c r="G3375" s="85" t="s">
        <v>279</v>
      </c>
      <c r="H3375" s="84" t="s">
        <v>279</v>
      </c>
      <c r="I3375" s="83"/>
    </row>
    <row r="3376" spans="1:9" s="81" customFormat="1" x14ac:dyDescent="0.2">
      <c r="A3376" s="84" t="s">
        <v>3387</v>
      </c>
      <c r="B3376" s="86">
        <v>3372</v>
      </c>
      <c r="C3376" s="85">
        <v>43557</v>
      </c>
      <c r="D3376" s="84" t="s">
        <v>3386</v>
      </c>
      <c r="E3376" s="84" t="s">
        <v>506</v>
      </c>
      <c r="F3376" s="84" t="s">
        <v>152</v>
      </c>
      <c r="G3376" s="85" t="s">
        <v>279</v>
      </c>
      <c r="H3376" s="84" t="s">
        <v>279</v>
      </c>
      <c r="I3376" s="83"/>
    </row>
    <row r="3377" spans="1:9" s="81" customFormat="1" x14ac:dyDescent="0.2">
      <c r="A3377" s="84" t="s">
        <v>3385</v>
      </c>
      <c r="B3377" s="86">
        <v>3373</v>
      </c>
      <c r="C3377" s="85">
        <v>43557</v>
      </c>
      <c r="D3377" s="84" t="s">
        <v>387</v>
      </c>
      <c r="E3377" s="84" t="s">
        <v>420</v>
      </c>
      <c r="F3377" s="84" t="s">
        <v>152</v>
      </c>
      <c r="G3377" s="85">
        <v>43558.711284722223</v>
      </c>
      <c r="H3377" s="84" t="s">
        <v>3384</v>
      </c>
      <c r="I3377" s="83"/>
    </row>
    <row r="3378" spans="1:9" s="81" customFormat="1" x14ac:dyDescent="0.2">
      <c r="A3378" s="84" t="s">
        <v>3383</v>
      </c>
      <c r="B3378" s="86">
        <v>3374</v>
      </c>
      <c r="C3378" s="85">
        <v>43557</v>
      </c>
      <c r="D3378" s="84" t="s">
        <v>3382</v>
      </c>
      <c r="E3378" s="84" t="s">
        <v>506</v>
      </c>
      <c r="F3378" s="84" t="s">
        <v>152</v>
      </c>
      <c r="G3378" s="85">
        <v>43595.397372685184</v>
      </c>
      <c r="H3378" s="84" t="s">
        <v>3381</v>
      </c>
      <c r="I3378" s="83"/>
    </row>
    <row r="3379" spans="1:9" s="81" customFormat="1" x14ac:dyDescent="0.2">
      <c r="A3379" s="84" t="s">
        <v>3380</v>
      </c>
      <c r="B3379" s="86">
        <v>3375</v>
      </c>
      <c r="C3379" s="85">
        <v>43557</v>
      </c>
      <c r="D3379" s="84" t="s">
        <v>3379</v>
      </c>
      <c r="E3379" s="84" t="s">
        <v>506</v>
      </c>
      <c r="F3379" s="84" t="s">
        <v>152</v>
      </c>
      <c r="G3379" s="85" t="s">
        <v>279</v>
      </c>
      <c r="H3379" s="84" t="s">
        <v>279</v>
      </c>
      <c r="I3379" s="83"/>
    </row>
    <row r="3380" spans="1:9" s="81" customFormat="1" x14ac:dyDescent="0.2">
      <c r="A3380" s="84" t="s">
        <v>3378</v>
      </c>
      <c r="B3380" s="86">
        <v>3376</v>
      </c>
      <c r="C3380" s="85">
        <v>43557</v>
      </c>
      <c r="D3380" s="84" t="s">
        <v>3377</v>
      </c>
      <c r="E3380" s="84" t="s">
        <v>506</v>
      </c>
      <c r="F3380" s="84" t="s">
        <v>152</v>
      </c>
      <c r="G3380" s="85">
        <v>43599.284305555557</v>
      </c>
      <c r="H3380" s="84" t="s">
        <v>3376</v>
      </c>
      <c r="I3380" s="83"/>
    </row>
    <row r="3381" spans="1:9" s="81" customFormat="1" x14ac:dyDescent="0.2">
      <c r="A3381" s="84" t="s">
        <v>3375</v>
      </c>
      <c r="B3381" s="86">
        <v>3377</v>
      </c>
      <c r="C3381" s="85">
        <v>43557</v>
      </c>
      <c r="D3381" s="84" t="s">
        <v>3374</v>
      </c>
      <c r="E3381" s="84" t="s">
        <v>506</v>
      </c>
      <c r="F3381" s="84" t="s">
        <v>152</v>
      </c>
      <c r="G3381" s="85">
        <v>43588.673761574071</v>
      </c>
      <c r="H3381" s="84" t="s">
        <v>3373</v>
      </c>
      <c r="I3381" s="83"/>
    </row>
    <row r="3382" spans="1:9" s="81" customFormat="1" x14ac:dyDescent="0.2">
      <c r="A3382" s="84" t="s">
        <v>3372</v>
      </c>
      <c r="B3382" s="86">
        <v>3378</v>
      </c>
      <c r="C3382" s="85">
        <v>43557</v>
      </c>
      <c r="D3382" s="84" t="s">
        <v>3371</v>
      </c>
      <c r="E3382" s="84" t="s">
        <v>506</v>
      </c>
      <c r="F3382" s="84" t="s">
        <v>152</v>
      </c>
      <c r="G3382" s="85" t="s">
        <v>279</v>
      </c>
      <c r="H3382" s="84" t="s">
        <v>279</v>
      </c>
      <c r="I3382" s="83"/>
    </row>
    <row r="3383" spans="1:9" s="81" customFormat="1" x14ac:dyDescent="0.2">
      <c r="A3383" s="84" t="s">
        <v>3370</v>
      </c>
      <c r="B3383" s="86">
        <v>3379</v>
      </c>
      <c r="C3383" s="85">
        <v>43557</v>
      </c>
      <c r="D3383" s="84" t="s">
        <v>1948</v>
      </c>
      <c r="E3383" s="84" t="s">
        <v>1026</v>
      </c>
      <c r="F3383" s="84" t="s">
        <v>152</v>
      </c>
      <c r="G3383" s="85" t="s">
        <v>279</v>
      </c>
      <c r="H3383" s="84" t="s">
        <v>279</v>
      </c>
      <c r="I3383" s="83"/>
    </row>
    <row r="3384" spans="1:9" s="81" customFormat="1" x14ac:dyDescent="0.2">
      <c r="A3384" s="84" t="s">
        <v>3369</v>
      </c>
      <c r="B3384" s="86">
        <v>3380</v>
      </c>
      <c r="C3384" s="85">
        <v>43557</v>
      </c>
      <c r="D3384" s="84" t="s">
        <v>387</v>
      </c>
      <c r="E3384" s="84" t="s">
        <v>2934</v>
      </c>
      <c r="F3384" s="84" t="s">
        <v>152</v>
      </c>
      <c r="G3384" s="85">
        <v>43558.716412037036</v>
      </c>
      <c r="H3384" s="84" t="s">
        <v>3368</v>
      </c>
      <c r="I3384" s="83"/>
    </row>
    <row r="3385" spans="1:9" s="81" customFormat="1" x14ac:dyDescent="0.2">
      <c r="A3385" s="84" t="s">
        <v>3367</v>
      </c>
      <c r="B3385" s="86">
        <v>3381</v>
      </c>
      <c r="C3385" s="85">
        <v>43557</v>
      </c>
      <c r="D3385" s="84" t="s">
        <v>3366</v>
      </c>
      <c r="E3385" s="84" t="s">
        <v>724</v>
      </c>
      <c r="F3385" s="84" t="s">
        <v>152</v>
      </c>
      <c r="G3385" s="85">
        <v>43563</v>
      </c>
      <c r="H3385" s="84" t="s">
        <v>3365</v>
      </c>
      <c r="I3385" s="83"/>
    </row>
    <row r="3386" spans="1:9" s="81" customFormat="1" x14ac:dyDescent="0.2">
      <c r="A3386" s="84" t="s">
        <v>3364</v>
      </c>
      <c r="B3386" s="86">
        <v>3382</v>
      </c>
      <c r="C3386" s="85">
        <v>43557</v>
      </c>
      <c r="D3386" s="84" t="s">
        <v>3363</v>
      </c>
      <c r="E3386" s="84" t="s">
        <v>279</v>
      </c>
      <c r="F3386" s="84" t="s">
        <v>152</v>
      </c>
      <c r="G3386" s="85">
        <v>43591.666550925926</v>
      </c>
      <c r="H3386" s="84" t="s">
        <v>3362</v>
      </c>
      <c r="I3386" s="83"/>
    </row>
    <row r="3387" spans="1:9" s="81" customFormat="1" x14ac:dyDescent="0.2">
      <c r="A3387" s="84" t="s">
        <v>3361</v>
      </c>
      <c r="B3387" s="86">
        <v>3383</v>
      </c>
      <c r="C3387" s="85">
        <v>43557</v>
      </c>
      <c r="D3387" s="84" t="s">
        <v>387</v>
      </c>
      <c r="E3387" s="84" t="s">
        <v>279</v>
      </c>
      <c r="F3387" s="84" t="s">
        <v>152</v>
      </c>
      <c r="G3387" s="85">
        <v>43559.619629629633</v>
      </c>
      <c r="H3387" s="84" t="s">
        <v>3360</v>
      </c>
      <c r="I3387" s="83"/>
    </row>
    <row r="3388" spans="1:9" s="81" customFormat="1" x14ac:dyDescent="0.2">
      <c r="A3388" s="84" t="s">
        <v>3359</v>
      </c>
      <c r="B3388" s="86">
        <v>3384</v>
      </c>
      <c r="C3388" s="85">
        <v>43557</v>
      </c>
      <c r="D3388" s="84" t="s">
        <v>387</v>
      </c>
      <c r="E3388" s="84" t="s">
        <v>279</v>
      </c>
      <c r="F3388" s="84" t="s">
        <v>152</v>
      </c>
      <c r="G3388" s="85">
        <v>43598.414768518516</v>
      </c>
      <c r="H3388" s="84" t="s">
        <v>3358</v>
      </c>
      <c r="I3388" s="83"/>
    </row>
    <row r="3389" spans="1:9" s="81" customFormat="1" x14ac:dyDescent="0.2">
      <c r="A3389" s="84" t="s">
        <v>3357</v>
      </c>
      <c r="B3389" s="86">
        <v>3385</v>
      </c>
      <c r="C3389" s="85">
        <v>43557</v>
      </c>
      <c r="D3389" s="84" t="s">
        <v>677</v>
      </c>
      <c r="E3389" s="84" t="s">
        <v>279</v>
      </c>
      <c r="F3389" s="84" t="s">
        <v>152</v>
      </c>
      <c r="G3389" s="85">
        <v>43564.673819444448</v>
      </c>
      <c r="H3389" s="84" t="s">
        <v>3356</v>
      </c>
      <c r="I3389" s="83"/>
    </row>
    <row r="3390" spans="1:9" s="81" customFormat="1" x14ac:dyDescent="0.2">
      <c r="A3390" s="84" t="s">
        <v>3355</v>
      </c>
      <c r="B3390" s="86">
        <v>3386</v>
      </c>
      <c r="C3390" s="85">
        <v>43558</v>
      </c>
      <c r="D3390" s="84" t="s">
        <v>3354</v>
      </c>
      <c r="E3390" s="84" t="s">
        <v>279</v>
      </c>
      <c r="F3390" s="84" t="s">
        <v>152</v>
      </c>
      <c r="G3390" s="85" t="s">
        <v>279</v>
      </c>
      <c r="H3390" s="84" t="s">
        <v>279</v>
      </c>
      <c r="I3390" s="83"/>
    </row>
    <row r="3391" spans="1:9" s="81" customFormat="1" x14ac:dyDescent="0.2">
      <c r="A3391" s="84" t="s">
        <v>3353</v>
      </c>
      <c r="B3391" s="86">
        <v>3387</v>
      </c>
      <c r="C3391" s="85">
        <v>43558</v>
      </c>
      <c r="D3391" s="84" t="s">
        <v>438</v>
      </c>
      <c r="E3391" s="84" t="s">
        <v>437</v>
      </c>
      <c r="F3391" s="84" t="s">
        <v>152</v>
      </c>
      <c r="G3391" s="85">
        <v>43564.698541666665</v>
      </c>
      <c r="H3391" s="84" t="s">
        <v>3352</v>
      </c>
      <c r="I3391" s="83"/>
    </row>
    <row r="3392" spans="1:9" s="81" customFormat="1" x14ac:dyDescent="0.2">
      <c r="A3392" s="84" t="s">
        <v>3351</v>
      </c>
      <c r="B3392" s="86">
        <v>3388</v>
      </c>
      <c r="C3392" s="85">
        <v>43558</v>
      </c>
      <c r="D3392" s="84" t="s">
        <v>438</v>
      </c>
      <c r="E3392" s="84" t="s">
        <v>437</v>
      </c>
      <c r="F3392" s="84" t="s">
        <v>152</v>
      </c>
      <c r="G3392" s="85">
        <v>43579.53266203704</v>
      </c>
      <c r="H3392" s="84" t="s">
        <v>3350</v>
      </c>
      <c r="I3392" s="83"/>
    </row>
    <row r="3393" spans="1:9" s="81" customFormat="1" x14ac:dyDescent="0.2">
      <c r="A3393" s="84" t="s">
        <v>3349</v>
      </c>
      <c r="B3393" s="86">
        <v>3389</v>
      </c>
      <c r="C3393" s="85">
        <v>43558</v>
      </c>
      <c r="D3393" s="84" t="s">
        <v>438</v>
      </c>
      <c r="E3393" s="84" t="s">
        <v>437</v>
      </c>
      <c r="F3393" s="84" t="s">
        <v>152</v>
      </c>
      <c r="G3393" s="85">
        <v>43570.661909722221</v>
      </c>
      <c r="H3393" s="84" t="s">
        <v>3348</v>
      </c>
      <c r="I3393" s="83"/>
    </row>
    <row r="3394" spans="1:9" s="81" customFormat="1" x14ac:dyDescent="0.2">
      <c r="A3394" s="84" t="s">
        <v>3347</v>
      </c>
      <c r="B3394" s="86">
        <v>3390</v>
      </c>
      <c r="C3394" s="85">
        <v>43558</v>
      </c>
      <c r="D3394" s="84" t="s">
        <v>3346</v>
      </c>
      <c r="E3394" s="84" t="s">
        <v>506</v>
      </c>
      <c r="F3394" s="84" t="s">
        <v>152</v>
      </c>
      <c r="G3394" s="85">
        <v>43563</v>
      </c>
      <c r="H3394" s="84" t="s">
        <v>3345</v>
      </c>
      <c r="I3394" s="83"/>
    </row>
    <row r="3395" spans="1:9" s="81" customFormat="1" x14ac:dyDescent="0.2">
      <c r="A3395" s="84" t="s">
        <v>3344</v>
      </c>
      <c r="B3395" s="86">
        <v>3391</v>
      </c>
      <c r="C3395" s="85">
        <v>43558</v>
      </c>
      <c r="D3395" s="84" t="s">
        <v>3343</v>
      </c>
      <c r="E3395" s="84" t="s">
        <v>506</v>
      </c>
      <c r="F3395" s="84" t="s">
        <v>152</v>
      </c>
      <c r="G3395" s="85">
        <v>43591</v>
      </c>
      <c r="H3395" s="84" t="s">
        <v>3342</v>
      </c>
      <c r="I3395" s="83"/>
    </row>
    <row r="3396" spans="1:9" s="81" customFormat="1" x14ac:dyDescent="0.2">
      <c r="A3396" s="84" t="s">
        <v>3341</v>
      </c>
      <c r="B3396" s="86">
        <v>3392</v>
      </c>
      <c r="C3396" s="85">
        <v>43558</v>
      </c>
      <c r="D3396" s="84" t="s">
        <v>3340</v>
      </c>
      <c r="E3396" s="84" t="s">
        <v>724</v>
      </c>
      <c r="F3396" s="84" t="s">
        <v>152</v>
      </c>
      <c r="G3396" s="85">
        <v>43560</v>
      </c>
      <c r="H3396" s="84" t="s">
        <v>3339</v>
      </c>
      <c r="I3396" s="83"/>
    </row>
    <row r="3397" spans="1:9" s="81" customFormat="1" x14ac:dyDescent="0.2">
      <c r="A3397" s="84" t="s">
        <v>3338</v>
      </c>
      <c r="B3397" s="86">
        <v>3393</v>
      </c>
      <c r="C3397" s="85">
        <v>43558</v>
      </c>
      <c r="D3397" s="84" t="s">
        <v>3337</v>
      </c>
      <c r="E3397" s="84" t="s">
        <v>724</v>
      </c>
      <c r="F3397" s="84" t="s">
        <v>152</v>
      </c>
      <c r="G3397" s="85" t="s">
        <v>279</v>
      </c>
      <c r="H3397" s="84" t="s">
        <v>279</v>
      </c>
      <c r="I3397" s="83"/>
    </row>
    <row r="3398" spans="1:9" s="81" customFormat="1" x14ac:dyDescent="0.2">
      <c r="A3398" s="84" t="s">
        <v>3336</v>
      </c>
      <c r="B3398" s="86">
        <v>3394</v>
      </c>
      <c r="C3398" s="85">
        <v>43558</v>
      </c>
      <c r="D3398" s="84" t="s">
        <v>3335</v>
      </c>
      <c r="E3398" s="84" t="s">
        <v>724</v>
      </c>
      <c r="F3398" s="84" t="s">
        <v>152</v>
      </c>
      <c r="G3398" s="85" t="s">
        <v>279</v>
      </c>
      <c r="H3398" s="84" t="s">
        <v>279</v>
      </c>
      <c r="I3398" s="83"/>
    </row>
    <row r="3399" spans="1:9" s="81" customFormat="1" x14ac:dyDescent="0.2">
      <c r="A3399" s="84" t="s">
        <v>3334</v>
      </c>
      <c r="B3399" s="86">
        <v>3395</v>
      </c>
      <c r="C3399" s="85">
        <v>43558</v>
      </c>
      <c r="D3399" s="84" t="s">
        <v>3333</v>
      </c>
      <c r="E3399" s="84" t="s">
        <v>1254</v>
      </c>
      <c r="F3399" s="84" t="s">
        <v>152</v>
      </c>
      <c r="G3399" s="85">
        <v>43580.6403587963</v>
      </c>
      <c r="H3399" s="84" t="s">
        <v>3332</v>
      </c>
      <c r="I3399" s="83"/>
    </row>
    <row r="3400" spans="1:9" s="81" customFormat="1" x14ac:dyDescent="0.2">
      <c r="A3400" s="84" t="s">
        <v>3331</v>
      </c>
      <c r="B3400" s="86">
        <v>3396</v>
      </c>
      <c r="C3400" s="85">
        <v>43558</v>
      </c>
      <c r="D3400" s="84" t="s">
        <v>3330</v>
      </c>
      <c r="E3400" s="84" t="s">
        <v>724</v>
      </c>
      <c r="F3400" s="84" t="s">
        <v>152</v>
      </c>
      <c r="G3400" s="85">
        <v>43560</v>
      </c>
      <c r="H3400" s="84" t="s">
        <v>3329</v>
      </c>
      <c r="I3400" s="83"/>
    </row>
    <row r="3401" spans="1:9" s="81" customFormat="1" x14ac:dyDescent="0.2">
      <c r="A3401" s="84" t="s">
        <v>3328</v>
      </c>
      <c r="B3401" s="86">
        <v>3397</v>
      </c>
      <c r="C3401" s="85">
        <v>43558</v>
      </c>
      <c r="D3401" s="84" t="s">
        <v>3323</v>
      </c>
      <c r="E3401" s="84" t="s">
        <v>724</v>
      </c>
      <c r="F3401" s="84" t="s">
        <v>152</v>
      </c>
      <c r="G3401" s="85">
        <v>43559</v>
      </c>
      <c r="H3401" s="84" t="s">
        <v>3327</v>
      </c>
      <c r="I3401" s="83"/>
    </row>
    <row r="3402" spans="1:9" s="81" customFormat="1" x14ac:dyDescent="0.2">
      <c r="A3402" s="84" t="s">
        <v>3326</v>
      </c>
      <c r="B3402" s="86">
        <v>3398</v>
      </c>
      <c r="C3402" s="85">
        <v>43558</v>
      </c>
      <c r="D3402" s="84" t="s">
        <v>3325</v>
      </c>
      <c r="E3402" s="84" t="s">
        <v>724</v>
      </c>
      <c r="F3402" s="84" t="s">
        <v>152</v>
      </c>
      <c r="G3402" s="85">
        <v>43563</v>
      </c>
      <c r="H3402" s="84" t="s">
        <v>3322</v>
      </c>
      <c r="I3402" s="83"/>
    </row>
    <row r="3403" spans="1:9" s="81" customFormat="1" x14ac:dyDescent="0.2">
      <c r="A3403" s="84" t="s">
        <v>3324</v>
      </c>
      <c r="B3403" s="86">
        <v>3399</v>
      </c>
      <c r="C3403" s="85">
        <v>43558</v>
      </c>
      <c r="D3403" s="84" t="s">
        <v>3323</v>
      </c>
      <c r="E3403" s="84" t="s">
        <v>724</v>
      </c>
      <c r="F3403" s="84" t="s">
        <v>152</v>
      </c>
      <c r="G3403" s="85">
        <v>43563</v>
      </c>
      <c r="H3403" s="84" t="s">
        <v>3322</v>
      </c>
      <c r="I3403" s="83"/>
    </row>
    <row r="3404" spans="1:9" s="81" customFormat="1" x14ac:dyDescent="0.2">
      <c r="A3404" s="84" t="s">
        <v>3321</v>
      </c>
      <c r="B3404" s="86">
        <v>3400</v>
      </c>
      <c r="C3404" s="85">
        <v>43558</v>
      </c>
      <c r="D3404" s="84" t="s">
        <v>3320</v>
      </c>
      <c r="E3404" s="84" t="s">
        <v>724</v>
      </c>
      <c r="F3404" s="84" t="s">
        <v>152</v>
      </c>
      <c r="G3404" s="85" t="s">
        <v>279</v>
      </c>
      <c r="H3404" s="84" t="s">
        <v>279</v>
      </c>
      <c r="I3404" s="83"/>
    </row>
    <row r="3405" spans="1:9" s="81" customFormat="1" x14ac:dyDescent="0.2">
      <c r="A3405" s="84" t="s">
        <v>3319</v>
      </c>
      <c r="B3405" s="86">
        <v>3401</v>
      </c>
      <c r="C3405" s="85">
        <v>43558</v>
      </c>
      <c r="D3405" s="84" t="s">
        <v>3318</v>
      </c>
      <c r="E3405" s="84" t="s">
        <v>724</v>
      </c>
      <c r="F3405" s="84" t="s">
        <v>152</v>
      </c>
      <c r="G3405" s="85">
        <v>43559</v>
      </c>
      <c r="H3405" s="84" t="s">
        <v>3317</v>
      </c>
      <c r="I3405" s="83"/>
    </row>
    <row r="3406" spans="1:9" s="81" customFormat="1" x14ac:dyDescent="0.2">
      <c r="A3406" s="84" t="s">
        <v>3316</v>
      </c>
      <c r="B3406" s="86">
        <v>3402</v>
      </c>
      <c r="C3406" s="85">
        <v>43558</v>
      </c>
      <c r="D3406" s="84" t="s">
        <v>3315</v>
      </c>
      <c r="E3406" s="84" t="s">
        <v>279</v>
      </c>
      <c r="F3406" s="84" t="s">
        <v>152</v>
      </c>
      <c r="G3406" s="85">
        <v>43564</v>
      </c>
      <c r="H3406" s="84" t="s">
        <v>3314</v>
      </c>
      <c r="I3406" s="83"/>
    </row>
    <row r="3407" spans="1:9" s="81" customFormat="1" x14ac:dyDescent="0.2">
      <c r="A3407" s="84" t="s">
        <v>3313</v>
      </c>
      <c r="B3407" s="86">
        <v>3403</v>
      </c>
      <c r="C3407" s="85">
        <v>43558</v>
      </c>
      <c r="D3407" s="84" t="s">
        <v>3312</v>
      </c>
      <c r="E3407" s="84" t="s">
        <v>279</v>
      </c>
      <c r="F3407" s="84" t="s">
        <v>152</v>
      </c>
      <c r="G3407" s="85">
        <v>43584.5002662037</v>
      </c>
      <c r="H3407" s="84" t="s">
        <v>3311</v>
      </c>
      <c r="I3407" s="83"/>
    </row>
    <row r="3408" spans="1:9" s="81" customFormat="1" x14ac:dyDescent="0.2">
      <c r="A3408" s="84" t="s">
        <v>3310</v>
      </c>
      <c r="B3408" s="86">
        <v>3404</v>
      </c>
      <c r="C3408" s="85">
        <v>43558</v>
      </c>
      <c r="D3408" s="84" t="s">
        <v>438</v>
      </c>
      <c r="E3408" s="84" t="s">
        <v>716</v>
      </c>
      <c r="F3408" s="84" t="s">
        <v>152</v>
      </c>
      <c r="G3408" s="85" t="s">
        <v>279</v>
      </c>
      <c r="H3408" s="84" t="s">
        <v>279</v>
      </c>
      <c r="I3408" s="83"/>
    </row>
    <row r="3409" spans="1:9" s="81" customFormat="1" x14ac:dyDescent="0.2">
      <c r="A3409" s="84" t="s">
        <v>3309</v>
      </c>
      <c r="B3409" s="86">
        <v>3405</v>
      </c>
      <c r="C3409" s="85">
        <v>43558</v>
      </c>
      <c r="D3409" s="84" t="s">
        <v>445</v>
      </c>
      <c r="E3409" s="84" t="s">
        <v>1449</v>
      </c>
      <c r="F3409" s="84" t="s">
        <v>152</v>
      </c>
      <c r="G3409" s="85" t="s">
        <v>279</v>
      </c>
      <c r="H3409" s="84" t="s">
        <v>279</v>
      </c>
      <c r="I3409" s="83"/>
    </row>
    <row r="3410" spans="1:9" s="81" customFormat="1" x14ac:dyDescent="0.2">
      <c r="A3410" s="84" t="s">
        <v>3308</v>
      </c>
      <c r="B3410" s="86">
        <v>3406</v>
      </c>
      <c r="C3410" s="85">
        <v>43558</v>
      </c>
      <c r="D3410" s="84" t="s">
        <v>3307</v>
      </c>
      <c r="E3410" s="84" t="s">
        <v>506</v>
      </c>
      <c r="F3410" s="84" t="s">
        <v>152</v>
      </c>
      <c r="G3410" s="85" t="s">
        <v>279</v>
      </c>
      <c r="H3410" s="84" t="s">
        <v>279</v>
      </c>
      <c r="I3410" s="83"/>
    </row>
    <row r="3411" spans="1:9" s="81" customFormat="1" x14ac:dyDescent="0.2">
      <c r="A3411" s="84" t="s">
        <v>3306</v>
      </c>
      <c r="B3411" s="86">
        <v>3407</v>
      </c>
      <c r="C3411" s="85">
        <v>43558</v>
      </c>
      <c r="D3411" s="84" t="s">
        <v>3305</v>
      </c>
      <c r="E3411" s="84" t="s">
        <v>506</v>
      </c>
      <c r="F3411" s="84" t="s">
        <v>152</v>
      </c>
      <c r="G3411" s="85" t="s">
        <v>279</v>
      </c>
      <c r="H3411" s="84" t="s">
        <v>279</v>
      </c>
      <c r="I3411" s="83"/>
    </row>
    <row r="3412" spans="1:9" s="81" customFormat="1" x14ac:dyDescent="0.2">
      <c r="A3412" s="84" t="s">
        <v>3304</v>
      </c>
      <c r="B3412" s="86">
        <v>3408</v>
      </c>
      <c r="C3412" s="85">
        <v>43558</v>
      </c>
      <c r="D3412" s="84" t="s">
        <v>3303</v>
      </c>
      <c r="E3412" s="84" t="s">
        <v>506</v>
      </c>
      <c r="F3412" s="84" t="s">
        <v>152</v>
      </c>
      <c r="G3412" s="85" t="s">
        <v>279</v>
      </c>
      <c r="H3412" s="84" t="s">
        <v>279</v>
      </c>
      <c r="I3412" s="83"/>
    </row>
    <row r="3413" spans="1:9" s="81" customFormat="1" x14ac:dyDescent="0.2">
      <c r="A3413" s="84" t="s">
        <v>3302</v>
      </c>
      <c r="B3413" s="86">
        <v>3409</v>
      </c>
      <c r="C3413" s="85">
        <v>43558</v>
      </c>
      <c r="D3413" s="84" t="s">
        <v>3301</v>
      </c>
      <c r="E3413" s="84" t="s">
        <v>515</v>
      </c>
      <c r="F3413" s="84" t="s">
        <v>152</v>
      </c>
      <c r="G3413" s="85" t="s">
        <v>279</v>
      </c>
      <c r="H3413" s="84" t="s">
        <v>279</v>
      </c>
      <c r="I3413" s="83"/>
    </row>
    <row r="3414" spans="1:9" s="81" customFormat="1" x14ac:dyDescent="0.2">
      <c r="A3414" s="84" t="s">
        <v>3300</v>
      </c>
      <c r="B3414" s="86">
        <v>3410</v>
      </c>
      <c r="C3414" s="85">
        <v>43558</v>
      </c>
      <c r="D3414" s="84" t="s">
        <v>3299</v>
      </c>
      <c r="E3414" s="84" t="s">
        <v>506</v>
      </c>
      <c r="F3414" s="84" t="s">
        <v>152</v>
      </c>
      <c r="G3414" s="85" t="s">
        <v>279</v>
      </c>
      <c r="H3414" s="84" t="s">
        <v>279</v>
      </c>
      <c r="I3414" s="83"/>
    </row>
    <row r="3415" spans="1:9" s="81" customFormat="1" x14ac:dyDescent="0.2">
      <c r="A3415" s="84" t="s">
        <v>3298</v>
      </c>
      <c r="B3415" s="86">
        <v>3411</v>
      </c>
      <c r="C3415" s="85">
        <v>43558</v>
      </c>
      <c r="D3415" s="84" t="s">
        <v>3297</v>
      </c>
      <c r="E3415" s="84" t="s">
        <v>3296</v>
      </c>
      <c r="F3415" s="84" t="s">
        <v>152</v>
      </c>
      <c r="G3415" s="85" t="s">
        <v>279</v>
      </c>
      <c r="H3415" s="84" t="s">
        <v>279</v>
      </c>
      <c r="I3415" s="83"/>
    </row>
    <row r="3416" spans="1:9" s="81" customFormat="1" x14ac:dyDescent="0.2">
      <c r="A3416" s="84" t="s">
        <v>3295</v>
      </c>
      <c r="B3416" s="86">
        <v>3412</v>
      </c>
      <c r="C3416" s="85">
        <v>43558</v>
      </c>
      <c r="D3416" s="84" t="s">
        <v>3294</v>
      </c>
      <c r="E3416" s="84" t="s">
        <v>506</v>
      </c>
      <c r="F3416" s="84" t="s">
        <v>152</v>
      </c>
      <c r="G3416" s="85" t="s">
        <v>279</v>
      </c>
      <c r="H3416" s="84" t="s">
        <v>279</v>
      </c>
      <c r="I3416" s="83"/>
    </row>
    <row r="3417" spans="1:9" s="81" customFormat="1" x14ac:dyDescent="0.2">
      <c r="A3417" s="84" t="s">
        <v>3293</v>
      </c>
      <c r="B3417" s="86">
        <v>3413</v>
      </c>
      <c r="C3417" s="85">
        <v>43558</v>
      </c>
      <c r="D3417" s="84" t="s">
        <v>3292</v>
      </c>
      <c r="E3417" s="84" t="s">
        <v>506</v>
      </c>
      <c r="F3417" s="84" t="s">
        <v>152</v>
      </c>
      <c r="G3417" s="85">
        <v>43599.351157407407</v>
      </c>
      <c r="H3417" s="84" t="s">
        <v>3291</v>
      </c>
      <c r="I3417" s="83"/>
    </row>
    <row r="3418" spans="1:9" s="81" customFormat="1" x14ac:dyDescent="0.2">
      <c r="A3418" s="84" t="s">
        <v>3290</v>
      </c>
      <c r="B3418" s="86">
        <v>3414</v>
      </c>
      <c r="C3418" s="85">
        <v>43558</v>
      </c>
      <c r="D3418" s="84" t="s">
        <v>3289</v>
      </c>
      <c r="E3418" s="84" t="s">
        <v>515</v>
      </c>
      <c r="F3418" s="84" t="s">
        <v>152</v>
      </c>
      <c r="G3418" s="85" t="s">
        <v>279</v>
      </c>
      <c r="H3418" s="84" t="s">
        <v>279</v>
      </c>
      <c r="I3418" s="83"/>
    </row>
    <row r="3419" spans="1:9" s="81" customFormat="1" x14ac:dyDescent="0.2">
      <c r="A3419" s="84" t="s">
        <v>3288</v>
      </c>
      <c r="B3419" s="86">
        <v>3415</v>
      </c>
      <c r="C3419" s="85">
        <v>43558</v>
      </c>
      <c r="D3419" s="84" t="s">
        <v>3287</v>
      </c>
      <c r="E3419" s="84" t="s">
        <v>2175</v>
      </c>
      <c r="F3419" s="84" t="s">
        <v>152</v>
      </c>
      <c r="G3419" s="85">
        <v>43563.570694444446</v>
      </c>
      <c r="H3419" s="84" t="s">
        <v>3286</v>
      </c>
      <c r="I3419" s="83"/>
    </row>
    <row r="3420" spans="1:9" s="81" customFormat="1" x14ac:dyDescent="0.2">
      <c r="A3420" s="84" t="s">
        <v>3285</v>
      </c>
      <c r="B3420" s="86">
        <v>3416</v>
      </c>
      <c r="C3420" s="85">
        <v>43558</v>
      </c>
      <c r="D3420" s="84" t="s">
        <v>3284</v>
      </c>
      <c r="E3420" s="84" t="s">
        <v>279</v>
      </c>
      <c r="F3420" s="84" t="s">
        <v>152</v>
      </c>
      <c r="G3420" s="85">
        <v>43579</v>
      </c>
      <c r="H3420" s="84" t="s">
        <v>3283</v>
      </c>
      <c r="I3420" s="83"/>
    </row>
    <row r="3421" spans="1:9" s="81" customFormat="1" x14ac:dyDescent="0.2">
      <c r="A3421" s="84" t="s">
        <v>3282</v>
      </c>
      <c r="B3421" s="86">
        <v>3417</v>
      </c>
      <c r="C3421" s="85">
        <v>43558</v>
      </c>
      <c r="D3421" s="84" t="s">
        <v>397</v>
      </c>
      <c r="E3421" s="84" t="s">
        <v>279</v>
      </c>
      <c r="F3421" s="84" t="s">
        <v>152</v>
      </c>
      <c r="G3421" s="85">
        <v>43566.343043981484</v>
      </c>
      <c r="H3421" s="84" t="s">
        <v>3281</v>
      </c>
      <c r="I3421" s="83"/>
    </row>
    <row r="3422" spans="1:9" s="81" customFormat="1" x14ac:dyDescent="0.2">
      <c r="A3422" s="84" t="s">
        <v>3280</v>
      </c>
      <c r="B3422" s="86">
        <v>3418</v>
      </c>
      <c r="C3422" s="85">
        <v>43558</v>
      </c>
      <c r="D3422" s="84" t="s">
        <v>3279</v>
      </c>
      <c r="E3422" s="84" t="s">
        <v>279</v>
      </c>
      <c r="F3422" s="84" t="s">
        <v>152</v>
      </c>
      <c r="G3422" s="85">
        <v>43591.638356481482</v>
      </c>
      <c r="H3422" s="84" t="s">
        <v>3278</v>
      </c>
      <c r="I3422" s="83"/>
    </row>
    <row r="3423" spans="1:9" s="81" customFormat="1" x14ac:dyDescent="0.2">
      <c r="A3423" s="84" t="s">
        <v>3277</v>
      </c>
      <c r="B3423" s="86">
        <v>3419</v>
      </c>
      <c r="C3423" s="85">
        <v>43558</v>
      </c>
      <c r="D3423" s="84" t="s">
        <v>1407</v>
      </c>
      <c r="E3423" s="84" t="s">
        <v>279</v>
      </c>
      <c r="F3423" s="84" t="s">
        <v>152</v>
      </c>
      <c r="G3423" s="85">
        <v>43591.694849537038</v>
      </c>
      <c r="H3423" s="84" t="s">
        <v>3276</v>
      </c>
      <c r="I3423" s="83"/>
    </row>
    <row r="3424" spans="1:9" s="81" customFormat="1" x14ac:dyDescent="0.2">
      <c r="A3424" s="84" t="s">
        <v>3275</v>
      </c>
      <c r="B3424" s="86">
        <v>3420</v>
      </c>
      <c r="C3424" s="85">
        <v>43558</v>
      </c>
      <c r="D3424" s="84" t="s">
        <v>3274</v>
      </c>
      <c r="E3424" s="84" t="s">
        <v>3273</v>
      </c>
      <c r="F3424" s="84" t="s">
        <v>152</v>
      </c>
      <c r="G3424" s="85">
        <v>43588.350983796299</v>
      </c>
      <c r="H3424" s="84" t="s">
        <v>3272</v>
      </c>
      <c r="I3424" s="83"/>
    </row>
    <row r="3425" spans="1:9" s="81" customFormat="1" x14ac:dyDescent="0.2">
      <c r="A3425" s="84" t="s">
        <v>3271</v>
      </c>
      <c r="B3425" s="86">
        <v>3421</v>
      </c>
      <c r="C3425" s="85">
        <v>43558</v>
      </c>
      <c r="D3425" s="84" t="s">
        <v>3270</v>
      </c>
      <c r="E3425" s="84" t="s">
        <v>1546</v>
      </c>
      <c r="F3425" s="84" t="s">
        <v>152</v>
      </c>
      <c r="G3425" s="85" t="s">
        <v>279</v>
      </c>
      <c r="H3425" s="84" t="s">
        <v>279</v>
      </c>
      <c r="I3425" s="83"/>
    </row>
    <row r="3426" spans="1:9" s="81" customFormat="1" x14ac:dyDescent="0.2">
      <c r="A3426" s="84" t="s">
        <v>3269</v>
      </c>
      <c r="B3426" s="86">
        <v>3422</v>
      </c>
      <c r="C3426" s="85">
        <v>43558</v>
      </c>
      <c r="D3426" s="84" t="s">
        <v>3268</v>
      </c>
      <c r="E3426" s="84" t="s">
        <v>1546</v>
      </c>
      <c r="F3426" s="84" t="s">
        <v>152</v>
      </c>
      <c r="G3426" s="85" t="s">
        <v>279</v>
      </c>
      <c r="H3426" s="84" t="s">
        <v>279</v>
      </c>
      <c r="I3426" s="83"/>
    </row>
    <row r="3427" spans="1:9" s="81" customFormat="1" x14ac:dyDescent="0.2">
      <c r="A3427" s="84" t="s">
        <v>3267</v>
      </c>
      <c r="B3427" s="86">
        <v>3423</v>
      </c>
      <c r="C3427" s="85">
        <v>43558</v>
      </c>
      <c r="D3427" s="84" t="s">
        <v>3266</v>
      </c>
      <c r="E3427" s="84" t="s">
        <v>1546</v>
      </c>
      <c r="F3427" s="84" t="s">
        <v>152</v>
      </c>
      <c r="G3427" s="85" t="s">
        <v>279</v>
      </c>
      <c r="H3427" s="84" t="s">
        <v>279</v>
      </c>
      <c r="I3427" s="83"/>
    </row>
    <row r="3428" spans="1:9" s="81" customFormat="1" x14ac:dyDescent="0.2">
      <c r="A3428" s="84" t="s">
        <v>3265</v>
      </c>
      <c r="B3428" s="86">
        <v>3424</v>
      </c>
      <c r="C3428" s="85">
        <v>43558</v>
      </c>
      <c r="D3428" s="84" t="s">
        <v>3264</v>
      </c>
      <c r="E3428" s="84" t="s">
        <v>279</v>
      </c>
      <c r="F3428" s="84" t="s">
        <v>152</v>
      </c>
      <c r="G3428" s="85">
        <v>43579</v>
      </c>
      <c r="H3428" s="84" t="s">
        <v>3263</v>
      </c>
      <c r="I3428" s="83"/>
    </row>
    <row r="3429" spans="1:9" s="81" customFormat="1" x14ac:dyDescent="0.2">
      <c r="A3429" s="84" t="s">
        <v>3262</v>
      </c>
      <c r="B3429" s="86">
        <v>3425</v>
      </c>
      <c r="C3429" s="85">
        <v>43558</v>
      </c>
      <c r="D3429" s="84" t="s">
        <v>397</v>
      </c>
      <c r="E3429" s="84" t="s">
        <v>279</v>
      </c>
      <c r="F3429" s="84" t="s">
        <v>152</v>
      </c>
      <c r="G3429" s="85">
        <v>43564.682835648149</v>
      </c>
      <c r="H3429" s="84" t="s">
        <v>3261</v>
      </c>
      <c r="I3429" s="83"/>
    </row>
    <row r="3430" spans="1:9" s="81" customFormat="1" x14ac:dyDescent="0.2">
      <c r="A3430" s="84" t="s">
        <v>3260</v>
      </c>
      <c r="B3430" s="86">
        <v>3426</v>
      </c>
      <c r="C3430" s="85">
        <v>43558</v>
      </c>
      <c r="D3430" s="84" t="s">
        <v>3257</v>
      </c>
      <c r="E3430" s="84" t="s">
        <v>279</v>
      </c>
      <c r="F3430" s="84" t="s">
        <v>152</v>
      </c>
      <c r="G3430" s="85">
        <v>43564.681111111109</v>
      </c>
      <c r="H3430" s="84" t="s">
        <v>3259</v>
      </c>
      <c r="I3430" s="83"/>
    </row>
    <row r="3431" spans="1:9" s="81" customFormat="1" x14ac:dyDescent="0.2">
      <c r="A3431" s="84" t="s">
        <v>3258</v>
      </c>
      <c r="B3431" s="86">
        <v>3427</v>
      </c>
      <c r="C3431" s="85">
        <v>43558</v>
      </c>
      <c r="D3431" s="84" t="s">
        <v>3257</v>
      </c>
      <c r="E3431" s="84" t="s">
        <v>279</v>
      </c>
      <c r="F3431" s="84" t="s">
        <v>152</v>
      </c>
      <c r="G3431" s="85">
        <v>43564.686319444445</v>
      </c>
      <c r="H3431" s="84" t="s">
        <v>3256</v>
      </c>
      <c r="I3431" s="83"/>
    </row>
    <row r="3432" spans="1:9" s="81" customFormat="1" x14ac:dyDescent="0.2">
      <c r="A3432" s="84" t="s">
        <v>3255</v>
      </c>
      <c r="B3432" s="86">
        <v>3428</v>
      </c>
      <c r="C3432" s="85">
        <v>43558</v>
      </c>
      <c r="D3432" s="84" t="s">
        <v>387</v>
      </c>
      <c r="E3432" s="84" t="s">
        <v>279</v>
      </c>
      <c r="F3432" s="84" t="s">
        <v>152</v>
      </c>
      <c r="G3432" s="85">
        <v>43563.5625</v>
      </c>
      <c r="H3432" s="84" t="s">
        <v>3254</v>
      </c>
      <c r="I3432" s="83"/>
    </row>
    <row r="3433" spans="1:9" s="81" customFormat="1" x14ac:dyDescent="0.2">
      <c r="A3433" s="84" t="s">
        <v>3253</v>
      </c>
      <c r="B3433" s="86">
        <v>3429</v>
      </c>
      <c r="C3433" s="85">
        <v>43558</v>
      </c>
      <c r="D3433" s="84" t="s">
        <v>3252</v>
      </c>
      <c r="E3433" s="84" t="s">
        <v>3251</v>
      </c>
      <c r="F3433" s="84" t="s">
        <v>152</v>
      </c>
      <c r="G3433" s="85">
        <v>43585.710868055554</v>
      </c>
      <c r="H3433" s="84" t="s">
        <v>3250</v>
      </c>
      <c r="I3433" s="83"/>
    </row>
    <row r="3434" spans="1:9" s="81" customFormat="1" x14ac:dyDescent="0.2">
      <c r="A3434" s="84" t="s">
        <v>3249</v>
      </c>
      <c r="B3434" s="86">
        <v>3430</v>
      </c>
      <c r="C3434" s="85">
        <v>43558</v>
      </c>
      <c r="D3434" s="84" t="s">
        <v>3248</v>
      </c>
      <c r="E3434" s="84" t="s">
        <v>538</v>
      </c>
      <c r="F3434" s="84" t="s">
        <v>152</v>
      </c>
      <c r="G3434" s="85">
        <v>43563.534166666665</v>
      </c>
      <c r="H3434" s="84" t="s">
        <v>3247</v>
      </c>
      <c r="I3434" s="83"/>
    </row>
    <row r="3435" spans="1:9" s="81" customFormat="1" x14ac:dyDescent="0.2">
      <c r="A3435" s="84" t="s">
        <v>3246</v>
      </c>
      <c r="B3435" s="86">
        <v>3431</v>
      </c>
      <c r="C3435" s="85">
        <v>43559</v>
      </c>
      <c r="D3435" s="84" t="s">
        <v>3245</v>
      </c>
      <c r="E3435" s="84" t="s">
        <v>3244</v>
      </c>
      <c r="F3435" s="84" t="s">
        <v>152</v>
      </c>
      <c r="G3435" s="85">
        <v>43585.377638888887</v>
      </c>
      <c r="H3435" s="84" t="s">
        <v>3243</v>
      </c>
      <c r="I3435" s="83"/>
    </row>
    <row r="3436" spans="1:9" s="81" customFormat="1" x14ac:dyDescent="0.2">
      <c r="A3436" s="84" t="s">
        <v>3242</v>
      </c>
      <c r="B3436" s="86">
        <v>3432</v>
      </c>
      <c r="C3436" s="85">
        <v>43559</v>
      </c>
      <c r="D3436" s="84" t="s">
        <v>3241</v>
      </c>
      <c r="E3436" s="84" t="s">
        <v>506</v>
      </c>
      <c r="F3436" s="84" t="s">
        <v>152</v>
      </c>
      <c r="G3436" s="85">
        <v>43563.60701388889</v>
      </c>
      <c r="H3436" s="84" t="s">
        <v>3240</v>
      </c>
      <c r="I3436" s="83"/>
    </row>
    <row r="3437" spans="1:9" s="81" customFormat="1" x14ac:dyDescent="0.2">
      <c r="A3437" s="84" t="s">
        <v>3239</v>
      </c>
      <c r="B3437" s="86">
        <v>3433</v>
      </c>
      <c r="C3437" s="85">
        <v>43559</v>
      </c>
      <c r="D3437" s="84" t="s">
        <v>3238</v>
      </c>
      <c r="E3437" s="84" t="s">
        <v>506</v>
      </c>
      <c r="F3437" s="84" t="s">
        <v>152</v>
      </c>
      <c r="G3437" s="85">
        <v>43593.679884259262</v>
      </c>
      <c r="H3437" s="84" t="s">
        <v>3237</v>
      </c>
      <c r="I3437" s="83"/>
    </row>
    <row r="3438" spans="1:9" s="81" customFormat="1" x14ac:dyDescent="0.2">
      <c r="A3438" s="84" t="s">
        <v>3236</v>
      </c>
      <c r="B3438" s="86">
        <v>3434</v>
      </c>
      <c r="C3438" s="85">
        <v>43559</v>
      </c>
      <c r="D3438" s="84" t="s">
        <v>3235</v>
      </c>
      <c r="E3438" s="84" t="s">
        <v>506</v>
      </c>
      <c r="F3438" s="84" t="s">
        <v>152</v>
      </c>
      <c r="G3438" s="85">
        <v>43591.750659722224</v>
      </c>
      <c r="H3438" s="84" t="s">
        <v>3234</v>
      </c>
      <c r="I3438" s="83"/>
    </row>
    <row r="3439" spans="1:9" s="81" customFormat="1" x14ac:dyDescent="0.2">
      <c r="A3439" s="84" t="s">
        <v>3233</v>
      </c>
      <c r="B3439" s="86">
        <v>3435</v>
      </c>
      <c r="C3439" s="85">
        <v>43559</v>
      </c>
      <c r="D3439" s="84" t="s">
        <v>3232</v>
      </c>
      <c r="E3439" s="84" t="s">
        <v>506</v>
      </c>
      <c r="F3439" s="84" t="s">
        <v>152</v>
      </c>
      <c r="G3439" s="85">
        <v>43563.638645833336</v>
      </c>
      <c r="H3439" s="84" t="s">
        <v>3231</v>
      </c>
      <c r="I3439" s="83"/>
    </row>
    <row r="3440" spans="1:9" s="81" customFormat="1" x14ac:dyDescent="0.2">
      <c r="A3440" s="84" t="s">
        <v>3230</v>
      </c>
      <c r="B3440" s="86">
        <v>3436</v>
      </c>
      <c r="C3440" s="85">
        <v>43559</v>
      </c>
      <c r="D3440" s="84" t="s">
        <v>3229</v>
      </c>
      <c r="E3440" s="84" t="s">
        <v>506</v>
      </c>
      <c r="F3440" s="84" t="s">
        <v>152</v>
      </c>
      <c r="G3440" s="85" t="s">
        <v>279</v>
      </c>
      <c r="H3440" s="84" t="s">
        <v>279</v>
      </c>
      <c r="I3440" s="83"/>
    </row>
    <row r="3441" spans="1:9" s="81" customFormat="1" x14ac:dyDescent="0.2">
      <c r="A3441" s="84" t="s">
        <v>3228</v>
      </c>
      <c r="B3441" s="86">
        <v>3437</v>
      </c>
      <c r="C3441" s="85">
        <v>43559</v>
      </c>
      <c r="D3441" s="84" t="s">
        <v>3227</v>
      </c>
      <c r="E3441" s="84" t="s">
        <v>506</v>
      </c>
      <c r="F3441" s="84" t="s">
        <v>152</v>
      </c>
      <c r="G3441" s="85" t="s">
        <v>279</v>
      </c>
      <c r="H3441" s="84" t="s">
        <v>279</v>
      </c>
      <c r="I3441" s="83"/>
    </row>
    <row r="3442" spans="1:9" s="81" customFormat="1" x14ac:dyDescent="0.2">
      <c r="A3442" s="84" t="s">
        <v>3226</v>
      </c>
      <c r="B3442" s="86">
        <v>3438</v>
      </c>
      <c r="C3442" s="85">
        <v>43559</v>
      </c>
      <c r="D3442" s="84" t="s">
        <v>3225</v>
      </c>
      <c r="E3442" s="84" t="s">
        <v>506</v>
      </c>
      <c r="F3442" s="84" t="s">
        <v>152</v>
      </c>
      <c r="G3442" s="85" t="s">
        <v>279</v>
      </c>
      <c r="H3442" s="84" t="s">
        <v>279</v>
      </c>
      <c r="I3442" s="83"/>
    </row>
    <row r="3443" spans="1:9" s="81" customFormat="1" x14ac:dyDescent="0.2">
      <c r="A3443" s="84" t="s">
        <v>3224</v>
      </c>
      <c r="B3443" s="86">
        <v>3439</v>
      </c>
      <c r="C3443" s="85">
        <v>43559</v>
      </c>
      <c r="D3443" s="84" t="s">
        <v>3223</v>
      </c>
      <c r="E3443" s="84" t="s">
        <v>515</v>
      </c>
      <c r="F3443" s="84" t="s">
        <v>152</v>
      </c>
      <c r="G3443" s="85" t="s">
        <v>279</v>
      </c>
      <c r="H3443" s="84" t="s">
        <v>279</v>
      </c>
      <c r="I3443" s="83"/>
    </row>
    <row r="3444" spans="1:9" s="81" customFormat="1" x14ac:dyDescent="0.2">
      <c r="A3444" s="84" t="s">
        <v>3222</v>
      </c>
      <c r="B3444" s="86">
        <v>3440</v>
      </c>
      <c r="C3444" s="85">
        <v>43559</v>
      </c>
      <c r="D3444" s="84" t="s">
        <v>3221</v>
      </c>
      <c r="E3444" s="84" t="s">
        <v>506</v>
      </c>
      <c r="F3444" s="84" t="s">
        <v>152</v>
      </c>
      <c r="G3444" s="85" t="s">
        <v>279</v>
      </c>
      <c r="H3444" s="84" t="s">
        <v>279</v>
      </c>
      <c r="I3444" s="83"/>
    </row>
    <row r="3445" spans="1:9" s="81" customFormat="1" x14ac:dyDescent="0.2">
      <c r="A3445" s="84" t="s">
        <v>3220</v>
      </c>
      <c r="B3445" s="86">
        <v>3441</v>
      </c>
      <c r="C3445" s="85">
        <v>43559</v>
      </c>
      <c r="D3445" s="84" t="s">
        <v>3219</v>
      </c>
      <c r="E3445" s="84" t="s">
        <v>506</v>
      </c>
      <c r="F3445" s="84" t="s">
        <v>152</v>
      </c>
      <c r="G3445" s="85" t="s">
        <v>279</v>
      </c>
      <c r="H3445" s="84" t="s">
        <v>279</v>
      </c>
      <c r="I3445" s="83"/>
    </row>
    <row r="3446" spans="1:9" s="81" customFormat="1" x14ac:dyDescent="0.2">
      <c r="A3446" s="84" t="s">
        <v>3218</v>
      </c>
      <c r="B3446" s="86">
        <v>3442</v>
      </c>
      <c r="C3446" s="85">
        <v>43559</v>
      </c>
      <c r="D3446" s="84" t="s">
        <v>3217</v>
      </c>
      <c r="E3446" s="84" t="s">
        <v>506</v>
      </c>
      <c r="F3446" s="84" t="s">
        <v>152</v>
      </c>
      <c r="G3446" s="85">
        <v>43592.435081018521</v>
      </c>
      <c r="H3446" s="84" t="s">
        <v>3216</v>
      </c>
      <c r="I3446" s="83"/>
    </row>
    <row r="3447" spans="1:9" s="81" customFormat="1" x14ac:dyDescent="0.2">
      <c r="A3447" s="84" t="s">
        <v>3215</v>
      </c>
      <c r="B3447" s="86">
        <v>3443</v>
      </c>
      <c r="C3447" s="85">
        <v>43559</v>
      </c>
      <c r="D3447" s="84" t="s">
        <v>438</v>
      </c>
      <c r="E3447" s="84" t="s">
        <v>716</v>
      </c>
      <c r="F3447" s="84" t="s">
        <v>152</v>
      </c>
      <c r="G3447" s="85">
        <v>43570.655717592592</v>
      </c>
      <c r="H3447" s="84" t="s">
        <v>3214</v>
      </c>
      <c r="I3447" s="83"/>
    </row>
    <row r="3448" spans="1:9" s="81" customFormat="1" x14ac:dyDescent="0.2">
      <c r="A3448" s="84" t="s">
        <v>3213</v>
      </c>
      <c r="B3448" s="86">
        <v>3444</v>
      </c>
      <c r="C3448" s="85">
        <v>43559</v>
      </c>
      <c r="D3448" s="84" t="s">
        <v>3203</v>
      </c>
      <c r="E3448" s="84" t="s">
        <v>716</v>
      </c>
      <c r="F3448" s="84" t="s">
        <v>152</v>
      </c>
      <c r="G3448" s="85">
        <v>43563</v>
      </c>
      <c r="H3448" s="84" t="s">
        <v>3212</v>
      </c>
      <c r="I3448" s="83"/>
    </row>
    <row r="3449" spans="1:9" s="81" customFormat="1" x14ac:dyDescent="0.2">
      <c r="A3449" s="84" t="s">
        <v>3211</v>
      </c>
      <c r="B3449" s="86">
        <v>3445</v>
      </c>
      <c r="C3449" s="85">
        <v>43559</v>
      </c>
      <c r="D3449" s="84" t="s">
        <v>438</v>
      </c>
      <c r="E3449" s="84" t="s">
        <v>716</v>
      </c>
      <c r="F3449" s="84" t="s">
        <v>152</v>
      </c>
      <c r="G3449" s="85">
        <v>43563.851006944446</v>
      </c>
      <c r="H3449" s="84" t="s">
        <v>3210</v>
      </c>
      <c r="I3449" s="83"/>
    </row>
    <row r="3450" spans="1:9" s="81" customFormat="1" x14ac:dyDescent="0.2">
      <c r="A3450" s="84" t="s">
        <v>3209</v>
      </c>
      <c r="B3450" s="86">
        <v>3446</v>
      </c>
      <c r="C3450" s="85">
        <v>43559</v>
      </c>
      <c r="D3450" s="84" t="s">
        <v>469</v>
      </c>
      <c r="E3450" s="84" t="s">
        <v>3208</v>
      </c>
      <c r="F3450" s="84" t="s">
        <v>152</v>
      </c>
      <c r="G3450" s="85">
        <v>43563.545671296299</v>
      </c>
      <c r="H3450" s="84" t="s">
        <v>3207</v>
      </c>
      <c r="I3450" s="83"/>
    </row>
    <row r="3451" spans="1:9" s="81" customFormat="1" x14ac:dyDescent="0.2">
      <c r="A3451" s="84" t="s">
        <v>3206</v>
      </c>
      <c r="B3451" s="86">
        <v>3447</v>
      </c>
      <c r="C3451" s="85">
        <v>43559</v>
      </c>
      <c r="D3451" s="84" t="s">
        <v>469</v>
      </c>
      <c r="E3451" s="84" t="s">
        <v>1132</v>
      </c>
      <c r="F3451" s="84" t="s">
        <v>152</v>
      </c>
      <c r="G3451" s="85">
        <v>43563.548611111109</v>
      </c>
      <c r="H3451" s="84" t="s">
        <v>3205</v>
      </c>
      <c r="I3451" s="83"/>
    </row>
    <row r="3452" spans="1:9" s="81" customFormat="1" x14ac:dyDescent="0.2">
      <c r="A3452" s="84" t="s">
        <v>3204</v>
      </c>
      <c r="B3452" s="86">
        <v>3448</v>
      </c>
      <c r="C3452" s="85">
        <v>43559</v>
      </c>
      <c r="D3452" s="84" t="s">
        <v>3203</v>
      </c>
      <c r="E3452" s="84" t="s">
        <v>716</v>
      </c>
      <c r="F3452" s="84" t="s">
        <v>152</v>
      </c>
      <c r="G3452" s="85">
        <v>43563</v>
      </c>
      <c r="H3452" s="84" t="s">
        <v>3202</v>
      </c>
      <c r="I3452" s="83"/>
    </row>
    <row r="3453" spans="1:9" s="81" customFormat="1" x14ac:dyDescent="0.2">
      <c r="A3453" s="84" t="s">
        <v>3201</v>
      </c>
      <c r="B3453" s="86">
        <v>3449</v>
      </c>
      <c r="C3453" s="85">
        <v>43559</v>
      </c>
      <c r="D3453" s="84" t="s">
        <v>3200</v>
      </c>
      <c r="E3453" s="84" t="s">
        <v>3199</v>
      </c>
      <c r="F3453" s="84" t="s">
        <v>152</v>
      </c>
      <c r="G3453" s="85">
        <v>43565</v>
      </c>
      <c r="H3453" s="84" t="s">
        <v>3198</v>
      </c>
      <c r="I3453" s="83"/>
    </row>
    <row r="3454" spans="1:9" s="81" customFormat="1" x14ac:dyDescent="0.2">
      <c r="A3454" s="84" t="s">
        <v>3197</v>
      </c>
      <c r="B3454" s="86">
        <v>3450</v>
      </c>
      <c r="C3454" s="85">
        <v>43559</v>
      </c>
      <c r="D3454" s="84" t="s">
        <v>3196</v>
      </c>
      <c r="E3454" s="84" t="s">
        <v>279</v>
      </c>
      <c r="F3454" s="84" t="s">
        <v>152</v>
      </c>
      <c r="G3454" s="85">
        <v>43595.674571759257</v>
      </c>
      <c r="H3454" s="84" t="s">
        <v>3195</v>
      </c>
      <c r="I3454" s="83"/>
    </row>
    <row r="3455" spans="1:9" s="81" customFormat="1" x14ac:dyDescent="0.2">
      <c r="A3455" s="84" t="s">
        <v>3194</v>
      </c>
      <c r="B3455" s="86">
        <v>3451</v>
      </c>
      <c r="C3455" s="85">
        <v>43559</v>
      </c>
      <c r="D3455" s="84" t="s">
        <v>3193</v>
      </c>
      <c r="E3455" s="84" t="s">
        <v>3192</v>
      </c>
      <c r="F3455" s="84" t="s">
        <v>152</v>
      </c>
      <c r="G3455" s="85" t="s">
        <v>279</v>
      </c>
      <c r="H3455" s="84" t="s">
        <v>279</v>
      </c>
      <c r="I3455" s="83"/>
    </row>
    <row r="3456" spans="1:9" s="81" customFormat="1" x14ac:dyDescent="0.2">
      <c r="A3456" s="84" t="s">
        <v>3191</v>
      </c>
      <c r="B3456" s="86">
        <v>3452</v>
      </c>
      <c r="C3456" s="85">
        <v>43559</v>
      </c>
      <c r="D3456" s="84" t="s">
        <v>3190</v>
      </c>
      <c r="E3456" s="84" t="s">
        <v>1470</v>
      </c>
      <c r="F3456" s="84" t="s">
        <v>152</v>
      </c>
      <c r="G3456" s="85" t="s">
        <v>279</v>
      </c>
      <c r="H3456" s="84" t="s">
        <v>279</v>
      </c>
      <c r="I3456" s="83"/>
    </row>
    <row r="3457" spans="1:9" s="81" customFormat="1" x14ac:dyDescent="0.2">
      <c r="A3457" s="84" t="s">
        <v>3189</v>
      </c>
      <c r="B3457" s="86">
        <v>3453</v>
      </c>
      <c r="C3457" s="85">
        <v>43559</v>
      </c>
      <c r="D3457" s="84" t="s">
        <v>3188</v>
      </c>
      <c r="E3457" s="84" t="s">
        <v>1026</v>
      </c>
      <c r="F3457" s="84" t="s">
        <v>152</v>
      </c>
      <c r="G3457" s="85">
        <v>43591.647662037038</v>
      </c>
      <c r="H3457" s="84" t="s">
        <v>3187</v>
      </c>
      <c r="I3457" s="83"/>
    </row>
    <row r="3458" spans="1:9" s="81" customFormat="1" x14ac:dyDescent="0.2">
      <c r="A3458" s="84" t="s">
        <v>3186</v>
      </c>
      <c r="B3458" s="86">
        <v>3454</v>
      </c>
      <c r="C3458" s="85">
        <v>43559</v>
      </c>
      <c r="D3458" s="84" t="s">
        <v>3185</v>
      </c>
      <c r="E3458" s="84" t="s">
        <v>1114</v>
      </c>
      <c r="F3458" s="84" t="s">
        <v>152</v>
      </c>
      <c r="G3458" s="85">
        <v>43560</v>
      </c>
      <c r="H3458" s="84" t="s">
        <v>3184</v>
      </c>
      <c r="I3458" s="83"/>
    </row>
    <row r="3459" spans="1:9" s="81" customFormat="1" x14ac:dyDescent="0.2">
      <c r="A3459" s="84" t="s">
        <v>3183</v>
      </c>
      <c r="B3459" s="86">
        <v>3455</v>
      </c>
      <c r="C3459" s="85">
        <v>43559</v>
      </c>
      <c r="D3459" s="84" t="s">
        <v>3182</v>
      </c>
      <c r="E3459" s="84" t="s">
        <v>1114</v>
      </c>
      <c r="F3459" s="84" t="s">
        <v>152</v>
      </c>
      <c r="G3459" s="85">
        <v>43585.608043981483</v>
      </c>
      <c r="H3459" s="84" t="s">
        <v>3181</v>
      </c>
      <c r="I3459" s="83"/>
    </row>
    <row r="3460" spans="1:9" s="81" customFormat="1" x14ac:dyDescent="0.2">
      <c r="A3460" s="84" t="s">
        <v>3180</v>
      </c>
      <c r="B3460" s="86">
        <v>3456</v>
      </c>
      <c r="C3460" s="85">
        <v>43559</v>
      </c>
      <c r="D3460" s="84" t="s">
        <v>3179</v>
      </c>
      <c r="E3460" s="84" t="s">
        <v>1114</v>
      </c>
      <c r="F3460" s="84" t="s">
        <v>152</v>
      </c>
      <c r="G3460" s="85" t="s">
        <v>279</v>
      </c>
      <c r="H3460" s="84" t="s">
        <v>279</v>
      </c>
      <c r="I3460" s="83"/>
    </row>
    <row r="3461" spans="1:9" s="81" customFormat="1" x14ac:dyDescent="0.2">
      <c r="A3461" s="84" t="s">
        <v>3178</v>
      </c>
      <c r="B3461" s="86">
        <v>3457</v>
      </c>
      <c r="C3461" s="85">
        <v>43559</v>
      </c>
      <c r="D3461" s="84" t="s">
        <v>3177</v>
      </c>
      <c r="E3461" s="84" t="s">
        <v>1114</v>
      </c>
      <c r="F3461" s="84" t="s">
        <v>152</v>
      </c>
      <c r="G3461" s="85" t="s">
        <v>279</v>
      </c>
      <c r="H3461" s="84" t="s">
        <v>279</v>
      </c>
      <c r="I3461" s="83"/>
    </row>
    <row r="3462" spans="1:9" s="81" customFormat="1" x14ac:dyDescent="0.2">
      <c r="A3462" s="84" t="s">
        <v>3176</v>
      </c>
      <c r="B3462" s="86">
        <v>3458</v>
      </c>
      <c r="C3462" s="85">
        <v>43559</v>
      </c>
      <c r="D3462" s="84" t="s">
        <v>3175</v>
      </c>
      <c r="E3462" s="84" t="s">
        <v>1114</v>
      </c>
      <c r="F3462" s="84" t="s">
        <v>152</v>
      </c>
      <c r="G3462" s="85">
        <v>43564</v>
      </c>
      <c r="H3462" s="84" t="s">
        <v>3174</v>
      </c>
      <c r="I3462" s="83"/>
    </row>
    <row r="3463" spans="1:9" s="81" customFormat="1" x14ac:dyDescent="0.2">
      <c r="A3463" s="84" t="s">
        <v>3173</v>
      </c>
      <c r="B3463" s="86">
        <v>3459</v>
      </c>
      <c r="C3463" s="85">
        <v>43559</v>
      </c>
      <c r="D3463" s="84" t="s">
        <v>3172</v>
      </c>
      <c r="E3463" s="84" t="s">
        <v>279</v>
      </c>
      <c r="F3463" s="84" t="s">
        <v>152</v>
      </c>
      <c r="G3463" s="85">
        <v>43592.408217592594</v>
      </c>
      <c r="H3463" s="84" t="s">
        <v>3171</v>
      </c>
      <c r="I3463" s="83"/>
    </row>
    <row r="3464" spans="1:9" s="81" customFormat="1" x14ac:dyDescent="0.2">
      <c r="A3464" s="84" t="s">
        <v>3170</v>
      </c>
      <c r="B3464" s="86">
        <v>3460</v>
      </c>
      <c r="C3464" s="85">
        <v>43559</v>
      </c>
      <c r="D3464" s="84" t="s">
        <v>2166</v>
      </c>
      <c r="E3464" s="84" t="s">
        <v>279</v>
      </c>
      <c r="F3464" s="84" t="s">
        <v>152</v>
      </c>
      <c r="G3464" s="85">
        <v>43592.63894675926</v>
      </c>
      <c r="H3464" s="84" t="s">
        <v>3169</v>
      </c>
      <c r="I3464" s="83"/>
    </row>
    <row r="3465" spans="1:9" s="81" customFormat="1" x14ac:dyDescent="0.2">
      <c r="A3465" s="84" t="s">
        <v>3168</v>
      </c>
      <c r="B3465" s="86">
        <v>3461</v>
      </c>
      <c r="C3465" s="85">
        <v>43559</v>
      </c>
      <c r="D3465" s="84" t="s">
        <v>1407</v>
      </c>
      <c r="E3465" s="84" t="s">
        <v>3167</v>
      </c>
      <c r="F3465" s="84" t="s">
        <v>152</v>
      </c>
      <c r="G3465" s="85">
        <v>43593</v>
      </c>
      <c r="H3465" s="84" t="s">
        <v>3166</v>
      </c>
      <c r="I3465" s="83"/>
    </row>
    <row r="3466" spans="1:9" s="81" customFormat="1" x14ac:dyDescent="0.2">
      <c r="A3466" s="84" t="s">
        <v>3165</v>
      </c>
      <c r="B3466" s="86">
        <v>3462</v>
      </c>
      <c r="C3466" s="85">
        <v>43559</v>
      </c>
      <c r="D3466" s="84" t="s">
        <v>3164</v>
      </c>
      <c r="E3466" s="84" t="s">
        <v>3163</v>
      </c>
      <c r="F3466" s="84" t="s">
        <v>152</v>
      </c>
      <c r="G3466" s="85">
        <v>43591.666724537034</v>
      </c>
      <c r="H3466" s="84" t="s">
        <v>3162</v>
      </c>
      <c r="I3466" s="83"/>
    </row>
    <row r="3467" spans="1:9" s="81" customFormat="1" x14ac:dyDescent="0.2">
      <c r="A3467" s="84" t="s">
        <v>3161</v>
      </c>
      <c r="B3467" s="86">
        <v>3463</v>
      </c>
      <c r="C3467" s="85">
        <v>43559</v>
      </c>
      <c r="D3467" s="84" t="s">
        <v>1407</v>
      </c>
      <c r="E3467" s="84" t="s">
        <v>279</v>
      </c>
      <c r="F3467" s="84" t="s">
        <v>152</v>
      </c>
      <c r="G3467" s="85">
        <v>43591.384953703702</v>
      </c>
      <c r="H3467" s="84" t="s">
        <v>3160</v>
      </c>
      <c r="I3467" s="83"/>
    </row>
    <row r="3468" spans="1:9" s="81" customFormat="1" x14ac:dyDescent="0.2">
      <c r="A3468" s="84" t="s">
        <v>3159</v>
      </c>
      <c r="B3468" s="86">
        <v>3464</v>
      </c>
      <c r="C3468" s="85">
        <v>43559</v>
      </c>
      <c r="D3468" s="84" t="s">
        <v>3158</v>
      </c>
      <c r="E3468" s="84" t="s">
        <v>279</v>
      </c>
      <c r="F3468" s="84" t="s">
        <v>152</v>
      </c>
      <c r="G3468" s="85">
        <v>43591.41609953704</v>
      </c>
      <c r="H3468" s="84" t="s">
        <v>3157</v>
      </c>
      <c r="I3468" s="83"/>
    </row>
    <row r="3469" spans="1:9" s="81" customFormat="1" x14ac:dyDescent="0.2">
      <c r="A3469" s="84" t="s">
        <v>3156</v>
      </c>
      <c r="B3469" s="86">
        <v>3465</v>
      </c>
      <c r="C3469" s="85">
        <v>43559</v>
      </c>
      <c r="D3469" s="84" t="s">
        <v>3155</v>
      </c>
      <c r="E3469" s="84" t="s">
        <v>538</v>
      </c>
      <c r="F3469" s="84" t="s">
        <v>152</v>
      </c>
      <c r="G3469" s="85">
        <v>43563.535682870373</v>
      </c>
      <c r="H3469" s="84" t="s">
        <v>3154</v>
      </c>
      <c r="I3469" s="83"/>
    </row>
    <row r="3470" spans="1:9" s="81" customFormat="1" x14ac:dyDescent="0.2">
      <c r="A3470" s="84" t="s">
        <v>3153</v>
      </c>
      <c r="B3470" s="86">
        <v>3466</v>
      </c>
      <c r="C3470" s="85">
        <v>43559</v>
      </c>
      <c r="D3470" s="84" t="s">
        <v>3152</v>
      </c>
      <c r="E3470" s="84" t="s">
        <v>538</v>
      </c>
      <c r="F3470" s="84" t="s">
        <v>152</v>
      </c>
      <c r="G3470" s="85">
        <v>43563.539247685185</v>
      </c>
      <c r="H3470" s="84" t="s">
        <v>3151</v>
      </c>
      <c r="I3470" s="83"/>
    </row>
    <row r="3471" spans="1:9" s="81" customFormat="1" x14ac:dyDescent="0.2">
      <c r="A3471" s="84" t="s">
        <v>3150</v>
      </c>
      <c r="B3471" s="86">
        <v>3467</v>
      </c>
      <c r="C3471" s="85">
        <v>43559</v>
      </c>
      <c r="D3471" s="84" t="s">
        <v>3149</v>
      </c>
      <c r="E3471" s="84" t="s">
        <v>538</v>
      </c>
      <c r="F3471" s="84" t="s">
        <v>152</v>
      </c>
      <c r="G3471" s="85">
        <v>43563.61922453704</v>
      </c>
      <c r="H3471" s="84" t="s">
        <v>3148</v>
      </c>
      <c r="I3471" s="83"/>
    </row>
    <row r="3472" spans="1:9" s="81" customFormat="1" x14ac:dyDescent="0.2">
      <c r="A3472" s="84" t="s">
        <v>3147</v>
      </c>
      <c r="B3472" s="86">
        <v>3468</v>
      </c>
      <c r="C3472" s="85">
        <v>43559</v>
      </c>
      <c r="D3472" s="84" t="s">
        <v>3146</v>
      </c>
      <c r="E3472" s="84" t="s">
        <v>538</v>
      </c>
      <c r="F3472" s="84" t="s">
        <v>152</v>
      </c>
      <c r="G3472" s="85">
        <v>43563.544120370374</v>
      </c>
      <c r="H3472" s="84" t="s">
        <v>3145</v>
      </c>
      <c r="I3472" s="83"/>
    </row>
    <row r="3473" spans="1:9" s="81" customFormat="1" x14ac:dyDescent="0.2">
      <c r="A3473" s="84" t="s">
        <v>3144</v>
      </c>
      <c r="B3473" s="86">
        <v>3469</v>
      </c>
      <c r="C3473" s="85">
        <v>43559</v>
      </c>
      <c r="D3473" s="84" t="s">
        <v>3143</v>
      </c>
      <c r="E3473" s="84" t="s">
        <v>1451</v>
      </c>
      <c r="F3473" s="84" t="s">
        <v>152</v>
      </c>
      <c r="G3473" s="85">
        <v>43563</v>
      </c>
      <c r="H3473" s="84" t="s">
        <v>3142</v>
      </c>
      <c r="I3473" s="83"/>
    </row>
    <row r="3474" spans="1:9" s="81" customFormat="1" x14ac:dyDescent="0.2">
      <c r="A3474" s="84" t="s">
        <v>3141</v>
      </c>
      <c r="B3474" s="86">
        <v>3470</v>
      </c>
      <c r="C3474" s="85">
        <v>43559</v>
      </c>
      <c r="D3474" s="84" t="s">
        <v>397</v>
      </c>
      <c r="E3474" s="84" t="s">
        <v>279</v>
      </c>
      <c r="F3474" s="84" t="s">
        <v>152</v>
      </c>
      <c r="G3474" s="85">
        <v>43565.588287037041</v>
      </c>
      <c r="H3474" s="84" t="s">
        <v>3140</v>
      </c>
      <c r="I3474" s="83"/>
    </row>
    <row r="3475" spans="1:9" s="81" customFormat="1" x14ac:dyDescent="0.2">
      <c r="A3475" s="84" t="s">
        <v>3139</v>
      </c>
      <c r="B3475" s="86">
        <v>3471</v>
      </c>
      <c r="C3475" s="85">
        <v>43559</v>
      </c>
      <c r="D3475" s="84" t="s">
        <v>397</v>
      </c>
      <c r="E3475" s="84" t="s">
        <v>279</v>
      </c>
      <c r="F3475" s="84" t="s">
        <v>152</v>
      </c>
      <c r="G3475" s="85">
        <v>43564.689212962963</v>
      </c>
      <c r="H3475" s="84" t="s">
        <v>3138</v>
      </c>
      <c r="I3475" s="83"/>
    </row>
    <row r="3476" spans="1:9" s="81" customFormat="1" x14ac:dyDescent="0.2">
      <c r="A3476" s="84" t="s">
        <v>3137</v>
      </c>
      <c r="B3476" s="86">
        <v>3472</v>
      </c>
      <c r="C3476" s="85">
        <v>43559</v>
      </c>
      <c r="D3476" s="84" t="s">
        <v>3136</v>
      </c>
      <c r="E3476" s="84" t="s">
        <v>279</v>
      </c>
      <c r="F3476" s="84" t="s">
        <v>152</v>
      </c>
      <c r="G3476" s="85">
        <v>43563.555856481478</v>
      </c>
      <c r="H3476" s="84" t="s">
        <v>3135</v>
      </c>
      <c r="I3476" s="83"/>
    </row>
    <row r="3477" spans="1:9" s="81" customFormat="1" x14ac:dyDescent="0.2">
      <c r="A3477" s="84" t="s">
        <v>3134</v>
      </c>
      <c r="B3477" s="86">
        <v>3473</v>
      </c>
      <c r="C3477" s="85">
        <v>43559</v>
      </c>
      <c r="D3477" s="84" t="s">
        <v>387</v>
      </c>
      <c r="E3477" s="84" t="s">
        <v>3133</v>
      </c>
      <c r="F3477" s="84" t="s">
        <v>152</v>
      </c>
      <c r="G3477" s="85">
        <v>43565.592002314814</v>
      </c>
      <c r="H3477" s="84" t="s">
        <v>3132</v>
      </c>
      <c r="I3477" s="83"/>
    </row>
    <row r="3478" spans="1:9" s="81" customFormat="1" x14ac:dyDescent="0.2">
      <c r="A3478" s="84" t="s">
        <v>3131</v>
      </c>
      <c r="B3478" s="86">
        <v>3474</v>
      </c>
      <c r="C3478" s="85">
        <v>43559</v>
      </c>
      <c r="D3478" s="84" t="s">
        <v>3130</v>
      </c>
      <c r="E3478" s="84" t="s">
        <v>693</v>
      </c>
      <c r="F3478" s="84" t="s">
        <v>152</v>
      </c>
      <c r="G3478" s="85">
        <v>43564.466921296298</v>
      </c>
      <c r="H3478" s="84" t="s">
        <v>3129</v>
      </c>
      <c r="I3478" s="83"/>
    </row>
    <row r="3479" spans="1:9" s="81" customFormat="1" x14ac:dyDescent="0.2">
      <c r="A3479" s="84" t="s">
        <v>3128</v>
      </c>
      <c r="B3479" s="86">
        <v>3475</v>
      </c>
      <c r="C3479" s="85">
        <v>43559</v>
      </c>
      <c r="D3479" s="84" t="s">
        <v>3127</v>
      </c>
      <c r="E3479" s="84" t="s">
        <v>538</v>
      </c>
      <c r="F3479" s="84" t="s">
        <v>152</v>
      </c>
      <c r="G3479" s="85">
        <v>43563.638159722221</v>
      </c>
      <c r="H3479" s="84" t="s">
        <v>3126</v>
      </c>
      <c r="I3479" s="83"/>
    </row>
    <row r="3480" spans="1:9" s="81" customFormat="1" x14ac:dyDescent="0.2">
      <c r="A3480" s="84" t="s">
        <v>3125</v>
      </c>
      <c r="B3480" s="86">
        <v>3476</v>
      </c>
      <c r="C3480" s="85">
        <v>43559</v>
      </c>
      <c r="D3480" s="84" t="s">
        <v>3124</v>
      </c>
      <c r="E3480" s="84" t="s">
        <v>538</v>
      </c>
      <c r="F3480" s="84" t="s">
        <v>152</v>
      </c>
      <c r="G3480" s="85">
        <v>43563.599907407406</v>
      </c>
      <c r="H3480" s="84" t="s">
        <v>3123</v>
      </c>
      <c r="I3480" s="83"/>
    </row>
    <row r="3481" spans="1:9" s="81" customFormat="1" x14ac:dyDescent="0.2">
      <c r="A3481" s="84" t="s">
        <v>3122</v>
      </c>
      <c r="B3481" s="86">
        <v>3477</v>
      </c>
      <c r="C3481" s="85">
        <v>43559</v>
      </c>
      <c r="D3481" s="84" t="s">
        <v>3121</v>
      </c>
      <c r="E3481" s="84" t="s">
        <v>538</v>
      </c>
      <c r="F3481" s="84" t="s">
        <v>152</v>
      </c>
      <c r="G3481" s="85">
        <v>43564</v>
      </c>
      <c r="H3481" s="84" t="s">
        <v>3120</v>
      </c>
      <c r="I3481" s="83"/>
    </row>
    <row r="3482" spans="1:9" s="81" customFormat="1" x14ac:dyDescent="0.2">
      <c r="A3482" s="84" t="s">
        <v>3119</v>
      </c>
      <c r="B3482" s="86">
        <v>3478</v>
      </c>
      <c r="C3482" s="85">
        <v>43559</v>
      </c>
      <c r="D3482" s="84" t="s">
        <v>3118</v>
      </c>
      <c r="E3482" s="84" t="s">
        <v>538</v>
      </c>
      <c r="F3482" s="84" t="s">
        <v>152</v>
      </c>
      <c r="G3482" s="85">
        <v>43564</v>
      </c>
      <c r="H3482" s="84" t="s">
        <v>3117</v>
      </c>
      <c r="I3482" s="83"/>
    </row>
    <row r="3483" spans="1:9" s="81" customFormat="1" x14ac:dyDescent="0.2">
      <c r="A3483" s="84" t="s">
        <v>3116</v>
      </c>
      <c r="B3483" s="86">
        <v>3479</v>
      </c>
      <c r="C3483" s="85">
        <v>43559</v>
      </c>
      <c r="D3483" s="84" t="s">
        <v>3115</v>
      </c>
      <c r="E3483" s="84" t="s">
        <v>538</v>
      </c>
      <c r="F3483" s="84" t="s">
        <v>152</v>
      </c>
      <c r="G3483" s="85">
        <v>43564.478819444441</v>
      </c>
      <c r="H3483" s="84" t="s">
        <v>3114</v>
      </c>
      <c r="I3483" s="83"/>
    </row>
    <row r="3484" spans="1:9" s="81" customFormat="1" x14ac:dyDescent="0.2">
      <c r="A3484" s="84" t="s">
        <v>3113</v>
      </c>
      <c r="B3484" s="86">
        <v>3480</v>
      </c>
      <c r="C3484" s="85">
        <v>43559</v>
      </c>
      <c r="D3484" s="84" t="s">
        <v>3112</v>
      </c>
      <c r="E3484" s="84" t="s">
        <v>538</v>
      </c>
      <c r="F3484" s="84" t="s">
        <v>152</v>
      </c>
      <c r="G3484" s="85">
        <v>43564.480787037035</v>
      </c>
      <c r="H3484" s="84" t="s">
        <v>3111</v>
      </c>
      <c r="I3484" s="83"/>
    </row>
    <row r="3485" spans="1:9" s="81" customFormat="1" x14ac:dyDescent="0.2">
      <c r="A3485" s="84" t="s">
        <v>3110</v>
      </c>
      <c r="B3485" s="86">
        <v>3481</v>
      </c>
      <c r="C3485" s="85">
        <v>43559</v>
      </c>
      <c r="D3485" s="84" t="s">
        <v>3109</v>
      </c>
      <c r="E3485" s="84" t="s">
        <v>538</v>
      </c>
      <c r="F3485" s="84" t="s">
        <v>152</v>
      </c>
      <c r="G3485" s="85">
        <v>43564.482754629629</v>
      </c>
      <c r="H3485" s="84" t="s">
        <v>3108</v>
      </c>
      <c r="I3485" s="83"/>
    </row>
    <row r="3486" spans="1:9" s="81" customFormat="1" x14ac:dyDescent="0.2">
      <c r="A3486" s="84" t="s">
        <v>3107</v>
      </c>
      <c r="B3486" s="86">
        <v>3482</v>
      </c>
      <c r="C3486" s="85">
        <v>43559</v>
      </c>
      <c r="D3486" s="84" t="s">
        <v>3106</v>
      </c>
      <c r="E3486" s="84" t="s">
        <v>538</v>
      </c>
      <c r="F3486" s="84" t="s">
        <v>152</v>
      </c>
      <c r="G3486" s="85">
        <v>43564.483935185184</v>
      </c>
      <c r="H3486" s="84" t="s">
        <v>3105</v>
      </c>
      <c r="I3486" s="83"/>
    </row>
    <row r="3487" spans="1:9" s="81" customFormat="1" x14ac:dyDescent="0.2">
      <c r="A3487" s="84" t="s">
        <v>3104</v>
      </c>
      <c r="B3487" s="86">
        <v>3483</v>
      </c>
      <c r="C3487" s="85">
        <v>43559</v>
      </c>
      <c r="D3487" s="84" t="s">
        <v>3103</v>
      </c>
      <c r="E3487" s="84" t="s">
        <v>538</v>
      </c>
      <c r="F3487" s="84" t="s">
        <v>152</v>
      </c>
      <c r="G3487" s="85">
        <v>43564.485486111109</v>
      </c>
      <c r="H3487" s="84" t="s">
        <v>3102</v>
      </c>
      <c r="I3487" s="83"/>
    </row>
    <row r="3488" spans="1:9" s="81" customFormat="1" x14ac:dyDescent="0.2">
      <c r="A3488" s="84" t="s">
        <v>3101</v>
      </c>
      <c r="B3488" s="86">
        <v>3484</v>
      </c>
      <c r="C3488" s="85">
        <v>43559</v>
      </c>
      <c r="D3488" s="84" t="s">
        <v>3100</v>
      </c>
      <c r="E3488" s="84" t="s">
        <v>538</v>
      </c>
      <c r="F3488" s="84" t="s">
        <v>152</v>
      </c>
      <c r="G3488" s="85" t="s">
        <v>279</v>
      </c>
      <c r="H3488" s="84" t="s">
        <v>279</v>
      </c>
      <c r="I3488" s="83"/>
    </row>
    <row r="3489" spans="1:9" s="81" customFormat="1" x14ac:dyDescent="0.2">
      <c r="A3489" s="84" t="s">
        <v>3099</v>
      </c>
      <c r="B3489" s="86">
        <v>3485</v>
      </c>
      <c r="C3489" s="85">
        <v>43559</v>
      </c>
      <c r="D3489" s="84" t="s">
        <v>3098</v>
      </c>
      <c r="E3489" s="84" t="s">
        <v>538</v>
      </c>
      <c r="F3489" s="84" t="s">
        <v>152</v>
      </c>
      <c r="G3489" s="85">
        <v>43564.48673611111</v>
      </c>
      <c r="H3489" s="84" t="s">
        <v>3097</v>
      </c>
      <c r="I3489" s="83"/>
    </row>
    <row r="3490" spans="1:9" s="81" customFormat="1" x14ac:dyDescent="0.2">
      <c r="A3490" s="84" t="s">
        <v>3096</v>
      </c>
      <c r="B3490" s="86">
        <v>3486</v>
      </c>
      <c r="C3490" s="85">
        <v>43559</v>
      </c>
      <c r="D3490" s="84" t="s">
        <v>3095</v>
      </c>
      <c r="E3490" s="84" t="s">
        <v>538</v>
      </c>
      <c r="F3490" s="84" t="s">
        <v>152</v>
      </c>
      <c r="G3490" s="85">
        <v>43565.669386574074</v>
      </c>
      <c r="H3490" s="84" t="s">
        <v>3094</v>
      </c>
      <c r="I3490" s="83"/>
    </row>
    <row r="3491" spans="1:9" s="81" customFormat="1" x14ac:dyDescent="0.2">
      <c r="A3491" s="84" t="s">
        <v>3093</v>
      </c>
      <c r="B3491" s="86">
        <v>3487</v>
      </c>
      <c r="C3491" s="85">
        <v>43559</v>
      </c>
      <c r="D3491" s="84" t="s">
        <v>3092</v>
      </c>
      <c r="E3491" s="84" t="s">
        <v>502</v>
      </c>
      <c r="F3491" s="84" t="s">
        <v>152</v>
      </c>
      <c r="G3491" s="85">
        <v>43585</v>
      </c>
      <c r="H3491" s="84" t="s">
        <v>3091</v>
      </c>
      <c r="I3491" s="83"/>
    </row>
    <row r="3492" spans="1:9" s="81" customFormat="1" x14ac:dyDescent="0.2">
      <c r="A3492" s="84" t="s">
        <v>3090</v>
      </c>
      <c r="B3492" s="86">
        <v>3488</v>
      </c>
      <c r="C3492" s="85">
        <v>43559</v>
      </c>
      <c r="D3492" s="84" t="s">
        <v>3089</v>
      </c>
      <c r="E3492" s="84" t="s">
        <v>538</v>
      </c>
      <c r="F3492" s="84" t="s">
        <v>152</v>
      </c>
      <c r="G3492" s="85">
        <v>43566.310185185182</v>
      </c>
      <c r="H3492" s="84" t="s">
        <v>3088</v>
      </c>
      <c r="I3492" s="83"/>
    </row>
    <row r="3493" spans="1:9" s="81" customFormat="1" x14ac:dyDescent="0.2">
      <c r="A3493" s="84" t="s">
        <v>3087</v>
      </c>
      <c r="B3493" s="86">
        <v>3489</v>
      </c>
      <c r="C3493" s="85">
        <v>43559</v>
      </c>
      <c r="D3493" s="84" t="s">
        <v>3086</v>
      </c>
      <c r="E3493" s="84" t="s">
        <v>538</v>
      </c>
      <c r="F3493" s="84" t="s">
        <v>152</v>
      </c>
      <c r="G3493" s="85">
        <v>43565.814803240741</v>
      </c>
      <c r="H3493" s="84" t="s">
        <v>3085</v>
      </c>
      <c r="I3493" s="83"/>
    </row>
    <row r="3494" spans="1:9" s="81" customFormat="1" x14ac:dyDescent="0.2">
      <c r="A3494" s="84" t="s">
        <v>3084</v>
      </c>
      <c r="B3494" s="86">
        <v>3490</v>
      </c>
      <c r="C3494" s="85">
        <v>43559</v>
      </c>
      <c r="D3494" s="84" t="s">
        <v>3083</v>
      </c>
      <c r="E3494" s="84" t="s">
        <v>538</v>
      </c>
      <c r="F3494" s="84" t="s">
        <v>152</v>
      </c>
      <c r="G3494" s="85">
        <v>43565.285243055558</v>
      </c>
      <c r="H3494" s="84" t="s">
        <v>3082</v>
      </c>
      <c r="I3494" s="83"/>
    </row>
    <row r="3495" spans="1:9" s="81" customFormat="1" x14ac:dyDescent="0.2">
      <c r="A3495" s="84" t="s">
        <v>3081</v>
      </c>
      <c r="B3495" s="86">
        <v>3491</v>
      </c>
      <c r="C3495" s="85">
        <v>43559</v>
      </c>
      <c r="D3495" s="84" t="s">
        <v>3080</v>
      </c>
      <c r="E3495" s="84" t="s">
        <v>538</v>
      </c>
      <c r="F3495" s="84" t="s">
        <v>152</v>
      </c>
      <c r="G3495" s="85">
        <v>43566.692777777775</v>
      </c>
      <c r="H3495" s="84" t="s">
        <v>3079</v>
      </c>
      <c r="I3495" s="83"/>
    </row>
    <row r="3496" spans="1:9" s="81" customFormat="1" x14ac:dyDescent="0.2">
      <c r="A3496" s="84" t="s">
        <v>3078</v>
      </c>
      <c r="B3496" s="86">
        <v>3492</v>
      </c>
      <c r="C3496" s="85">
        <v>43559</v>
      </c>
      <c r="D3496" s="84" t="s">
        <v>3077</v>
      </c>
      <c r="E3496" s="84" t="s">
        <v>538</v>
      </c>
      <c r="F3496" s="84" t="s">
        <v>152</v>
      </c>
      <c r="G3496" s="85">
        <v>43565.277060185188</v>
      </c>
      <c r="H3496" s="84" t="s">
        <v>3076</v>
      </c>
      <c r="I3496" s="83"/>
    </row>
    <row r="3497" spans="1:9" s="81" customFormat="1" x14ac:dyDescent="0.2">
      <c r="A3497" s="84" t="s">
        <v>3075</v>
      </c>
      <c r="B3497" s="86">
        <v>3493</v>
      </c>
      <c r="C3497" s="85">
        <v>43559</v>
      </c>
      <c r="D3497" s="84" t="s">
        <v>3074</v>
      </c>
      <c r="E3497" s="84" t="s">
        <v>538</v>
      </c>
      <c r="F3497" s="84" t="s">
        <v>152</v>
      </c>
      <c r="G3497" s="85">
        <v>43566.715231481481</v>
      </c>
      <c r="H3497" s="84" t="s">
        <v>3073</v>
      </c>
      <c r="I3497" s="83"/>
    </row>
    <row r="3498" spans="1:9" s="81" customFormat="1" x14ac:dyDescent="0.2">
      <c r="A3498" s="84" t="s">
        <v>3072</v>
      </c>
      <c r="B3498" s="86">
        <v>3494</v>
      </c>
      <c r="C3498" s="85">
        <v>43559</v>
      </c>
      <c r="D3498" s="84" t="s">
        <v>3071</v>
      </c>
      <c r="E3498" s="84" t="s">
        <v>538</v>
      </c>
      <c r="F3498" s="84" t="s">
        <v>152</v>
      </c>
      <c r="G3498" s="85">
        <v>43565.287465277775</v>
      </c>
      <c r="H3498" s="84" t="s">
        <v>3070</v>
      </c>
      <c r="I3498" s="83"/>
    </row>
    <row r="3499" spans="1:9" s="81" customFormat="1" x14ac:dyDescent="0.2">
      <c r="A3499" s="84" t="s">
        <v>3069</v>
      </c>
      <c r="B3499" s="86">
        <v>3495</v>
      </c>
      <c r="C3499" s="85">
        <v>43559</v>
      </c>
      <c r="D3499" s="84" t="s">
        <v>3068</v>
      </c>
      <c r="E3499" s="84" t="s">
        <v>538</v>
      </c>
      <c r="F3499" s="84" t="s">
        <v>152</v>
      </c>
      <c r="G3499" s="85">
        <v>43564.655624999999</v>
      </c>
      <c r="H3499" s="84" t="s">
        <v>3067</v>
      </c>
      <c r="I3499" s="83"/>
    </row>
    <row r="3500" spans="1:9" s="81" customFormat="1" x14ac:dyDescent="0.2">
      <c r="A3500" s="84" t="s">
        <v>3066</v>
      </c>
      <c r="B3500" s="86">
        <v>3496</v>
      </c>
      <c r="C3500" s="85">
        <v>43559</v>
      </c>
      <c r="D3500" s="84" t="s">
        <v>3065</v>
      </c>
      <c r="E3500" s="84" t="s">
        <v>538</v>
      </c>
      <c r="F3500" s="84" t="s">
        <v>152</v>
      </c>
      <c r="G3500" s="85">
        <v>43565.284687500003</v>
      </c>
      <c r="H3500" s="84" t="s">
        <v>3064</v>
      </c>
      <c r="I3500" s="83"/>
    </row>
    <row r="3501" spans="1:9" s="81" customFormat="1" x14ac:dyDescent="0.2">
      <c r="A3501" s="84" t="s">
        <v>3063</v>
      </c>
      <c r="B3501" s="86">
        <v>3497</v>
      </c>
      <c r="C3501" s="85">
        <v>43559</v>
      </c>
      <c r="D3501" s="84" t="s">
        <v>3062</v>
      </c>
      <c r="E3501" s="84" t="s">
        <v>538</v>
      </c>
      <c r="F3501" s="84" t="s">
        <v>152</v>
      </c>
      <c r="G3501" s="85">
        <v>43565.624085648145</v>
      </c>
      <c r="H3501" s="84" t="s">
        <v>3061</v>
      </c>
      <c r="I3501" s="83"/>
    </row>
    <row r="3502" spans="1:9" s="81" customFormat="1" x14ac:dyDescent="0.2">
      <c r="A3502" s="84" t="s">
        <v>3060</v>
      </c>
      <c r="B3502" s="86">
        <v>3498</v>
      </c>
      <c r="C3502" s="85">
        <v>43559</v>
      </c>
      <c r="D3502" s="84" t="s">
        <v>3059</v>
      </c>
      <c r="E3502" s="84" t="s">
        <v>538</v>
      </c>
      <c r="F3502" s="84" t="s">
        <v>152</v>
      </c>
      <c r="G3502" s="85">
        <v>43565.27925925926</v>
      </c>
      <c r="H3502" s="84" t="s">
        <v>3058</v>
      </c>
      <c r="I3502" s="83"/>
    </row>
    <row r="3503" spans="1:9" s="81" customFormat="1" x14ac:dyDescent="0.2">
      <c r="A3503" s="84" t="s">
        <v>3057</v>
      </c>
      <c r="B3503" s="86">
        <v>3499</v>
      </c>
      <c r="C3503" s="85">
        <v>43559</v>
      </c>
      <c r="D3503" s="84" t="s">
        <v>469</v>
      </c>
      <c r="E3503" s="84" t="s">
        <v>2934</v>
      </c>
      <c r="F3503" s="84" t="s">
        <v>152</v>
      </c>
      <c r="G3503" s="85">
        <v>43565.291377314818</v>
      </c>
      <c r="H3503" s="84" t="s">
        <v>3056</v>
      </c>
      <c r="I3503" s="83"/>
    </row>
    <row r="3504" spans="1:9" s="81" customFormat="1" x14ac:dyDescent="0.2">
      <c r="A3504" s="84" t="s">
        <v>3055</v>
      </c>
      <c r="B3504" s="86">
        <v>3500</v>
      </c>
      <c r="C3504" s="85">
        <v>43559</v>
      </c>
      <c r="D3504" s="84" t="s">
        <v>469</v>
      </c>
      <c r="E3504" s="84" t="s">
        <v>279</v>
      </c>
      <c r="F3504" s="84" t="s">
        <v>152</v>
      </c>
      <c r="G3504" s="85">
        <v>43567.668506944443</v>
      </c>
      <c r="H3504" s="84" t="s">
        <v>3054</v>
      </c>
      <c r="I3504" s="83"/>
    </row>
    <row r="3505" spans="1:9" s="81" customFormat="1" x14ac:dyDescent="0.2">
      <c r="A3505" s="84" t="s">
        <v>3053</v>
      </c>
      <c r="B3505" s="86">
        <v>3501</v>
      </c>
      <c r="C3505" s="85">
        <v>43559</v>
      </c>
      <c r="D3505" s="84" t="s">
        <v>3052</v>
      </c>
      <c r="E3505" s="84" t="s">
        <v>538</v>
      </c>
      <c r="F3505" s="84" t="s">
        <v>152</v>
      </c>
      <c r="G3505" s="85">
        <v>43572.566944444443</v>
      </c>
      <c r="H3505" s="84" t="s">
        <v>3051</v>
      </c>
      <c r="I3505" s="83"/>
    </row>
    <row r="3506" spans="1:9" s="81" customFormat="1" x14ac:dyDescent="0.2">
      <c r="A3506" s="84" t="s">
        <v>3050</v>
      </c>
      <c r="B3506" s="86">
        <v>3502</v>
      </c>
      <c r="C3506" s="85">
        <v>43559</v>
      </c>
      <c r="D3506" s="84" t="s">
        <v>3049</v>
      </c>
      <c r="E3506" s="84" t="s">
        <v>538</v>
      </c>
      <c r="F3506" s="84" t="s">
        <v>152</v>
      </c>
      <c r="G3506" s="85">
        <v>43567</v>
      </c>
      <c r="H3506" s="84" t="s">
        <v>3048</v>
      </c>
      <c r="I3506" s="83"/>
    </row>
    <row r="3507" spans="1:9" s="81" customFormat="1" x14ac:dyDescent="0.2">
      <c r="A3507" s="84" t="s">
        <v>3047</v>
      </c>
      <c r="B3507" s="86">
        <v>3503</v>
      </c>
      <c r="C3507" s="85">
        <v>43559</v>
      </c>
      <c r="D3507" s="84" t="s">
        <v>3046</v>
      </c>
      <c r="E3507" s="84" t="s">
        <v>538</v>
      </c>
      <c r="F3507" s="84" t="s">
        <v>152</v>
      </c>
      <c r="G3507" s="85">
        <v>43567</v>
      </c>
      <c r="H3507" s="84" t="s">
        <v>3045</v>
      </c>
      <c r="I3507" s="83"/>
    </row>
    <row r="3508" spans="1:9" s="81" customFormat="1" x14ac:dyDescent="0.2">
      <c r="A3508" s="84" t="s">
        <v>3044</v>
      </c>
      <c r="B3508" s="86">
        <v>3504</v>
      </c>
      <c r="C3508" s="85">
        <v>43559</v>
      </c>
      <c r="D3508" s="84" t="s">
        <v>3043</v>
      </c>
      <c r="E3508" s="84" t="s">
        <v>538</v>
      </c>
      <c r="F3508" s="84" t="s">
        <v>152</v>
      </c>
      <c r="G3508" s="85">
        <v>43572.493310185186</v>
      </c>
      <c r="H3508" s="84" t="s">
        <v>3042</v>
      </c>
      <c r="I3508" s="83"/>
    </row>
    <row r="3509" spans="1:9" s="81" customFormat="1" x14ac:dyDescent="0.2">
      <c r="A3509" s="84" t="s">
        <v>3041</v>
      </c>
      <c r="B3509" s="86">
        <v>3505</v>
      </c>
      <c r="C3509" s="85">
        <v>43559</v>
      </c>
      <c r="D3509" s="84" t="s">
        <v>3040</v>
      </c>
      <c r="E3509" s="84" t="s">
        <v>538</v>
      </c>
      <c r="F3509" s="84" t="s">
        <v>152</v>
      </c>
      <c r="G3509" s="85">
        <v>43571</v>
      </c>
      <c r="H3509" s="84" t="s">
        <v>3039</v>
      </c>
      <c r="I3509" s="83"/>
    </row>
    <row r="3510" spans="1:9" s="81" customFormat="1" x14ac:dyDescent="0.2">
      <c r="A3510" s="84" t="s">
        <v>3038</v>
      </c>
      <c r="B3510" s="86">
        <v>3506</v>
      </c>
      <c r="C3510" s="85">
        <v>43559</v>
      </c>
      <c r="D3510" s="84" t="s">
        <v>3037</v>
      </c>
      <c r="E3510" s="84" t="s">
        <v>538</v>
      </c>
      <c r="F3510" s="84" t="s">
        <v>152</v>
      </c>
      <c r="G3510" s="85">
        <v>43572.484872685185</v>
      </c>
      <c r="H3510" s="84" t="s">
        <v>3036</v>
      </c>
      <c r="I3510" s="83"/>
    </row>
    <row r="3511" spans="1:9" s="81" customFormat="1" x14ac:dyDescent="0.2">
      <c r="A3511" s="84" t="s">
        <v>3035</v>
      </c>
      <c r="B3511" s="86">
        <v>3507</v>
      </c>
      <c r="C3511" s="85">
        <v>43559</v>
      </c>
      <c r="D3511" s="84" t="s">
        <v>3034</v>
      </c>
      <c r="E3511" s="84" t="s">
        <v>538</v>
      </c>
      <c r="F3511" s="84" t="s">
        <v>152</v>
      </c>
      <c r="G3511" s="85">
        <v>43571</v>
      </c>
      <c r="H3511" s="84" t="s">
        <v>3033</v>
      </c>
      <c r="I3511" s="83"/>
    </row>
    <row r="3512" spans="1:9" s="81" customFormat="1" x14ac:dyDescent="0.2">
      <c r="A3512" s="84" t="s">
        <v>3032</v>
      </c>
      <c r="B3512" s="86">
        <v>3508</v>
      </c>
      <c r="C3512" s="85">
        <v>43559</v>
      </c>
      <c r="D3512" s="84" t="s">
        <v>3031</v>
      </c>
      <c r="E3512" s="84" t="s">
        <v>538</v>
      </c>
      <c r="F3512" s="84" t="s">
        <v>152</v>
      </c>
      <c r="G3512" s="85">
        <v>43564.459733796299</v>
      </c>
      <c r="H3512" s="84" t="s">
        <v>3030</v>
      </c>
      <c r="I3512" s="83"/>
    </row>
    <row r="3513" spans="1:9" s="81" customFormat="1" x14ac:dyDescent="0.2">
      <c r="A3513" s="84" t="s">
        <v>3029</v>
      </c>
      <c r="B3513" s="86">
        <v>3509</v>
      </c>
      <c r="C3513" s="85">
        <v>43559</v>
      </c>
      <c r="D3513" s="84" t="s">
        <v>3028</v>
      </c>
      <c r="E3513" s="84" t="s">
        <v>538</v>
      </c>
      <c r="F3513" s="84" t="s">
        <v>152</v>
      </c>
      <c r="G3513" s="85">
        <v>43564.468865740739</v>
      </c>
      <c r="H3513" s="84" t="s">
        <v>3027</v>
      </c>
      <c r="I3513" s="83"/>
    </row>
    <row r="3514" spans="1:9" s="81" customFormat="1" x14ac:dyDescent="0.2">
      <c r="A3514" s="84" t="s">
        <v>3026</v>
      </c>
      <c r="B3514" s="86">
        <v>3510</v>
      </c>
      <c r="C3514" s="85">
        <v>43559</v>
      </c>
      <c r="D3514" s="84" t="s">
        <v>3025</v>
      </c>
      <c r="E3514" s="84" t="s">
        <v>538</v>
      </c>
      <c r="F3514" s="84" t="s">
        <v>152</v>
      </c>
      <c r="G3514" s="85">
        <v>43564.485902777778</v>
      </c>
      <c r="H3514" s="84" t="s">
        <v>3024</v>
      </c>
      <c r="I3514" s="83"/>
    </row>
    <row r="3515" spans="1:9" s="81" customFormat="1" x14ac:dyDescent="0.2">
      <c r="A3515" s="84" t="s">
        <v>3023</v>
      </c>
      <c r="B3515" s="86">
        <v>3511</v>
      </c>
      <c r="C3515" s="85">
        <v>43559</v>
      </c>
      <c r="D3515" s="84" t="s">
        <v>3022</v>
      </c>
      <c r="E3515" s="84" t="s">
        <v>279</v>
      </c>
      <c r="F3515" s="84" t="s">
        <v>152</v>
      </c>
      <c r="G3515" s="85">
        <v>43578.478113425925</v>
      </c>
      <c r="H3515" s="84" t="s">
        <v>3021</v>
      </c>
      <c r="I3515" s="83"/>
    </row>
    <row r="3516" spans="1:9" s="81" customFormat="1" x14ac:dyDescent="0.2">
      <c r="A3516" s="84" t="s">
        <v>3020</v>
      </c>
      <c r="B3516" s="86">
        <v>3512</v>
      </c>
      <c r="C3516" s="85">
        <v>43559</v>
      </c>
      <c r="D3516" s="84" t="s">
        <v>3019</v>
      </c>
      <c r="E3516" s="84" t="s">
        <v>279</v>
      </c>
      <c r="F3516" s="84" t="s">
        <v>152</v>
      </c>
      <c r="G3516" s="85">
        <v>43593.509780092594</v>
      </c>
      <c r="H3516" s="84" t="s">
        <v>3018</v>
      </c>
      <c r="I3516" s="83"/>
    </row>
    <row r="3517" spans="1:9" s="81" customFormat="1" x14ac:dyDescent="0.2">
      <c r="A3517" s="84" t="s">
        <v>3017</v>
      </c>
      <c r="B3517" s="86">
        <v>3513</v>
      </c>
      <c r="C3517" s="85">
        <v>43559</v>
      </c>
      <c r="D3517" s="84" t="s">
        <v>387</v>
      </c>
      <c r="E3517" s="84" t="s">
        <v>3016</v>
      </c>
      <c r="F3517" s="84" t="s">
        <v>152</v>
      </c>
      <c r="G3517" s="85">
        <v>43564.555659722224</v>
      </c>
      <c r="H3517" s="84" t="s">
        <v>3015</v>
      </c>
      <c r="I3517" s="83"/>
    </row>
    <row r="3518" spans="1:9" s="81" customFormat="1" x14ac:dyDescent="0.2">
      <c r="A3518" s="84" t="s">
        <v>3014</v>
      </c>
      <c r="B3518" s="86">
        <v>3514</v>
      </c>
      <c r="C3518" s="85">
        <v>43559</v>
      </c>
      <c r="D3518" s="84" t="s">
        <v>445</v>
      </c>
      <c r="E3518" s="84" t="s">
        <v>1886</v>
      </c>
      <c r="F3518" s="84" t="s">
        <v>152</v>
      </c>
      <c r="G3518" s="85">
        <v>43564.40965277778</v>
      </c>
      <c r="H3518" s="84" t="s">
        <v>3013</v>
      </c>
      <c r="I3518" s="83"/>
    </row>
    <row r="3519" spans="1:9" s="81" customFormat="1" x14ac:dyDescent="0.2">
      <c r="A3519" s="84" t="s">
        <v>3012</v>
      </c>
      <c r="B3519" s="86">
        <v>3515</v>
      </c>
      <c r="C3519" s="85">
        <v>43559</v>
      </c>
      <c r="D3519" s="84" t="s">
        <v>387</v>
      </c>
      <c r="E3519" s="84" t="s">
        <v>279</v>
      </c>
      <c r="F3519" s="84" t="s">
        <v>152</v>
      </c>
      <c r="G3519" s="85">
        <v>43591.770335648151</v>
      </c>
      <c r="H3519" s="84" t="s">
        <v>3011</v>
      </c>
      <c r="I3519" s="83"/>
    </row>
    <row r="3520" spans="1:9" s="81" customFormat="1" x14ac:dyDescent="0.2">
      <c r="A3520" s="84" t="s">
        <v>3010</v>
      </c>
      <c r="B3520" s="86">
        <v>3516</v>
      </c>
      <c r="C3520" s="85">
        <v>43560</v>
      </c>
      <c r="D3520" s="84" t="s">
        <v>387</v>
      </c>
      <c r="E3520" s="84" t="s">
        <v>279</v>
      </c>
      <c r="F3520" s="84" t="s">
        <v>152</v>
      </c>
      <c r="G3520" s="85">
        <v>43593.686203703706</v>
      </c>
      <c r="H3520" s="84" t="s">
        <v>3009</v>
      </c>
      <c r="I3520" s="83"/>
    </row>
    <row r="3521" spans="1:9" s="81" customFormat="1" x14ac:dyDescent="0.2">
      <c r="A3521" s="84" t="s">
        <v>3008</v>
      </c>
      <c r="B3521" s="86">
        <v>3517</v>
      </c>
      <c r="C3521" s="85">
        <v>43560</v>
      </c>
      <c r="D3521" s="84" t="s">
        <v>3007</v>
      </c>
      <c r="E3521" s="84" t="s">
        <v>1254</v>
      </c>
      <c r="F3521" s="84" t="s">
        <v>152</v>
      </c>
      <c r="G3521" s="85">
        <v>43588.57234953704</v>
      </c>
      <c r="H3521" s="84" t="s">
        <v>3006</v>
      </c>
      <c r="I3521" s="83"/>
    </row>
    <row r="3522" spans="1:9" s="81" customFormat="1" x14ac:dyDescent="0.2">
      <c r="A3522" s="84" t="s">
        <v>3005</v>
      </c>
      <c r="B3522" s="86">
        <v>3518</v>
      </c>
      <c r="C3522" s="85">
        <v>43560</v>
      </c>
      <c r="D3522" s="84" t="s">
        <v>3004</v>
      </c>
      <c r="E3522" s="84" t="s">
        <v>1254</v>
      </c>
      <c r="F3522" s="84" t="s">
        <v>152</v>
      </c>
      <c r="G3522" s="85">
        <v>43580.497233796297</v>
      </c>
      <c r="H3522" s="84" t="s">
        <v>3003</v>
      </c>
      <c r="I3522" s="83"/>
    </row>
    <row r="3523" spans="1:9" s="81" customFormat="1" x14ac:dyDescent="0.2">
      <c r="A3523" s="84" t="s">
        <v>3002</v>
      </c>
      <c r="B3523" s="86">
        <v>3519</v>
      </c>
      <c r="C3523" s="85">
        <v>43560</v>
      </c>
      <c r="D3523" s="84" t="s">
        <v>2998</v>
      </c>
      <c r="E3523" s="84" t="s">
        <v>3001</v>
      </c>
      <c r="F3523" s="84" t="s">
        <v>152</v>
      </c>
      <c r="G3523" s="85">
        <v>43564.575231481482</v>
      </c>
      <c r="H3523" s="84" t="s">
        <v>3000</v>
      </c>
      <c r="I3523" s="83"/>
    </row>
    <row r="3524" spans="1:9" s="81" customFormat="1" x14ac:dyDescent="0.2">
      <c r="A3524" s="84" t="s">
        <v>2999</v>
      </c>
      <c r="B3524" s="86">
        <v>3520</v>
      </c>
      <c r="C3524" s="85">
        <v>43560</v>
      </c>
      <c r="D3524" s="84" t="s">
        <v>2998</v>
      </c>
      <c r="E3524" s="84" t="s">
        <v>2934</v>
      </c>
      <c r="F3524" s="84" t="s">
        <v>152</v>
      </c>
      <c r="G3524" s="85">
        <v>43564.579467592594</v>
      </c>
      <c r="H3524" s="84" t="s">
        <v>2997</v>
      </c>
      <c r="I3524" s="83"/>
    </row>
    <row r="3525" spans="1:9" s="81" customFormat="1" x14ac:dyDescent="0.2">
      <c r="A3525" s="84" t="s">
        <v>2996</v>
      </c>
      <c r="B3525" s="86">
        <v>3521</v>
      </c>
      <c r="C3525" s="85">
        <v>43560</v>
      </c>
      <c r="D3525" s="84" t="s">
        <v>2995</v>
      </c>
      <c r="E3525" s="84" t="s">
        <v>2994</v>
      </c>
      <c r="F3525" s="84" t="s">
        <v>152</v>
      </c>
      <c r="G3525" s="85">
        <v>43591.728807870371</v>
      </c>
      <c r="H3525" s="84" t="s">
        <v>2993</v>
      </c>
      <c r="I3525" s="83"/>
    </row>
    <row r="3526" spans="1:9" s="81" customFormat="1" x14ac:dyDescent="0.2">
      <c r="A3526" s="84" t="s">
        <v>2992</v>
      </c>
      <c r="B3526" s="86">
        <v>3522</v>
      </c>
      <c r="C3526" s="85">
        <v>43560</v>
      </c>
      <c r="D3526" s="84" t="s">
        <v>469</v>
      </c>
      <c r="E3526" s="84" t="s">
        <v>1449</v>
      </c>
      <c r="F3526" s="84" t="s">
        <v>152</v>
      </c>
      <c r="G3526" s="85">
        <v>43565.596145833333</v>
      </c>
      <c r="H3526" s="84" t="s">
        <v>2991</v>
      </c>
      <c r="I3526" s="83"/>
    </row>
    <row r="3527" spans="1:9" s="81" customFormat="1" x14ac:dyDescent="0.2">
      <c r="A3527" s="84" t="s">
        <v>2990</v>
      </c>
      <c r="B3527" s="86">
        <v>3523</v>
      </c>
      <c r="C3527" s="85">
        <v>43560</v>
      </c>
      <c r="D3527" s="84" t="s">
        <v>2989</v>
      </c>
      <c r="E3527" s="84" t="s">
        <v>724</v>
      </c>
      <c r="F3527" s="84" t="s">
        <v>152</v>
      </c>
      <c r="G3527" s="85" t="s">
        <v>279</v>
      </c>
      <c r="H3527" s="84" t="s">
        <v>279</v>
      </c>
      <c r="I3527" s="83"/>
    </row>
    <row r="3528" spans="1:9" s="81" customFormat="1" x14ac:dyDescent="0.2">
      <c r="A3528" s="84" t="s">
        <v>2988</v>
      </c>
      <c r="B3528" s="86">
        <v>3524</v>
      </c>
      <c r="C3528" s="85">
        <v>43560</v>
      </c>
      <c r="D3528" s="84" t="s">
        <v>2987</v>
      </c>
      <c r="E3528" s="84" t="s">
        <v>724</v>
      </c>
      <c r="F3528" s="84" t="s">
        <v>152</v>
      </c>
      <c r="G3528" s="85">
        <v>43563</v>
      </c>
      <c r="H3528" s="84" t="s">
        <v>2986</v>
      </c>
      <c r="I3528" s="83"/>
    </row>
    <row r="3529" spans="1:9" s="81" customFormat="1" x14ac:dyDescent="0.2">
      <c r="A3529" s="84" t="s">
        <v>2985</v>
      </c>
      <c r="B3529" s="86">
        <v>3525</v>
      </c>
      <c r="C3529" s="85">
        <v>43560</v>
      </c>
      <c r="D3529" s="84" t="s">
        <v>2984</v>
      </c>
      <c r="E3529" s="84" t="s">
        <v>279</v>
      </c>
      <c r="F3529" s="84" t="s">
        <v>152</v>
      </c>
      <c r="G3529" s="85" t="s">
        <v>279</v>
      </c>
      <c r="H3529" s="84" t="s">
        <v>279</v>
      </c>
      <c r="I3529" s="83"/>
    </row>
    <row r="3530" spans="1:9" s="81" customFormat="1" x14ac:dyDescent="0.2">
      <c r="A3530" s="84" t="s">
        <v>2983</v>
      </c>
      <c r="B3530" s="86">
        <v>3526</v>
      </c>
      <c r="C3530" s="85">
        <v>43560</v>
      </c>
      <c r="D3530" s="84" t="s">
        <v>2982</v>
      </c>
      <c r="E3530" s="84" t="s">
        <v>515</v>
      </c>
      <c r="F3530" s="84" t="s">
        <v>152</v>
      </c>
      <c r="G3530" s="85">
        <v>43591.644872685189</v>
      </c>
      <c r="H3530" s="84" t="s">
        <v>2981</v>
      </c>
      <c r="I3530" s="83"/>
    </row>
    <row r="3531" spans="1:9" s="81" customFormat="1" x14ac:dyDescent="0.2">
      <c r="A3531" s="84" t="s">
        <v>2980</v>
      </c>
      <c r="B3531" s="86">
        <v>3527</v>
      </c>
      <c r="C3531" s="85">
        <v>43560</v>
      </c>
      <c r="D3531" s="84" t="s">
        <v>2979</v>
      </c>
      <c r="E3531" s="84" t="s">
        <v>515</v>
      </c>
      <c r="F3531" s="84" t="s">
        <v>152</v>
      </c>
      <c r="G3531" s="85" t="s">
        <v>279</v>
      </c>
      <c r="H3531" s="84" t="s">
        <v>279</v>
      </c>
      <c r="I3531" s="83"/>
    </row>
    <row r="3532" spans="1:9" s="81" customFormat="1" x14ac:dyDescent="0.2">
      <c r="A3532" s="84" t="s">
        <v>2978</v>
      </c>
      <c r="B3532" s="86">
        <v>3528</v>
      </c>
      <c r="C3532" s="85">
        <v>43560</v>
      </c>
      <c r="D3532" s="84" t="s">
        <v>2977</v>
      </c>
      <c r="E3532" s="84" t="s">
        <v>515</v>
      </c>
      <c r="F3532" s="84" t="s">
        <v>152</v>
      </c>
      <c r="G3532" s="85" t="s">
        <v>279</v>
      </c>
      <c r="H3532" s="84" t="s">
        <v>279</v>
      </c>
      <c r="I3532" s="83"/>
    </row>
    <row r="3533" spans="1:9" s="81" customFormat="1" x14ac:dyDescent="0.2">
      <c r="A3533" s="84" t="s">
        <v>2976</v>
      </c>
      <c r="B3533" s="86">
        <v>3529</v>
      </c>
      <c r="C3533" s="85">
        <v>43560</v>
      </c>
      <c r="D3533" s="84" t="s">
        <v>2975</v>
      </c>
      <c r="E3533" s="84" t="s">
        <v>515</v>
      </c>
      <c r="F3533" s="84" t="s">
        <v>152</v>
      </c>
      <c r="G3533" s="85">
        <v>43580</v>
      </c>
      <c r="H3533" s="84" t="s">
        <v>2974</v>
      </c>
      <c r="I3533" s="83"/>
    </row>
    <row r="3534" spans="1:9" s="81" customFormat="1" x14ac:dyDescent="0.2">
      <c r="A3534" s="84" t="s">
        <v>2973</v>
      </c>
      <c r="B3534" s="86">
        <v>3530</v>
      </c>
      <c r="C3534" s="85">
        <v>43560</v>
      </c>
      <c r="D3534" s="84" t="s">
        <v>2972</v>
      </c>
      <c r="E3534" s="84" t="s">
        <v>515</v>
      </c>
      <c r="F3534" s="84" t="s">
        <v>152</v>
      </c>
      <c r="G3534" s="85">
        <v>43595.550520833334</v>
      </c>
      <c r="H3534" s="84" t="s">
        <v>2971</v>
      </c>
      <c r="I3534" s="83"/>
    </row>
    <row r="3535" spans="1:9" s="81" customFormat="1" x14ac:dyDescent="0.2">
      <c r="A3535" s="84" t="s">
        <v>2970</v>
      </c>
      <c r="B3535" s="86">
        <v>3531</v>
      </c>
      <c r="C3535" s="85">
        <v>43560</v>
      </c>
      <c r="D3535" s="84" t="s">
        <v>2969</v>
      </c>
      <c r="E3535" s="84" t="s">
        <v>515</v>
      </c>
      <c r="F3535" s="84" t="s">
        <v>152</v>
      </c>
      <c r="G3535" s="85">
        <v>43580.41615740741</v>
      </c>
      <c r="H3535" s="84" t="s">
        <v>2968</v>
      </c>
      <c r="I3535" s="83"/>
    </row>
    <row r="3536" spans="1:9" s="81" customFormat="1" x14ac:dyDescent="0.2">
      <c r="A3536" s="84" t="s">
        <v>2967</v>
      </c>
      <c r="B3536" s="86">
        <v>3532</v>
      </c>
      <c r="C3536" s="85">
        <v>43560</v>
      </c>
      <c r="D3536" s="84" t="s">
        <v>2966</v>
      </c>
      <c r="E3536" s="84" t="s">
        <v>370</v>
      </c>
      <c r="F3536" s="84" t="s">
        <v>152</v>
      </c>
      <c r="G3536" s="85">
        <v>43598.396481481483</v>
      </c>
      <c r="H3536" s="84" t="s">
        <v>2965</v>
      </c>
      <c r="I3536" s="83"/>
    </row>
    <row r="3537" spans="1:9" s="81" customFormat="1" x14ac:dyDescent="0.2">
      <c r="A3537" s="84" t="s">
        <v>2964</v>
      </c>
      <c r="B3537" s="86">
        <v>3533</v>
      </c>
      <c r="C3537" s="85">
        <v>43560</v>
      </c>
      <c r="D3537" s="84" t="s">
        <v>2963</v>
      </c>
      <c r="E3537" s="84" t="s">
        <v>506</v>
      </c>
      <c r="F3537" s="84" t="s">
        <v>152</v>
      </c>
      <c r="G3537" s="85">
        <v>43580.450092592589</v>
      </c>
      <c r="H3537" s="84" t="s">
        <v>2962</v>
      </c>
      <c r="I3537" s="83"/>
    </row>
    <row r="3538" spans="1:9" s="81" customFormat="1" x14ac:dyDescent="0.2">
      <c r="A3538" s="84" t="s">
        <v>2961</v>
      </c>
      <c r="B3538" s="86">
        <v>3534</v>
      </c>
      <c r="C3538" s="85">
        <v>43560</v>
      </c>
      <c r="D3538" s="84" t="s">
        <v>2960</v>
      </c>
      <c r="E3538" s="84" t="s">
        <v>506</v>
      </c>
      <c r="F3538" s="84" t="s">
        <v>152</v>
      </c>
      <c r="G3538" s="85">
        <v>43585</v>
      </c>
      <c r="H3538" s="84" t="s">
        <v>2959</v>
      </c>
      <c r="I3538" s="83"/>
    </row>
    <row r="3539" spans="1:9" s="81" customFormat="1" x14ac:dyDescent="0.2">
      <c r="A3539" s="84" t="s">
        <v>2958</v>
      </c>
      <c r="B3539" s="86">
        <v>3535</v>
      </c>
      <c r="C3539" s="85">
        <v>43560</v>
      </c>
      <c r="D3539" s="84" t="s">
        <v>2957</v>
      </c>
      <c r="E3539" s="84" t="s">
        <v>506</v>
      </c>
      <c r="F3539" s="84" t="s">
        <v>152</v>
      </c>
      <c r="G3539" s="85">
        <v>43595.601493055554</v>
      </c>
      <c r="H3539" s="84" t="s">
        <v>2956</v>
      </c>
      <c r="I3539" s="83"/>
    </row>
    <row r="3540" spans="1:9" s="81" customFormat="1" x14ac:dyDescent="0.2">
      <c r="A3540" s="84" t="s">
        <v>2955</v>
      </c>
      <c r="B3540" s="86">
        <v>3536</v>
      </c>
      <c r="C3540" s="85">
        <v>43560</v>
      </c>
      <c r="D3540" s="84" t="s">
        <v>2954</v>
      </c>
      <c r="E3540" s="84" t="s">
        <v>1659</v>
      </c>
      <c r="F3540" s="84" t="s">
        <v>152</v>
      </c>
      <c r="G3540" s="85">
        <v>43567.573750000003</v>
      </c>
      <c r="H3540" s="84" t="s">
        <v>2953</v>
      </c>
      <c r="I3540" s="83"/>
    </row>
    <row r="3541" spans="1:9" s="81" customFormat="1" x14ac:dyDescent="0.2">
      <c r="A3541" s="84" t="s">
        <v>2952</v>
      </c>
      <c r="B3541" s="86">
        <v>3537</v>
      </c>
      <c r="C3541" s="85">
        <v>43560</v>
      </c>
      <c r="D3541" s="84" t="s">
        <v>445</v>
      </c>
      <c r="E3541" s="84" t="s">
        <v>2951</v>
      </c>
      <c r="F3541" s="84" t="s">
        <v>152</v>
      </c>
      <c r="G3541" s="85">
        <v>43567.568912037037</v>
      </c>
      <c r="H3541" s="84" t="s">
        <v>2950</v>
      </c>
      <c r="I3541" s="83"/>
    </row>
    <row r="3542" spans="1:9" s="81" customFormat="1" x14ac:dyDescent="0.2">
      <c r="A3542" s="84" t="s">
        <v>2949</v>
      </c>
      <c r="B3542" s="86">
        <v>3538</v>
      </c>
      <c r="C3542" s="85">
        <v>43560</v>
      </c>
      <c r="D3542" s="84" t="s">
        <v>2948</v>
      </c>
      <c r="E3542" s="84" t="s">
        <v>279</v>
      </c>
      <c r="F3542" s="84" t="s">
        <v>152</v>
      </c>
      <c r="G3542" s="85">
        <v>43563.586122685185</v>
      </c>
      <c r="H3542" s="84" t="s">
        <v>2947</v>
      </c>
      <c r="I3542" s="83"/>
    </row>
    <row r="3543" spans="1:9" s="81" customFormat="1" x14ac:dyDescent="0.2">
      <c r="A3543" s="84" t="s">
        <v>2946</v>
      </c>
      <c r="B3543" s="86">
        <v>3539</v>
      </c>
      <c r="C3543" s="85">
        <v>43560</v>
      </c>
      <c r="D3543" s="84" t="s">
        <v>2945</v>
      </c>
      <c r="E3543" s="84" t="s">
        <v>886</v>
      </c>
      <c r="F3543" s="84" t="s">
        <v>152</v>
      </c>
      <c r="G3543" s="85">
        <v>43570</v>
      </c>
      <c r="H3543" s="84" t="s">
        <v>2944</v>
      </c>
      <c r="I3543" s="83"/>
    </row>
    <row r="3544" spans="1:9" s="81" customFormat="1" x14ac:dyDescent="0.2">
      <c r="A3544" s="84" t="s">
        <v>2943</v>
      </c>
      <c r="B3544" s="86">
        <v>3540</v>
      </c>
      <c r="C3544" s="85">
        <v>43560</v>
      </c>
      <c r="D3544" s="84" t="s">
        <v>2942</v>
      </c>
      <c r="E3544" s="84" t="s">
        <v>1026</v>
      </c>
      <c r="F3544" s="84" t="s">
        <v>152</v>
      </c>
      <c r="G3544" s="85" t="s">
        <v>279</v>
      </c>
      <c r="H3544" s="84" t="s">
        <v>279</v>
      </c>
      <c r="I3544" s="83"/>
    </row>
    <row r="3545" spans="1:9" s="81" customFormat="1" x14ac:dyDescent="0.2">
      <c r="A3545" s="84" t="s">
        <v>2941</v>
      </c>
      <c r="B3545" s="86">
        <v>3541</v>
      </c>
      <c r="C3545" s="85">
        <v>43560</v>
      </c>
      <c r="D3545" s="84" t="s">
        <v>387</v>
      </c>
      <c r="E3545" s="84" t="s">
        <v>279</v>
      </c>
      <c r="F3545" s="84" t="s">
        <v>152</v>
      </c>
      <c r="G3545" s="85">
        <v>43564.583692129629</v>
      </c>
      <c r="H3545" s="84" t="s">
        <v>2940</v>
      </c>
      <c r="I3545" s="83"/>
    </row>
    <row r="3546" spans="1:9" s="81" customFormat="1" x14ac:dyDescent="0.2">
      <c r="A3546" s="84" t="s">
        <v>2939</v>
      </c>
      <c r="B3546" s="86">
        <v>3542</v>
      </c>
      <c r="C3546" s="85">
        <v>43560</v>
      </c>
      <c r="D3546" s="84" t="s">
        <v>397</v>
      </c>
      <c r="E3546" s="84" t="s">
        <v>279</v>
      </c>
      <c r="F3546" s="84" t="s">
        <v>152</v>
      </c>
      <c r="G3546" s="85">
        <v>43564.457175925927</v>
      </c>
      <c r="H3546" s="84" t="s">
        <v>2938</v>
      </c>
      <c r="I3546" s="83"/>
    </row>
    <row r="3547" spans="1:9" s="81" customFormat="1" x14ac:dyDescent="0.2">
      <c r="A3547" s="84" t="s">
        <v>2937</v>
      </c>
      <c r="B3547" s="86">
        <v>3543</v>
      </c>
      <c r="C3547" s="85">
        <v>43560</v>
      </c>
      <c r="D3547" s="84" t="s">
        <v>764</v>
      </c>
      <c r="E3547" s="84" t="s">
        <v>279</v>
      </c>
      <c r="F3547" s="84" t="s">
        <v>152</v>
      </c>
      <c r="G3547" s="85">
        <v>43593.632175925923</v>
      </c>
      <c r="H3547" s="84" t="s">
        <v>2936</v>
      </c>
      <c r="I3547" s="83"/>
    </row>
    <row r="3548" spans="1:9" s="81" customFormat="1" x14ac:dyDescent="0.2">
      <c r="A3548" s="84" t="s">
        <v>2935</v>
      </c>
      <c r="B3548" s="86">
        <v>3544</v>
      </c>
      <c r="C3548" s="85">
        <v>43560</v>
      </c>
      <c r="D3548" s="84" t="s">
        <v>469</v>
      </c>
      <c r="E3548" s="84" t="s">
        <v>2934</v>
      </c>
      <c r="F3548" s="84" t="s">
        <v>152</v>
      </c>
      <c r="G3548" s="85">
        <v>43563.593912037039</v>
      </c>
      <c r="H3548" s="84" t="s">
        <v>2933</v>
      </c>
      <c r="I3548" s="83"/>
    </row>
    <row r="3549" spans="1:9" s="81" customFormat="1" x14ac:dyDescent="0.2">
      <c r="A3549" s="84" t="s">
        <v>2932</v>
      </c>
      <c r="B3549" s="86">
        <v>3545</v>
      </c>
      <c r="C3549" s="85">
        <v>43560</v>
      </c>
      <c r="D3549" s="84" t="s">
        <v>2931</v>
      </c>
      <c r="E3549" s="84" t="s">
        <v>2930</v>
      </c>
      <c r="F3549" s="84" t="s">
        <v>152</v>
      </c>
      <c r="G3549" s="85">
        <v>43592</v>
      </c>
      <c r="H3549" s="84" t="s">
        <v>2929</v>
      </c>
      <c r="I3549" s="83"/>
    </row>
    <row r="3550" spans="1:9" s="81" customFormat="1" x14ac:dyDescent="0.2">
      <c r="A3550" s="84" t="s">
        <v>2928</v>
      </c>
      <c r="B3550" s="86">
        <v>3546</v>
      </c>
      <c r="C3550" s="85">
        <v>43560</v>
      </c>
      <c r="D3550" s="84" t="s">
        <v>2927</v>
      </c>
      <c r="E3550" s="84" t="s">
        <v>1911</v>
      </c>
      <c r="F3550" s="84" t="s">
        <v>152</v>
      </c>
      <c r="G3550" s="85">
        <v>43565.591053240743</v>
      </c>
      <c r="H3550" s="84" t="s">
        <v>2926</v>
      </c>
      <c r="I3550" s="83"/>
    </row>
    <row r="3551" spans="1:9" s="81" customFormat="1" x14ac:dyDescent="0.2">
      <c r="A3551" s="84" t="s">
        <v>2925</v>
      </c>
      <c r="B3551" s="86">
        <v>3547</v>
      </c>
      <c r="C3551" s="85">
        <v>43560</v>
      </c>
      <c r="D3551" s="84" t="s">
        <v>671</v>
      </c>
      <c r="E3551" s="84" t="s">
        <v>279</v>
      </c>
      <c r="F3551" s="84" t="s">
        <v>152</v>
      </c>
      <c r="G3551" s="85">
        <v>43565.515856481485</v>
      </c>
      <c r="H3551" s="84" t="s">
        <v>2924</v>
      </c>
      <c r="I3551" s="83"/>
    </row>
    <row r="3552" spans="1:9" s="81" customFormat="1" x14ac:dyDescent="0.2">
      <c r="A3552" s="84" t="s">
        <v>2923</v>
      </c>
      <c r="B3552" s="86">
        <v>3548</v>
      </c>
      <c r="C3552" s="85">
        <v>43560</v>
      </c>
      <c r="D3552" s="84" t="s">
        <v>2920</v>
      </c>
      <c r="E3552" s="84" t="s">
        <v>279</v>
      </c>
      <c r="F3552" s="84" t="s">
        <v>152</v>
      </c>
      <c r="G3552" s="85">
        <v>43565.518206018518</v>
      </c>
      <c r="H3552" s="84" t="s">
        <v>2922</v>
      </c>
      <c r="I3552" s="83"/>
    </row>
    <row r="3553" spans="1:9" s="81" customFormat="1" x14ac:dyDescent="0.2">
      <c r="A3553" s="84" t="s">
        <v>2921</v>
      </c>
      <c r="B3553" s="86">
        <v>3549</v>
      </c>
      <c r="C3553" s="85">
        <v>43560</v>
      </c>
      <c r="D3553" s="84" t="s">
        <v>2920</v>
      </c>
      <c r="E3553" s="84" t="s">
        <v>279</v>
      </c>
      <c r="F3553" s="84" t="s">
        <v>152</v>
      </c>
      <c r="G3553" s="85">
        <v>43565.51972222222</v>
      </c>
      <c r="H3553" s="84" t="s">
        <v>2919</v>
      </c>
      <c r="I3553" s="83"/>
    </row>
    <row r="3554" spans="1:9" s="81" customFormat="1" x14ac:dyDescent="0.2">
      <c r="A3554" s="84" t="s">
        <v>2918</v>
      </c>
      <c r="B3554" s="86">
        <v>3550</v>
      </c>
      <c r="C3554" s="85">
        <v>43560</v>
      </c>
      <c r="D3554" s="84" t="s">
        <v>2917</v>
      </c>
      <c r="E3554" s="84" t="s">
        <v>279</v>
      </c>
      <c r="F3554" s="84" t="s">
        <v>152</v>
      </c>
      <c r="G3554" s="85">
        <v>43598.329398148147</v>
      </c>
      <c r="H3554" s="84" t="s">
        <v>2916</v>
      </c>
      <c r="I3554" s="83"/>
    </row>
    <row r="3555" spans="1:9" s="81" customFormat="1" x14ac:dyDescent="0.2">
      <c r="A3555" s="84" t="s">
        <v>2915</v>
      </c>
      <c r="B3555" s="86">
        <v>3551</v>
      </c>
      <c r="C3555" s="85">
        <v>43560</v>
      </c>
      <c r="D3555" s="84" t="s">
        <v>387</v>
      </c>
      <c r="E3555" s="84" t="s">
        <v>279</v>
      </c>
      <c r="F3555" s="84" t="s">
        <v>152</v>
      </c>
      <c r="G3555" s="85">
        <v>43587.618437500001</v>
      </c>
      <c r="H3555" s="84" t="s">
        <v>2914</v>
      </c>
      <c r="I3555" s="83"/>
    </row>
    <row r="3556" spans="1:9" s="81" customFormat="1" x14ac:dyDescent="0.2">
      <c r="A3556" s="84" t="s">
        <v>2913</v>
      </c>
      <c r="B3556" s="86">
        <v>3552</v>
      </c>
      <c r="C3556" s="85">
        <v>43560</v>
      </c>
      <c r="D3556" s="84" t="s">
        <v>2912</v>
      </c>
      <c r="E3556" s="84" t="s">
        <v>724</v>
      </c>
      <c r="F3556" s="84" t="s">
        <v>152</v>
      </c>
      <c r="G3556" s="85" t="s">
        <v>279</v>
      </c>
      <c r="H3556" s="84" t="s">
        <v>279</v>
      </c>
      <c r="I3556" s="83"/>
    </row>
    <row r="3557" spans="1:9" s="81" customFormat="1" x14ac:dyDescent="0.2">
      <c r="A3557" s="84" t="s">
        <v>2911</v>
      </c>
      <c r="B3557" s="86">
        <v>3553</v>
      </c>
      <c r="C3557" s="85">
        <v>43560</v>
      </c>
      <c r="D3557" s="84" t="s">
        <v>2910</v>
      </c>
      <c r="E3557" s="84" t="s">
        <v>279</v>
      </c>
      <c r="F3557" s="84" t="s">
        <v>152</v>
      </c>
      <c r="G3557" s="85">
        <v>43565.52784722222</v>
      </c>
      <c r="H3557" s="84" t="s">
        <v>2909</v>
      </c>
      <c r="I3557" s="83"/>
    </row>
    <row r="3558" spans="1:9" s="81" customFormat="1" x14ac:dyDescent="0.2">
      <c r="A3558" s="84" t="s">
        <v>2908</v>
      </c>
      <c r="B3558" s="86">
        <v>3554</v>
      </c>
      <c r="C3558" s="85">
        <v>43560</v>
      </c>
      <c r="D3558" s="84" t="s">
        <v>469</v>
      </c>
      <c r="E3558" s="84" t="s">
        <v>279</v>
      </c>
      <c r="F3558" s="84" t="s">
        <v>152</v>
      </c>
      <c r="G3558" s="85">
        <v>43581.454826388886</v>
      </c>
      <c r="H3558" s="84" t="s">
        <v>2907</v>
      </c>
      <c r="I3558" s="83"/>
    </row>
    <row r="3559" spans="1:9" s="81" customFormat="1" x14ac:dyDescent="0.2">
      <c r="A3559" s="84" t="s">
        <v>2906</v>
      </c>
      <c r="B3559" s="86">
        <v>3555</v>
      </c>
      <c r="C3559" s="85">
        <v>43560</v>
      </c>
      <c r="D3559" s="84" t="s">
        <v>469</v>
      </c>
      <c r="E3559" s="84" t="s">
        <v>279</v>
      </c>
      <c r="F3559" s="84" t="s">
        <v>152</v>
      </c>
      <c r="G3559" s="85">
        <v>43581.477893518517</v>
      </c>
      <c r="H3559" s="84" t="s">
        <v>2905</v>
      </c>
      <c r="I3559" s="83"/>
    </row>
    <row r="3560" spans="1:9" s="81" customFormat="1" x14ac:dyDescent="0.2">
      <c r="A3560" s="84" t="s">
        <v>2904</v>
      </c>
      <c r="B3560" s="86">
        <v>3556</v>
      </c>
      <c r="C3560" s="85">
        <v>43560</v>
      </c>
      <c r="D3560" s="84" t="s">
        <v>387</v>
      </c>
      <c r="E3560" s="84" t="s">
        <v>2903</v>
      </c>
      <c r="F3560" s="84" t="s">
        <v>152</v>
      </c>
      <c r="G3560" s="85">
        <v>43579.690405092595</v>
      </c>
      <c r="H3560" s="84" t="s">
        <v>2902</v>
      </c>
      <c r="I3560" s="83"/>
    </row>
    <row r="3561" spans="1:9" s="81" customFormat="1" x14ac:dyDescent="0.2">
      <c r="A3561" s="84" t="s">
        <v>2901</v>
      </c>
      <c r="B3561" s="86">
        <v>3557</v>
      </c>
      <c r="C3561" s="85">
        <v>43560</v>
      </c>
      <c r="D3561" s="84" t="s">
        <v>2900</v>
      </c>
      <c r="E3561" s="84" t="s">
        <v>386</v>
      </c>
      <c r="F3561" s="84" t="s">
        <v>152</v>
      </c>
      <c r="G3561" s="85">
        <v>43580.801805555559</v>
      </c>
      <c r="H3561" s="84" t="s">
        <v>2899</v>
      </c>
      <c r="I3561" s="83"/>
    </row>
    <row r="3562" spans="1:9" s="81" customFormat="1" x14ac:dyDescent="0.2">
      <c r="A3562" s="84" t="s">
        <v>2898</v>
      </c>
      <c r="B3562" s="86">
        <v>3558</v>
      </c>
      <c r="C3562" s="85">
        <v>43560</v>
      </c>
      <c r="D3562" s="84" t="s">
        <v>445</v>
      </c>
      <c r="E3562" s="84" t="s">
        <v>1858</v>
      </c>
      <c r="F3562" s="84" t="s">
        <v>152</v>
      </c>
      <c r="G3562" s="85">
        <v>43566.63009259259</v>
      </c>
      <c r="H3562" s="84" t="s">
        <v>2897</v>
      </c>
      <c r="I3562" s="83"/>
    </row>
    <row r="3563" spans="1:9" s="81" customFormat="1" x14ac:dyDescent="0.2">
      <c r="A3563" s="84" t="s">
        <v>2896</v>
      </c>
      <c r="B3563" s="86">
        <v>3559</v>
      </c>
      <c r="C3563" s="85">
        <v>43560</v>
      </c>
      <c r="D3563" s="84" t="s">
        <v>387</v>
      </c>
      <c r="E3563" s="84" t="s">
        <v>279</v>
      </c>
      <c r="F3563" s="84" t="s">
        <v>152</v>
      </c>
      <c r="G3563" s="85">
        <v>43570.667731481481</v>
      </c>
      <c r="H3563" s="84" t="s">
        <v>2895</v>
      </c>
      <c r="I3563" s="83"/>
    </row>
    <row r="3564" spans="1:9" s="81" customFormat="1" x14ac:dyDescent="0.2">
      <c r="A3564" s="84" t="s">
        <v>2894</v>
      </c>
      <c r="B3564" s="86">
        <v>3560</v>
      </c>
      <c r="C3564" s="85">
        <v>43560</v>
      </c>
      <c r="D3564" s="84" t="s">
        <v>445</v>
      </c>
      <c r="E3564" s="84" t="s">
        <v>1858</v>
      </c>
      <c r="F3564" s="84" t="s">
        <v>152</v>
      </c>
      <c r="G3564" s="85">
        <v>43567.591331018521</v>
      </c>
      <c r="H3564" s="84" t="s">
        <v>2893</v>
      </c>
      <c r="I3564" s="83"/>
    </row>
    <row r="3565" spans="1:9" s="81" customFormat="1" x14ac:dyDescent="0.2">
      <c r="A3565" s="84" t="s">
        <v>2892</v>
      </c>
      <c r="B3565" s="86">
        <v>3561</v>
      </c>
      <c r="C3565" s="85">
        <v>43560</v>
      </c>
      <c r="D3565" s="84" t="s">
        <v>445</v>
      </c>
      <c r="E3565" s="84" t="s">
        <v>1858</v>
      </c>
      <c r="F3565" s="84" t="s">
        <v>152</v>
      </c>
      <c r="G3565" s="85">
        <v>43566.666550925926</v>
      </c>
      <c r="H3565" s="84" t="s">
        <v>2884</v>
      </c>
      <c r="I3565" s="83"/>
    </row>
    <row r="3566" spans="1:9" s="81" customFormat="1" x14ac:dyDescent="0.2">
      <c r="A3566" s="84" t="s">
        <v>2891</v>
      </c>
      <c r="B3566" s="86">
        <v>3562</v>
      </c>
      <c r="C3566" s="85">
        <v>43560</v>
      </c>
      <c r="D3566" s="84" t="s">
        <v>445</v>
      </c>
      <c r="E3566" s="84" t="s">
        <v>1858</v>
      </c>
      <c r="F3566" s="84" t="s">
        <v>152</v>
      </c>
      <c r="G3566" s="85">
        <v>43567.426307870373</v>
      </c>
      <c r="H3566" s="84" t="s">
        <v>2890</v>
      </c>
      <c r="I3566" s="83"/>
    </row>
    <row r="3567" spans="1:9" s="81" customFormat="1" x14ac:dyDescent="0.2">
      <c r="A3567" s="84" t="s">
        <v>2889</v>
      </c>
      <c r="B3567" s="86">
        <v>3563</v>
      </c>
      <c r="C3567" s="85">
        <v>43560</v>
      </c>
      <c r="D3567" s="84" t="s">
        <v>445</v>
      </c>
      <c r="E3567" s="84" t="s">
        <v>1858</v>
      </c>
      <c r="F3567" s="84" t="s">
        <v>152</v>
      </c>
      <c r="G3567" s="85">
        <v>43566.363425925927</v>
      </c>
      <c r="H3567" s="84" t="s">
        <v>2888</v>
      </c>
      <c r="I3567" s="83"/>
    </row>
    <row r="3568" spans="1:9" s="81" customFormat="1" x14ac:dyDescent="0.2">
      <c r="A3568" s="84" t="s">
        <v>2887</v>
      </c>
      <c r="B3568" s="86">
        <v>3564</v>
      </c>
      <c r="C3568" s="85">
        <v>43560</v>
      </c>
      <c r="D3568" s="84" t="s">
        <v>445</v>
      </c>
      <c r="E3568" s="84" t="s">
        <v>1858</v>
      </c>
      <c r="F3568" s="84" t="s">
        <v>152</v>
      </c>
      <c r="G3568" s="85">
        <v>43566.650057870371</v>
      </c>
      <c r="H3568" s="84" t="s">
        <v>2886</v>
      </c>
      <c r="I3568" s="83"/>
    </row>
    <row r="3569" spans="1:9" s="81" customFormat="1" x14ac:dyDescent="0.2">
      <c r="A3569" s="84" t="s">
        <v>2885</v>
      </c>
      <c r="B3569" s="86">
        <v>3565</v>
      </c>
      <c r="C3569" s="85">
        <v>43560</v>
      </c>
      <c r="D3569" s="84" t="s">
        <v>445</v>
      </c>
      <c r="E3569" s="84" t="s">
        <v>1858</v>
      </c>
      <c r="F3569" s="84" t="s">
        <v>152</v>
      </c>
      <c r="G3569" s="85">
        <v>43584.34</v>
      </c>
      <c r="H3569" s="84" t="s">
        <v>2884</v>
      </c>
      <c r="I3569" s="83"/>
    </row>
    <row r="3570" spans="1:9" s="81" customFormat="1" x14ac:dyDescent="0.2">
      <c r="A3570" s="84" t="s">
        <v>2883</v>
      </c>
      <c r="B3570" s="86">
        <v>3566</v>
      </c>
      <c r="C3570" s="85">
        <v>43560</v>
      </c>
      <c r="D3570" s="84" t="s">
        <v>445</v>
      </c>
      <c r="E3570" s="84" t="s">
        <v>453</v>
      </c>
      <c r="F3570" s="84" t="s">
        <v>152</v>
      </c>
      <c r="G3570" s="85">
        <v>43566</v>
      </c>
      <c r="H3570" s="84" t="s">
        <v>2869</v>
      </c>
      <c r="I3570" s="83"/>
    </row>
    <row r="3571" spans="1:9" s="81" customFormat="1" x14ac:dyDescent="0.2">
      <c r="A3571" s="84" t="s">
        <v>2882</v>
      </c>
      <c r="B3571" s="86">
        <v>3567</v>
      </c>
      <c r="C3571" s="85">
        <v>43560</v>
      </c>
      <c r="D3571" s="84" t="s">
        <v>445</v>
      </c>
      <c r="E3571" s="84" t="s">
        <v>1858</v>
      </c>
      <c r="F3571" s="84" t="s">
        <v>152</v>
      </c>
      <c r="G3571" s="85">
        <v>43566.67114583333</v>
      </c>
      <c r="H3571" s="84" t="s">
        <v>2881</v>
      </c>
      <c r="I3571" s="83"/>
    </row>
    <row r="3572" spans="1:9" s="81" customFormat="1" x14ac:dyDescent="0.2">
      <c r="A3572" s="84" t="s">
        <v>2880</v>
      </c>
      <c r="B3572" s="86">
        <v>3568</v>
      </c>
      <c r="C3572" s="85">
        <v>43560</v>
      </c>
      <c r="D3572" s="84" t="s">
        <v>445</v>
      </c>
      <c r="E3572" s="84" t="s">
        <v>453</v>
      </c>
      <c r="F3572" s="84" t="s">
        <v>152</v>
      </c>
      <c r="G3572" s="85">
        <v>43566</v>
      </c>
      <c r="H3572" s="84" t="s">
        <v>2869</v>
      </c>
      <c r="I3572" s="83"/>
    </row>
    <row r="3573" spans="1:9" s="81" customFormat="1" x14ac:dyDescent="0.2">
      <c r="A3573" s="84" t="s">
        <v>2879</v>
      </c>
      <c r="B3573" s="86">
        <v>3569</v>
      </c>
      <c r="C3573" s="85">
        <v>43560</v>
      </c>
      <c r="D3573" s="84" t="s">
        <v>454</v>
      </c>
      <c r="E3573" s="84" t="s">
        <v>453</v>
      </c>
      <c r="F3573" s="84" t="s">
        <v>152</v>
      </c>
      <c r="G3573" s="85">
        <v>43566</v>
      </c>
      <c r="H3573" s="84" t="s">
        <v>2869</v>
      </c>
      <c r="I3573" s="83"/>
    </row>
    <row r="3574" spans="1:9" s="81" customFormat="1" x14ac:dyDescent="0.2">
      <c r="A3574" s="84" t="s">
        <v>2878</v>
      </c>
      <c r="B3574" s="86">
        <v>3570</v>
      </c>
      <c r="C3574" s="85">
        <v>43560</v>
      </c>
      <c r="D3574" s="84" t="s">
        <v>454</v>
      </c>
      <c r="E3574" s="84" t="s">
        <v>1858</v>
      </c>
      <c r="F3574" s="84" t="s">
        <v>152</v>
      </c>
      <c r="G3574" s="85">
        <v>43566.340474537035</v>
      </c>
      <c r="H3574" s="84" t="s">
        <v>2877</v>
      </c>
      <c r="I3574" s="83"/>
    </row>
    <row r="3575" spans="1:9" s="81" customFormat="1" x14ac:dyDescent="0.2">
      <c r="A3575" s="84" t="s">
        <v>2876</v>
      </c>
      <c r="B3575" s="86">
        <v>3571</v>
      </c>
      <c r="C3575" s="85">
        <v>43560</v>
      </c>
      <c r="D3575" s="84" t="s">
        <v>445</v>
      </c>
      <c r="E3575" s="84" t="s">
        <v>1858</v>
      </c>
      <c r="F3575" s="84" t="s">
        <v>152</v>
      </c>
      <c r="G3575" s="85">
        <v>43566</v>
      </c>
      <c r="H3575" s="84" t="s">
        <v>2875</v>
      </c>
      <c r="I3575" s="83"/>
    </row>
    <row r="3576" spans="1:9" s="81" customFormat="1" x14ac:dyDescent="0.2">
      <c r="A3576" s="84" t="s">
        <v>2874</v>
      </c>
      <c r="B3576" s="86">
        <v>3572</v>
      </c>
      <c r="C3576" s="85">
        <v>43560</v>
      </c>
      <c r="D3576" s="84" t="s">
        <v>445</v>
      </c>
      <c r="E3576" s="84" t="s">
        <v>450</v>
      </c>
      <c r="F3576" s="84" t="s">
        <v>152</v>
      </c>
      <c r="G3576" s="85">
        <v>43566</v>
      </c>
      <c r="H3576" s="84" t="s">
        <v>2869</v>
      </c>
      <c r="I3576" s="83"/>
    </row>
    <row r="3577" spans="1:9" s="81" customFormat="1" x14ac:dyDescent="0.2">
      <c r="A3577" s="84" t="s">
        <v>2873</v>
      </c>
      <c r="B3577" s="86">
        <v>3573</v>
      </c>
      <c r="C3577" s="85">
        <v>43560</v>
      </c>
      <c r="D3577" s="84" t="s">
        <v>445</v>
      </c>
      <c r="E3577" s="84" t="s">
        <v>450</v>
      </c>
      <c r="F3577" s="84" t="s">
        <v>152</v>
      </c>
      <c r="G3577" s="85">
        <v>43566</v>
      </c>
      <c r="H3577" s="84" t="s">
        <v>2869</v>
      </c>
      <c r="I3577" s="83"/>
    </row>
    <row r="3578" spans="1:9" s="81" customFormat="1" x14ac:dyDescent="0.2">
      <c r="A3578" s="84" t="s">
        <v>2872</v>
      </c>
      <c r="B3578" s="86">
        <v>3574</v>
      </c>
      <c r="C3578" s="85">
        <v>43560</v>
      </c>
      <c r="D3578" s="84" t="s">
        <v>445</v>
      </c>
      <c r="E3578" s="84" t="s">
        <v>450</v>
      </c>
      <c r="F3578" s="84" t="s">
        <v>152</v>
      </c>
      <c r="G3578" s="85">
        <v>43566</v>
      </c>
      <c r="H3578" s="84" t="s">
        <v>2869</v>
      </c>
      <c r="I3578" s="83"/>
    </row>
    <row r="3579" spans="1:9" s="81" customFormat="1" x14ac:dyDescent="0.2">
      <c r="A3579" s="84" t="s">
        <v>2871</v>
      </c>
      <c r="B3579" s="86">
        <v>3575</v>
      </c>
      <c r="C3579" s="85">
        <v>43560</v>
      </c>
      <c r="D3579" s="84" t="s">
        <v>445</v>
      </c>
      <c r="E3579" s="84" t="s">
        <v>450</v>
      </c>
      <c r="F3579" s="84" t="s">
        <v>152</v>
      </c>
      <c r="G3579" s="85">
        <v>43566</v>
      </c>
      <c r="H3579" s="84" t="s">
        <v>2869</v>
      </c>
      <c r="I3579" s="83"/>
    </row>
    <row r="3580" spans="1:9" s="81" customFormat="1" x14ac:dyDescent="0.2">
      <c r="A3580" s="84" t="s">
        <v>2870</v>
      </c>
      <c r="B3580" s="86">
        <v>3576</v>
      </c>
      <c r="C3580" s="85">
        <v>43560</v>
      </c>
      <c r="D3580" s="84" t="s">
        <v>454</v>
      </c>
      <c r="E3580" s="84" t="s">
        <v>450</v>
      </c>
      <c r="F3580" s="84" t="s">
        <v>152</v>
      </c>
      <c r="G3580" s="85">
        <v>43566</v>
      </c>
      <c r="H3580" s="84" t="s">
        <v>2869</v>
      </c>
      <c r="I3580" s="83"/>
    </row>
    <row r="3581" spans="1:9" s="81" customFormat="1" x14ac:dyDescent="0.2">
      <c r="A3581" s="84" t="s">
        <v>2868</v>
      </c>
      <c r="B3581" s="86">
        <v>3577</v>
      </c>
      <c r="C3581" s="85">
        <v>43560</v>
      </c>
      <c r="D3581" s="84" t="s">
        <v>387</v>
      </c>
      <c r="E3581" s="84" t="s">
        <v>279</v>
      </c>
      <c r="F3581" s="84" t="s">
        <v>152</v>
      </c>
      <c r="G3581" s="85">
        <v>43566.611296296294</v>
      </c>
      <c r="H3581" s="84" t="s">
        <v>2867</v>
      </c>
      <c r="I3581" s="83"/>
    </row>
    <row r="3582" spans="1:9" s="81" customFormat="1" x14ac:dyDescent="0.2">
      <c r="A3582" s="84" t="s">
        <v>2866</v>
      </c>
      <c r="B3582" s="86">
        <v>3578</v>
      </c>
      <c r="C3582" s="85">
        <v>43560</v>
      </c>
      <c r="D3582" s="84" t="s">
        <v>2865</v>
      </c>
      <c r="E3582" s="84" t="s">
        <v>506</v>
      </c>
      <c r="F3582" s="84" t="s">
        <v>152</v>
      </c>
      <c r="G3582" s="85">
        <v>43600</v>
      </c>
      <c r="H3582" s="84" t="s">
        <v>2864</v>
      </c>
      <c r="I3582" s="83"/>
    </row>
    <row r="3583" spans="1:9" s="81" customFormat="1" x14ac:dyDescent="0.2">
      <c r="A3583" s="84" t="s">
        <v>2863</v>
      </c>
      <c r="B3583" s="86">
        <v>3579</v>
      </c>
      <c r="C3583" s="85">
        <v>43560</v>
      </c>
      <c r="D3583" s="84" t="s">
        <v>469</v>
      </c>
      <c r="E3583" s="84" t="s">
        <v>279</v>
      </c>
      <c r="F3583" s="84" t="s">
        <v>152</v>
      </c>
      <c r="G3583" s="85">
        <v>43591</v>
      </c>
      <c r="H3583" s="84" t="s">
        <v>2862</v>
      </c>
      <c r="I3583" s="83"/>
    </row>
    <row r="3584" spans="1:9" s="81" customFormat="1" x14ac:dyDescent="0.2">
      <c r="A3584" s="84" t="s">
        <v>2861</v>
      </c>
      <c r="B3584" s="86">
        <v>3580</v>
      </c>
      <c r="C3584" s="85">
        <v>43563</v>
      </c>
      <c r="D3584" s="84" t="s">
        <v>1551</v>
      </c>
      <c r="E3584" s="84" t="s">
        <v>1163</v>
      </c>
      <c r="F3584" s="84" t="s">
        <v>152</v>
      </c>
      <c r="G3584" s="85">
        <v>43564</v>
      </c>
      <c r="H3584" s="84" t="s">
        <v>2857</v>
      </c>
      <c r="I3584" s="83"/>
    </row>
    <row r="3585" spans="1:9" s="81" customFormat="1" x14ac:dyDescent="0.2">
      <c r="A3585" s="84" t="s">
        <v>2860</v>
      </c>
      <c r="B3585" s="86">
        <v>3581</v>
      </c>
      <c r="C3585" s="85">
        <v>43563</v>
      </c>
      <c r="D3585" s="84" t="s">
        <v>1551</v>
      </c>
      <c r="E3585" s="84" t="s">
        <v>1163</v>
      </c>
      <c r="F3585" s="84" t="s">
        <v>152</v>
      </c>
      <c r="G3585" s="85">
        <v>43564</v>
      </c>
      <c r="H3585" s="84" t="s">
        <v>2857</v>
      </c>
      <c r="I3585" s="83"/>
    </row>
    <row r="3586" spans="1:9" s="81" customFormat="1" x14ac:dyDescent="0.2">
      <c r="A3586" s="84" t="s">
        <v>2859</v>
      </c>
      <c r="B3586" s="86">
        <v>3582</v>
      </c>
      <c r="C3586" s="85">
        <v>43563</v>
      </c>
      <c r="D3586" s="84" t="s">
        <v>1551</v>
      </c>
      <c r="E3586" s="84" t="s">
        <v>1163</v>
      </c>
      <c r="F3586" s="84" t="s">
        <v>152</v>
      </c>
      <c r="G3586" s="85">
        <v>43564</v>
      </c>
      <c r="H3586" s="84" t="s">
        <v>2857</v>
      </c>
      <c r="I3586" s="83"/>
    </row>
    <row r="3587" spans="1:9" s="81" customFormat="1" x14ac:dyDescent="0.2">
      <c r="A3587" s="84" t="s">
        <v>2858</v>
      </c>
      <c r="B3587" s="86">
        <v>3583</v>
      </c>
      <c r="C3587" s="85">
        <v>43563</v>
      </c>
      <c r="D3587" s="84" t="s">
        <v>1551</v>
      </c>
      <c r="E3587" s="84" t="s">
        <v>1163</v>
      </c>
      <c r="F3587" s="84" t="s">
        <v>152</v>
      </c>
      <c r="G3587" s="85">
        <v>43564</v>
      </c>
      <c r="H3587" s="84" t="s">
        <v>2857</v>
      </c>
      <c r="I3587" s="83"/>
    </row>
    <row r="3588" spans="1:9" s="81" customFormat="1" x14ac:dyDescent="0.2">
      <c r="A3588" s="84" t="s">
        <v>2856</v>
      </c>
      <c r="B3588" s="86">
        <v>3584</v>
      </c>
      <c r="C3588" s="85">
        <v>43563</v>
      </c>
      <c r="D3588" s="84" t="s">
        <v>2852</v>
      </c>
      <c r="E3588" s="84" t="s">
        <v>515</v>
      </c>
      <c r="F3588" s="84" t="s">
        <v>152</v>
      </c>
      <c r="G3588" s="85">
        <v>43581.505902777775</v>
      </c>
      <c r="H3588" s="84" t="s">
        <v>2855</v>
      </c>
      <c r="I3588" s="83"/>
    </row>
    <row r="3589" spans="1:9" s="81" customFormat="1" x14ac:dyDescent="0.2">
      <c r="A3589" s="84" t="s">
        <v>2854</v>
      </c>
      <c r="B3589" s="86">
        <v>3585</v>
      </c>
      <c r="C3589" s="85">
        <v>43563</v>
      </c>
      <c r="D3589" s="84" t="s">
        <v>2656</v>
      </c>
      <c r="E3589" s="84" t="s">
        <v>515</v>
      </c>
      <c r="F3589" s="84" t="s">
        <v>152</v>
      </c>
      <c r="G3589" s="85" t="s">
        <v>279</v>
      </c>
      <c r="H3589" s="84" t="s">
        <v>279</v>
      </c>
      <c r="I3589" s="83"/>
    </row>
    <row r="3590" spans="1:9" s="81" customFormat="1" x14ac:dyDescent="0.2">
      <c r="A3590" s="84" t="s">
        <v>2853</v>
      </c>
      <c r="B3590" s="86">
        <v>3586</v>
      </c>
      <c r="C3590" s="85">
        <v>43563</v>
      </c>
      <c r="D3590" s="84" t="s">
        <v>2852</v>
      </c>
      <c r="E3590" s="84" t="s">
        <v>515</v>
      </c>
      <c r="F3590" s="84" t="s">
        <v>152</v>
      </c>
      <c r="G3590" s="85" t="s">
        <v>279</v>
      </c>
      <c r="H3590" s="84" t="s">
        <v>279</v>
      </c>
      <c r="I3590" s="83"/>
    </row>
    <row r="3591" spans="1:9" s="81" customFormat="1" x14ac:dyDescent="0.2">
      <c r="A3591" s="84" t="s">
        <v>2851</v>
      </c>
      <c r="B3591" s="86">
        <v>3587</v>
      </c>
      <c r="C3591" s="85">
        <v>43563</v>
      </c>
      <c r="D3591" s="84" t="s">
        <v>2656</v>
      </c>
      <c r="E3591" s="84" t="s">
        <v>515</v>
      </c>
      <c r="F3591" s="84" t="s">
        <v>152</v>
      </c>
      <c r="G3591" s="85">
        <v>43593.711793981478</v>
      </c>
      <c r="H3591" s="84" t="s">
        <v>2850</v>
      </c>
      <c r="I3591" s="83"/>
    </row>
    <row r="3592" spans="1:9" s="81" customFormat="1" x14ac:dyDescent="0.2">
      <c r="A3592" s="84" t="s">
        <v>2849</v>
      </c>
      <c r="B3592" s="86">
        <v>3588</v>
      </c>
      <c r="C3592" s="85">
        <v>43563</v>
      </c>
      <c r="D3592" s="84" t="s">
        <v>2848</v>
      </c>
      <c r="E3592" s="84" t="s">
        <v>515</v>
      </c>
      <c r="F3592" s="84" t="s">
        <v>152</v>
      </c>
      <c r="G3592" s="85">
        <v>43581.474259259259</v>
      </c>
      <c r="H3592" s="84" t="s">
        <v>2847</v>
      </c>
      <c r="I3592" s="83"/>
    </row>
    <row r="3593" spans="1:9" s="81" customFormat="1" x14ac:dyDescent="0.2">
      <c r="A3593" s="84" t="s">
        <v>2846</v>
      </c>
      <c r="B3593" s="86">
        <v>3589</v>
      </c>
      <c r="C3593" s="85">
        <v>43563</v>
      </c>
      <c r="D3593" s="84" t="s">
        <v>2845</v>
      </c>
      <c r="E3593" s="84" t="s">
        <v>279</v>
      </c>
      <c r="F3593" s="84" t="s">
        <v>152</v>
      </c>
      <c r="G3593" s="85">
        <v>43564</v>
      </c>
      <c r="H3593" s="84" t="s">
        <v>2844</v>
      </c>
      <c r="I3593" s="83"/>
    </row>
    <row r="3594" spans="1:9" s="81" customFormat="1" x14ac:dyDescent="0.2">
      <c r="A3594" s="84" t="s">
        <v>2843</v>
      </c>
      <c r="B3594" s="86">
        <v>3590</v>
      </c>
      <c r="C3594" s="85">
        <v>43563</v>
      </c>
      <c r="D3594" s="84" t="s">
        <v>387</v>
      </c>
      <c r="E3594" s="84" t="s">
        <v>2219</v>
      </c>
      <c r="F3594" s="84" t="s">
        <v>152</v>
      </c>
      <c r="G3594" s="85">
        <v>43564</v>
      </c>
      <c r="H3594" s="84" t="s">
        <v>2842</v>
      </c>
      <c r="I3594" s="83"/>
    </row>
    <row r="3595" spans="1:9" s="81" customFormat="1" x14ac:dyDescent="0.2">
      <c r="A3595" s="84" t="s">
        <v>2841</v>
      </c>
      <c r="B3595" s="86">
        <v>3591</v>
      </c>
      <c r="C3595" s="85">
        <v>43563</v>
      </c>
      <c r="D3595" s="84" t="s">
        <v>387</v>
      </c>
      <c r="E3595" s="84" t="s">
        <v>279</v>
      </c>
      <c r="F3595" s="84" t="s">
        <v>152</v>
      </c>
      <c r="G3595" s="85">
        <v>43564.648287037038</v>
      </c>
      <c r="H3595" s="84" t="s">
        <v>2840</v>
      </c>
      <c r="I3595" s="83"/>
    </row>
    <row r="3596" spans="1:9" s="81" customFormat="1" x14ac:dyDescent="0.2">
      <c r="A3596" s="84" t="s">
        <v>2839</v>
      </c>
      <c r="B3596" s="86">
        <v>3592</v>
      </c>
      <c r="C3596" s="85">
        <v>43563</v>
      </c>
      <c r="D3596" s="84" t="s">
        <v>387</v>
      </c>
      <c r="E3596" s="84" t="s">
        <v>279</v>
      </c>
      <c r="F3596" s="84" t="s">
        <v>152</v>
      </c>
      <c r="G3596" s="85">
        <v>43564.650509259256</v>
      </c>
      <c r="H3596" s="84" t="s">
        <v>2838</v>
      </c>
      <c r="I3596" s="83"/>
    </row>
    <row r="3597" spans="1:9" s="81" customFormat="1" x14ac:dyDescent="0.2">
      <c r="A3597" s="84" t="s">
        <v>2837</v>
      </c>
      <c r="B3597" s="86">
        <v>3593</v>
      </c>
      <c r="C3597" s="85">
        <v>43563</v>
      </c>
      <c r="D3597" s="84" t="s">
        <v>2836</v>
      </c>
      <c r="E3597" s="84" t="s">
        <v>370</v>
      </c>
      <c r="F3597" s="84" t="s">
        <v>152</v>
      </c>
      <c r="G3597" s="85">
        <v>43581.424687500003</v>
      </c>
      <c r="H3597" s="84" t="s">
        <v>2835</v>
      </c>
      <c r="I3597" s="83"/>
    </row>
    <row r="3598" spans="1:9" s="81" customFormat="1" x14ac:dyDescent="0.2">
      <c r="A3598" s="84" t="s">
        <v>2834</v>
      </c>
      <c r="B3598" s="86">
        <v>3594</v>
      </c>
      <c r="C3598" s="85">
        <v>43563</v>
      </c>
      <c r="D3598" s="84" t="s">
        <v>387</v>
      </c>
      <c r="E3598" s="84" t="s">
        <v>279</v>
      </c>
      <c r="F3598" s="84" t="s">
        <v>152</v>
      </c>
      <c r="G3598" s="85" t="s">
        <v>279</v>
      </c>
      <c r="H3598" s="84" t="s">
        <v>279</v>
      </c>
      <c r="I3598" s="83"/>
    </row>
    <row r="3599" spans="1:9" s="81" customFormat="1" x14ac:dyDescent="0.2">
      <c r="A3599" s="84" t="s">
        <v>2833</v>
      </c>
      <c r="B3599" s="86">
        <v>3595</v>
      </c>
      <c r="C3599" s="85">
        <v>43563</v>
      </c>
      <c r="D3599" s="84" t="s">
        <v>2832</v>
      </c>
      <c r="E3599" s="84" t="s">
        <v>370</v>
      </c>
      <c r="F3599" s="84" t="s">
        <v>152</v>
      </c>
      <c r="G3599" s="85">
        <v>43581.640775462962</v>
      </c>
      <c r="H3599" s="84" t="s">
        <v>2831</v>
      </c>
      <c r="I3599" s="83"/>
    </row>
    <row r="3600" spans="1:9" s="81" customFormat="1" x14ac:dyDescent="0.2">
      <c r="A3600" s="84" t="s">
        <v>2830</v>
      </c>
      <c r="B3600" s="86">
        <v>3596</v>
      </c>
      <c r="C3600" s="85">
        <v>43563</v>
      </c>
      <c r="D3600" s="84" t="s">
        <v>2829</v>
      </c>
      <c r="E3600" s="84" t="s">
        <v>279</v>
      </c>
      <c r="F3600" s="84" t="s">
        <v>152</v>
      </c>
      <c r="G3600" s="85" t="s">
        <v>279</v>
      </c>
      <c r="H3600" s="84" t="s">
        <v>279</v>
      </c>
      <c r="I3600" s="83"/>
    </row>
    <row r="3601" spans="1:9" s="81" customFormat="1" x14ac:dyDescent="0.2">
      <c r="A3601" s="84" t="s">
        <v>2828</v>
      </c>
      <c r="B3601" s="86">
        <v>3597</v>
      </c>
      <c r="C3601" s="85">
        <v>43563</v>
      </c>
      <c r="D3601" s="84" t="s">
        <v>469</v>
      </c>
      <c r="E3601" s="84" t="s">
        <v>279</v>
      </c>
      <c r="F3601" s="84" t="s">
        <v>152</v>
      </c>
      <c r="G3601" s="85">
        <v>43598.403460648151</v>
      </c>
      <c r="H3601" s="84" t="s">
        <v>2827</v>
      </c>
      <c r="I3601" s="83"/>
    </row>
    <row r="3602" spans="1:9" s="81" customFormat="1" x14ac:dyDescent="0.2">
      <c r="A3602" s="84" t="s">
        <v>2826</v>
      </c>
      <c r="B3602" s="86">
        <v>3598</v>
      </c>
      <c r="C3602" s="85">
        <v>43563</v>
      </c>
      <c r="D3602" s="84" t="s">
        <v>2825</v>
      </c>
      <c r="E3602" s="84" t="s">
        <v>2824</v>
      </c>
      <c r="F3602" s="84" t="s">
        <v>152</v>
      </c>
      <c r="G3602" s="85" t="s">
        <v>279</v>
      </c>
      <c r="H3602" s="84" t="s">
        <v>279</v>
      </c>
      <c r="I3602" s="83"/>
    </row>
    <row r="3603" spans="1:9" s="81" customFormat="1" x14ac:dyDescent="0.2">
      <c r="A3603" s="84" t="s">
        <v>2823</v>
      </c>
      <c r="B3603" s="86">
        <v>3599</v>
      </c>
      <c r="C3603" s="85">
        <v>43563</v>
      </c>
      <c r="D3603" s="84" t="s">
        <v>2822</v>
      </c>
      <c r="E3603" s="84" t="s">
        <v>279</v>
      </c>
      <c r="F3603" s="84" t="s">
        <v>152</v>
      </c>
      <c r="G3603" s="85">
        <v>43581.532384259262</v>
      </c>
      <c r="H3603" s="84" t="s">
        <v>2821</v>
      </c>
      <c r="I3603" s="83"/>
    </row>
    <row r="3604" spans="1:9" s="81" customFormat="1" x14ac:dyDescent="0.2">
      <c r="A3604" s="84" t="s">
        <v>2820</v>
      </c>
      <c r="B3604" s="86">
        <v>3600</v>
      </c>
      <c r="C3604" s="85">
        <v>43563</v>
      </c>
      <c r="D3604" s="84" t="s">
        <v>387</v>
      </c>
      <c r="E3604" s="84" t="s">
        <v>2812</v>
      </c>
      <c r="F3604" s="84" t="s">
        <v>152</v>
      </c>
      <c r="G3604" s="85">
        <v>43581.376828703702</v>
      </c>
      <c r="H3604" s="84" t="s">
        <v>2819</v>
      </c>
      <c r="I3604" s="83"/>
    </row>
    <row r="3605" spans="1:9" s="81" customFormat="1" x14ac:dyDescent="0.2">
      <c r="A3605" s="84" t="s">
        <v>2818</v>
      </c>
      <c r="B3605" s="86">
        <v>3601</v>
      </c>
      <c r="C3605" s="85">
        <v>43563</v>
      </c>
      <c r="D3605" s="84" t="s">
        <v>1948</v>
      </c>
      <c r="E3605" s="84" t="s">
        <v>1026</v>
      </c>
      <c r="F3605" s="84" t="s">
        <v>152</v>
      </c>
      <c r="G3605" s="85">
        <v>43598.28974537037</v>
      </c>
      <c r="H3605" s="84" t="s">
        <v>2817</v>
      </c>
      <c r="I3605" s="83"/>
    </row>
    <row r="3606" spans="1:9" s="81" customFormat="1" x14ac:dyDescent="0.2">
      <c r="A3606" s="84" t="s">
        <v>2816</v>
      </c>
      <c r="B3606" s="86">
        <v>3602</v>
      </c>
      <c r="C3606" s="85">
        <v>43563</v>
      </c>
      <c r="D3606" s="84" t="s">
        <v>1981</v>
      </c>
      <c r="E3606" s="84" t="s">
        <v>1026</v>
      </c>
      <c r="F3606" s="84" t="s">
        <v>152</v>
      </c>
      <c r="G3606" s="85" t="s">
        <v>279</v>
      </c>
      <c r="H3606" s="84" t="s">
        <v>279</v>
      </c>
      <c r="I3606" s="83"/>
    </row>
    <row r="3607" spans="1:9" s="81" customFormat="1" x14ac:dyDescent="0.2">
      <c r="A3607" s="84" t="s">
        <v>2815</v>
      </c>
      <c r="B3607" s="86">
        <v>3603</v>
      </c>
      <c r="C3607" s="85">
        <v>43563</v>
      </c>
      <c r="D3607" s="84" t="s">
        <v>1100</v>
      </c>
      <c r="E3607" s="84" t="s">
        <v>279</v>
      </c>
      <c r="F3607" s="84" t="s">
        <v>152</v>
      </c>
      <c r="G3607" s="85">
        <v>43598</v>
      </c>
      <c r="H3607" s="84" t="s">
        <v>2775</v>
      </c>
      <c r="I3607" s="83"/>
    </row>
    <row r="3608" spans="1:9" s="81" customFormat="1" x14ac:dyDescent="0.2">
      <c r="A3608" s="84" t="s">
        <v>2814</v>
      </c>
      <c r="B3608" s="86">
        <v>3604</v>
      </c>
      <c r="C3608" s="85">
        <v>43563</v>
      </c>
      <c r="D3608" s="84" t="s">
        <v>2813</v>
      </c>
      <c r="E3608" s="84" t="s">
        <v>2812</v>
      </c>
      <c r="F3608" s="84" t="s">
        <v>152</v>
      </c>
      <c r="G3608" s="85">
        <v>43584.489733796298</v>
      </c>
      <c r="H3608" s="84" t="s">
        <v>2811</v>
      </c>
      <c r="I3608" s="83"/>
    </row>
    <row r="3609" spans="1:9" s="81" customFormat="1" x14ac:dyDescent="0.2">
      <c r="A3609" s="84" t="s">
        <v>2810</v>
      </c>
      <c r="B3609" s="86">
        <v>3605</v>
      </c>
      <c r="C3609" s="85">
        <v>43563</v>
      </c>
      <c r="D3609" s="84" t="s">
        <v>387</v>
      </c>
      <c r="E3609" s="84" t="s">
        <v>1676</v>
      </c>
      <c r="F3609" s="84" t="s">
        <v>152</v>
      </c>
      <c r="G3609" s="85">
        <v>43564.588252314818</v>
      </c>
      <c r="H3609" s="84" t="s">
        <v>2809</v>
      </c>
      <c r="I3609" s="83"/>
    </row>
    <row r="3610" spans="1:9" s="81" customFormat="1" x14ac:dyDescent="0.2">
      <c r="A3610" s="84" t="s">
        <v>2808</v>
      </c>
      <c r="B3610" s="86">
        <v>3606</v>
      </c>
      <c r="C3610" s="85">
        <v>43563</v>
      </c>
      <c r="D3610" s="84" t="s">
        <v>387</v>
      </c>
      <c r="E3610" s="84" t="s">
        <v>420</v>
      </c>
      <c r="F3610" s="84" t="s">
        <v>152</v>
      </c>
      <c r="G3610" s="85">
        <v>43564.593425925923</v>
      </c>
      <c r="H3610" s="84" t="s">
        <v>2807</v>
      </c>
      <c r="I3610" s="83"/>
    </row>
    <row r="3611" spans="1:9" s="81" customFormat="1" x14ac:dyDescent="0.2">
      <c r="A3611" s="84" t="s">
        <v>2806</v>
      </c>
      <c r="B3611" s="86">
        <v>3607</v>
      </c>
      <c r="C3611" s="85">
        <v>43563</v>
      </c>
      <c r="D3611" s="84" t="s">
        <v>387</v>
      </c>
      <c r="E3611" s="84" t="s">
        <v>2805</v>
      </c>
      <c r="F3611" s="84" t="s">
        <v>152</v>
      </c>
      <c r="G3611" s="85">
        <v>43565</v>
      </c>
      <c r="H3611" s="84" t="s">
        <v>2804</v>
      </c>
      <c r="I3611" s="83"/>
    </row>
    <row r="3612" spans="1:9" s="81" customFormat="1" x14ac:dyDescent="0.2">
      <c r="A3612" s="84" t="s">
        <v>2803</v>
      </c>
      <c r="B3612" s="86">
        <v>3608</v>
      </c>
      <c r="C3612" s="85">
        <v>43563</v>
      </c>
      <c r="D3612" s="84" t="s">
        <v>438</v>
      </c>
      <c r="E3612" s="84" t="s">
        <v>453</v>
      </c>
      <c r="F3612" s="84" t="s">
        <v>152</v>
      </c>
      <c r="G3612" s="85">
        <v>43582.531967592593</v>
      </c>
      <c r="H3612" s="84" t="s">
        <v>2802</v>
      </c>
      <c r="I3612" s="83"/>
    </row>
    <row r="3613" spans="1:9" s="81" customFormat="1" x14ac:dyDescent="0.2">
      <c r="A3613" s="84" t="s">
        <v>2801</v>
      </c>
      <c r="B3613" s="86">
        <v>3609</v>
      </c>
      <c r="C3613" s="85">
        <v>43563</v>
      </c>
      <c r="D3613" s="84" t="s">
        <v>438</v>
      </c>
      <c r="E3613" s="84" t="s">
        <v>453</v>
      </c>
      <c r="F3613" s="84" t="s">
        <v>152</v>
      </c>
      <c r="G3613" s="85">
        <v>43579.516388888886</v>
      </c>
      <c r="H3613" s="84" t="s">
        <v>2800</v>
      </c>
      <c r="I3613" s="83"/>
    </row>
    <row r="3614" spans="1:9" s="81" customFormat="1" x14ac:dyDescent="0.2">
      <c r="A3614" s="84" t="s">
        <v>2799</v>
      </c>
      <c r="B3614" s="86">
        <v>3610</v>
      </c>
      <c r="C3614" s="85">
        <v>43563</v>
      </c>
      <c r="D3614" s="84" t="s">
        <v>469</v>
      </c>
      <c r="E3614" s="84" t="s">
        <v>1893</v>
      </c>
      <c r="F3614" s="84" t="s">
        <v>152</v>
      </c>
      <c r="G3614" s="85">
        <v>43570.648564814815</v>
      </c>
      <c r="H3614" s="84" t="s">
        <v>2798</v>
      </c>
      <c r="I3614" s="83"/>
    </row>
    <row r="3615" spans="1:9" s="81" customFormat="1" x14ac:dyDescent="0.2">
      <c r="A3615" s="84" t="s">
        <v>2797</v>
      </c>
      <c r="B3615" s="86">
        <v>3611</v>
      </c>
      <c r="C3615" s="85">
        <v>43563</v>
      </c>
      <c r="D3615" s="84" t="s">
        <v>387</v>
      </c>
      <c r="E3615" s="84" t="s">
        <v>279</v>
      </c>
      <c r="F3615" s="84" t="s">
        <v>152</v>
      </c>
      <c r="G3615" s="85">
        <v>43584.341319444444</v>
      </c>
      <c r="H3615" s="84" t="s">
        <v>2796</v>
      </c>
      <c r="I3615" s="83"/>
    </row>
    <row r="3616" spans="1:9" s="81" customFormat="1" x14ac:dyDescent="0.2">
      <c r="A3616" s="84" t="s">
        <v>2795</v>
      </c>
      <c r="B3616" s="86">
        <v>3612</v>
      </c>
      <c r="C3616" s="85">
        <v>43563</v>
      </c>
      <c r="D3616" s="84" t="s">
        <v>469</v>
      </c>
      <c r="E3616" s="84" t="s">
        <v>279</v>
      </c>
      <c r="F3616" s="84" t="s">
        <v>152</v>
      </c>
      <c r="G3616" s="85">
        <v>43565</v>
      </c>
      <c r="H3616" s="84" t="s">
        <v>2794</v>
      </c>
      <c r="I3616" s="83"/>
    </row>
    <row r="3617" spans="1:9" s="81" customFormat="1" x14ac:dyDescent="0.2">
      <c r="A3617" s="84" t="s">
        <v>2793</v>
      </c>
      <c r="B3617" s="86">
        <v>3613</v>
      </c>
      <c r="C3617" s="85">
        <v>43563</v>
      </c>
      <c r="D3617" s="84" t="s">
        <v>2792</v>
      </c>
      <c r="E3617" s="84" t="s">
        <v>279</v>
      </c>
      <c r="F3617" s="84" t="s">
        <v>152</v>
      </c>
      <c r="G3617" s="85" t="s">
        <v>279</v>
      </c>
      <c r="H3617" s="84" t="s">
        <v>279</v>
      </c>
      <c r="I3617" s="83"/>
    </row>
    <row r="3618" spans="1:9" s="81" customFormat="1" x14ac:dyDescent="0.2">
      <c r="A3618" s="84" t="s">
        <v>2791</v>
      </c>
      <c r="B3618" s="86">
        <v>3614</v>
      </c>
      <c r="C3618" s="85">
        <v>43563</v>
      </c>
      <c r="D3618" s="84" t="s">
        <v>2790</v>
      </c>
      <c r="E3618" s="84" t="s">
        <v>759</v>
      </c>
      <c r="F3618" s="84" t="s">
        <v>152</v>
      </c>
      <c r="G3618" s="85">
        <v>43581.379467592589</v>
      </c>
      <c r="H3618" s="84" t="s">
        <v>2789</v>
      </c>
      <c r="I3618" s="83"/>
    </row>
    <row r="3619" spans="1:9" s="81" customFormat="1" x14ac:dyDescent="0.2">
      <c r="A3619" s="84" t="s">
        <v>2788</v>
      </c>
      <c r="B3619" s="86">
        <v>3615</v>
      </c>
      <c r="C3619" s="85">
        <v>43563</v>
      </c>
      <c r="D3619" s="84" t="s">
        <v>2783</v>
      </c>
      <c r="E3619" s="84" t="s">
        <v>279</v>
      </c>
      <c r="F3619" s="84" t="s">
        <v>152</v>
      </c>
      <c r="G3619" s="85">
        <v>43570.675393518519</v>
      </c>
      <c r="H3619" s="84" t="s">
        <v>2787</v>
      </c>
      <c r="I3619" s="83"/>
    </row>
    <row r="3620" spans="1:9" s="81" customFormat="1" x14ac:dyDescent="0.2">
      <c r="A3620" s="84" t="s">
        <v>2786</v>
      </c>
      <c r="B3620" s="86">
        <v>3616</v>
      </c>
      <c r="C3620" s="85">
        <v>43563</v>
      </c>
      <c r="D3620" s="84" t="s">
        <v>1457</v>
      </c>
      <c r="E3620" s="84" t="s">
        <v>415</v>
      </c>
      <c r="F3620" s="84" t="s">
        <v>152</v>
      </c>
      <c r="G3620" s="85">
        <v>43567.700243055559</v>
      </c>
      <c r="H3620" s="84" t="s">
        <v>2785</v>
      </c>
      <c r="I3620" s="83"/>
    </row>
    <row r="3621" spans="1:9" s="81" customFormat="1" x14ac:dyDescent="0.2">
      <c r="A3621" s="84" t="s">
        <v>2784</v>
      </c>
      <c r="B3621" s="86">
        <v>3617</v>
      </c>
      <c r="C3621" s="85">
        <v>43563</v>
      </c>
      <c r="D3621" s="84" t="s">
        <v>2783</v>
      </c>
      <c r="E3621" s="84" t="s">
        <v>279</v>
      </c>
      <c r="F3621" s="84" t="s">
        <v>152</v>
      </c>
      <c r="G3621" s="85">
        <v>43570.646053240744</v>
      </c>
      <c r="H3621" s="84" t="s">
        <v>2782</v>
      </c>
      <c r="I3621" s="83"/>
    </row>
    <row r="3622" spans="1:9" s="81" customFormat="1" x14ac:dyDescent="0.2">
      <c r="A3622" s="84" t="s">
        <v>2781</v>
      </c>
      <c r="B3622" s="86">
        <v>3618</v>
      </c>
      <c r="C3622" s="85">
        <v>43563</v>
      </c>
      <c r="D3622" s="84" t="s">
        <v>1457</v>
      </c>
      <c r="E3622" s="84" t="s">
        <v>415</v>
      </c>
      <c r="F3622" s="84" t="s">
        <v>152</v>
      </c>
      <c r="G3622" s="85">
        <v>43570.658819444441</v>
      </c>
      <c r="H3622" s="84" t="s">
        <v>2780</v>
      </c>
      <c r="I3622" s="83"/>
    </row>
    <row r="3623" spans="1:9" s="81" customFormat="1" x14ac:dyDescent="0.2">
      <c r="A3623" s="84" t="s">
        <v>2779</v>
      </c>
      <c r="B3623" s="86">
        <v>3619</v>
      </c>
      <c r="C3623" s="85">
        <v>43563</v>
      </c>
      <c r="D3623" s="84" t="s">
        <v>469</v>
      </c>
      <c r="E3623" s="84" t="s">
        <v>279</v>
      </c>
      <c r="F3623" s="84" t="s">
        <v>152</v>
      </c>
      <c r="G3623" s="85">
        <v>43572.460324074076</v>
      </c>
      <c r="H3623" s="84" t="s">
        <v>2778</v>
      </c>
      <c r="I3623" s="83"/>
    </row>
    <row r="3624" spans="1:9" s="81" customFormat="1" x14ac:dyDescent="0.2">
      <c r="A3624" s="84" t="s">
        <v>2777</v>
      </c>
      <c r="B3624" s="86">
        <v>3620</v>
      </c>
      <c r="C3624" s="85">
        <v>43563</v>
      </c>
      <c r="D3624" s="84" t="s">
        <v>2776</v>
      </c>
      <c r="E3624" s="84" t="s">
        <v>538</v>
      </c>
      <c r="F3624" s="84" t="s">
        <v>152</v>
      </c>
      <c r="G3624" s="85">
        <v>43598</v>
      </c>
      <c r="H3624" s="84" t="s">
        <v>2775</v>
      </c>
      <c r="I3624" s="83"/>
    </row>
    <row r="3625" spans="1:9" s="81" customFormat="1" x14ac:dyDescent="0.2">
      <c r="A3625" s="84" t="s">
        <v>2774</v>
      </c>
      <c r="B3625" s="86">
        <v>3621</v>
      </c>
      <c r="C3625" s="85">
        <v>43563</v>
      </c>
      <c r="D3625" s="84" t="s">
        <v>2773</v>
      </c>
      <c r="E3625" s="84" t="s">
        <v>538</v>
      </c>
      <c r="F3625" s="84" t="s">
        <v>152</v>
      </c>
      <c r="G3625" s="85">
        <v>43599.720185185186</v>
      </c>
      <c r="H3625" s="84" t="s">
        <v>2772</v>
      </c>
      <c r="I3625" s="83"/>
    </row>
    <row r="3626" spans="1:9" s="81" customFormat="1" x14ac:dyDescent="0.2">
      <c r="A3626" s="84" t="s">
        <v>2771</v>
      </c>
      <c r="B3626" s="86">
        <v>3622</v>
      </c>
      <c r="C3626" s="85">
        <v>43563</v>
      </c>
      <c r="D3626" s="84" t="s">
        <v>2770</v>
      </c>
      <c r="E3626" s="84" t="s">
        <v>538</v>
      </c>
      <c r="F3626" s="84" t="s">
        <v>152</v>
      </c>
      <c r="G3626" s="85">
        <v>43599.652870370373</v>
      </c>
      <c r="H3626" s="84" t="s">
        <v>2769</v>
      </c>
      <c r="I3626" s="83"/>
    </row>
    <row r="3627" spans="1:9" s="81" customFormat="1" x14ac:dyDescent="0.2">
      <c r="A3627" s="84" t="s">
        <v>2768</v>
      </c>
      <c r="B3627" s="86">
        <v>3623</v>
      </c>
      <c r="C3627" s="85">
        <v>43563</v>
      </c>
      <c r="D3627" s="84" t="s">
        <v>1407</v>
      </c>
      <c r="E3627" s="84" t="s">
        <v>279</v>
      </c>
      <c r="F3627" s="84" t="s">
        <v>152</v>
      </c>
      <c r="G3627" s="85" t="s">
        <v>279</v>
      </c>
      <c r="H3627" s="84" t="s">
        <v>279</v>
      </c>
      <c r="I3627" s="83"/>
    </row>
    <row r="3628" spans="1:9" s="81" customFormat="1" x14ac:dyDescent="0.2">
      <c r="A3628" s="84" t="s">
        <v>2767</v>
      </c>
      <c r="B3628" s="86">
        <v>3624</v>
      </c>
      <c r="C3628" s="85">
        <v>43563</v>
      </c>
      <c r="D3628" s="84" t="s">
        <v>397</v>
      </c>
      <c r="E3628" s="84" t="s">
        <v>279</v>
      </c>
      <c r="F3628" s="84" t="s">
        <v>152</v>
      </c>
      <c r="G3628" s="85">
        <v>43577.657870370371</v>
      </c>
      <c r="H3628" s="84" t="s">
        <v>2766</v>
      </c>
      <c r="I3628" s="83"/>
    </row>
    <row r="3629" spans="1:9" s="81" customFormat="1" x14ac:dyDescent="0.2">
      <c r="A3629" s="84" t="s">
        <v>2765</v>
      </c>
      <c r="B3629" s="86">
        <v>3625</v>
      </c>
      <c r="C3629" s="85">
        <v>43563</v>
      </c>
      <c r="D3629" s="84" t="s">
        <v>397</v>
      </c>
      <c r="E3629" s="84" t="s">
        <v>279</v>
      </c>
      <c r="F3629" s="84" t="s">
        <v>152</v>
      </c>
      <c r="G3629" s="85">
        <v>43577.653310185182</v>
      </c>
      <c r="H3629" s="84" t="s">
        <v>2764</v>
      </c>
      <c r="I3629" s="83"/>
    </row>
    <row r="3630" spans="1:9" s="81" customFormat="1" x14ac:dyDescent="0.2">
      <c r="A3630" s="84" t="s">
        <v>2763</v>
      </c>
      <c r="B3630" s="86">
        <v>3626</v>
      </c>
      <c r="C3630" s="85">
        <v>43563</v>
      </c>
      <c r="D3630" s="84" t="s">
        <v>397</v>
      </c>
      <c r="E3630" s="84" t="s">
        <v>279</v>
      </c>
      <c r="F3630" s="84" t="s">
        <v>152</v>
      </c>
      <c r="G3630" s="85">
        <v>43567.59752314815</v>
      </c>
      <c r="H3630" s="84" t="s">
        <v>2762</v>
      </c>
      <c r="I3630" s="83"/>
    </row>
    <row r="3631" spans="1:9" s="81" customFormat="1" x14ac:dyDescent="0.2">
      <c r="A3631" s="84" t="s">
        <v>2761</v>
      </c>
      <c r="B3631" s="86">
        <v>3627</v>
      </c>
      <c r="C3631" s="85">
        <v>43563</v>
      </c>
      <c r="D3631" s="84" t="s">
        <v>397</v>
      </c>
      <c r="E3631" s="84" t="s">
        <v>279</v>
      </c>
      <c r="F3631" s="84" t="s">
        <v>152</v>
      </c>
      <c r="G3631" s="85">
        <v>43567.619097222225</v>
      </c>
      <c r="H3631" s="84" t="s">
        <v>2760</v>
      </c>
      <c r="I3631" s="83"/>
    </row>
    <row r="3632" spans="1:9" s="81" customFormat="1" x14ac:dyDescent="0.2">
      <c r="A3632" s="84" t="s">
        <v>2759</v>
      </c>
      <c r="B3632" s="86">
        <v>3628</v>
      </c>
      <c r="C3632" s="85">
        <v>43563</v>
      </c>
      <c r="D3632" s="84" t="s">
        <v>397</v>
      </c>
      <c r="E3632" s="84" t="s">
        <v>279</v>
      </c>
      <c r="F3632" s="84" t="s">
        <v>152</v>
      </c>
      <c r="G3632" s="85">
        <v>43567.606921296298</v>
      </c>
      <c r="H3632" s="84" t="s">
        <v>2758</v>
      </c>
      <c r="I3632" s="83"/>
    </row>
    <row r="3633" spans="1:9" s="81" customFormat="1" x14ac:dyDescent="0.2">
      <c r="A3633" s="84" t="s">
        <v>2757</v>
      </c>
      <c r="B3633" s="86">
        <v>3629</v>
      </c>
      <c r="C3633" s="85">
        <v>43563</v>
      </c>
      <c r="D3633" s="84" t="s">
        <v>397</v>
      </c>
      <c r="E3633" s="84" t="s">
        <v>279</v>
      </c>
      <c r="F3633" s="84" t="s">
        <v>152</v>
      </c>
      <c r="G3633" s="85">
        <v>43567.626250000001</v>
      </c>
      <c r="H3633" s="84" t="s">
        <v>2756</v>
      </c>
      <c r="I3633" s="83"/>
    </row>
    <row r="3634" spans="1:9" s="81" customFormat="1" x14ac:dyDescent="0.2">
      <c r="A3634" s="84" t="s">
        <v>2755</v>
      </c>
      <c r="B3634" s="86">
        <v>3630</v>
      </c>
      <c r="C3634" s="85">
        <v>43563</v>
      </c>
      <c r="D3634" s="84" t="s">
        <v>397</v>
      </c>
      <c r="E3634" s="84" t="s">
        <v>279</v>
      </c>
      <c r="F3634" s="84" t="s">
        <v>152</v>
      </c>
      <c r="G3634" s="85">
        <v>43567.565092592595</v>
      </c>
      <c r="H3634" s="84" t="s">
        <v>2754</v>
      </c>
      <c r="I3634" s="83"/>
    </row>
    <row r="3635" spans="1:9" s="81" customFormat="1" x14ac:dyDescent="0.2">
      <c r="A3635" s="84" t="s">
        <v>2753</v>
      </c>
      <c r="B3635" s="86">
        <v>3631</v>
      </c>
      <c r="C3635" s="85">
        <v>43563</v>
      </c>
      <c r="D3635" s="84" t="s">
        <v>397</v>
      </c>
      <c r="E3635" s="84" t="s">
        <v>279</v>
      </c>
      <c r="F3635" s="84" t="s">
        <v>152</v>
      </c>
      <c r="G3635" s="85">
        <v>43567.564849537041</v>
      </c>
      <c r="H3635" s="84" t="s">
        <v>2752</v>
      </c>
      <c r="I3635" s="83"/>
    </row>
    <row r="3636" spans="1:9" s="81" customFormat="1" x14ac:dyDescent="0.2">
      <c r="A3636" s="84" t="s">
        <v>2751</v>
      </c>
      <c r="B3636" s="86">
        <v>3632</v>
      </c>
      <c r="C3636" s="85">
        <v>43563</v>
      </c>
      <c r="D3636" s="84" t="s">
        <v>397</v>
      </c>
      <c r="E3636" s="84" t="s">
        <v>279</v>
      </c>
      <c r="F3636" s="84" t="s">
        <v>152</v>
      </c>
      <c r="G3636" s="85">
        <v>43567.545868055553</v>
      </c>
      <c r="H3636" s="84" t="s">
        <v>2750</v>
      </c>
      <c r="I3636" s="83"/>
    </row>
    <row r="3637" spans="1:9" s="81" customFormat="1" x14ac:dyDescent="0.2">
      <c r="A3637" s="84" t="s">
        <v>2749</v>
      </c>
      <c r="B3637" s="86">
        <v>3633</v>
      </c>
      <c r="C3637" s="85">
        <v>43563</v>
      </c>
      <c r="D3637" s="84" t="s">
        <v>397</v>
      </c>
      <c r="E3637" s="84" t="s">
        <v>279</v>
      </c>
      <c r="F3637" s="84" t="s">
        <v>152</v>
      </c>
      <c r="G3637" s="85">
        <v>43567.588761574072</v>
      </c>
      <c r="H3637" s="84" t="s">
        <v>2748</v>
      </c>
      <c r="I3637" s="83"/>
    </row>
    <row r="3638" spans="1:9" s="81" customFormat="1" x14ac:dyDescent="0.2">
      <c r="A3638" s="84" t="s">
        <v>2747</v>
      </c>
      <c r="B3638" s="86">
        <v>3634</v>
      </c>
      <c r="C3638" s="85">
        <v>43563</v>
      </c>
      <c r="D3638" s="84" t="s">
        <v>397</v>
      </c>
      <c r="E3638" s="84" t="s">
        <v>279</v>
      </c>
      <c r="F3638" s="84" t="s">
        <v>152</v>
      </c>
      <c r="G3638" s="85">
        <v>43567.559976851851</v>
      </c>
      <c r="H3638" s="84" t="s">
        <v>2746</v>
      </c>
      <c r="I3638" s="83"/>
    </row>
    <row r="3639" spans="1:9" s="81" customFormat="1" x14ac:dyDescent="0.2">
      <c r="A3639" s="84" t="s">
        <v>2745</v>
      </c>
      <c r="B3639" s="86">
        <v>3635</v>
      </c>
      <c r="C3639" s="85">
        <v>43563</v>
      </c>
      <c r="D3639" s="84" t="s">
        <v>397</v>
      </c>
      <c r="E3639" s="84" t="s">
        <v>279</v>
      </c>
      <c r="F3639" s="84" t="s">
        <v>152</v>
      </c>
      <c r="G3639" s="85">
        <v>43567.55537037037</v>
      </c>
      <c r="H3639" s="84" t="s">
        <v>2744</v>
      </c>
      <c r="I3639" s="83"/>
    </row>
    <row r="3640" spans="1:9" s="81" customFormat="1" x14ac:dyDescent="0.2">
      <c r="A3640" s="84" t="s">
        <v>2743</v>
      </c>
      <c r="B3640" s="86">
        <v>3636</v>
      </c>
      <c r="C3640" s="85">
        <v>43563</v>
      </c>
      <c r="D3640" s="84" t="s">
        <v>397</v>
      </c>
      <c r="E3640" s="84" t="s">
        <v>279</v>
      </c>
      <c r="F3640" s="84" t="s">
        <v>152</v>
      </c>
      <c r="G3640" s="85" t="s">
        <v>279</v>
      </c>
      <c r="H3640" s="84" t="s">
        <v>279</v>
      </c>
      <c r="I3640" s="83"/>
    </row>
    <row r="3641" spans="1:9" s="81" customFormat="1" x14ac:dyDescent="0.2">
      <c r="A3641" s="84" t="s">
        <v>2742</v>
      </c>
      <c r="B3641" s="86">
        <v>3637</v>
      </c>
      <c r="C3641" s="85">
        <v>43563</v>
      </c>
      <c r="D3641" s="84" t="s">
        <v>397</v>
      </c>
      <c r="E3641" s="84" t="s">
        <v>279</v>
      </c>
      <c r="F3641" s="84" t="s">
        <v>152</v>
      </c>
      <c r="G3641" s="85">
        <v>43571.458344907405</v>
      </c>
      <c r="H3641" s="84" t="s">
        <v>2741</v>
      </c>
      <c r="I3641" s="83"/>
    </row>
    <row r="3642" spans="1:9" s="81" customFormat="1" x14ac:dyDescent="0.2">
      <c r="A3642" s="84" t="s">
        <v>2740</v>
      </c>
      <c r="B3642" s="86">
        <v>3638</v>
      </c>
      <c r="C3642" s="85">
        <v>43563</v>
      </c>
      <c r="D3642" s="84" t="s">
        <v>397</v>
      </c>
      <c r="E3642" s="84" t="s">
        <v>279</v>
      </c>
      <c r="F3642" s="84" t="s">
        <v>152</v>
      </c>
      <c r="G3642" s="85">
        <v>43571.480798611112</v>
      </c>
      <c r="H3642" s="84" t="s">
        <v>2739</v>
      </c>
      <c r="I3642" s="83"/>
    </row>
    <row r="3643" spans="1:9" s="81" customFormat="1" x14ac:dyDescent="0.2">
      <c r="A3643" s="84" t="s">
        <v>2738</v>
      </c>
      <c r="B3643" s="86">
        <v>3639</v>
      </c>
      <c r="C3643" s="85">
        <v>43563</v>
      </c>
      <c r="D3643" s="84" t="s">
        <v>397</v>
      </c>
      <c r="E3643" s="84" t="s">
        <v>279</v>
      </c>
      <c r="F3643" s="84" t="s">
        <v>152</v>
      </c>
      <c r="G3643" s="85">
        <v>43571.565393518518</v>
      </c>
      <c r="H3643" s="84" t="s">
        <v>2737</v>
      </c>
      <c r="I3643" s="83"/>
    </row>
    <row r="3644" spans="1:9" s="81" customFormat="1" x14ac:dyDescent="0.2">
      <c r="A3644" s="84" t="s">
        <v>2736</v>
      </c>
      <c r="B3644" s="86">
        <v>3640</v>
      </c>
      <c r="C3644" s="85">
        <v>43563</v>
      </c>
      <c r="D3644" s="84" t="s">
        <v>397</v>
      </c>
      <c r="E3644" s="84" t="s">
        <v>279</v>
      </c>
      <c r="F3644" s="84" t="s">
        <v>152</v>
      </c>
      <c r="G3644" s="85">
        <v>43571.574895833335</v>
      </c>
      <c r="H3644" s="84" t="s">
        <v>2735</v>
      </c>
      <c r="I3644" s="83"/>
    </row>
    <row r="3645" spans="1:9" s="81" customFormat="1" x14ac:dyDescent="0.2">
      <c r="A3645" s="84" t="s">
        <v>2734</v>
      </c>
      <c r="B3645" s="86">
        <v>3641</v>
      </c>
      <c r="C3645" s="85">
        <v>43563</v>
      </c>
      <c r="D3645" s="84" t="s">
        <v>387</v>
      </c>
      <c r="E3645" s="84" t="s">
        <v>279</v>
      </c>
      <c r="F3645" s="84" t="s">
        <v>152</v>
      </c>
      <c r="G3645" s="85">
        <v>43599.66375</v>
      </c>
      <c r="H3645" s="84" t="s">
        <v>2733</v>
      </c>
      <c r="I3645" s="83"/>
    </row>
    <row r="3646" spans="1:9" s="81" customFormat="1" x14ac:dyDescent="0.2">
      <c r="A3646" s="84" t="s">
        <v>2732</v>
      </c>
      <c r="B3646" s="86">
        <v>3642</v>
      </c>
      <c r="C3646" s="85">
        <v>43563</v>
      </c>
      <c r="D3646" s="84" t="s">
        <v>2731</v>
      </c>
      <c r="E3646" s="84" t="s">
        <v>721</v>
      </c>
      <c r="F3646" s="84" t="s">
        <v>152</v>
      </c>
      <c r="G3646" s="85" t="s">
        <v>279</v>
      </c>
      <c r="H3646" s="84" t="s">
        <v>279</v>
      </c>
      <c r="I3646" s="83"/>
    </row>
    <row r="3647" spans="1:9" s="81" customFormat="1" x14ac:dyDescent="0.2">
      <c r="A3647" s="84" t="s">
        <v>2730</v>
      </c>
      <c r="B3647" s="86">
        <v>3643</v>
      </c>
      <c r="C3647" s="85">
        <v>43563</v>
      </c>
      <c r="D3647" s="84" t="s">
        <v>2729</v>
      </c>
      <c r="E3647" s="84" t="s">
        <v>721</v>
      </c>
      <c r="F3647" s="84" t="s">
        <v>152</v>
      </c>
      <c r="G3647" s="85" t="s">
        <v>279</v>
      </c>
      <c r="H3647" s="84" t="s">
        <v>279</v>
      </c>
      <c r="I3647" s="83"/>
    </row>
    <row r="3648" spans="1:9" s="81" customFormat="1" x14ac:dyDescent="0.2">
      <c r="A3648" s="84" t="s">
        <v>2728</v>
      </c>
      <c r="B3648" s="86">
        <v>3644</v>
      </c>
      <c r="C3648" s="85">
        <v>43563</v>
      </c>
      <c r="D3648" s="84" t="s">
        <v>2727</v>
      </c>
      <c r="E3648" s="84" t="s">
        <v>2726</v>
      </c>
      <c r="F3648" s="84" t="s">
        <v>152</v>
      </c>
      <c r="G3648" s="85">
        <v>43572.487222222226</v>
      </c>
      <c r="H3648" s="84" t="s">
        <v>2725</v>
      </c>
      <c r="I3648" s="83"/>
    </row>
    <row r="3649" spans="1:9" s="81" customFormat="1" x14ac:dyDescent="0.2">
      <c r="A3649" s="84" t="s">
        <v>2724</v>
      </c>
      <c r="B3649" s="86">
        <v>3645</v>
      </c>
      <c r="C3649" s="85">
        <v>43563</v>
      </c>
      <c r="D3649" s="84" t="s">
        <v>2723</v>
      </c>
      <c r="E3649" s="84" t="s">
        <v>2720</v>
      </c>
      <c r="F3649" s="84" t="s">
        <v>152</v>
      </c>
      <c r="G3649" s="85" t="s">
        <v>279</v>
      </c>
      <c r="H3649" s="84" t="s">
        <v>279</v>
      </c>
      <c r="I3649" s="83"/>
    </row>
    <row r="3650" spans="1:9" s="81" customFormat="1" x14ac:dyDescent="0.2">
      <c r="A3650" s="84" t="s">
        <v>2722</v>
      </c>
      <c r="B3650" s="86">
        <v>3646</v>
      </c>
      <c r="C3650" s="85">
        <v>43563</v>
      </c>
      <c r="D3650" s="84" t="s">
        <v>2721</v>
      </c>
      <c r="E3650" s="84" t="s">
        <v>2720</v>
      </c>
      <c r="F3650" s="84" t="s">
        <v>152</v>
      </c>
      <c r="G3650" s="85" t="s">
        <v>279</v>
      </c>
      <c r="H3650" s="84" t="s">
        <v>279</v>
      </c>
      <c r="I3650" s="83"/>
    </row>
    <row r="3651" spans="1:9" s="81" customFormat="1" x14ac:dyDescent="0.2">
      <c r="A3651" s="84" t="s">
        <v>2719</v>
      </c>
      <c r="B3651" s="86">
        <v>3647</v>
      </c>
      <c r="C3651" s="85">
        <v>43563</v>
      </c>
      <c r="D3651" s="84" t="s">
        <v>2718</v>
      </c>
      <c r="E3651" s="84" t="s">
        <v>1073</v>
      </c>
      <c r="F3651" s="84" t="s">
        <v>152</v>
      </c>
      <c r="G3651" s="85" t="s">
        <v>279</v>
      </c>
      <c r="H3651" s="84" t="s">
        <v>279</v>
      </c>
      <c r="I3651" s="83"/>
    </row>
    <row r="3652" spans="1:9" s="81" customFormat="1" x14ac:dyDescent="0.2">
      <c r="A3652" s="84" t="s">
        <v>2717</v>
      </c>
      <c r="B3652" s="86">
        <v>3648</v>
      </c>
      <c r="C3652" s="85">
        <v>43563</v>
      </c>
      <c r="D3652" s="84" t="s">
        <v>2716</v>
      </c>
      <c r="E3652" s="84" t="s">
        <v>2715</v>
      </c>
      <c r="F3652" s="84" t="s">
        <v>152</v>
      </c>
      <c r="G3652" s="85">
        <v>43578.332303240742</v>
      </c>
      <c r="H3652" s="84" t="s">
        <v>2714</v>
      </c>
      <c r="I3652" s="83"/>
    </row>
    <row r="3653" spans="1:9" s="81" customFormat="1" x14ac:dyDescent="0.2">
      <c r="A3653" s="84" t="s">
        <v>2713</v>
      </c>
      <c r="B3653" s="86">
        <v>3649</v>
      </c>
      <c r="C3653" s="85">
        <v>43563</v>
      </c>
      <c r="D3653" s="84" t="s">
        <v>397</v>
      </c>
      <c r="E3653" s="84" t="s">
        <v>279</v>
      </c>
      <c r="F3653" s="84" t="s">
        <v>152</v>
      </c>
      <c r="G3653" s="85">
        <v>43571.578842592593</v>
      </c>
      <c r="H3653" s="84" t="s">
        <v>2712</v>
      </c>
      <c r="I3653" s="83"/>
    </row>
    <row r="3654" spans="1:9" s="81" customFormat="1" x14ac:dyDescent="0.2">
      <c r="A3654" s="84" t="s">
        <v>2711</v>
      </c>
      <c r="B3654" s="86">
        <v>3650</v>
      </c>
      <c r="C3654" s="85">
        <v>43563</v>
      </c>
      <c r="D3654" s="84" t="s">
        <v>2710</v>
      </c>
      <c r="E3654" s="84" t="s">
        <v>279</v>
      </c>
      <c r="F3654" s="84" t="s">
        <v>152</v>
      </c>
      <c r="G3654" s="85">
        <v>43578.326689814814</v>
      </c>
      <c r="H3654" s="84" t="s">
        <v>2709</v>
      </c>
      <c r="I3654" s="83"/>
    </row>
    <row r="3655" spans="1:9" s="81" customFormat="1" x14ac:dyDescent="0.2">
      <c r="A3655" s="84" t="s">
        <v>2708</v>
      </c>
      <c r="B3655" s="86">
        <v>3651</v>
      </c>
      <c r="C3655" s="85">
        <v>43563</v>
      </c>
      <c r="D3655" s="84" t="s">
        <v>469</v>
      </c>
      <c r="E3655" s="84" t="s">
        <v>279</v>
      </c>
      <c r="F3655" s="84" t="s">
        <v>152</v>
      </c>
      <c r="G3655" s="85">
        <v>43599.686631944445</v>
      </c>
      <c r="H3655" s="84" t="s">
        <v>2707</v>
      </c>
      <c r="I3655" s="83"/>
    </row>
    <row r="3656" spans="1:9" s="81" customFormat="1" x14ac:dyDescent="0.2">
      <c r="A3656" s="84" t="s">
        <v>2706</v>
      </c>
      <c r="B3656" s="86">
        <v>3652</v>
      </c>
      <c r="C3656" s="85">
        <v>43564</v>
      </c>
      <c r="D3656" s="84" t="s">
        <v>469</v>
      </c>
      <c r="E3656" s="84" t="s">
        <v>420</v>
      </c>
      <c r="F3656" s="84" t="s">
        <v>152</v>
      </c>
      <c r="G3656" s="85">
        <v>43565.514432870368</v>
      </c>
      <c r="H3656" s="84" t="s">
        <v>2705</v>
      </c>
      <c r="I3656" s="83"/>
    </row>
    <row r="3657" spans="1:9" s="81" customFormat="1" x14ac:dyDescent="0.2">
      <c r="A3657" s="84" t="s">
        <v>2704</v>
      </c>
      <c r="B3657" s="86">
        <v>3653</v>
      </c>
      <c r="C3657" s="85">
        <v>43564</v>
      </c>
      <c r="D3657" s="84" t="s">
        <v>2703</v>
      </c>
      <c r="E3657" s="84" t="s">
        <v>2306</v>
      </c>
      <c r="F3657" s="84" t="s">
        <v>152</v>
      </c>
      <c r="G3657" s="85">
        <v>43599</v>
      </c>
      <c r="H3657" s="84" t="s">
        <v>2702</v>
      </c>
      <c r="I3657" s="83"/>
    </row>
    <row r="3658" spans="1:9" s="81" customFormat="1" x14ac:dyDescent="0.2">
      <c r="A3658" s="84" t="s">
        <v>2701</v>
      </c>
      <c r="B3658" s="86">
        <v>3654</v>
      </c>
      <c r="C3658" s="85">
        <v>43564</v>
      </c>
      <c r="D3658" s="84" t="s">
        <v>2700</v>
      </c>
      <c r="E3658" s="84" t="s">
        <v>1114</v>
      </c>
      <c r="F3658" s="84" t="s">
        <v>152</v>
      </c>
      <c r="G3658" s="85">
        <v>43602.600046296298</v>
      </c>
      <c r="H3658" s="84" t="s">
        <v>2699</v>
      </c>
      <c r="I3658" s="83"/>
    </row>
    <row r="3659" spans="1:9" s="81" customFormat="1" x14ac:dyDescent="0.2">
      <c r="A3659" s="84" t="s">
        <v>2698</v>
      </c>
      <c r="B3659" s="86">
        <v>3655</v>
      </c>
      <c r="C3659" s="85">
        <v>43564</v>
      </c>
      <c r="D3659" s="84" t="s">
        <v>2697</v>
      </c>
      <c r="E3659" s="84" t="s">
        <v>724</v>
      </c>
      <c r="F3659" s="84" t="s">
        <v>152</v>
      </c>
      <c r="G3659" s="85" t="s">
        <v>279</v>
      </c>
      <c r="H3659" s="84" t="s">
        <v>279</v>
      </c>
      <c r="I3659" s="83"/>
    </row>
    <row r="3660" spans="1:9" s="81" customFormat="1" x14ac:dyDescent="0.2">
      <c r="A3660" s="84" t="s">
        <v>2696</v>
      </c>
      <c r="B3660" s="86">
        <v>3656</v>
      </c>
      <c r="C3660" s="85">
        <v>43564</v>
      </c>
      <c r="D3660" s="84" t="s">
        <v>2695</v>
      </c>
      <c r="E3660" s="84" t="s">
        <v>724</v>
      </c>
      <c r="F3660" s="84" t="s">
        <v>152</v>
      </c>
      <c r="G3660" s="85">
        <v>43579</v>
      </c>
      <c r="H3660" s="84" t="s">
        <v>2692</v>
      </c>
      <c r="I3660" s="83"/>
    </row>
    <row r="3661" spans="1:9" s="81" customFormat="1" x14ac:dyDescent="0.2">
      <c r="A3661" s="84" t="s">
        <v>2694</v>
      </c>
      <c r="B3661" s="86">
        <v>3657</v>
      </c>
      <c r="C3661" s="85">
        <v>43564</v>
      </c>
      <c r="D3661" s="84" t="s">
        <v>2693</v>
      </c>
      <c r="E3661" s="84" t="s">
        <v>724</v>
      </c>
      <c r="F3661" s="84" t="s">
        <v>152</v>
      </c>
      <c r="G3661" s="85">
        <v>43580.57534722222</v>
      </c>
      <c r="H3661" s="84" t="s">
        <v>2692</v>
      </c>
      <c r="I3661" s="83"/>
    </row>
    <row r="3662" spans="1:9" s="81" customFormat="1" x14ac:dyDescent="0.2">
      <c r="A3662" s="84" t="s">
        <v>2691</v>
      </c>
      <c r="B3662" s="86">
        <v>3658</v>
      </c>
      <c r="C3662" s="85">
        <v>43564</v>
      </c>
      <c r="D3662" s="84" t="s">
        <v>2690</v>
      </c>
      <c r="E3662" s="84" t="s">
        <v>515</v>
      </c>
      <c r="F3662" s="84" t="s">
        <v>152</v>
      </c>
      <c r="G3662" s="85">
        <v>43594.57885416667</v>
      </c>
      <c r="H3662" s="84" t="s">
        <v>2689</v>
      </c>
      <c r="I3662" s="83"/>
    </row>
    <row r="3663" spans="1:9" s="81" customFormat="1" x14ac:dyDescent="0.2">
      <c r="A3663" s="84" t="s">
        <v>2688</v>
      </c>
      <c r="B3663" s="86">
        <v>3659</v>
      </c>
      <c r="C3663" s="85">
        <v>43564</v>
      </c>
      <c r="D3663" s="84" t="s">
        <v>717</v>
      </c>
      <c r="E3663" s="84" t="s">
        <v>716</v>
      </c>
      <c r="F3663" s="84" t="s">
        <v>152</v>
      </c>
      <c r="G3663" s="85">
        <v>43577.674664351849</v>
      </c>
      <c r="H3663" s="84" t="s">
        <v>2687</v>
      </c>
      <c r="I3663" s="83"/>
    </row>
    <row r="3664" spans="1:9" s="81" customFormat="1" x14ac:dyDescent="0.2">
      <c r="A3664" s="84" t="s">
        <v>2686</v>
      </c>
      <c r="B3664" s="86">
        <v>3660</v>
      </c>
      <c r="C3664" s="85">
        <v>43564</v>
      </c>
      <c r="D3664" s="84" t="s">
        <v>2685</v>
      </c>
      <c r="E3664" s="84" t="s">
        <v>279</v>
      </c>
      <c r="F3664" s="84" t="s">
        <v>152</v>
      </c>
      <c r="G3664" s="85">
        <v>43602.487442129626</v>
      </c>
      <c r="H3664" s="84" t="s">
        <v>2684</v>
      </c>
      <c r="I3664" s="83"/>
    </row>
    <row r="3665" spans="1:9" s="81" customFormat="1" x14ac:dyDescent="0.2">
      <c r="A3665" s="84" t="s">
        <v>2683</v>
      </c>
      <c r="B3665" s="86">
        <v>3661</v>
      </c>
      <c r="C3665" s="85">
        <v>43564</v>
      </c>
      <c r="D3665" s="84" t="s">
        <v>2682</v>
      </c>
      <c r="E3665" s="84" t="s">
        <v>279</v>
      </c>
      <c r="F3665" s="84" t="s">
        <v>152</v>
      </c>
      <c r="G3665" s="85" t="s">
        <v>279</v>
      </c>
      <c r="H3665" s="84" t="s">
        <v>279</v>
      </c>
      <c r="I3665" s="83"/>
    </row>
    <row r="3666" spans="1:9" s="81" customFormat="1" x14ac:dyDescent="0.2">
      <c r="A3666" s="84" t="s">
        <v>2681</v>
      </c>
      <c r="B3666" s="86">
        <v>3662</v>
      </c>
      <c r="C3666" s="85">
        <v>43564</v>
      </c>
      <c r="D3666" s="84" t="s">
        <v>2680</v>
      </c>
      <c r="E3666" s="84" t="s">
        <v>2679</v>
      </c>
      <c r="F3666" s="84" t="s">
        <v>152</v>
      </c>
      <c r="G3666" s="85" t="s">
        <v>279</v>
      </c>
      <c r="H3666" s="84" t="s">
        <v>279</v>
      </c>
      <c r="I3666" s="83"/>
    </row>
    <row r="3667" spans="1:9" s="81" customFormat="1" x14ac:dyDescent="0.2">
      <c r="A3667" s="84" t="s">
        <v>2678</v>
      </c>
      <c r="B3667" s="86">
        <v>3663</v>
      </c>
      <c r="C3667" s="85">
        <v>43564</v>
      </c>
      <c r="D3667" s="84" t="s">
        <v>2677</v>
      </c>
      <c r="E3667" s="84" t="s">
        <v>279</v>
      </c>
      <c r="F3667" s="84" t="s">
        <v>152</v>
      </c>
      <c r="G3667" s="85">
        <v>43587.679224537038</v>
      </c>
      <c r="H3667" s="84" t="s">
        <v>2676</v>
      </c>
      <c r="I3667" s="83"/>
    </row>
    <row r="3668" spans="1:9" s="81" customFormat="1" x14ac:dyDescent="0.2">
      <c r="A3668" s="84" t="s">
        <v>2675</v>
      </c>
      <c r="B3668" s="86">
        <v>3664</v>
      </c>
      <c r="C3668" s="85">
        <v>43564</v>
      </c>
      <c r="D3668" s="84" t="s">
        <v>2674</v>
      </c>
      <c r="E3668" s="84" t="s">
        <v>279</v>
      </c>
      <c r="F3668" s="84" t="s">
        <v>152</v>
      </c>
      <c r="G3668" s="85">
        <v>43602.626817129632</v>
      </c>
      <c r="H3668" s="84" t="s">
        <v>2673</v>
      </c>
      <c r="I3668" s="83"/>
    </row>
    <row r="3669" spans="1:9" s="81" customFormat="1" x14ac:dyDescent="0.2">
      <c r="A3669" s="84" t="s">
        <v>2672</v>
      </c>
      <c r="B3669" s="86">
        <v>3665</v>
      </c>
      <c r="C3669" s="85">
        <v>43564</v>
      </c>
      <c r="D3669" s="84" t="s">
        <v>2671</v>
      </c>
      <c r="E3669" s="84" t="s">
        <v>279</v>
      </c>
      <c r="F3669" s="84" t="s">
        <v>152</v>
      </c>
      <c r="G3669" s="85">
        <v>43602.644270833334</v>
      </c>
      <c r="H3669" s="84" t="s">
        <v>2670</v>
      </c>
      <c r="I3669" s="83"/>
    </row>
    <row r="3670" spans="1:9" s="81" customFormat="1" x14ac:dyDescent="0.2">
      <c r="A3670" s="84" t="s">
        <v>2669</v>
      </c>
      <c r="B3670" s="86">
        <v>3666</v>
      </c>
      <c r="C3670" s="85">
        <v>43564</v>
      </c>
      <c r="D3670" s="84" t="s">
        <v>2666</v>
      </c>
      <c r="E3670" s="84" t="s">
        <v>279</v>
      </c>
      <c r="F3670" s="84" t="s">
        <v>152</v>
      </c>
      <c r="G3670" s="85">
        <v>43599.5780787037</v>
      </c>
      <c r="H3670" s="84" t="s">
        <v>2668</v>
      </c>
      <c r="I3670" s="83"/>
    </row>
    <row r="3671" spans="1:9" s="81" customFormat="1" x14ac:dyDescent="0.2">
      <c r="A3671" s="84" t="s">
        <v>2667</v>
      </c>
      <c r="B3671" s="86">
        <v>3667</v>
      </c>
      <c r="C3671" s="85">
        <v>43564</v>
      </c>
      <c r="D3671" s="84" t="s">
        <v>2666</v>
      </c>
      <c r="E3671" s="84" t="s">
        <v>279</v>
      </c>
      <c r="F3671" s="84" t="s">
        <v>152</v>
      </c>
      <c r="G3671" s="85">
        <v>43599.583124999997</v>
      </c>
      <c r="H3671" s="84" t="s">
        <v>2665</v>
      </c>
      <c r="I3671" s="83"/>
    </row>
    <row r="3672" spans="1:9" s="81" customFormat="1" x14ac:dyDescent="0.2">
      <c r="A3672" s="84" t="s">
        <v>2664</v>
      </c>
      <c r="B3672" s="86">
        <v>3668</v>
      </c>
      <c r="C3672" s="85">
        <v>43564</v>
      </c>
      <c r="D3672" s="84" t="s">
        <v>387</v>
      </c>
      <c r="E3672" s="84" t="s">
        <v>279</v>
      </c>
      <c r="F3672" s="84" t="s">
        <v>152</v>
      </c>
      <c r="G3672" s="85">
        <v>43605.601041666669</v>
      </c>
      <c r="H3672" s="84" t="s">
        <v>2663</v>
      </c>
      <c r="I3672" s="83"/>
    </row>
    <row r="3673" spans="1:9" s="81" customFormat="1" x14ac:dyDescent="0.2">
      <c r="A3673" s="84" t="s">
        <v>2662</v>
      </c>
      <c r="B3673" s="86">
        <v>3669</v>
      </c>
      <c r="C3673" s="85">
        <v>43564</v>
      </c>
      <c r="D3673" s="84" t="s">
        <v>2661</v>
      </c>
      <c r="E3673" s="84" t="s">
        <v>279</v>
      </c>
      <c r="F3673" s="84" t="s">
        <v>152</v>
      </c>
      <c r="G3673" s="85">
        <v>43605.315983796296</v>
      </c>
      <c r="H3673" s="84" t="s">
        <v>2158</v>
      </c>
      <c r="I3673" s="83"/>
    </row>
    <row r="3674" spans="1:9" s="81" customFormat="1" x14ac:dyDescent="0.2">
      <c r="A3674" s="84" t="s">
        <v>2660</v>
      </c>
      <c r="B3674" s="86">
        <v>3670</v>
      </c>
      <c r="C3674" s="85">
        <v>43564</v>
      </c>
      <c r="D3674" s="84" t="s">
        <v>2659</v>
      </c>
      <c r="E3674" s="84" t="s">
        <v>538</v>
      </c>
      <c r="F3674" s="84" t="s">
        <v>152</v>
      </c>
      <c r="G3674" s="85">
        <v>43604.427488425928</v>
      </c>
      <c r="H3674" s="84" t="s">
        <v>2658</v>
      </c>
      <c r="I3674" s="83"/>
    </row>
    <row r="3675" spans="1:9" s="81" customFormat="1" x14ac:dyDescent="0.2">
      <c r="A3675" s="84" t="s">
        <v>2657</v>
      </c>
      <c r="B3675" s="86">
        <v>3671</v>
      </c>
      <c r="C3675" s="85">
        <v>43564</v>
      </c>
      <c r="D3675" s="84" t="s">
        <v>2656</v>
      </c>
      <c r="E3675" s="84" t="s">
        <v>1889</v>
      </c>
      <c r="F3675" s="84" t="s">
        <v>152</v>
      </c>
      <c r="G3675" s="85">
        <v>43566.399409722224</v>
      </c>
      <c r="H3675" s="84" t="s">
        <v>2655</v>
      </c>
      <c r="I3675" s="83"/>
    </row>
    <row r="3676" spans="1:9" s="81" customFormat="1" x14ac:dyDescent="0.2">
      <c r="A3676" s="84" t="s">
        <v>2654</v>
      </c>
      <c r="B3676" s="86">
        <v>3672</v>
      </c>
      <c r="C3676" s="85">
        <v>43564</v>
      </c>
      <c r="D3676" s="84" t="s">
        <v>677</v>
      </c>
      <c r="E3676" s="84" t="s">
        <v>279</v>
      </c>
      <c r="F3676" s="84" t="s">
        <v>152</v>
      </c>
      <c r="G3676" s="85">
        <v>43571.656365740739</v>
      </c>
      <c r="H3676" s="84" t="s">
        <v>2653</v>
      </c>
      <c r="I3676" s="83"/>
    </row>
    <row r="3677" spans="1:9" s="81" customFormat="1" x14ac:dyDescent="0.2">
      <c r="A3677" s="84" t="s">
        <v>2652</v>
      </c>
      <c r="B3677" s="86">
        <v>3673</v>
      </c>
      <c r="C3677" s="85">
        <v>43564</v>
      </c>
      <c r="D3677" s="84" t="s">
        <v>387</v>
      </c>
      <c r="E3677" s="84" t="s">
        <v>1889</v>
      </c>
      <c r="F3677" s="84" t="s">
        <v>152</v>
      </c>
      <c r="G3677" s="85">
        <v>43566</v>
      </c>
      <c r="H3677" s="84" t="s">
        <v>2651</v>
      </c>
      <c r="I3677" s="83"/>
    </row>
    <row r="3678" spans="1:9" s="81" customFormat="1" x14ac:dyDescent="0.2">
      <c r="A3678" s="84" t="s">
        <v>2650</v>
      </c>
      <c r="B3678" s="86">
        <v>3674</v>
      </c>
      <c r="C3678" s="85">
        <v>43564</v>
      </c>
      <c r="D3678" s="84" t="s">
        <v>677</v>
      </c>
      <c r="E3678" s="84" t="s">
        <v>279</v>
      </c>
      <c r="F3678" s="84" t="s">
        <v>152</v>
      </c>
      <c r="G3678" s="85">
        <v>43572.337546296294</v>
      </c>
      <c r="H3678" s="84" t="s">
        <v>2649</v>
      </c>
      <c r="I3678" s="83"/>
    </row>
    <row r="3679" spans="1:9" s="81" customFormat="1" x14ac:dyDescent="0.2">
      <c r="A3679" s="84" t="s">
        <v>2648</v>
      </c>
      <c r="B3679" s="86">
        <v>3675</v>
      </c>
      <c r="C3679" s="85">
        <v>43564</v>
      </c>
      <c r="D3679" s="84" t="s">
        <v>677</v>
      </c>
      <c r="E3679" s="84" t="s">
        <v>279</v>
      </c>
      <c r="F3679" s="84" t="s">
        <v>152</v>
      </c>
      <c r="G3679" s="85">
        <v>43571.721284722225</v>
      </c>
      <c r="H3679" s="84" t="s">
        <v>2647</v>
      </c>
      <c r="I3679" s="83"/>
    </row>
    <row r="3680" spans="1:9" s="81" customFormat="1" x14ac:dyDescent="0.2">
      <c r="A3680" s="84" t="s">
        <v>2646</v>
      </c>
      <c r="B3680" s="86">
        <v>3676</v>
      </c>
      <c r="C3680" s="85">
        <v>43564</v>
      </c>
      <c r="D3680" s="84" t="s">
        <v>2645</v>
      </c>
      <c r="E3680" s="84" t="s">
        <v>696</v>
      </c>
      <c r="F3680" s="84" t="s">
        <v>152</v>
      </c>
      <c r="G3680" s="85">
        <v>43566.506805555553</v>
      </c>
      <c r="H3680" s="84" t="s">
        <v>2644</v>
      </c>
      <c r="I3680" s="83"/>
    </row>
    <row r="3681" spans="1:9" s="81" customFormat="1" x14ac:dyDescent="0.2">
      <c r="A3681" s="84" t="s">
        <v>2643</v>
      </c>
      <c r="B3681" s="86">
        <v>3677</v>
      </c>
      <c r="C3681" s="85">
        <v>43564</v>
      </c>
      <c r="D3681" s="84" t="s">
        <v>2642</v>
      </c>
      <c r="E3681" s="84" t="s">
        <v>696</v>
      </c>
      <c r="F3681" s="84" t="s">
        <v>152</v>
      </c>
      <c r="G3681" s="85">
        <v>43566.486631944441</v>
      </c>
      <c r="H3681" s="84" t="s">
        <v>2641</v>
      </c>
      <c r="I3681" s="83"/>
    </row>
    <row r="3682" spans="1:9" s="81" customFormat="1" x14ac:dyDescent="0.2">
      <c r="A3682" s="84" t="s">
        <v>2640</v>
      </c>
      <c r="B3682" s="86">
        <v>3678</v>
      </c>
      <c r="C3682" s="85">
        <v>43564</v>
      </c>
      <c r="D3682" s="84" t="s">
        <v>2639</v>
      </c>
      <c r="E3682" s="84" t="s">
        <v>696</v>
      </c>
      <c r="F3682" s="84" t="s">
        <v>152</v>
      </c>
      <c r="G3682" s="85">
        <v>43566.567384259259</v>
      </c>
      <c r="H3682" s="84" t="s">
        <v>2638</v>
      </c>
      <c r="I3682" s="83"/>
    </row>
    <row r="3683" spans="1:9" s="81" customFormat="1" x14ac:dyDescent="0.2">
      <c r="A3683" s="84" t="s">
        <v>2637</v>
      </c>
      <c r="B3683" s="86">
        <v>3679</v>
      </c>
      <c r="C3683" s="85">
        <v>43564</v>
      </c>
      <c r="D3683" s="84" t="s">
        <v>2636</v>
      </c>
      <c r="E3683" s="84" t="s">
        <v>696</v>
      </c>
      <c r="F3683" s="84" t="s">
        <v>152</v>
      </c>
      <c r="G3683" s="85">
        <v>43566.479456018518</v>
      </c>
      <c r="H3683" s="84" t="s">
        <v>2635</v>
      </c>
      <c r="I3683" s="83"/>
    </row>
    <row r="3684" spans="1:9" s="81" customFormat="1" x14ac:dyDescent="0.2">
      <c r="A3684" s="84" t="s">
        <v>2634</v>
      </c>
      <c r="B3684" s="86">
        <v>3680</v>
      </c>
      <c r="C3684" s="85">
        <v>43564</v>
      </c>
      <c r="D3684" s="84" t="s">
        <v>2633</v>
      </c>
      <c r="E3684" s="84" t="s">
        <v>696</v>
      </c>
      <c r="F3684" s="84" t="s">
        <v>152</v>
      </c>
      <c r="G3684" s="85">
        <v>43566.571273148147</v>
      </c>
      <c r="H3684" s="84" t="s">
        <v>2632</v>
      </c>
      <c r="I3684" s="83"/>
    </row>
    <row r="3685" spans="1:9" s="81" customFormat="1" x14ac:dyDescent="0.2">
      <c r="A3685" s="84" t="s">
        <v>2631</v>
      </c>
      <c r="B3685" s="86">
        <v>3681</v>
      </c>
      <c r="C3685" s="85">
        <v>43564</v>
      </c>
      <c r="D3685" s="84" t="s">
        <v>2630</v>
      </c>
      <c r="E3685" s="84" t="s">
        <v>696</v>
      </c>
      <c r="F3685" s="84" t="s">
        <v>152</v>
      </c>
      <c r="G3685" s="85">
        <v>43566.481979166667</v>
      </c>
      <c r="H3685" s="84" t="s">
        <v>2629</v>
      </c>
      <c r="I3685" s="83"/>
    </row>
    <row r="3686" spans="1:9" s="81" customFormat="1" x14ac:dyDescent="0.2">
      <c r="A3686" s="84" t="s">
        <v>2628</v>
      </c>
      <c r="B3686" s="86">
        <v>3682</v>
      </c>
      <c r="C3686" s="85">
        <v>43564</v>
      </c>
      <c r="D3686" s="84" t="s">
        <v>2627</v>
      </c>
      <c r="E3686" s="84" t="s">
        <v>538</v>
      </c>
      <c r="F3686" s="84" t="s">
        <v>152</v>
      </c>
      <c r="G3686" s="85">
        <v>43566.577835648146</v>
      </c>
      <c r="H3686" s="84" t="s">
        <v>2626</v>
      </c>
      <c r="I3686" s="83"/>
    </row>
    <row r="3687" spans="1:9" s="81" customFormat="1" x14ac:dyDescent="0.2">
      <c r="A3687" s="84" t="s">
        <v>2625</v>
      </c>
      <c r="B3687" s="86">
        <v>3683</v>
      </c>
      <c r="C3687" s="85">
        <v>43564</v>
      </c>
      <c r="D3687" s="84" t="s">
        <v>2624</v>
      </c>
      <c r="E3687" s="84" t="s">
        <v>538</v>
      </c>
      <c r="F3687" s="84" t="s">
        <v>152</v>
      </c>
      <c r="G3687" s="85">
        <v>43566.696111111109</v>
      </c>
      <c r="H3687" s="84" t="s">
        <v>2623</v>
      </c>
      <c r="I3687" s="83"/>
    </row>
    <row r="3688" spans="1:9" s="81" customFormat="1" x14ac:dyDescent="0.2">
      <c r="A3688" s="84" t="s">
        <v>2622</v>
      </c>
      <c r="B3688" s="86">
        <v>3684</v>
      </c>
      <c r="C3688" s="85">
        <v>43564</v>
      </c>
      <c r="D3688" s="84" t="s">
        <v>2621</v>
      </c>
      <c r="E3688" s="84" t="s">
        <v>538</v>
      </c>
      <c r="F3688" s="84" t="s">
        <v>152</v>
      </c>
      <c r="G3688" s="85">
        <v>43566.581793981481</v>
      </c>
      <c r="H3688" s="84" t="s">
        <v>2620</v>
      </c>
      <c r="I3688" s="83"/>
    </row>
    <row r="3689" spans="1:9" s="81" customFormat="1" x14ac:dyDescent="0.2">
      <c r="A3689" s="84" t="s">
        <v>2619</v>
      </c>
      <c r="B3689" s="86">
        <v>3685</v>
      </c>
      <c r="C3689" s="85">
        <v>43564</v>
      </c>
      <c r="D3689" s="84" t="s">
        <v>2618</v>
      </c>
      <c r="E3689" s="84" t="s">
        <v>538</v>
      </c>
      <c r="F3689" s="84" t="s">
        <v>152</v>
      </c>
      <c r="G3689" s="85">
        <v>43567</v>
      </c>
      <c r="H3689" s="84" t="s">
        <v>2617</v>
      </c>
      <c r="I3689" s="83"/>
    </row>
    <row r="3690" spans="1:9" s="81" customFormat="1" x14ac:dyDescent="0.2">
      <c r="A3690" s="84" t="s">
        <v>2616</v>
      </c>
      <c r="B3690" s="86">
        <v>3686</v>
      </c>
      <c r="C3690" s="85">
        <v>43564</v>
      </c>
      <c r="D3690" s="84" t="s">
        <v>2615</v>
      </c>
      <c r="E3690" s="84" t="s">
        <v>538</v>
      </c>
      <c r="F3690" s="84" t="s">
        <v>152</v>
      </c>
      <c r="G3690" s="85">
        <v>43566.5858912037</v>
      </c>
      <c r="H3690" s="84" t="s">
        <v>2614</v>
      </c>
      <c r="I3690" s="83"/>
    </row>
    <row r="3691" spans="1:9" s="81" customFormat="1" x14ac:dyDescent="0.2">
      <c r="A3691" s="84" t="s">
        <v>2613</v>
      </c>
      <c r="B3691" s="86">
        <v>3687</v>
      </c>
      <c r="C3691" s="85">
        <v>43564</v>
      </c>
      <c r="D3691" s="84" t="s">
        <v>2612</v>
      </c>
      <c r="E3691" s="84" t="s">
        <v>538</v>
      </c>
      <c r="F3691" s="84" t="s">
        <v>152</v>
      </c>
      <c r="G3691" s="85">
        <v>43566.48332175926</v>
      </c>
      <c r="H3691" s="84" t="s">
        <v>2611</v>
      </c>
      <c r="I3691" s="83"/>
    </row>
    <row r="3692" spans="1:9" s="81" customFormat="1" x14ac:dyDescent="0.2">
      <c r="A3692" s="84" t="s">
        <v>2610</v>
      </c>
      <c r="B3692" s="86">
        <v>3688</v>
      </c>
      <c r="C3692" s="85">
        <v>43564</v>
      </c>
      <c r="D3692" s="84" t="s">
        <v>2609</v>
      </c>
      <c r="E3692" s="84" t="s">
        <v>538</v>
      </c>
      <c r="F3692" s="84" t="s">
        <v>152</v>
      </c>
      <c r="G3692" s="85">
        <v>43566.589699074073</v>
      </c>
      <c r="H3692" s="84" t="s">
        <v>2608</v>
      </c>
      <c r="I3692" s="83"/>
    </row>
    <row r="3693" spans="1:9" s="81" customFormat="1" x14ac:dyDescent="0.2">
      <c r="A3693" s="84" t="s">
        <v>2607</v>
      </c>
      <c r="B3693" s="86">
        <v>3689</v>
      </c>
      <c r="C3693" s="85">
        <v>43564</v>
      </c>
      <c r="D3693" s="84" t="s">
        <v>387</v>
      </c>
      <c r="E3693" s="84" t="s">
        <v>2185</v>
      </c>
      <c r="F3693" s="84" t="s">
        <v>152</v>
      </c>
      <c r="G3693" s="85">
        <v>43566.701365740744</v>
      </c>
      <c r="H3693" s="84" t="s">
        <v>2606</v>
      </c>
      <c r="I3693" s="83"/>
    </row>
    <row r="3694" spans="1:9" s="81" customFormat="1" x14ac:dyDescent="0.2">
      <c r="A3694" s="84" t="s">
        <v>2605</v>
      </c>
      <c r="B3694" s="86">
        <v>3690</v>
      </c>
      <c r="C3694" s="85">
        <v>43564</v>
      </c>
      <c r="D3694" s="84" t="s">
        <v>2604</v>
      </c>
      <c r="E3694" s="84" t="s">
        <v>538</v>
      </c>
      <c r="F3694" s="84" t="s">
        <v>152</v>
      </c>
      <c r="G3694" s="85">
        <v>43566.594155092593</v>
      </c>
      <c r="H3694" s="84" t="s">
        <v>2603</v>
      </c>
      <c r="I3694" s="83"/>
    </row>
    <row r="3695" spans="1:9" s="81" customFormat="1" x14ac:dyDescent="0.2">
      <c r="A3695" s="84" t="s">
        <v>2602</v>
      </c>
      <c r="B3695" s="86">
        <v>3691</v>
      </c>
      <c r="C3695" s="85">
        <v>43564</v>
      </c>
      <c r="D3695" s="84" t="s">
        <v>2601</v>
      </c>
      <c r="E3695" s="84" t="s">
        <v>538</v>
      </c>
      <c r="F3695" s="84" t="s">
        <v>152</v>
      </c>
      <c r="G3695" s="85">
        <v>43566.484571759262</v>
      </c>
      <c r="H3695" s="84" t="s">
        <v>2600</v>
      </c>
      <c r="I3695" s="83"/>
    </row>
    <row r="3696" spans="1:9" s="81" customFormat="1" x14ac:dyDescent="0.2">
      <c r="A3696" s="84" t="s">
        <v>2599</v>
      </c>
      <c r="B3696" s="86">
        <v>3692</v>
      </c>
      <c r="C3696" s="85">
        <v>43564</v>
      </c>
      <c r="D3696" s="84" t="s">
        <v>2598</v>
      </c>
      <c r="E3696" s="84" t="s">
        <v>538</v>
      </c>
      <c r="F3696" s="84" t="s">
        <v>152</v>
      </c>
      <c r="G3696" s="85">
        <v>43566.598368055558</v>
      </c>
      <c r="H3696" s="84" t="s">
        <v>2597</v>
      </c>
      <c r="I3696" s="83"/>
    </row>
    <row r="3697" spans="1:9" s="81" customFormat="1" x14ac:dyDescent="0.2">
      <c r="A3697" s="84" t="s">
        <v>2596</v>
      </c>
      <c r="B3697" s="86">
        <v>3693</v>
      </c>
      <c r="C3697" s="85">
        <v>43564</v>
      </c>
      <c r="D3697" s="84" t="s">
        <v>2595</v>
      </c>
      <c r="E3697" s="84" t="s">
        <v>538</v>
      </c>
      <c r="F3697" s="84" t="s">
        <v>152</v>
      </c>
      <c r="G3697" s="85">
        <v>43566.488587962966</v>
      </c>
      <c r="H3697" s="84" t="s">
        <v>2594</v>
      </c>
      <c r="I3697" s="83"/>
    </row>
    <row r="3698" spans="1:9" s="81" customFormat="1" x14ac:dyDescent="0.2">
      <c r="A3698" s="84" t="s">
        <v>2593</v>
      </c>
      <c r="B3698" s="86">
        <v>3694</v>
      </c>
      <c r="C3698" s="85">
        <v>43564</v>
      </c>
      <c r="D3698" s="84" t="s">
        <v>2592</v>
      </c>
      <c r="E3698" s="84" t="s">
        <v>538</v>
      </c>
      <c r="F3698" s="84" t="s">
        <v>152</v>
      </c>
      <c r="G3698" s="85">
        <v>43566.490358796298</v>
      </c>
      <c r="H3698" s="84" t="s">
        <v>2591</v>
      </c>
      <c r="I3698" s="83"/>
    </row>
    <row r="3699" spans="1:9" s="81" customFormat="1" x14ac:dyDescent="0.2">
      <c r="A3699" s="84" t="s">
        <v>2590</v>
      </c>
      <c r="B3699" s="86">
        <v>3695</v>
      </c>
      <c r="C3699" s="85">
        <v>43564</v>
      </c>
      <c r="D3699" s="84" t="s">
        <v>2589</v>
      </c>
      <c r="E3699" s="84" t="s">
        <v>538</v>
      </c>
      <c r="F3699" s="84" t="s">
        <v>152</v>
      </c>
      <c r="G3699" s="85">
        <v>43566.611180555556</v>
      </c>
      <c r="H3699" s="84" t="s">
        <v>2588</v>
      </c>
      <c r="I3699" s="83"/>
    </row>
    <row r="3700" spans="1:9" s="81" customFormat="1" x14ac:dyDescent="0.2">
      <c r="A3700" s="84" t="s">
        <v>2587</v>
      </c>
      <c r="B3700" s="86">
        <v>3696</v>
      </c>
      <c r="C3700" s="85">
        <v>43564</v>
      </c>
      <c r="D3700" s="84" t="s">
        <v>2586</v>
      </c>
      <c r="E3700" s="84" t="s">
        <v>538</v>
      </c>
      <c r="F3700" s="84" t="s">
        <v>152</v>
      </c>
      <c r="G3700" s="85">
        <v>43566.699293981481</v>
      </c>
      <c r="H3700" s="84" t="s">
        <v>2585</v>
      </c>
      <c r="I3700" s="83"/>
    </row>
    <row r="3701" spans="1:9" s="81" customFormat="1" x14ac:dyDescent="0.2">
      <c r="A3701" s="84" t="s">
        <v>2584</v>
      </c>
      <c r="B3701" s="86">
        <v>3697</v>
      </c>
      <c r="C3701" s="85">
        <v>43564</v>
      </c>
      <c r="D3701" s="84" t="s">
        <v>2583</v>
      </c>
      <c r="E3701" s="84" t="s">
        <v>538</v>
      </c>
      <c r="F3701" s="84" t="s">
        <v>152</v>
      </c>
      <c r="G3701" s="85">
        <v>43566.616319444445</v>
      </c>
      <c r="H3701" s="84" t="s">
        <v>2582</v>
      </c>
      <c r="I3701" s="83"/>
    </row>
    <row r="3702" spans="1:9" s="81" customFormat="1" x14ac:dyDescent="0.2">
      <c r="A3702" s="84" t="s">
        <v>2581</v>
      </c>
      <c r="B3702" s="86">
        <v>3698</v>
      </c>
      <c r="C3702" s="85">
        <v>43564</v>
      </c>
      <c r="D3702" s="84" t="s">
        <v>2580</v>
      </c>
      <c r="E3702" s="84" t="s">
        <v>538</v>
      </c>
      <c r="F3702" s="84" t="s">
        <v>152</v>
      </c>
      <c r="G3702" s="85">
        <v>43566.491909722223</v>
      </c>
      <c r="H3702" s="84" t="s">
        <v>2579</v>
      </c>
      <c r="I3702" s="83"/>
    </row>
    <row r="3703" spans="1:9" s="81" customFormat="1" x14ac:dyDescent="0.2">
      <c r="A3703" s="84" t="s">
        <v>2578</v>
      </c>
      <c r="B3703" s="86">
        <v>3699</v>
      </c>
      <c r="C3703" s="85">
        <v>43564</v>
      </c>
      <c r="D3703" s="84" t="s">
        <v>2577</v>
      </c>
      <c r="E3703" s="84" t="s">
        <v>538</v>
      </c>
      <c r="F3703" s="84" t="s">
        <v>152</v>
      </c>
      <c r="G3703" s="85">
        <v>43566.620439814818</v>
      </c>
      <c r="H3703" s="84" t="s">
        <v>2576</v>
      </c>
      <c r="I3703" s="83"/>
    </row>
    <row r="3704" spans="1:9" s="81" customFormat="1" x14ac:dyDescent="0.2">
      <c r="A3704" s="84" t="s">
        <v>2575</v>
      </c>
      <c r="B3704" s="86">
        <v>3700</v>
      </c>
      <c r="C3704" s="85">
        <v>43564</v>
      </c>
      <c r="D3704" s="84" t="s">
        <v>2574</v>
      </c>
      <c r="E3704" s="84" t="s">
        <v>538</v>
      </c>
      <c r="F3704" s="84" t="s">
        <v>152</v>
      </c>
      <c r="G3704" s="85">
        <v>43566.490219907406</v>
      </c>
      <c r="H3704" s="84" t="s">
        <v>2573</v>
      </c>
      <c r="I3704" s="83"/>
    </row>
    <row r="3705" spans="1:9" s="81" customFormat="1" x14ac:dyDescent="0.2">
      <c r="A3705" s="84" t="s">
        <v>2572</v>
      </c>
      <c r="B3705" s="86">
        <v>3701</v>
      </c>
      <c r="C3705" s="85">
        <v>43564</v>
      </c>
      <c r="D3705" s="84" t="s">
        <v>2571</v>
      </c>
      <c r="E3705" s="84" t="s">
        <v>538</v>
      </c>
      <c r="F3705" s="84" t="s">
        <v>152</v>
      </c>
      <c r="G3705" s="85">
        <v>43566.626168981478</v>
      </c>
      <c r="H3705" s="84" t="s">
        <v>2570</v>
      </c>
      <c r="I3705" s="83"/>
    </row>
    <row r="3706" spans="1:9" s="81" customFormat="1" x14ac:dyDescent="0.2">
      <c r="A3706" s="84" t="s">
        <v>2569</v>
      </c>
      <c r="B3706" s="86">
        <v>3702</v>
      </c>
      <c r="C3706" s="85">
        <v>43564</v>
      </c>
      <c r="D3706" s="84" t="s">
        <v>2568</v>
      </c>
      <c r="E3706" s="84" t="s">
        <v>538</v>
      </c>
      <c r="F3706" s="84" t="s">
        <v>152</v>
      </c>
      <c r="G3706" s="85">
        <v>43566.629756944443</v>
      </c>
      <c r="H3706" s="84" t="s">
        <v>2567</v>
      </c>
      <c r="I3706" s="83"/>
    </row>
    <row r="3707" spans="1:9" s="81" customFormat="1" x14ac:dyDescent="0.2">
      <c r="A3707" s="84" t="s">
        <v>2566</v>
      </c>
      <c r="B3707" s="86">
        <v>3703</v>
      </c>
      <c r="C3707" s="85">
        <v>43564</v>
      </c>
      <c r="D3707" s="84" t="s">
        <v>2565</v>
      </c>
      <c r="E3707" s="84" t="s">
        <v>538</v>
      </c>
      <c r="F3707" s="84" t="s">
        <v>152</v>
      </c>
      <c r="G3707" s="85">
        <v>43566.492094907408</v>
      </c>
      <c r="H3707" s="84" t="s">
        <v>2564</v>
      </c>
      <c r="I3707" s="83"/>
    </row>
    <row r="3708" spans="1:9" s="81" customFormat="1" x14ac:dyDescent="0.2">
      <c r="A3708" s="84" t="s">
        <v>2563</v>
      </c>
      <c r="B3708" s="86">
        <v>3704</v>
      </c>
      <c r="C3708" s="85">
        <v>43564</v>
      </c>
      <c r="D3708" s="84" t="s">
        <v>2562</v>
      </c>
      <c r="E3708" s="84" t="s">
        <v>538</v>
      </c>
      <c r="F3708" s="84" t="s">
        <v>152</v>
      </c>
      <c r="G3708" s="85">
        <v>43567.398020833331</v>
      </c>
      <c r="H3708" s="84" t="s">
        <v>2561</v>
      </c>
      <c r="I3708" s="83"/>
    </row>
    <row r="3709" spans="1:9" s="81" customFormat="1" x14ac:dyDescent="0.2">
      <c r="A3709" s="84" t="s">
        <v>2560</v>
      </c>
      <c r="B3709" s="86">
        <v>3705</v>
      </c>
      <c r="C3709" s="85">
        <v>43564</v>
      </c>
      <c r="D3709" s="84" t="s">
        <v>2559</v>
      </c>
      <c r="E3709" s="84" t="s">
        <v>538</v>
      </c>
      <c r="F3709" s="84" t="s">
        <v>152</v>
      </c>
      <c r="G3709" s="85">
        <v>43566.494189814817</v>
      </c>
      <c r="H3709" s="84" t="s">
        <v>2558</v>
      </c>
      <c r="I3709" s="83"/>
    </row>
    <row r="3710" spans="1:9" s="81" customFormat="1" x14ac:dyDescent="0.2">
      <c r="A3710" s="84" t="s">
        <v>2557</v>
      </c>
      <c r="B3710" s="86">
        <v>3706</v>
      </c>
      <c r="C3710" s="85">
        <v>43564</v>
      </c>
      <c r="D3710" s="84" t="s">
        <v>2556</v>
      </c>
      <c r="E3710" s="84" t="s">
        <v>538</v>
      </c>
      <c r="F3710" s="84" t="s">
        <v>152</v>
      </c>
      <c r="G3710" s="85">
        <v>43567.425266203703</v>
      </c>
      <c r="H3710" s="84" t="s">
        <v>2555</v>
      </c>
      <c r="I3710" s="83"/>
    </row>
    <row r="3711" spans="1:9" s="81" customFormat="1" x14ac:dyDescent="0.2">
      <c r="A3711" s="84" t="s">
        <v>2554</v>
      </c>
      <c r="B3711" s="86">
        <v>3707</v>
      </c>
      <c r="C3711" s="85">
        <v>43564</v>
      </c>
      <c r="D3711" s="84" t="s">
        <v>2553</v>
      </c>
      <c r="E3711" s="84" t="s">
        <v>538</v>
      </c>
      <c r="F3711" s="84" t="s">
        <v>152</v>
      </c>
      <c r="G3711" s="85">
        <v>43567.474907407406</v>
      </c>
      <c r="H3711" s="84" t="s">
        <v>2552</v>
      </c>
      <c r="I3711" s="83"/>
    </row>
    <row r="3712" spans="1:9" s="81" customFormat="1" x14ac:dyDescent="0.2">
      <c r="A3712" s="84" t="s">
        <v>2551</v>
      </c>
      <c r="B3712" s="86">
        <v>3708</v>
      </c>
      <c r="C3712" s="85">
        <v>43564</v>
      </c>
      <c r="D3712" s="84" t="s">
        <v>2550</v>
      </c>
      <c r="E3712" s="84" t="s">
        <v>538</v>
      </c>
      <c r="F3712" s="84" t="s">
        <v>152</v>
      </c>
      <c r="G3712" s="85">
        <v>43567.406724537039</v>
      </c>
      <c r="H3712" s="84" t="s">
        <v>2549</v>
      </c>
      <c r="I3712" s="83"/>
    </row>
    <row r="3713" spans="1:9" s="81" customFormat="1" x14ac:dyDescent="0.2">
      <c r="A3713" s="84" t="s">
        <v>2548</v>
      </c>
      <c r="B3713" s="86">
        <v>3709</v>
      </c>
      <c r="C3713" s="85">
        <v>43564</v>
      </c>
      <c r="D3713" s="84" t="s">
        <v>2547</v>
      </c>
      <c r="E3713" s="84" t="s">
        <v>538</v>
      </c>
      <c r="F3713" s="84" t="s">
        <v>152</v>
      </c>
      <c r="G3713" s="85">
        <v>43567.473252314812</v>
      </c>
      <c r="H3713" s="84" t="s">
        <v>2546</v>
      </c>
      <c r="I3713" s="83"/>
    </row>
    <row r="3714" spans="1:9" s="81" customFormat="1" x14ac:dyDescent="0.2">
      <c r="A3714" s="84" t="s">
        <v>2545</v>
      </c>
      <c r="B3714" s="86">
        <v>3710</v>
      </c>
      <c r="C3714" s="85">
        <v>43564</v>
      </c>
      <c r="D3714" s="84" t="s">
        <v>387</v>
      </c>
      <c r="E3714" s="84" t="s">
        <v>279</v>
      </c>
      <c r="F3714" s="84" t="s">
        <v>152</v>
      </c>
      <c r="G3714" s="85" t="s">
        <v>279</v>
      </c>
      <c r="H3714" s="84" t="s">
        <v>279</v>
      </c>
      <c r="I3714" s="83"/>
    </row>
    <row r="3715" spans="1:9" s="81" customFormat="1" x14ac:dyDescent="0.2">
      <c r="A3715" s="84" t="s">
        <v>2544</v>
      </c>
      <c r="B3715" s="86">
        <v>3711</v>
      </c>
      <c r="C3715" s="85">
        <v>43564</v>
      </c>
      <c r="D3715" s="84" t="s">
        <v>2543</v>
      </c>
      <c r="E3715" s="84" t="s">
        <v>538</v>
      </c>
      <c r="F3715" s="84" t="s">
        <v>152</v>
      </c>
      <c r="G3715" s="85">
        <v>43567.411874999998</v>
      </c>
      <c r="H3715" s="84" t="s">
        <v>2542</v>
      </c>
      <c r="I3715" s="83"/>
    </row>
    <row r="3716" spans="1:9" s="81" customFormat="1" x14ac:dyDescent="0.2">
      <c r="A3716" s="84" t="s">
        <v>2541</v>
      </c>
      <c r="B3716" s="86">
        <v>3712</v>
      </c>
      <c r="C3716" s="85">
        <v>43564</v>
      </c>
      <c r="D3716" s="84" t="s">
        <v>2540</v>
      </c>
      <c r="E3716" s="84" t="s">
        <v>538</v>
      </c>
      <c r="F3716" s="84" t="s">
        <v>152</v>
      </c>
      <c r="G3716" s="85">
        <v>43566.495856481481</v>
      </c>
      <c r="H3716" s="84" t="s">
        <v>2539</v>
      </c>
      <c r="I3716" s="83"/>
    </row>
    <row r="3717" spans="1:9" s="81" customFormat="1" x14ac:dyDescent="0.2">
      <c r="A3717" s="84" t="s">
        <v>2538</v>
      </c>
      <c r="B3717" s="86">
        <v>3713</v>
      </c>
      <c r="C3717" s="85">
        <v>43564</v>
      </c>
      <c r="D3717" s="84" t="s">
        <v>2537</v>
      </c>
      <c r="E3717" s="84" t="s">
        <v>538</v>
      </c>
      <c r="F3717" s="84" t="s">
        <v>152</v>
      </c>
      <c r="G3717" s="85">
        <v>43567.416678240741</v>
      </c>
      <c r="H3717" s="84" t="s">
        <v>2536</v>
      </c>
      <c r="I3717" s="83"/>
    </row>
    <row r="3718" spans="1:9" s="81" customFormat="1" x14ac:dyDescent="0.2">
      <c r="A3718" s="84" t="s">
        <v>2535</v>
      </c>
      <c r="B3718" s="86">
        <v>3714</v>
      </c>
      <c r="C3718" s="85">
        <v>43564</v>
      </c>
      <c r="D3718" s="84" t="s">
        <v>2534</v>
      </c>
      <c r="E3718" s="84" t="s">
        <v>538</v>
      </c>
      <c r="F3718" s="84" t="s">
        <v>152</v>
      </c>
      <c r="G3718" s="85">
        <v>43567.447754629633</v>
      </c>
      <c r="H3718" s="84" t="s">
        <v>2533</v>
      </c>
      <c r="I3718" s="83"/>
    </row>
    <row r="3719" spans="1:9" s="81" customFormat="1" x14ac:dyDescent="0.2">
      <c r="A3719" s="84" t="s">
        <v>2532</v>
      </c>
      <c r="B3719" s="86">
        <v>3715</v>
      </c>
      <c r="C3719" s="85">
        <v>43564</v>
      </c>
      <c r="D3719" s="84" t="s">
        <v>2531</v>
      </c>
      <c r="E3719" s="84" t="s">
        <v>538</v>
      </c>
      <c r="F3719" s="84" t="s">
        <v>152</v>
      </c>
      <c r="G3719" s="85">
        <v>43567.430902777778</v>
      </c>
      <c r="H3719" s="84" t="s">
        <v>2530</v>
      </c>
      <c r="I3719" s="83"/>
    </row>
    <row r="3720" spans="1:9" s="81" customFormat="1" x14ac:dyDescent="0.2">
      <c r="A3720" s="84" t="s">
        <v>2529</v>
      </c>
      <c r="B3720" s="86">
        <v>3716</v>
      </c>
      <c r="C3720" s="85">
        <v>43564</v>
      </c>
      <c r="D3720" s="84" t="s">
        <v>2528</v>
      </c>
      <c r="E3720" s="84" t="s">
        <v>538</v>
      </c>
      <c r="F3720" s="84" t="s">
        <v>152</v>
      </c>
      <c r="G3720" s="85">
        <v>43570.63175925926</v>
      </c>
      <c r="H3720" s="84" t="s">
        <v>2527</v>
      </c>
      <c r="I3720" s="83"/>
    </row>
    <row r="3721" spans="1:9" s="81" customFormat="1" x14ac:dyDescent="0.2">
      <c r="A3721" s="84" t="s">
        <v>2526</v>
      </c>
      <c r="B3721" s="86">
        <v>3717</v>
      </c>
      <c r="C3721" s="85">
        <v>43564</v>
      </c>
      <c r="D3721" s="84" t="s">
        <v>2525</v>
      </c>
      <c r="E3721" s="84" t="s">
        <v>538</v>
      </c>
      <c r="F3721" s="84" t="s">
        <v>152</v>
      </c>
      <c r="G3721" s="85">
        <v>43567.454479166663</v>
      </c>
      <c r="H3721" s="84" t="s">
        <v>2524</v>
      </c>
      <c r="I3721" s="83"/>
    </row>
    <row r="3722" spans="1:9" s="81" customFormat="1" x14ac:dyDescent="0.2">
      <c r="A3722" s="84" t="s">
        <v>2523</v>
      </c>
      <c r="B3722" s="86">
        <v>3718</v>
      </c>
      <c r="C3722" s="85">
        <v>43564</v>
      </c>
      <c r="D3722" s="84" t="s">
        <v>2522</v>
      </c>
      <c r="E3722" s="84" t="s">
        <v>538</v>
      </c>
      <c r="F3722" s="84" t="s">
        <v>152</v>
      </c>
      <c r="G3722" s="85">
        <v>43566.497361111113</v>
      </c>
      <c r="H3722" s="84" t="s">
        <v>2521</v>
      </c>
      <c r="I3722" s="83"/>
    </row>
    <row r="3723" spans="1:9" s="81" customFormat="1" x14ac:dyDescent="0.2">
      <c r="A3723" s="84" t="s">
        <v>2520</v>
      </c>
      <c r="B3723" s="86">
        <v>3719</v>
      </c>
      <c r="C3723" s="85">
        <v>43564</v>
      </c>
      <c r="D3723" s="84" t="s">
        <v>2519</v>
      </c>
      <c r="E3723" s="84" t="s">
        <v>538</v>
      </c>
      <c r="F3723" s="84" t="s">
        <v>152</v>
      </c>
      <c r="G3723" s="85">
        <v>43567.459432870368</v>
      </c>
      <c r="H3723" s="84" t="s">
        <v>2518</v>
      </c>
      <c r="I3723" s="83"/>
    </row>
    <row r="3724" spans="1:9" s="81" customFormat="1" x14ac:dyDescent="0.2">
      <c r="A3724" s="84" t="s">
        <v>2517</v>
      </c>
      <c r="B3724" s="86">
        <v>3720</v>
      </c>
      <c r="C3724" s="85">
        <v>43564</v>
      </c>
      <c r="D3724" s="84" t="s">
        <v>2516</v>
      </c>
      <c r="E3724" s="84" t="s">
        <v>538</v>
      </c>
      <c r="F3724" s="84" t="s">
        <v>152</v>
      </c>
      <c r="G3724" s="85">
        <v>43566.697766203702</v>
      </c>
      <c r="H3724" s="84" t="s">
        <v>2515</v>
      </c>
      <c r="I3724" s="83"/>
    </row>
    <row r="3725" spans="1:9" s="81" customFormat="1" x14ac:dyDescent="0.2">
      <c r="A3725" s="84" t="s">
        <v>2514</v>
      </c>
      <c r="B3725" s="86">
        <v>3721</v>
      </c>
      <c r="C3725" s="85">
        <v>43564</v>
      </c>
      <c r="D3725" s="84" t="s">
        <v>2513</v>
      </c>
      <c r="E3725" s="84" t="s">
        <v>538</v>
      </c>
      <c r="F3725" s="84" t="s">
        <v>152</v>
      </c>
      <c r="G3725" s="85">
        <v>43567</v>
      </c>
      <c r="H3725" s="84" t="s">
        <v>2512</v>
      </c>
      <c r="I3725" s="83"/>
    </row>
    <row r="3726" spans="1:9" s="81" customFormat="1" x14ac:dyDescent="0.2">
      <c r="A3726" s="84" t="s">
        <v>2511</v>
      </c>
      <c r="B3726" s="86">
        <v>3722</v>
      </c>
      <c r="C3726" s="85">
        <v>43564</v>
      </c>
      <c r="D3726" s="84" t="s">
        <v>2510</v>
      </c>
      <c r="E3726" s="84" t="s">
        <v>538</v>
      </c>
      <c r="F3726" s="84" t="s">
        <v>152</v>
      </c>
      <c r="G3726" s="85">
        <v>43566.694965277777</v>
      </c>
      <c r="H3726" s="84" t="s">
        <v>2509</v>
      </c>
      <c r="I3726" s="83"/>
    </row>
    <row r="3727" spans="1:9" s="81" customFormat="1" x14ac:dyDescent="0.2">
      <c r="A3727" s="84" t="s">
        <v>2508</v>
      </c>
      <c r="B3727" s="86">
        <v>3723</v>
      </c>
      <c r="C3727" s="85">
        <v>43564</v>
      </c>
      <c r="D3727" s="84" t="s">
        <v>2507</v>
      </c>
      <c r="E3727" s="84" t="s">
        <v>538</v>
      </c>
      <c r="F3727" s="84" t="s">
        <v>152</v>
      </c>
      <c r="G3727" s="85">
        <v>43567.469097222223</v>
      </c>
      <c r="H3727" s="84" t="s">
        <v>2506</v>
      </c>
      <c r="I3727" s="83"/>
    </row>
    <row r="3728" spans="1:9" s="81" customFormat="1" x14ac:dyDescent="0.2">
      <c r="A3728" s="84" t="s">
        <v>2505</v>
      </c>
      <c r="B3728" s="86">
        <v>3724</v>
      </c>
      <c r="C3728" s="85">
        <v>43564</v>
      </c>
      <c r="D3728" s="84" t="s">
        <v>2504</v>
      </c>
      <c r="E3728" s="84" t="s">
        <v>538</v>
      </c>
      <c r="F3728" s="84" t="s">
        <v>152</v>
      </c>
      <c r="G3728" s="85">
        <v>43567</v>
      </c>
      <c r="H3728" s="84" t="s">
        <v>2503</v>
      </c>
      <c r="I3728" s="83"/>
    </row>
    <row r="3729" spans="1:9" s="81" customFormat="1" x14ac:dyDescent="0.2">
      <c r="A3729" s="84" t="s">
        <v>2502</v>
      </c>
      <c r="B3729" s="86">
        <v>3725</v>
      </c>
      <c r="C3729" s="85">
        <v>43564</v>
      </c>
      <c r="D3729" s="84" t="s">
        <v>2501</v>
      </c>
      <c r="E3729" s="84" t="s">
        <v>538</v>
      </c>
      <c r="F3729" s="84" t="s">
        <v>152</v>
      </c>
      <c r="G3729" s="85">
        <v>43567</v>
      </c>
      <c r="H3729" s="84" t="s">
        <v>2500</v>
      </c>
      <c r="I3729" s="83"/>
    </row>
    <row r="3730" spans="1:9" s="81" customFormat="1" x14ac:dyDescent="0.2">
      <c r="A3730" s="84" t="s">
        <v>2499</v>
      </c>
      <c r="B3730" s="86">
        <v>3726</v>
      </c>
      <c r="C3730" s="85">
        <v>43564</v>
      </c>
      <c r="D3730" s="84" t="s">
        <v>2498</v>
      </c>
      <c r="E3730" s="84" t="s">
        <v>538</v>
      </c>
      <c r="F3730" s="84" t="s">
        <v>152</v>
      </c>
      <c r="G3730" s="85">
        <v>43566.504108796296</v>
      </c>
      <c r="H3730" s="84" t="s">
        <v>2497</v>
      </c>
      <c r="I3730" s="83"/>
    </row>
    <row r="3731" spans="1:9" s="81" customFormat="1" x14ac:dyDescent="0.2">
      <c r="A3731" s="84" t="s">
        <v>2496</v>
      </c>
      <c r="B3731" s="86">
        <v>3727</v>
      </c>
      <c r="C3731" s="85">
        <v>43564</v>
      </c>
      <c r="D3731" s="84" t="s">
        <v>2495</v>
      </c>
      <c r="E3731" s="84" t="s">
        <v>538</v>
      </c>
      <c r="F3731" s="84" t="s">
        <v>152</v>
      </c>
      <c r="G3731" s="85">
        <v>43567.475844907407</v>
      </c>
      <c r="H3731" s="84" t="s">
        <v>2494</v>
      </c>
      <c r="I3731" s="83"/>
    </row>
    <row r="3732" spans="1:9" s="81" customFormat="1" x14ac:dyDescent="0.2">
      <c r="A3732" s="84" t="s">
        <v>2493</v>
      </c>
      <c r="B3732" s="86">
        <v>3728</v>
      </c>
      <c r="C3732" s="85">
        <v>43564</v>
      </c>
      <c r="D3732" s="84" t="s">
        <v>2492</v>
      </c>
      <c r="E3732" s="84" t="s">
        <v>538</v>
      </c>
      <c r="F3732" s="84" t="s">
        <v>152</v>
      </c>
      <c r="G3732" s="85">
        <v>43567.466932870368</v>
      </c>
      <c r="H3732" s="84" t="s">
        <v>2491</v>
      </c>
      <c r="I3732" s="83"/>
    </row>
    <row r="3733" spans="1:9" s="81" customFormat="1" x14ac:dyDescent="0.2">
      <c r="A3733" s="84" t="s">
        <v>2490</v>
      </c>
      <c r="B3733" s="86">
        <v>3729</v>
      </c>
      <c r="C3733" s="85">
        <v>43564</v>
      </c>
      <c r="D3733" s="84" t="s">
        <v>2489</v>
      </c>
      <c r="E3733" s="84" t="s">
        <v>538</v>
      </c>
      <c r="F3733" s="84" t="s">
        <v>152</v>
      </c>
      <c r="G3733" s="85">
        <v>43567</v>
      </c>
      <c r="H3733" s="84" t="s">
        <v>2488</v>
      </c>
      <c r="I3733" s="83"/>
    </row>
    <row r="3734" spans="1:9" s="81" customFormat="1" x14ac:dyDescent="0.2">
      <c r="A3734" s="84" t="s">
        <v>2487</v>
      </c>
      <c r="B3734" s="86">
        <v>3730</v>
      </c>
      <c r="C3734" s="85">
        <v>43564</v>
      </c>
      <c r="D3734" s="84" t="s">
        <v>2486</v>
      </c>
      <c r="E3734" s="84" t="s">
        <v>538</v>
      </c>
      <c r="F3734" s="84" t="s">
        <v>152</v>
      </c>
      <c r="G3734" s="85">
        <v>43567.468206018515</v>
      </c>
      <c r="H3734" s="84" t="s">
        <v>2485</v>
      </c>
      <c r="I3734" s="83"/>
    </row>
    <row r="3735" spans="1:9" s="81" customFormat="1" x14ac:dyDescent="0.2">
      <c r="A3735" s="84" t="s">
        <v>2484</v>
      </c>
      <c r="B3735" s="86">
        <v>3731</v>
      </c>
      <c r="C3735" s="85">
        <v>43564</v>
      </c>
      <c r="D3735" s="84" t="s">
        <v>2483</v>
      </c>
      <c r="E3735" s="84" t="s">
        <v>538</v>
      </c>
      <c r="F3735" s="84" t="s">
        <v>152</v>
      </c>
      <c r="G3735" s="85">
        <v>43567</v>
      </c>
      <c r="H3735" s="84" t="s">
        <v>2482</v>
      </c>
      <c r="I3735" s="83"/>
    </row>
    <row r="3736" spans="1:9" s="81" customFormat="1" x14ac:dyDescent="0.2">
      <c r="A3736" s="84" t="s">
        <v>2481</v>
      </c>
      <c r="B3736" s="86">
        <v>3732</v>
      </c>
      <c r="C3736" s="85">
        <v>43564</v>
      </c>
      <c r="D3736" s="84" t="s">
        <v>2480</v>
      </c>
      <c r="E3736" s="84" t="s">
        <v>538</v>
      </c>
      <c r="F3736" s="84" t="s">
        <v>152</v>
      </c>
      <c r="G3736" s="85">
        <v>43567.471608796295</v>
      </c>
      <c r="H3736" s="84" t="s">
        <v>2479</v>
      </c>
      <c r="I3736" s="83"/>
    </row>
    <row r="3737" spans="1:9" s="81" customFormat="1" x14ac:dyDescent="0.2">
      <c r="A3737" s="84" t="s">
        <v>2478</v>
      </c>
      <c r="B3737" s="86">
        <v>3733</v>
      </c>
      <c r="C3737" s="85">
        <v>43564</v>
      </c>
      <c r="D3737" s="84" t="s">
        <v>2477</v>
      </c>
      <c r="E3737" s="84" t="s">
        <v>538</v>
      </c>
      <c r="F3737" s="84" t="s">
        <v>152</v>
      </c>
      <c r="G3737" s="85">
        <v>43567</v>
      </c>
      <c r="H3737" s="84" t="s">
        <v>2476</v>
      </c>
      <c r="I3737" s="83"/>
    </row>
    <row r="3738" spans="1:9" s="81" customFormat="1" x14ac:dyDescent="0.2">
      <c r="A3738" s="84" t="s">
        <v>2475</v>
      </c>
      <c r="B3738" s="86">
        <v>3734</v>
      </c>
      <c r="C3738" s="85">
        <v>43564</v>
      </c>
      <c r="D3738" s="84" t="s">
        <v>2474</v>
      </c>
      <c r="E3738" s="84" t="s">
        <v>538</v>
      </c>
      <c r="F3738" s="84" t="s">
        <v>152</v>
      </c>
      <c r="G3738" s="85">
        <v>43567.469664351855</v>
      </c>
      <c r="H3738" s="84" t="s">
        <v>2473</v>
      </c>
      <c r="I3738" s="83"/>
    </row>
    <row r="3739" spans="1:9" s="81" customFormat="1" x14ac:dyDescent="0.2">
      <c r="A3739" s="84" t="s">
        <v>2472</v>
      </c>
      <c r="B3739" s="86">
        <v>3735</v>
      </c>
      <c r="C3739" s="85">
        <v>43564</v>
      </c>
      <c r="D3739" s="84" t="s">
        <v>2471</v>
      </c>
      <c r="E3739" s="84" t="s">
        <v>538</v>
      </c>
      <c r="F3739" s="84" t="s">
        <v>152</v>
      </c>
      <c r="G3739" s="85">
        <v>43566.756585648145</v>
      </c>
      <c r="H3739" s="84" t="s">
        <v>2470</v>
      </c>
      <c r="I3739" s="83"/>
    </row>
    <row r="3740" spans="1:9" s="81" customFormat="1" x14ac:dyDescent="0.2">
      <c r="A3740" s="84" t="s">
        <v>2469</v>
      </c>
      <c r="B3740" s="86">
        <v>3736</v>
      </c>
      <c r="C3740" s="85">
        <v>43564</v>
      </c>
      <c r="D3740" s="84" t="s">
        <v>2468</v>
      </c>
      <c r="E3740" s="84" t="s">
        <v>538</v>
      </c>
      <c r="F3740" s="84" t="s">
        <v>152</v>
      </c>
      <c r="G3740" s="85">
        <v>43566.803668981483</v>
      </c>
      <c r="H3740" s="84" t="s">
        <v>2467</v>
      </c>
      <c r="I3740" s="83"/>
    </row>
    <row r="3741" spans="1:9" s="81" customFormat="1" x14ac:dyDescent="0.2">
      <c r="A3741" s="84" t="s">
        <v>2466</v>
      </c>
      <c r="B3741" s="86">
        <v>3737</v>
      </c>
      <c r="C3741" s="85">
        <v>43564</v>
      </c>
      <c r="D3741" s="84" t="s">
        <v>2465</v>
      </c>
      <c r="E3741" s="84" t="s">
        <v>538</v>
      </c>
      <c r="F3741" s="84" t="s">
        <v>152</v>
      </c>
      <c r="G3741" s="85">
        <v>43566.816666666666</v>
      </c>
      <c r="H3741" s="84" t="s">
        <v>2464</v>
      </c>
      <c r="I3741" s="83"/>
    </row>
    <row r="3742" spans="1:9" s="81" customFormat="1" x14ac:dyDescent="0.2">
      <c r="A3742" s="84" t="s">
        <v>2463</v>
      </c>
      <c r="B3742" s="86">
        <v>3738</v>
      </c>
      <c r="C3742" s="85">
        <v>43564</v>
      </c>
      <c r="D3742" s="84" t="s">
        <v>2462</v>
      </c>
      <c r="E3742" s="84" t="s">
        <v>538</v>
      </c>
      <c r="F3742" s="84" t="s">
        <v>152</v>
      </c>
      <c r="G3742" s="85">
        <v>43566.829918981479</v>
      </c>
      <c r="H3742" s="84" t="s">
        <v>2461</v>
      </c>
      <c r="I3742" s="83"/>
    </row>
    <row r="3743" spans="1:9" s="81" customFormat="1" x14ac:dyDescent="0.2">
      <c r="A3743" s="84" t="s">
        <v>2460</v>
      </c>
      <c r="B3743" s="86">
        <v>3739</v>
      </c>
      <c r="C3743" s="85">
        <v>43564</v>
      </c>
      <c r="D3743" s="84" t="s">
        <v>2459</v>
      </c>
      <c r="E3743" s="84" t="s">
        <v>538</v>
      </c>
      <c r="F3743" s="84" t="s">
        <v>152</v>
      </c>
      <c r="G3743" s="85">
        <v>43570</v>
      </c>
      <c r="H3743" s="84" t="s">
        <v>2458</v>
      </c>
      <c r="I3743" s="83"/>
    </row>
    <row r="3744" spans="1:9" s="81" customFormat="1" x14ac:dyDescent="0.2">
      <c r="A3744" s="84" t="s">
        <v>2457</v>
      </c>
      <c r="B3744" s="86">
        <v>3740</v>
      </c>
      <c r="C3744" s="85">
        <v>43564</v>
      </c>
      <c r="D3744" s="84" t="s">
        <v>2456</v>
      </c>
      <c r="E3744" s="84" t="s">
        <v>538</v>
      </c>
      <c r="F3744" s="84" t="s">
        <v>152</v>
      </c>
      <c r="G3744" s="85">
        <v>43572.435428240744</v>
      </c>
      <c r="H3744" s="84" t="s">
        <v>2455</v>
      </c>
      <c r="I3744" s="83"/>
    </row>
    <row r="3745" spans="1:9" s="81" customFormat="1" x14ac:dyDescent="0.2">
      <c r="A3745" s="84" t="s">
        <v>2454</v>
      </c>
      <c r="B3745" s="86">
        <v>3741</v>
      </c>
      <c r="C3745" s="85">
        <v>43564</v>
      </c>
      <c r="D3745" s="84" t="s">
        <v>2453</v>
      </c>
      <c r="E3745" s="84" t="s">
        <v>538</v>
      </c>
      <c r="F3745" s="84" t="s">
        <v>152</v>
      </c>
      <c r="G3745" s="85">
        <v>43572.366469907407</v>
      </c>
      <c r="H3745" s="84" t="s">
        <v>2452</v>
      </c>
      <c r="I3745" s="83"/>
    </row>
    <row r="3746" spans="1:9" s="81" customFormat="1" x14ac:dyDescent="0.2">
      <c r="A3746" s="84" t="s">
        <v>2451</v>
      </c>
      <c r="B3746" s="86">
        <v>3742</v>
      </c>
      <c r="C3746" s="85">
        <v>43564</v>
      </c>
      <c r="D3746" s="84" t="s">
        <v>2450</v>
      </c>
      <c r="E3746" s="84" t="s">
        <v>538</v>
      </c>
      <c r="F3746" s="84" t="s">
        <v>152</v>
      </c>
      <c r="G3746" s="85">
        <v>43571</v>
      </c>
      <c r="H3746" s="84" t="s">
        <v>2449</v>
      </c>
      <c r="I3746" s="83"/>
    </row>
    <row r="3747" spans="1:9" s="81" customFormat="1" x14ac:dyDescent="0.2">
      <c r="A3747" s="84" t="s">
        <v>2448</v>
      </c>
      <c r="B3747" s="86">
        <v>3743</v>
      </c>
      <c r="C3747" s="85">
        <v>43564</v>
      </c>
      <c r="D3747" s="84" t="s">
        <v>2447</v>
      </c>
      <c r="E3747" s="84" t="s">
        <v>538</v>
      </c>
      <c r="F3747" s="84" t="s">
        <v>152</v>
      </c>
      <c r="G3747" s="85">
        <v>43571</v>
      </c>
      <c r="H3747" s="84" t="s">
        <v>2446</v>
      </c>
      <c r="I3747" s="83"/>
    </row>
    <row r="3748" spans="1:9" s="81" customFormat="1" x14ac:dyDescent="0.2">
      <c r="A3748" s="84" t="s">
        <v>2445</v>
      </c>
      <c r="B3748" s="86">
        <v>3744</v>
      </c>
      <c r="C3748" s="85">
        <v>43564</v>
      </c>
      <c r="D3748" s="84" t="s">
        <v>2322</v>
      </c>
      <c r="E3748" s="84" t="s">
        <v>538</v>
      </c>
      <c r="F3748" s="84" t="s">
        <v>152</v>
      </c>
      <c r="G3748" s="85">
        <v>43572.36582175926</v>
      </c>
      <c r="H3748" s="84" t="s">
        <v>2444</v>
      </c>
      <c r="I3748" s="83"/>
    </row>
    <row r="3749" spans="1:9" s="81" customFormat="1" x14ac:dyDescent="0.2">
      <c r="A3749" s="84" t="s">
        <v>2443</v>
      </c>
      <c r="B3749" s="86">
        <v>3745</v>
      </c>
      <c r="C3749" s="85">
        <v>43564</v>
      </c>
      <c r="D3749" s="84" t="s">
        <v>2442</v>
      </c>
      <c r="E3749" s="84" t="s">
        <v>538</v>
      </c>
      <c r="F3749" s="84" t="s">
        <v>152</v>
      </c>
      <c r="G3749" s="85">
        <v>43572.371053240742</v>
      </c>
      <c r="H3749" s="84" t="s">
        <v>2441</v>
      </c>
      <c r="I3749" s="83"/>
    </row>
    <row r="3750" spans="1:9" s="81" customFormat="1" x14ac:dyDescent="0.2">
      <c r="A3750" s="84" t="s">
        <v>2440</v>
      </c>
      <c r="B3750" s="86">
        <v>3746</v>
      </c>
      <c r="C3750" s="85">
        <v>43564</v>
      </c>
      <c r="D3750" s="84" t="s">
        <v>2439</v>
      </c>
      <c r="E3750" s="84" t="s">
        <v>538</v>
      </c>
      <c r="F3750" s="84" t="s">
        <v>152</v>
      </c>
      <c r="G3750" s="85">
        <v>43572.438125000001</v>
      </c>
      <c r="H3750" s="84" t="s">
        <v>2438</v>
      </c>
      <c r="I3750" s="83"/>
    </row>
    <row r="3751" spans="1:9" s="81" customFormat="1" x14ac:dyDescent="0.2">
      <c r="A3751" s="84" t="s">
        <v>2437</v>
      </c>
      <c r="B3751" s="86">
        <v>3747</v>
      </c>
      <c r="C3751" s="85">
        <v>43564</v>
      </c>
      <c r="D3751" s="84" t="s">
        <v>2436</v>
      </c>
      <c r="E3751" s="84" t="s">
        <v>538</v>
      </c>
      <c r="F3751" s="84" t="s">
        <v>152</v>
      </c>
      <c r="G3751" s="85">
        <v>43571</v>
      </c>
      <c r="H3751" s="84" t="s">
        <v>2435</v>
      </c>
      <c r="I3751" s="83"/>
    </row>
    <row r="3752" spans="1:9" s="81" customFormat="1" x14ac:dyDescent="0.2">
      <c r="A3752" s="84" t="s">
        <v>2434</v>
      </c>
      <c r="B3752" s="86">
        <v>3748</v>
      </c>
      <c r="C3752" s="85">
        <v>43564</v>
      </c>
      <c r="D3752" s="84" t="s">
        <v>2433</v>
      </c>
      <c r="E3752" s="84" t="s">
        <v>538</v>
      </c>
      <c r="F3752" s="84" t="s">
        <v>152</v>
      </c>
      <c r="G3752" s="85">
        <v>43571</v>
      </c>
      <c r="H3752" s="84" t="s">
        <v>2432</v>
      </c>
      <c r="I3752" s="83"/>
    </row>
    <row r="3753" spans="1:9" s="81" customFormat="1" x14ac:dyDescent="0.2">
      <c r="A3753" s="84" t="s">
        <v>2431</v>
      </c>
      <c r="B3753" s="86">
        <v>3749</v>
      </c>
      <c r="C3753" s="85">
        <v>43564</v>
      </c>
      <c r="D3753" s="84" t="s">
        <v>2430</v>
      </c>
      <c r="E3753" s="84" t="s">
        <v>538</v>
      </c>
      <c r="F3753" s="84" t="s">
        <v>152</v>
      </c>
      <c r="G3753" s="85">
        <v>43571</v>
      </c>
      <c r="H3753" s="84" t="s">
        <v>2429</v>
      </c>
      <c r="I3753" s="83"/>
    </row>
    <row r="3754" spans="1:9" s="81" customFormat="1" x14ac:dyDescent="0.2">
      <c r="A3754" s="84" t="s">
        <v>2428</v>
      </c>
      <c r="B3754" s="86">
        <v>3750</v>
      </c>
      <c r="C3754" s="85">
        <v>43564</v>
      </c>
      <c r="D3754" s="84" t="s">
        <v>2427</v>
      </c>
      <c r="E3754" s="84" t="s">
        <v>538</v>
      </c>
      <c r="F3754" s="84" t="s">
        <v>152</v>
      </c>
      <c r="G3754" s="85">
        <v>43571</v>
      </c>
      <c r="H3754" s="84" t="s">
        <v>2426</v>
      </c>
      <c r="I3754" s="83"/>
    </row>
    <row r="3755" spans="1:9" s="81" customFormat="1" x14ac:dyDescent="0.2">
      <c r="A3755" s="84" t="s">
        <v>2425</v>
      </c>
      <c r="B3755" s="86">
        <v>3751</v>
      </c>
      <c r="C3755" s="85">
        <v>43564</v>
      </c>
      <c r="D3755" s="84" t="s">
        <v>2424</v>
      </c>
      <c r="E3755" s="84" t="s">
        <v>538</v>
      </c>
      <c r="F3755" s="84" t="s">
        <v>152</v>
      </c>
      <c r="G3755" s="85">
        <v>43571</v>
      </c>
      <c r="H3755" s="84" t="s">
        <v>2423</v>
      </c>
      <c r="I3755" s="83"/>
    </row>
    <row r="3756" spans="1:9" s="81" customFormat="1" x14ac:dyDescent="0.2">
      <c r="A3756" s="84" t="s">
        <v>2422</v>
      </c>
      <c r="B3756" s="86">
        <v>3752</v>
      </c>
      <c r="C3756" s="85">
        <v>43564</v>
      </c>
      <c r="D3756" s="84" t="s">
        <v>2421</v>
      </c>
      <c r="E3756" s="84" t="s">
        <v>538</v>
      </c>
      <c r="F3756" s="84" t="s">
        <v>152</v>
      </c>
      <c r="G3756" s="85">
        <v>43571</v>
      </c>
      <c r="H3756" s="84" t="s">
        <v>2420</v>
      </c>
      <c r="I3756" s="83"/>
    </row>
    <row r="3757" spans="1:9" s="81" customFormat="1" x14ac:dyDescent="0.2">
      <c r="A3757" s="84" t="s">
        <v>2419</v>
      </c>
      <c r="B3757" s="86">
        <v>3753</v>
      </c>
      <c r="C3757" s="85">
        <v>43564</v>
      </c>
      <c r="D3757" s="84" t="s">
        <v>2418</v>
      </c>
      <c r="E3757" s="84" t="s">
        <v>538</v>
      </c>
      <c r="F3757" s="84" t="s">
        <v>152</v>
      </c>
      <c r="G3757" s="85">
        <v>43571</v>
      </c>
      <c r="H3757" s="84" t="s">
        <v>2417</v>
      </c>
      <c r="I3757" s="83"/>
    </row>
    <row r="3758" spans="1:9" s="81" customFormat="1" x14ac:dyDescent="0.2">
      <c r="A3758" s="84" t="s">
        <v>2416</v>
      </c>
      <c r="B3758" s="86">
        <v>3754</v>
      </c>
      <c r="C3758" s="85">
        <v>43564</v>
      </c>
      <c r="D3758" s="84" t="s">
        <v>2415</v>
      </c>
      <c r="E3758" s="84" t="s">
        <v>538</v>
      </c>
      <c r="F3758" s="84" t="s">
        <v>152</v>
      </c>
      <c r="G3758" s="85">
        <v>43572.431886574072</v>
      </c>
      <c r="H3758" s="84" t="s">
        <v>2414</v>
      </c>
      <c r="I3758" s="83"/>
    </row>
    <row r="3759" spans="1:9" s="81" customFormat="1" x14ac:dyDescent="0.2">
      <c r="A3759" s="84" t="s">
        <v>2413</v>
      </c>
      <c r="B3759" s="86">
        <v>3755</v>
      </c>
      <c r="C3759" s="85">
        <v>43564</v>
      </c>
      <c r="D3759" s="84" t="s">
        <v>2412</v>
      </c>
      <c r="E3759" s="84" t="s">
        <v>538</v>
      </c>
      <c r="F3759" s="84" t="s">
        <v>152</v>
      </c>
      <c r="G3759" s="85">
        <v>43572.347199074073</v>
      </c>
      <c r="H3759" s="84" t="s">
        <v>2411</v>
      </c>
      <c r="I3759" s="83"/>
    </row>
    <row r="3760" spans="1:9" s="81" customFormat="1" x14ac:dyDescent="0.2">
      <c r="A3760" s="84" t="s">
        <v>2410</v>
      </c>
      <c r="B3760" s="86">
        <v>3756</v>
      </c>
      <c r="C3760" s="85">
        <v>43564</v>
      </c>
      <c r="D3760" s="84" t="s">
        <v>2409</v>
      </c>
      <c r="E3760" s="84" t="s">
        <v>538</v>
      </c>
      <c r="F3760" s="84" t="s">
        <v>152</v>
      </c>
      <c r="G3760" s="85">
        <v>43566.477349537039</v>
      </c>
      <c r="H3760" s="84" t="s">
        <v>2408</v>
      </c>
      <c r="I3760" s="83"/>
    </row>
    <row r="3761" spans="1:9" s="81" customFormat="1" x14ac:dyDescent="0.2">
      <c r="A3761" s="84" t="s">
        <v>2407</v>
      </c>
      <c r="B3761" s="86">
        <v>3757</v>
      </c>
      <c r="C3761" s="85">
        <v>43564</v>
      </c>
      <c r="D3761" s="84" t="s">
        <v>2406</v>
      </c>
      <c r="E3761" s="84" t="s">
        <v>538</v>
      </c>
      <c r="F3761" s="84" t="s">
        <v>152</v>
      </c>
      <c r="G3761" s="85">
        <v>43571</v>
      </c>
      <c r="H3761" s="84" t="s">
        <v>2405</v>
      </c>
      <c r="I3761" s="83"/>
    </row>
    <row r="3762" spans="1:9" s="81" customFormat="1" x14ac:dyDescent="0.2">
      <c r="A3762" s="84" t="s">
        <v>2404</v>
      </c>
      <c r="B3762" s="86">
        <v>3758</v>
      </c>
      <c r="C3762" s="85">
        <v>43564</v>
      </c>
      <c r="D3762" s="84" t="s">
        <v>2403</v>
      </c>
      <c r="E3762" s="84" t="s">
        <v>538</v>
      </c>
      <c r="F3762" s="84" t="s">
        <v>152</v>
      </c>
      <c r="G3762" s="85">
        <v>43571</v>
      </c>
      <c r="H3762" s="84" t="s">
        <v>2402</v>
      </c>
      <c r="I3762" s="83"/>
    </row>
    <row r="3763" spans="1:9" s="81" customFormat="1" x14ac:dyDescent="0.2">
      <c r="A3763" s="84" t="s">
        <v>2401</v>
      </c>
      <c r="B3763" s="86">
        <v>3759</v>
      </c>
      <c r="C3763" s="85">
        <v>43564</v>
      </c>
      <c r="D3763" s="84" t="s">
        <v>2400</v>
      </c>
      <c r="E3763" s="84" t="s">
        <v>538</v>
      </c>
      <c r="F3763" s="84" t="s">
        <v>152</v>
      </c>
      <c r="G3763" s="85">
        <v>43571</v>
      </c>
      <c r="H3763" s="84" t="s">
        <v>2399</v>
      </c>
      <c r="I3763" s="83"/>
    </row>
    <row r="3764" spans="1:9" s="81" customFormat="1" x14ac:dyDescent="0.2">
      <c r="A3764" s="84" t="s">
        <v>2398</v>
      </c>
      <c r="B3764" s="86">
        <v>3760</v>
      </c>
      <c r="C3764" s="85">
        <v>43564</v>
      </c>
      <c r="D3764" s="84" t="s">
        <v>2397</v>
      </c>
      <c r="E3764" s="84" t="s">
        <v>538</v>
      </c>
      <c r="F3764" s="84" t="s">
        <v>152</v>
      </c>
      <c r="G3764" s="85">
        <v>43572.54483796296</v>
      </c>
      <c r="H3764" s="84" t="s">
        <v>2396</v>
      </c>
      <c r="I3764" s="83"/>
    </row>
    <row r="3765" spans="1:9" s="81" customFormat="1" x14ac:dyDescent="0.2">
      <c r="A3765" s="84" t="s">
        <v>2395</v>
      </c>
      <c r="B3765" s="86">
        <v>3761</v>
      </c>
      <c r="C3765" s="85">
        <v>43564</v>
      </c>
      <c r="D3765" s="84" t="s">
        <v>2394</v>
      </c>
      <c r="E3765" s="84" t="s">
        <v>538</v>
      </c>
      <c r="F3765" s="84" t="s">
        <v>152</v>
      </c>
      <c r="G3765" s="85">
        <v>43571</v>
      </c>
      <c r="H3765" s="84" t="s">
        <v>2393</v>
      </c>
      <c r="I3765" s="83"/>
    </row>
    <row r="3766" spans="1:9" s="81" customFormat="1" x14ac:dyDescent="0.2">
      <c r="A3766" s="84" t="s">
        <v>2392</v>
      </c>
      <c r="B3766" s="86">
        <v>3762</v>
      </c>
      <c r="C3766" s="85">
        <v>43564</v>
      </c>
      <c r="D3766" s="84" t="s">
        <v>2391</v>
      </c>
      <c r="E3766" s="84" t="s">
        <v>538</v>
      </c>
      <c r="F3766" s="84" t="s">
        <v>152</v>
      </c>
      <c r="G3766" s="85">
        <v>43566</v>
      </c>
      <c r="H3766" s="84" t="s">
        <v>2390</v>
      </c>
      <c r="I3766" s="83"/>
    </row>
    <row r="3767" spans="1:9" s="81" customFormat="1" x14ac:dyDescent="0.2">
      <c r="A3767" s="84" t="s">
        <v>2389</v>
      </c>
      <c r="B3767" s="86">
        <v>3763</v>
      </c>
      <c r="C3767" s="85">
        <v>43564</v>
      </c>
      <c r="D3767" s="84" t="s">
        <v>2388</v>
      </c>
      <c r="E3767" s="84" t="s">
        <v>538</v>
      </c>
      <c r="F3767" s="84" t="s">
        <v>152</v>
      </c>
      <c r="G3767" s="85">
        <v>43579.588125000002</v>
      </c>
      <c r="H3767" s="84" t="s">
        <v>2387</v>
      </c>
      <c r="I3767" s="83"/>
    </row>
    <row r="3768" spans="1:9" s="81" customFormat="1" x14ac:dyDescent="0.2">
      <c r="A3768" s="84" t="s">
        <v>2386</v>
      </c>
      <c r="B3768" s="86">
        <v>3764</v>
      </c>
      <c r="C3768" s="85">
        <v>43564</v>
      </c>
      <c r="D3768" s="84" t="s">
        <v>2385</v>
      </c>
      <c r="E3768" s="84" t="s">
        <v>538</v>
      </c>
      <c r="F3768" s="84" t="s">
        <v>152</v>
      </c>
      <c r="G3768" s="85">
        <v>43571</v>
      </c>
      <c r="H3768" s="84" t="s">
        <v>2384</v>
      </c>
      <c r="I3768" s="83"/>
    </row>
    <row r="3769" spans="1:9" s="81" customFormat="1" x14ac:dyDescent="0.2">
      <c r="A3769" s="84" t="s">
        <v>2383</v>
      </c>
      <c r="B3769" s="86">
        <v>3765</v>
      </c>
      <c r="C3769" s="85">
        <v>43564</v>
      </c>
      <c r="D3769" s="84" t="s">
        <v>2382</v>
      </c>
      <c r="E3769" s="84" t="s">
        <v>538</v>
      </c>
      <c r="F3769" s="84" t="s">
        <v>152</v>
      </c>
      <c r="G3769" s="85">
        <v>43571</v>
      </c>
      <c r="H3769" s="84" t="s">
        <v>2381</v>
      </c>
      <c r="I3769" s="83"/>
    </row>
    <row r="3770" spans="1:9" s="81" customFormat="1" x14ac:dyDescent="0.2">
      <c r="A3770" s="84" t="s">
        <v>2380</v>
      </c>
      <c r="B3770" s="86">
        <v>3766</v>
      </c>
      <c r="C3770" s="85">
        <v>43564</v>
      </c>
      <c r="D3770" s="84" t="s">
        <v>2379</v>
      </c>
      <c r="E3770" s="84" t="s">
        <v>538</v>
      </c>
      <c r="F3770" s="84" t="s">
        <v>152</v>
      </c>
      <c r="G3770" s="85">
        <v>43571</v>
      </c>
      <c r="H3770" s="84" t="s">
        <v>2378</v>
      </c>
      <c r="I3770" s="83"/>
    </row>
    <row r="3771" spans="1:9" s="81" customFormat="1" x14ac:dyDescent="0.2">
      <c r="A3771" s="84" t="s">
        <v>2377</v>
      </c>
      <c r="B3771" s="86">
        <v>3767</v>
      </c>
      <c r="C3771" s="85">
        <v>43564</v>
      </c>
      <c r="D3771" s="84" t="s">
        <v>2376</v>
      </c>
      <c r="E3771" s="84" t="s">
        <v>538</v>
      </c>
      <c r="F3771" s="84" t="s">
        <v>152</v>
      </c>
      <c r="G3771" s="85">
        <v>43571</v>
      </c>
      <c r="H3771" s="84" t="s">
        <v>2375</v>
      </c>
      <c r="I3771" s="83"/>
    </row>
    <row r="3772" spans="1:9" s="81" customFormat="1" x14ac:dyDescent="0.2">
      <c r="A3772" s="84" t="s">
        <v>2374</v>
      </c>
      <c r="B3772" s="86">
        <v>3768</v>
      </c>
      <c r="C3772" s="85">
        <v>43564</v>
      </c>
      <c r="D3772" s="84" t="s">
        <v>2373</v>
      </c>
      <c r="E3772" s="84" t="s">
        <v>538</v>
      </c>
      <c r="F3772" s="84" t="s">
        <v>152</v>
      </c>
      <c r="G3772" s="85">
        <v>43572.531585648147</v>
      </c>
      <c r="H3772" s="84" t="s">
        <v>2372</v>
      </c>
      <c r="I3772" s="83"/>
    </row>
    <row r="3773" spans="1:9" s="81" customFormat="1" x14ac:dyDescent="0.2">
      <c r="A3773" s="84" t="s">
        <v>2371</v>
      </c>
      <c r="B3773" s="86">
        <v>3769</v>
      </c>
      <c r="C3773" s="85">
        <v>43564</v>
      </c>
      <c r="D3773" s="84" t="s">
        <v>2370</v>
      </c>
      <c r="E3773" s="84" t="s">
        <v>538</v>
      </c>
      <c r="F3773" s="84" t="s">
        <v>152</v>
      </c>
      <c r="G3773" s="85">
        <v>43571</v>
      </c>
      <c r="H3773" s="84" t="s">
        <v>2369</v>
      </c>
      <c r="I3773" s="83"/>
    </row>
    <row r="3774" spans="1:9" s="81" customFormat="1" x14ac:dyDescent="0.2">
      <c r="A3774" s="84" t="s">
        <v>2368</v>
      </c>
      <c r="B3774" s="86">
        <v>3770</v>
      </c>
      <c r="C3774" s="85">
        <v>43564</v>
      </c>
      <c r="D3774" s="84" t="s">
        <v>2367</v>
      </c>
      <c r="E3774" s="84" t="s">
        <v>538</v>
      </c>
      <c r="F3774" s="84" t="s">
        <v>152</v>
      </c>
      <c r="G3774" s="85">
        <v>43571</v>
      </c>
      <c r="H3774" s="84" t="s">
        <v>2366</v>
      </c>
      <c r="I3774" s="83"/>
    </row>
    <row r="3775" spans="1:9" s="81" customFormat="1" x14ac:dyDescent="0.2">
      <c r="A3775" s="84" t="s">
        <v>2365</v>
      </c>
      <c r="B3775" s="86">
        <v>3771</v>
      </c>
      <c r="C3775" s="85">
        <v>43564</v>
      </c>
      <c r="D3775" s="84" t="s">
        <v>2364</v>
      </c>
      <c r="E3775" s="84" t="s">
        <v>538</v>
      </c>
      <c r="F3775" s="84" t="s">
        <v>152</v>
      </c>
      <c r="G3775" s="85">
        <v>43571</v>
      </c>
      <c r="H3775" s="84" t="s">
        <v>2363</v>
      </c>
      <c r="I3775" s="83"/>
    </row>
    <row r="3776" spans="1:9" s="81" customFormat="1" x14ac:dyDescent="0.2">
      <c r="A3776" s="84" t="s">
        <v>2362</v>
      </c>
      <c r="B3776" s="86">
        <v>3772</v>
      </c>
      <c r="C3776" s="85">
        <v>43564</v>
      </c>
      <c r="D3776" s="84" t="s">
        <v>2361</v>
      </c>
      <c r="E3776" s="84" t="s">
        <v>538</v>
      </c>
      <c r="F3776" s="84" t="s">
        <v>152</v>
      </c>
      <c r="G3776" s="85">
        <v>43571</v>
      </c>
      <c r="H3776" s="84" t="s">
        <v>2360</v>
      </c>
      <c r="I3776" s="83"/>
    </row>
    <row r="3777" spans="1:9" s="81" customFormat="1" x14ac:dyDescent="0.2">
      <c r="A3777" s="84" t="s">
        <v>2359</v>
      </c>
      <c r="B3777" s="86">
        <v>3773</v>
      </c>
      <c r="C3777" s="85">
        <v>43564</v>
      </c>
      <c r="D3777" s="84" t="s">
        <v>2358</v>
      </c>
      <c r="E3777" s="84" t="s">
        <v>538</v>
      </c>
      <c r="F3777" s="84" t="s">
        <v>152</v>
      </c>
      <c r="G3777" s="85">
        <v>43571</v>
      </c>
      <c r="H3777" s="84" t="s">
        <v>2357</v>
      </c>
      <c r="I3777" s="83"/>
    </row>
    <row r="3778" spans="1:9" s="81" customFormat="1" x14ac:dyDescent="0.2">
      <c r="A3778" s="84" t="s">
        <v>2356</v>
      </c>
      <c r="B3778" s="86">
        <v>3774</v>
      </c>
      <c r="C3778" s="85">
        <v>43564</v>
      </c>
      <c r="D3778" s="84" t="s">
        <v>2355</v>
      </c>
      <c r="E3778" s="84" t="s">
        <v>538</v>
      </c>
      <c r="F3778" s="84" t="s">
        <v>152</v>
      </c>
      <c r="G3778" s="85">
        <v>43579.58971064815</v>
      </c>
      <c r="H3778" s="84" t="s">
        <v>2354</v>
      </c>
      <c r="I3778" s="83"/>
    </row>
    <row r="3779" spans="1:9" s="81" customFormat="1" x14ac:dyDescent="0.2">
      <c r="A3779" s="84" t="s">
        <v>2353</v>
      </c>
      <c r="B3779" s="86">
        <v>3775</v>
      </c>
      <c r="C3779" s="85">
        <v>43564</v>
      </c>
      <c r="D3779" s="84" t="s">
        <v>2352</v>
      </c>
      <c r="E3779" s="84" t="s">
        <v>538</v>
      </c>
      <c r="F3779" s="84" t="s">
        <v>152</v>
      </c>
      <c r="G3779" s="85">
        <v>43572.484467592592</v>
      </c>
      <c r="H3779" s="84" t="s">
        <v>2351</v>
      </c>
      <c r="I3779" s="83"/>
    </row>
    <row r="3780" spans="1:9" s="81" customFormat="1" x14ac:dyDescent="0.2">
      <c r="A3780" s="84" t="s">
        <v>2350</v>
      </c>
      <c r="B3780" s="86">
        <v>3776</v>
      </c>
      <c r="C3780" s="85">
        <v>43564</v>
      </c>
      <c r="D3780" s="84" t="s">
        <v>2349</v>
      </c>
      <c r="E3780" s="84" t="s">
        <v>538</v>
      </c>
      <c r="F3780" s="84" t="s">
        <v>152</v>
      </c>
      <c r="G3780" s="85">
        <v>43571</v>
      </c>
      <c r="H3780" s="84" t="s">
        <v>2348</v>
      </c>
      <c r="I3780" s="83"/>
    </row>
    <row r="3781" spans="1:9" s="81" customFormat="1" x14ac:dyDescent="0.2">
      <c r="A3781" s="84" t="s">
        <v>2347</v>
      </c>
      <c r="B3781" s="86">
        <v>3777</v>
      </c>
      <c r="C3781" s="85">
        <v>43564</v>
      </c>
      <c r="D3781" s="84" t="s">
        <v>2346</v>
      </c>
      <c r="E3781" s="84" t="s">
        <v>538</v>
      </c>
      <c r="F3781" s="84" t="s">
        <v>152</v>
      </c>
      <c r="G3781" s="85">
        <v>43579.582673611112</v>
      </c>
      <c r="H3781" s="84" t="s">
        <v>2345</v>
      </c>
      <c r="I3781" s="83"/>
    </row>
    <row r="3782" spans="1:9" s="81" customFormat="1" x14ac:dyDescent="0.2">
      <c r="A3782" s="84" t="s">
        <v>2344</v>
      </c>
      <c r="B3782" s="86">
        <v>3778</v>
      </c>
      <c r="C3782" s="85">
        <v>43564</v>
      </c>
      <c r="D3782" s="84" t="s">
        <v>2343</v>
      </c>
      <c r="E3782" s="84" t="s">
        <v>538</v>
      </c>
      <c r="F3782" s="84" t="s">
        <v>152</v>
      </c>
      <c r="G3782" s="85">
        <v>43572.504201388889</v>
      </c>
      <c r="H3782" s="84" t="s">
        <v>2342</v>
      </c>
      <c r="I3782" s="83"/>
    </row>
    <row r="3783" spans="1:9" s="81" customFormat="1" x14ac:dyDescent="0.2">
      <c r="A3783" s="84" t="s">
        <v>2341</v>
      </c>
      <c r="B3783" s="86">
        <v>3779</v>
      </c>
      <c r="C3783" s="85">
        <v>43564</v>
      </c>
      <c r="D3783" s="84" t="s">
        <v>2340</v>
      </c>
      <c r="E3783" s="84" t="s">
        <v>538</v>
      </c>
      <c r="F3783" s="84" t="s">
        <v>152</v>
      </c>
      <c r="G3783" s="85">
        <v>43571</v>
      </c>
      <c r="H3783" s="84" t="s">
        <v>2339</v>
      </c>
      <c r="I3783" s="83"/>
    </row>
    <row r="3784" spans="1:9" s="81" customFormat="1" x14ac:dyDescent="0.2">
      <c r="A3784" s="84" t="s">
        <v>2338</v>
      </c>
      <c r="B3784" s="86">
        <v>3780</v>
      </c>
      <c r="C3784" s="85">
        <v>43564</v>
      </c>
      <c r="D3784" s="84" t="s">
        <v>2337</v>
      </c>
      <c r="E3784" s="84" t="s">
        <v>538</v>
      </c>
      <c r="F3784" s="84" t="s">
        <v>152</v>
      </c>
      <c r="G3784" s="85">
        <v>43570</v>
      </c>
      <c r="H3784" s="84" t="s">
        <v>2336</v>
      </c>
      <c r="I3784" s="83"/>
    </row>
    <row r="3785" spans="1:9" s="81" customFormat="1" x14ac:dyDescent="0.2">
      <c r="A3785" s="84" t="s">
        <v>2335</v>
      </c>
      <c r="B3785" s="86">
        <v>3781</v>
      </c>
      <c r="C3785" s="85">
        <v>43564</v>
      </c>
      <c r="D3785" s="84" t="s">
        <v>2334</v>
      </c>
      <c r="E3785" s="84" t="s">
        <v>538</v>
      </c>
      <c r="F3785" s="84" t="s">
        <v>152</v>
      </c>
      <c r="G3785" s="85">
        <v>43570.625763888886</v>
      </c>
      <c r="H3785" s="84" t="s">
        <v>2333</v>
      </c>
      <c r="I3785" s="83"/>
    </row>
    <row r="3786" spans="1:9" s="81" customFormat="1" x14ac:dyDescent="0.2">
      <c r="A3786" s="84" t="s">
        <v>2332</v>
      </c>
      <c r="B3786" s="86">
        <v>3782</v>
      </c>
      <c r="C3786" s="85">
        <v>43564</v>
      </c>
      <c r="D3786" s="84" t="s">
        <v>2331</v>
      </c>
      <c r="E3786" s="84" t="s">
        <v>538</v>
      </c>
      <c r="F3786" s="84" t="s">
        <v>152</v>
      </c>
      <c r="G3786" s="85">
        <v>43570.628530092596</v>
      </c>
      <c r="H3786" s="84" t="s">
        <v>2330</v>
      </c>
      <c r="I3786" s="83"/>
    </row>
    <row r="3787" spans="1:9" s="81" customFormat="1" x14ac:dyDescent="0.2">
      <c r="A3787" s="84" t="s">
        <v>2329</v>
      </c>
      <c r="B3787" s="86">
        <v>3783</v>
      </c>
      <c r="C3787" s="85">
        <v>43564</v>
      </c>
      <c r="D3787" s="84" t="s">
        <v>2328</v>
      </c>
      <c r="E3787" s="84" t="s">
        <v>538</v>
      </c>
      <c r="F3787" s="84" t="s">
        <v>152</v>
      </c>
      <c r="G3787" s="85">
        <v>43571.397129629629</v>
      </c>
      <c r="H3787" s="84" t="s">
        <v>2327</v>
      </c>
      <c r="I3787" s="83"/>
    </row>
    <row r="3788" spans="1:9" s="81" customFormat="1" x14ac:dyDescent="0.2">
      <c r="A3788" s="84" t="s">
        <v>2326</v>
      </c>
      <c r="B3788" s="86">
        <v>3784</v>
      </c>
      <c r="C3788" s="85">
        <v>43564</v>
      </c>
      <c r="D3788" s="84" t="s">
        <v>2325</v>
      </c>
      <c r="E3788" s="84" t="s">
        <v>538</v>
      </c>
      <c r="F3788" s="84" t="s">
        <v>152</v>
      </c>
      <c r="G3788" s="85">
        <v>43571.399375000001</v>
      </c>
      <c r="H3788" s="84" t="s">
        <v>2324</v>
      </c>
      <c r="I3788" s="83"/>
    </row>
    <row r="3789" spans="1:9" s="81" customFormat="1" x14ac:dyDescent="0.2">
      <c r="A3789" s="84" t="s">
        <v>2323</v>
      </c>
      <c r="B3789" s="86">
        <v>3785</v>
      </c>
      <c r="C3789" s="85">
        <v>43564</v>
      </c>
      <c r="D3789" s="84" t="s">
        <v>2322</v>
      </c>
      <c r="E3789" s="84" t="s">
        <v>538</v>
      </c>
      <c r="F3789" s="84" t="s">
        <v>152</v>
      </c>
      <c r="G3789" s="85">
        <v>43571.406134259261</v>
      </c>
      <c r="H3789" s="84" t="s">
        <v>2321</v>
      </c>
      <c r="I3789" s="83"/>
    </row>
    <row r="3790" spans="1:9" s="81" customFormat="1" x14ac:dyDescent="0.2">
      <c r="A3790" s="84" t="s">
        <v>2320</v>
      </c>
      <c r="B3790" s="86">
        <v>3786</v>
      </c>
      <c r="C3790" s="85">
        <v>43564</v>
      </c>
      <c r="D3790" s="84" t="s">
        <v>2319</v>
      </c>
      <c r="E3790" s="84" t="s">
        <v>538</v>
      </c>
      <c r="F3790" s="84" t="s">
        <v>152</v>
      </c>
      <c r="G3790" s="85">
        <v>43570</v>
      </c>
      <c r="H3790" s="84" t="s">
        <v>2318</v>
      </c>
      <c r="I3790" s="83"/>
    </row>
    <row r="3791" spans="1:9" s="81" customFormat="1" x14ac:dyDescent="0.2">
      <c r="A3791" s="84" t="s">
        <v>2317</v>
      </c>
      <c r="B3791" s="86">
        <v>3787</v>
      </c>
      <c r="C3791" s="85">
        <v>43564</v>
      </c>
      <c r="D3791" s="84" t="s">
        <v>2316</v>
      </c>
      <c r="E3791" s="84" t="s">
        <v>2315</v>
      </c>
      <c r="F3791" s="84" t="s">
        <v>152</v>
      </c>
      <c r="G3791" s="85">
        <v>43584</v>
      </c>
      <c r="H3791" s="84" t="s">
        <v>2314</v>
      </c>
      <c r="I3791" s="83"/>
    </row>
    <row r="3792" spans="1:9" s="81" customFormat="1" x14ac:dyDescent="0.2">
      <c r="A3792" s="84" t="s">
        <v>2313</v>
      </c>
      <c r="B3792" s="86">
        <v>3788</v>
      </c>
      <c r="C3792" s="85">
        <v>43564</v>
      </c>
      <c r="D3792" s="84" t="s">
        <v>2312</v>
      </c>
      <c r="E3792" s="84" t="s">
        <v>1073</v>
      </c>
      <c r="F3792" s="84" t="s">
        <v>152</v>
      </c>
      <c r="G3792" s="85" t="s">
        <v>279</v>
      </c>
      <c r="H3792" s="84" t="s">
        <v>279</v>
      </c>
      <c r="I3792" s="83"/>
    </row>
    <row r="3793" spans="1:9" s="81" customFormat="1" x14ac:dyDescent="0.2">
      <c r="A3793" s="84" t="s">
        <v>2311</v>
      </c>
      <c r="B3793" s="86">
        <v>3789</v>
      </c>
      <c r="C3793" s="85">
        <v>43564</v>
      </c>
      <c r="D3793" s="84" t="s">
        <v>2310</v>
      </c>
      <c r="E3793" s="84" t="s">
        <v>279</v>
      </c>
      <c r="F3793" s="84" t="s">
        <v>152</v>
      </c>
      <c r="G3793" s="85">
        <v>43598.347488425927</v>
      </c>
      <c r="H3793" s="84" t="s">
        <v>2309</v>
      </c>
      <c r="I3793" s="83"/>
    </row>
    <row r="3794" spans="1:9" s="81" customFormat="1" x14ac:dyDescent="0.2">
      <c r="A3794" s="84" t="s">
        <v>2308</v>
      </c>
      <c r="B3794" s="86">
        <v>3790</v>
      </c>
      <c r="C3794" s="85">
        <v>43565</v>
      </c>
      <c r="D3794" s="84" t="s">
        <v>2307</v>
      </c>
      <c r="E3794" s="84" t="s">
        <v>2306</v>
      </c>
      <c r="F3794" s="84" t="s">
        <v>152</v>
      </c>
      <c r="G3794" s="85">
        <v>43602.631886574076</v>
      </c>
      <c r="H3794" s="84" t="s">
        <v>2305</v>
      </c>
      <c r="I3794" s="83"/>
    </row>
    <row r="3795" spans="1:9" s="81" customFormat="1" x14ac:dyDescent="0.2">
      <c r="A3795" s="84" t="s">
        <v>2304</v>
      </c>
      <c r="B3795" s="86">
        <v>3791</v>
      </c>
      <c r="C3795" s="85">
        <v>43565</v>
      </c>
      <c r="D3795" s="84" t="s">
        <v>469</v>
      </c>
      <c r="E3795" s="84" t="s">
        <v>279</v>
      </c>
      <c r="F3795" s="84" t="s">
        <v>152</v>
      </c>
      <c r="G3795" s="85" t="s">
        <v>279</v>
      </c>
      <c r="H3795" s="84" t="s">
        <v>279</v>
      </c>
      <c r="I3795" s="83"/>
    </row>
    <row r="3796" spans="1:9" s="81" customFormat="1" x14ac:dyDescent="0.2">
      <c r="A3796" s="84" t="s">
        <v>2303</v>
      </c>
      <c r="B3796" s="86">
        <v>3792</v>
      </c>
      <c r="C3796" s="85">
        <v>43565</v>
      </c>
      <c r="D3796" s="84" t="s">
        <v>2302</v>
      </c>
      <c r="E3796" s="84" t="s">
        <v>279</v>
      </c>
      <c r="F3796" s="84" t="s">
        <v>152</v>
      </c>
      <c r="G3796" s="85">
        <v>43571.705277777779</v>
      </c>
      <c r="H3796" s="84" t="s">
        <v>2301</v>
      </c>
      <c r="I3796" s="83"/>
    </row>
    <row r="3797" spans="1:9" s="81" customFormat="1" x14ac:dyDescent="0.2">
      <c r="A3797" s="84" t="s">
        <v>2300</v>
      </c>
      <c r="B3797" s="86">
        <v>3793</v>
      </c>
      <c r="C3797" s="85">
        <v>43565</v>
      </c>
      <c r="D3797" s="84" t="s">
        <v>2299</v>
      </c>
      <c r="E3797" s="84" t="s">
        <v>1662</v>
      </c>
      <c r="F3797" s="84" t="s">
        <v>152</v>
      </c>
      <c r="G3797" s="85">
        <v>43593.396967592591</v>
      </c>
      <c r="H3797" s="84" t="s">
        <v>2298</v>
      </c>
      <c r="I3797" s="83"/>
    </row>
    <row r="3798" spans="1:9" s="81" customFormat="1" x14ac:dyDescent="0.2">
      <c r="A3798" s="84" t="s">
        <v>2297</v>
      </c>
      <c r="B3798" s="86">
        <v>3794</v>
      </c>
      <c r="C3798" s="85">
        <v>43565</v>
      </c>
      <c r="D3798" s="84" t="s">
        <v>387</v>
      </c>
      <c r="E3798" s="84" t="s">
        <v>420</v>
      </c>
      <c r="F3798" s="84" t="s">
        <v>152</v>
      </c>
      <c r="G3798" s="85">
        <v>43571</v>
      </c>
      <c r="H3798" s="84" t="s">
        <v>2296</v>
      </c>
      <c r="I3798" s="83"/>
    </row>
    <row r="3799" spans="1:9" s="81" customFormat="1" x14ac:dyDescent="0.2">
      <c r="A3799" s="84" t="s">
        <v>2295</v>
      </c>
      <c r="B3799" s="86">
        <v>3795</v>
      </c>
      <c r="C3799" s="85">
        <v>43565</v>
      </c>
      <c r="D3799" s="84" t="s">
        <v>387</v>
      </c>
      <c r="E3799" s="84" t="s">
        <v>279</v>
      </c>
      <c r="F3799" s="84" t="s">
        <v>152</v>
      </c>
      <c r="G3799" s="85">
        <v>43577</v>
      </c>
      <c r="H3799" s="84" t="s">
        <v>2294</v>
      </c>
      <c r="I3799" s="83"/>
    </row>
    <row r="3800" spans="1:9" s="81" customFormat="1" x14ac:dyDescent="0.2">
      <c r="A3800" s="84" t="s">
        <v>2293</v>
      </c>
      <c r="B3800" s="86">
        <v>3796</v>
      </c>
      <c r="C3800" s="85">
        <v>43565</v>
      </c>
      <c r="D3800" s="84" t="s">
        <v>387</v>
      </c>
      <c r="E3800" s="84" t="s">
        <v>279</v>
      </c>
      <c r="F3800" s="84" t="s">
        <v>152</v>
      </c>
      <c r="G3800" s="85" t="s">
        <v>279</v>
      </c>
      <c r="H3800" s="84" t="s">
        <v>279</v>
      </c>
      <c r="I3800" s="83"/>
    </row>
    <row r="3801" spans="1:9" s="81" customFormat="1" x14ac:dyDescent="0.2">
      <c r="A3801" s="84" t="s">
        <v>2292</v>
      </c>
      <c r="B3801" s="86">
        <v>3797</v>
      </c>
      <c r="C3801" s="85">
        <v>43565</v>
      </c>
      <c r="D3801" s="84" t="s">
        <v>387</v>
      </c>
      <c r="E3801" s="84" t="s">
        <v>2291</v>
      </c>
      <c r="F3801" s="84" t="s">
        <v>152</v>
      </c>
      <c r="G3801" s="85">
        <v>43570</v>
      </c>
      <c r="H3801" s="84" t="s">
        <v>2290</v>
      </c>
      <c r="I3801" s="83"/>
    </row>
    <row r="3802" spans="1:9" s="81" customFormat="1" x14ac:dyDescent="0.2">
      <c r="A3802" s="84" t="s">
        <v>2289</v>
      </c>
      <c r="B3802" s="86">
        <v>3798</v>
      </c>
      <c r="C3802" s="85">
        <v>43565</v>
      </c>
      <c r="D3802" s="84" t="s">
        <v>2288</v>
      </c>
      <c r="E3802" s="84" t="s">
        <v>279</v>
      </c>
      <c r="F3802" s="84" t="s">
        <v>152</v>
      </c>
      <c r="G3802" s="85">
        <v>43605</v>
      </c>
      <c r="H3802" s="84" t="s">
        <v>2287</v>
      </c>
      <c r="I3802" s="83"/>
    </row>
    <row r="3803" spans="1:9" s="81" customFormat="1" x14ac:dyDescent="0.2">
      <c r="A3803" s="84" t="s">
        <v>2286</v>
      </c>
      <c r="B3803" s="86">
        <v>3799</v>
      </c>
      <c r="C3803" s="85">
        <v>43565</v>
      </c>
      <c r="D3803" s="84" t="s">
        <v>438</v>
      </c>
      <c r="E3803" s="84" t="s">
        <v>716</v>
      </c>
      <c r="F3803" s="84" t="s">
        <v>152</v>
      </c>
      <c r="G3803" s="85">
        <v>43567</v>
      </c>
      <c r="H3803" s="84" t="s">
        <v>2285</v>
      </c>
      <c r="I3803" s="83"/>
    </row>
    <row r="3804" spans="1:9" s="81" customFormat="1" x14ac:dyDescent="0.2">
      <c r="A3804" s="84" t="s">
        <v>2284</v>
      </c>
      <c r="B3804" s="86">
        <v>3800</v>
      </c>
      <c r="C3804" s="85">
        <v>43565</v>
      </c>
      <c r="D3804" s="84" t="s">
        <v>2281</v>
      </c>
      <c r="E3804" s="84" t="s">
        <v>716</v>
      </c>
      <c r="F3804" s="84" t="s">
        <v>152</v>
      </c>
      <c r="G3804" s="85">
        <v>43584.372766203705</v>
      </c>
      <c r="H3804" s="84" t="s">
        <v>2283</v>
      </c>
      <c r="I3804" s="83"/>
    </row>
    <row r="3805" spans="1:9" s="81" customFormat="1" x14ac:dyDescent="0.2">
      <c r="A3805" s="84" t="s">
        <v>2282</v>
      </c>
      <c r="B3805" s="86">
        <v>3801</v>
      </c>
      <c r="C3805" s="85">
        <v>43565</v>
      </c>
      <c r="D3805" s="84" t="s">
        <v>2281</v>
      </c>
      <c r="E3805" s="84" t="s">
        <v>716</v>
      </c>
      <c r="F3805" s="84" t="s">
        <v>152</v>
      </c>
      <c r="G3805" s="85">
        <v>43579.527280092596</v>
      </c>
      <c r="H3805" s="84" t="s">
        <v>2280</v>
      </c>
      <c r="I3805" s="83"/>
    </row>
    <row r="3806" spans="1:9" s="81" customFormat="1" x14ac:dyDescent="0.2">
      <c r="A3806" s="84" t="s">
        <v>2279</v>
      </c>
      <c r="B3806" s="86">
        <v>3802</v>
      </c>
      <c r="C3806" s="85">
        <v>43565</v>
      </c>
      <c r="D3806" s="84" t="s">
        <v>1551</v>
      </c>
      <c r="E3806" s="84" t="s">
        <v>716</v>
      </c>
      <c r="F3806" s="84" t="s">
        <v>152</v>
      </c>
      <c r="G3806" s="85">
        <v>43577.670752314814</v>
      </c>
      <c r="H3806" s="84" t="s">
        <v>2278</v>
      </c>
      <c r="I3806" s="83"/>
    </row>
    <row r="3807" spans="1:9" s="81" customFormat="1" x14ac:dyDescent="0.2">
      <c r="A3807" s="84" t="s">
        <v>2277</v>
      </c>
      <c r="B3807" s="86">
        <v>3803</v>
      </c>
      <c r="C3807" s="85">
        <v>43565</v>
      </c>
      <c r="D3807" s="84" t="s">
        <v>1551</v>
      </c>
      <c r="E3807" s="84" t="s">
        <v>716</v>
      </c>
      <c r="F3807" s="84" t="s">
        <v>152</v>
      </c>
      <c r="G3807" s="85">
        <v>43577.668587962966</v>
      </c>
      <c r="H3807" s="84" t="s">
        <v>2276</v>
      </c>
      <c r="I3807" s="83"/>
    </row>
    <row r="3808" spans="1:9" s="81" customFormat="1" x14ac:dyDescent="0.2">
      <c r="A3808" s="84" t="s">
        <v>2275</v>
      </c>
      <c r="B3808" s="86">
        <v>3804</v>
      </c>
      <c r="C3808" s="85">
        <v>43565</v>
      </c>
      <c r="D3808" s="84" t="s">
        <v>2274</v>
      </c>
      <c r="E3808" s="84" t="s">
        <v>1114</v>
      </c>
      <c r="F3808" s="84" t="s">
        <v>152</v>
      </c>
      <c r="G3808" s="85">
        <v>43588</v>
      </c>
      <c r="H3808" s="84" t="s">
        <v>2273</v>
      </c>
      <c r="I3808" s="83"/>
    </row>
    <row r="3809" spans="1:9" s="81" customFormat="1" x14ac:dyDescent="0.2">
      <c r="A3809" s="84" t="s">
        <v>2272</v>
      </c>
      <c r="B3809" s="86">
        <v>3805</v>
      </c>
      <c r="C3809" s="85">
        <v>43565</v>
      </c>
      <c r="D3809" s="84" t="s">
        <v>2271</v>
      </c>
      <c r="E3809" s="84" t="s">
        <v>1114</v>
      </c>
      <c r="F3809" s="84" t="s">
        <v>152</v>
      </c>
      <c r="G3809" s="85">
        <v>43593.456562500003</v>
      </c>
      <c r="H3809" s="84" t="s">
        <v>2270</v>
      </c>
      <c r="I3809" s="83"/>
    </row>
    <row r="3810" spans="1:9" s="81" customFormat="1" x14ac:dyDescent="0.2">
      <c r="A3810" s="84" t="s">
        <v>2269</v>
      </c>
      <c r="B3810" s="86">
        <v>3806</v>
      </c>
      <c r="C3810" s="85">
        <v>43565</v>
      </c>
      <c r="D3810" s="84" t="s">
        <v>2268</v>
      </c>
      <c r="E3810" s="84" t="s">
        <v>1114</v>
      </c>
      <c r="F3810" s="84" t="s">
        <v>152</v>
      </c>
      <c r="G3810" s="85">
        <v>43593.480775462966</v>
      </c>
      <c r="H3810" s="84" t="s">
        <v>2267</v>
      </c>
      <c r="I3810" s="83"/>
    </row>
    <row r="3811" spans="1:9" s="81" customFormat="1" x14ac:dyDescent="0.2">
      <c r="A3811" s="84" t="s">
        <v>2266</v>
      </c>
      <c r="B3811" s="86">
        <v>3807</v>
      </c>
      <c r="C3811" s="85">
        <v>43565</v>
      </c>
      <c r="D3811" s="84" t="s">
        <v>2265</v>
      </c>
      <c r="E3811" s="84" t="s">
        <v>1114</v>
      </c>
      <c r="F3811" s="84" t="s">
        <v>152</v>
      </c>
      <c r="G3811" s="85" t="s">
        <v>279</v>
      </c>
      <c r="H3811" s="84" t="s">
        <v>279</v>
      </c>
      <c r="I3811" s="83"/>
    </row>
    <row r="3812" spans="1:9" s="81" customFormat="1" x14ac:dyDescent="0.2">
      <c r="A3812" s="84" t="s">
        <v>2264</v>
      </c>
      <c r="B3812" s="86">
        <v>3808</v>
      </c>
      <c r="C3812" s="85">
        <v>43565</v>
      </c>
      <c r="D3812" s="84" t="s">
        <v>2263</v>
      </c>
      <c r="E3812" s="84" t="s">
        <v>1114</v>
      </c>
      <c r="F3812" s="84" t="s">
        <v>152</v>
      </c>
      <c r="G3812" s="85" t="s">
        <v>279</v>
      </c>
      <c r="H3812" s="84" t="s">
        <v>279</v>
      </c>
      <c r="I3812" s="83"/>
    </row>
    <row r="3813" spans="1:9" s="81" customFormat="1" x14ac:dyDescent="0.2">
      <c r="A3813" s="84" t="s">
        <v>2262</v>
      </c>
      <c r="B3813" s="86">
        <v>3809</v>
      </c>
      <c r="C3813" s="85">
        <v>43565</v>
      </c>
      <c r="D3813" s="84" t="s">
        <v>2261</v>
      </c>
      <c r="E3813" s="84" t="s">
        <v>1114</v>
      </c>
      <c r="F3813" s="84" t="s">
        <v>152</v>
      </c>
      <c r="G3813" s="85" t="s">
        <v>279</v>
      </c>
      <c r="H3813" s="84" t="s">
        <v>279</v>
      </c>
      <c r="I3813" s="83"/>
    </row>
    <row r="3814" spans="1:9" s="81" customFormat="1" x14ac:dyDescent="0.2">
      <c r="A3814" s="84" t="s">
        <v>2260</v>
      </c>
      <c r="B3814" s="86">
        <v>3810</v>
      </c>
      <c r="C3814" s="85">
        <v>43565</v>
      </c>
      <c r="D3814" s="84" t="s">
        <v>2259</v>
      </c>
      <c r="E3814" s="84" t="s">
        <v>1114</v>
      </c>
      <c r="F3814" s="84" t="s">
        <v>152</v>
      </c>
      <c r="G3814" s="85" t="s">
        <v>279</v>
      </c>
      <c r="H3814" s="84" t="s">
        <v>279</v>
      </c>
      <c r="I3814" s="83"/>
    </row>
    <row r="3815" spans="1:9" s="81" customFormat="1" x14ac:dyDescent="0.2">
      <c r="A3815" s="84" t="s">
        <v>2258</v>
      </c>
      <c r="B3815" s="86">
        <v>3811</v>
      </c>
      <c r="C3815" s="85">
        <v>43565</v>
      </c>
      <c r="D3815" s="84" t="s">
        <v>2257</v>
      </c>
      <c r="E3815" s="84" t="s">
        <v>1114</v>
      </c>
      <c r="F3815" s="84" t="s">
        <v>152</v>
      </c>
      <c r="G3815" s="85">
        <v>43571.345509259256</v>
      </c>
      <c r="H3815" s="84" t="s">
        <v>2256</v>
      </c>
      <c r="I3815" s="83"/>
    </row>
    <row r="3816" spans="1:9" s="81" customFormat="1" x14ac:dyDescent="0.2">
      <c r="A3816" s="84" t="s">
        <v>2255</v>
      </c>
      <c r="B3816" s="86">
        <v>3812</v>
      </c>
      <c r="C3816" s="85">
        <v>43565</v>
      </c>
      <c r="D3816" s="84" t="s">
        <v>2254</v>
      </c>
      <c r="E3816" s="84" t="s">
        <v>279</v>
      </c>
      <c r="F3816" s="84" t="s">
        <v>152</v>
      </c>
      <c r="G3816" s="85">
        <v>43571.714328703703</v>
      </c>
      <c r="H3816" s="84" t="s">
        <v>2253</v>
      </c>
      <c r="I3816" s="83"/>
    </row>
    <row r="3817" spans="1:9" s="81" customFormat="1" x14ac:dyDescent="0.2">
      <c r="A3817" s="84" t="s">
        <v>2252</v>
      </c>
      <c r="B3817" s="86">
        <v>3813</v>
      </c>
      <c r="C3817" s="85">
        <v>43565</v>
      </c>
      <c r="D3817" s="84" t="s">
        <v>397</v>
      </c>
      <c r="E3817" s="84" t="s">
        <v>279</v>
      </c>
      <c r="F3817" s="84" t="s">
        <v>152</v>
      </c>
      <c r="G3817" s="85">
        <v>43571.730393518519</v>
      </c>
      <c r="H3817" s="84" t="s">
        <v>2251</v>
      </c>
      <c r="I3817" s="83"/>
    </row>
    <row r="3818" spans="1:9" s="81" customFormat="1" x14ac:dyDescent="0.2">
      <c r="A3818" s="84" t="s">
        <v>2250</v>
      </c>
      <c r="B3818" s="86">
        <v>3814</v>
      </c>
      <c r="C3818" s="85">
        <v>43565</v>
      </c>
      <c r="D3818" s="84" t="s">
        <v>2249</v>
      </c>
      <c r="E3818" s="84" t="s">
        <v>279</v>
      </c>
      <c r="F3818" s="84" t="s">
        <v>152</v>
      </c>
      <c r="G3818" s="85">
        <v>43571.726319444446</v>
      </c>
      <c r="H3818" s="84" t="s">
        <v>2248</v>
      </c>
      <c r="I3818" s="83"/>
    </row>
    <row r="3819" spans="1:9" s="81" customFormat="1" x14ac:dyDescent="0.2">
      <c r="A3819" s="84" t="s">
        <v>2247</v>
      </c>
      <c r="B3819" s="86">
        <v>3815</v>
      </c>
      <c r="C3819" s="85">
        <v>43565</v>
      </c>
      <c r="D3819" s="84" t="s">
        <v>397</v>
      </c>
      <c r="E3819" s="84" t="s">
        <v>279</v>
      </c>
      <c r="F3819" s="84" t="s">
        <v>152</v>
      </c>
      <c r="G3819" s="85">
        <v>43571</v>
      </c>
      <c r="H3819" s="84" t="s">
        <v>2246</v>
      </c>
      <c r="I3819" s="83"/>
    </row>
    <row r="3820" spans="1:9" s="81" customFormat="1" x14ac:dyDescent="0.2">
      <c r="A3820" s="84" t="s">
        <v>2245</v>
      </c>
      <c r="B3820" s="86">
        <v>3816</v>
      </c>
      <c r="C3820" s="85">
        <v>43565</v>
      </c>
      <c r="D3820" s="84" t="s">
        <v>2244</v>
      </c>
      <c r="E3820" s="84" t="s">
        <v>506</v>
      </c>
      <c r="F3820" s="84" t="s">
        <v>152</v>
      </c>
      <c r="G3820" s="85" t="s">
        <v>279</v>
      </c>
      <c r="H3820" s="84" t="s">
        <v>279</v>
      </c>
      <c r="I3820" s="83"/>
    </row>
    <row r="3821" spans="1:9" s="81" customFormat="1" x14ac:dyDescent="0.2">
      <c r="A3821" s="84" t="s">
        <v>2243</v>
      </c>
      <c r="B3821" s="86">
        <v>3817</v>
      </c>
      <c r="C3821" s="85">
        <v>43565</v>
      </c>
      <c r="D3821" s="84" t="s">
        <v>2242</v>
      </c>
      <c r="E3821" s="84" t="s">
        <v>515</v>
      </c>
      <c r="F3821" s="84" t="s">
        <v>152</v>
      </c>
      <c r="G3821" s="85" t="s">
        <v>279</v>
      </c>
      <c r="H3821" s="84" t="s">
        <v>279</v>
      </c>
      <c r="I3821" s="83"/>
    </row>
    <row r="3822" spans="1:9" s="81" customFormat="1" x14ac:dyDescent="0.2">
      <c r="A3822" s="84" t="s">
        <v>2241</v>
      </c>
      <c r="B3822" s="86">
        <v>3818</v>
      </c>
      <c r="C3822" s="85">
        <v>43565</v>
      </c>
      <c r="D3822" s="84" t="s">
        <v>387</v>
      </c>
      <c r="E3822" s="84" t="s">
        <v>279</v>
      </c>
      <c r="F3822" s="84" t="s">
        <v>152</v>
      </c>
      <c r="G3822" s="85">
        <v>43599.661099537036</v>
      </c>
      <c r="H3822" s="84" t="s">
        <v>2240</v>
      </c>
      <c r="I3822" s="83"/>
    </row>
    <row r="3823" spans="1:9" s="81" customFormat="1" x14ac:dyDescent="0.2">
      <c r="A3823" s="84" t="s">
        <v>2239</v>
      </c>
      <c r="B3823" s="86">
        <v>3819</v>
      </c>
      <c r="C3823" s="85">
        <v>43565</v>
      </c>
      <c r="D3823" s="84" t="s">
        <v>1407</v>
      </c>
      <c r="E3823" s="84" t="s">
        <v>279</v>
      </c>
      <c r="F3823" s="84" t="s">
        <v>152</v>
      </c>
      <c r="G3823" s="85">
        <v>43599.640983796293</v>
      </c>
      <c r="H3823" s="84" t="s">
        <v>2238</v>
      </c>
      <c r="I3823" s="83"/>
    </row>
    <row r="3824" spans="1:9" s="81" customFormat="1" x14ac:dyDescent="0.2">
      <c r="A3824" s="84" t="s">
        <v>2237</v>
      </c>
      <c r="B3824" s="86">
        <v>3820</v>
      </c>
      <c r="C3824" s="85">
        <v>43565</v>
      </c>
      <c r="D3824" s="84" t="s">
        <v>2236</v>
      </c>
      <c r="E3824" s="84" t="s">
        <v>2235</v>
      </c>
      <c r="F3824" s="84" t="s">
        <v>152</v>
      </c>
      <c r="G3824" s="85" t="s">
        <v>279</v>
      </c>
      <c r="H3824" s="84" t="s">
        <v>279</v>
      </c>
      <c r="I3824" s="83"/>
    </row>
    <row r="3825" spans="1:9" s="81" customFormat="1" x14ac:dyDescent="0.2">
      <c r="A3825" s="84" t="s">
        <v>2234</v>
      </c>
      <c r="B3825" s="86">
        <v>3821</v>
      </c>
      <c r="C3825" s="85">
        <v>43565</v>
      </c>
      <c r="D3825" s="84" t="s">
        <v>2233</v>
      </c>
      <c r="E3825" s="84" t="s">
        <v>2232</v>
      </c>
      <c r="F3825" s="84" t="s">
        <v>152</v>
      </c>
      <c r="G3825" s="85">
        <v>43566</v>
      </c>
      <c r="H3825" s="84" t="s">
        <v>2231</v>
      </c>
      <c r="I3825" s="83"/>
    </row>
    <row r="3826" spans="1:9" s="81" customFormat="1" x14ac:dyDescent="0.2">
      <c r="A3826" s="84" t="s">
        <v>2230</v>
      </c>
      <c r="B3826" s="86">
        <v>3822</v>
      </c>
      <c r="C3826" s="85">
        <v>43565</v>
      </c>
      <c r="D3826" s="84" t="s">
        <v>387</v>
      </c>
      <c r="E3826" s="84" t="s">
        <v>279</v>
      </c>
      <c r="F3826" s="84" t="s">
        <v>152</v>
      </c>
      <c r="G3826" s="85">
        <v>43578.642650462964</v>
      </c>
      <c r="H3826" s="84" t="s">
        <v>2229</v>
      </c>
      <c r="I3826" s="83"/>
    </row>
    <row r="3827" spans="1:9" s="81" customFormat="1" x14ac:dyDescent="0.2">
      <c r="A3827" s="84" t="s">
        <v>2228</v>
      </c>
      <c r="B3827" s="86">
        <v>3823</v>
      </c>
      <c r="C3827" s="85">
        <v>43565</v>
      </c>
      <c r="D3827" s="84" t="s">
        <v>387</v>
      </c>
      <c r="E3827" s="84" t="s">
        <v>279</v>
      </c>
      <c r="F3827" s="84" t="s">
        <v>152</v>
      </c>
      <c r="G3827" s="85">
        <v>43605.307349537034</v>
      </c>
      <c r="H3827" s="84" t="s">
        <v>2227</v>
      </c>
      <c r="I3827" s="83"/>
    </row>
    <row r="3828" spans="1:9" s="81" customFormat="1" x14ac:dyDescent="0.2">
      <c r="A3828" s="84" t="s">
        <v>2226</v>
      </c>
      <c r="B3828" s="86">
        <v>3824</v>
      </c>
      <c r="C3828" s="85">
        <v>43565</v>
      </c>
      <c r="D3828" s="84" t="s">
        <v>2225</v>
      </c>
      <c r="E3828" s="84" t="s">
        <v>871</v>
      </c>
      <c r="F3828" s="84" t="s">
        <v>152</v>
      </c>
      <c r="G3828" s="85">
        <v>43571.350046296298</v>
      </c>
      <c r="H3828" s="84" t="s">
        <v>2224</v>
      </c>
      <c r="I3828" s="83"/>
    </row>
    <row r="3829" spans="1:9" s="81" customFormat="1" x14ac:dyDescent="0.2">
      <c r="A3829" s="84" t="s">
        <v>2223</v>
      </c>
      <c r="B3829" s="86">
        <v>3825</v>
      </c>
      <c r="C3829" s="85">
        <v>43565</v>
      </c>
      <c r="D3829" s="84" t="s">
        <v>2222</v>
      </c>
      <c r="E3829" s="84" t="s">
        <v>279</v>
      </c>
      <c r="F3829" s="84" t="s">
        <v>152</v>
      </c>
      <c r="G3829" s="85" t="s">
        <v>279</v>
      </c>
      <c r="H3829" s="84" t="s">
        <v>279</v>
      </c>
      <c r="I3829" s="83"/>
    </row>
    <row r="3830" spans="1:9" s="81" customFormat="1" x14ac:dyDescent="0.2">
      <c r="A3830" s="84" t="s">
        <v>2221</v>
      </c>
      <c r="B3830" s="86">
        <v>3826</v>
      </c>
      <c r="C3830" s="85">
        <v>43565</v>
      </c>
      <c r="D3830" s="84" t="s">
        <v>2220</v>
      </c>
      <c r="E3830" s="84" t="s">
        <v>2219</v>
      </c>
      <c r="F3830" s="84" t="s">
        <v>152</v>
      </c>
      <c r="G3830" s="85">
        <v>43571.633506944447</v>
      </c>
      <c r="H3830" s="84" t="s">
        <v>2218</v>
      </c>
      <c r="I3830" s="83"/>
    </row>
    <row r="3831" spans="1:9" s="81" customFormat="1" x14ac:dyDescent="0.2">
      <c r="A3831" s="84" t="s">
        <v>2217</v>
      </c>
      <c r="B3831" s="86">
        <v>3827</v>
      </c>
      <c r="C3831" s="85">
        <v>43565</v>
      </c>
      <c r="D3831" s="84" t="s">
        <v>397</v>
      </c>
      <c r="E3831" s="84" t="s">
        <v>279</v>
      </c>
      <c r="F3831" s="84" t="s">
        <v>152</v>
      </c>
      <c r="G3831" s="85">
        <v>43571.702118055553</v>
      </c>
      <c r="H3831" s="84" t="s">
        <v>2216</v>
      </c>
      <c r="I3831" s="83"/>
    </row>
    <row r="3832" spans="1:9" s="81" customFormat="1" x14ac:dyDescent="0.2">
      <c r="A3832" s="84" t="s">
        <v>2215</v>
      </c>
      <c r="B3832" s="86">
        <v>3828</v>
      </c>
      <c r="C3832" s="85">
        <v>43565</v>
      </c>
      <c r="D3832" s="84" t="s">
        <v>2214</v>
      </c>
      <c r="E3832" s="84" t="s">
        <v>1604</v>
      </c>
      <c r="F3832" s="84" t="s">
        <v>152</v>
      </c>
      <c r="G3832" s="85">
        <v>43579</v>
      </c>
      <c r="H3832" s="84" t="s">
        <v>2213</v>
      </c>
      <c r="I3832" s="83"/>
    </row>
    <row r="3833" spans="1:9" s="81" customFormat="1" x14ac:dyDescent="0.2">
      <c r="A3833" s="84" t="s">
        <v>2212</v>
      </c>
      <c r="B3833" s="86">
        <v>3829</v>
      </c>
      <c r="C3833" s="85">
        <v>43565</v>
      </c>
      <c r="D3833" s="84" t="s">
        <v>1407</v>
      </c>
      <c r="E3833" s="84" t="s">
        <v>538</v>
      </c>
      <c r="F3833" s="84" t="s">
        <v>152</v>
      </c>
      <c r="G3833" s="85">
        <v>43599.675520833334</v>
      </c>
      <c r="H3833" s="84" t="s">
        <v>2211</v>
      </c>
      <c r="I3833" s="83"/>
    </row>
    <row r="3834" spans="1:9" s="81" customFormat="1" x14ac:dyDescent="0.2">
      <c r="A3834" s="84" t="s">
        <v>2210</v>
      </c>
      <c r="B3834" s="86">
        <v>3830</v>
      </c>
      <c r="C3834" s="85">
        <v>43565</v>
      </c>
      <c r="D3834" s="84" t="s">
        <v>2209</v>
      </c>
      <c r="E3834" s="84" t="s">
        <v>279</v>
      </c>
      <c r="F3834" s="84" t="s">
        <v>152</v>
      </c>
      <c r="G3834" s="85">
        <v>43582.523541666669</v>
      </c>
      <c r="H3834" s="84" t="s">
        <v>2208</v>
      </c>
      <c r="I3834" s="83"/>
    </row>
    <row r="3835" spans="1:9" s="81" customFormat="1" x14ac:dyDescent="0.2">
      <c r="A3835" s="84" t="s">
        <v>2207</v>
      </c>
      <c r="B3835" s="86">
        <v>3831</v>
      </c>
      <c r="C3835" s="85">
        <v>43565</v>
      </c>
      <c r="D3835" s="84" t="s">
        <v>397</v>
      </c>
      <c r="E3835" s="84" t="s">
        <v>279</v>
      </c>
      <c r="F3835" s="84" t="s">
        <v>152</v>
      </c>
      <c r="G3835" s="85">
        <v>43578.63208333333</v>
      </c>
      <c r="H3835" s="84" t="s">
        <v>2206</v>
      </c>
      <c r="I3835" s="83"/>
    </row>
    <row r="3836" spans="1:9" s="81" customFormat="1" x14ac:dyDescent="0.2">
      <c r="A3836" s="84" t="s">
        <v>2205</v>
      </c>
      <c r="B3836" s="86">
        <v>3832</v>
      </c>
      <c r="C3836" s="85">
        <v>43565</v>
      </c>
      <c r="D3836" s="84" t="s">
        <v>397</v>
      </c>
      <c r="E3836" s="84" t="s">
        <v>279</v>
      </c>
      <c r="F3836" s="84" t="s">
        <v>152</v>
      </c>
      <c r="G3836" s="85">
        <v>43578.639189814814</v>
      </c>
      <c r="H3836" s="84" t="s">
        <v>2204</v>
      </c>
      <c r="I3836" s="83"/>
    </row>
    <row r="3837" spans="1:9" s="81" customFormat="1" x14ac:dyDescent="0.2">
      <c r="A3837" s="84" t="s">
        <v>2203</v>
      </c>
      <c r="B3837" s="86">
        <v>3833</v>
      </c>
      <c r="C3837" s="85">
        <v>43565</v>
      </c>
      <c r="D3837" s="84" t="s">
        <v>469</v>
      </c>
      <c r="E3837" s="84" t="s">
        <v>2202</v>
      </c>
      <c r="F3837" s="84" t="s">
        <v>152</v>
      </c>
      <c r="G3837" s="85">
        <v>43571.404039351852</v>
      </c>
      <c r="H3837" s="84" t="s">
        <v>2201</v>
      </c>
      <c r="I3837" s="83"/>
    </row>
    <row r="3838" spans="1:9" s="81" customFormat="1" x14ac:dyDescent="0.2">
      <c r="A3838" s="84" t="s">
        <v>2200</v>
      </c>
      <c r="B3838" s="86">
        <v>3834</v>
      </c>
      <c r="C3838" s="85">
        <v>43565</v>
      </c>
      <c r="D3838" s="84" t="s">
        <v>2199</v>
      </c>
      <c r="E3838" s="84" t="s">
        <v>724</v>
      </c>
      <c r="F3838" s="84" t="s">
        <v>152</v>
      </c>
      <c r="G3838" s="85" t="s">
        <v>279</v>
      </c>
      <c r="H3838" s="84" t="s">
        <v>279</v>
      </c>
      <c r="I3838" s="83"/>
    </row>
    <row r="3839" spans="1:9" s="81" customFormat="1" x14ac:dyDescent="0.2">
      <c r="A3839" s="84" t="s">
        <v>2198</v>
      </c>
      <c r="B3839" s="86">
        <v>3835</v>
      </c>
      <c r="C3839" s="85">
        <v>43565</v>
      </c>
      <c r="D3839" s="84" t="s">
        <v>2197</v>
      </c>
      <c r="E3839" s="84" t="s">
        <v>724</v>
      </c>
      <c r="F3839" s="84" t="s">
        <v>152</v>
      </c>
      <c r="G3839" s="85" t="s">
        <v>279</v>
      </c>
      <c r="H3839" s="84" t="s">
        <v>279</v>
      </c>
      <c r="I3839" s="83"/>
    </row>
    <row r="3840" spans="1:9" s="81" customFormat="1" x14ac:dyDescent="0.2">
      <c r="A3840" s="84" t="s">
        <v>2196</v>
      </c>
      <c r="B3840" s="86">
        <v>3836</v>
      </c>
      <c r="C3840" s="85">
        <v>43565</v>
      </c>
      <c r="D3840" s="84" t="s">
        <v>2195</v>
      </c>
      <c r="E3840" s="84" t="s">
        <v>724</v>
      </c>
      <c r="F3840" s="84" t="s">
        <v>152</v>
      </c>
      <c r="G3840" s="85" t="s">
        <v>279</v>
      </c>
      <c r="H3840" s="84" t="s">
        <v>279</v>
      </c>
      <c r="I3840" s="83"/>
    </row>
    <row r="3841" spans="1:9" s="81" customFormat="1" x14ac:dyDescent="0.2">
      <c r="A3841" s="84" t="s">
        <v>2194</v>
      </c>
      <c r="B3841" s="86">
        <v>3837</v>
      </c>
      <c r="C3841" s="85">
        <v>43565</v>
      </c>
      <c r="D3841" s="84" t="s">
        <v>2193</v>
      </c>
      <c r="E3841" s="84" t="s">
        <v>724</v>
      </c>
      <c r="F3841" s="84" t="s">
        <v>152</v>
      </c>
      <c r="G3841" s="85">
        <v>43566</v>
      </c>
      <c r="H3841" s="84" t="s">
        <v>2192</v>
      </c>
      <c r="I3841" s="83"/>
    </row>
    <row r="3842" spans="1:9" s="81" customFormat="1" x14ac:dyDescent="0.2">
      <c r="A3842" s="84" t="s">
        <v>2191</v>
      </c>
      <c r="B3842" s="86">
        <v>3838</v>
      </c>
      <c r="C3842" s="85">
        <v>43565</v>
      </c>
      <c r="D3842" s="84" t="s">
        <v>2190</v>
      </c>
      <c r="E3842" s="84" t="s">
        <v>724</v>
      </c>
      <c r="F3842" s="84" t="s">
        <v>152</v>
      </c>
      <c r="G3842" s="85">
        <v>43566</v>
      </c>
      <c r="H3842" s="84" t="s">
        <v>2189</v>
      </c>
      <c r="I3842" s="83"/>
    </row>
    <row r="3843" spans="1:9" s="81" customFormat="1" x14ac:dyDescent="0.2">
      <c r="A3843" s="84" t="s">
        <v>2188</v>
      </c>
      <c r="B3843" s="86">
        <v>3839</v>
      </c>
      <c r="C3843" s="85">
        <v>43565</v>
      </c>
      <c r="D3843" s="84" t="s">
        <v>2187</v>
      </c>
      <c r="E3843" s="84" t="s">
        <v>1114</v>
      </c>
      <c r="F3843" s="84" t="s">
        <v>152</v>
      </c>
      <c r="G3843" s="85" t="s">
        <v>279</v>
      </c>
      <c r="H3843" s="84" t="s">
        <v>279</v>
      </c>
      <c r="I3843" s="83"/>
    </row>
    <row r="3844" spans="1:9" s="81" customFormat="1" x14ac:dyDescent="0.2">
      <c r="A3844" s="84" t="s">
        <v>2186</v>
      </c>
      <c r="B3844" s="86">
        <v>3840</v>
      </c>
      <c r="C3844" s="85">
        <v>43565</v>
      </c>
      <c r="D3844" s="84" t="s">
        <v>469</v>
      </c>
      <c r="E3844" s="84" t="s">
        <v>2185</v>
      </c>
      <c r="F3844" s="84" t="s">
        <v>152</v>
      </c>
      <c r="G3844" s="85">
        <v>43570</v>
      </c>
      <c r="H3844" s="84" t="s">
        <v>2184</v>
      </c>
      <c r="I3844" s="83"/>
    </row>
    <row r="3845" spans="1:9" s="81" customFormat="1" x14ac:dyDescent="0.2">
      <c r="A3845" s="84" t="s">
        <v>2183</v>
      </c>
      <c r="B3845" s="86">
        <v>3841</v>
      </c>
      <c r="C3845" s="85">
        <v>43565</v>
      </c>
      <c r="D3845" s="84" t="s">
        <v>2182</v>
      </c>
      <c r="E3845" s="84" t="s">
        <v>1114</v>
      </c>
      <c r="F3845" s="84" t="s">
        <v>152</v>
      </c>
      <c r="G3845" s="85" t="s">
        <v>279</v>
      </c>
      <c r="H3845" s="84" t="s">
        <v>279</v>
      </c>
      <c r="I3845" s="83"/>
    </row>
    <row r="3846" spans="1:9" s="81" customFormat="1" x14ac:dyDescent="0.2">
      <c r="A3846" s="84" t="s">
        <v>2181</v>
      </c>
      <c r="B3846" s="86">
        <v>3842</v>
      </c>
      <c r="C3846" s="85">
        <v>43565</v>
      </c>
      <c r="D3846" s="84" t="s">
        <v>469</v>
      </c>
      <c r="E3846" s="84" t="s">
        <v>400</v>
      </c>
      <c r="F3846" s="84" t="s">
        <v>152</v>
      </c>
      <c r="G3846" s="85">
        <v>43578</v>
      </c>
      <c r="H3846" s="84" t="s">
        <v>2180</v>
      </c>
      <c r="I3846" s="83"/>
    </row>
    <row r="3847" spans="1:9" s="81" customFormat="1" x14ac:dyDescent="0.2">
      <c r="A3847" s="84" t="s">
        <v>2179</v>
      </c>
      <c r="B3847" s="86">
        <v>3843</v>
      </c>
      <c r="C3847" s="85">
        <v>43565</v>
      </c>
      <c r="D3847" s="84" t="s">
        <v>387</v>
      </c>
      <c r="E3847" s="84" t="s">
        <v>2178</v>
      </c>
      <c r="F3847" s="84" t="s">
        <v>152</v>
      </c>
      <c r="G3847" s="85">
        <v>43570</v>
      </c>
      <c r="H3847" s="84" t="s">
        <v>2177</v>
      </c>
      <c r="I3847" s="83"/>
    </row>
    <row r="3848" spans="1:9" s="81" customFormat="1" x14ac:dyDescent="0.2">
      <c r="A3848" s="84" t="s">
        <v>2176</v>
      </c>
      <c r="B3848" s="86">
        <v>3844</v>
      </c>
      <c r="C3848" s="85">
        <v>43565</v>
      </c>
      <c r="D3848" s="84" t="s">
        <v>387</v>
      </c>
      <c r="E3848" s="84" t="s">
        <v>2175</v>
      </c>
      <c r="F3848" s="84" t="s">
        <v>152</v>
      </c>
      <c r="G3848" s="85" t="s">
        <v>279</v>
      </c>
      <c r="H3848" s="84" t="s">
        <v>279</v>
      </c>
      <c r="I3848" s="83"/>
    </row>
    <row r="3849" spans="1:9" s="81" customFormat="1" x14ac:dyDescent="0.2">
      <c r="A3849" s="84" t="s">
        <v>2174</v>
      </c>
      <c r="B3849" s="86">
        <v>3845</v>
      </c>
      <c r="C3849" s="85">
        <v>43565</v>
      </c>
      <c r="D3849" s="84" t="s">
        <v>469</v>
      </c>
      <c r="E3849" s="84" t="s">
        <v>279</v>
      </c>
      <c r="F3849" s="84" t="s">
        <v>152</v>
      </c>
      <c r="G3849" s="85" t="s">
        <v>279</v>
      </c>
      <c r="H3849" s="84" t="s">
        <v>279</v>
      </c>
      <c r="I3849" s="83"/>
    </row>
    <row r="3850" spans="1:9" s="81" customFormat="1" x14ac:dyDescent="0.2">
      <c r="A3850" s="84" t="s">
        <v>2173</v>
      </c>
      <c r="B3850" s="86">
        <v>3846</v>
      </c>
      <c r="C3850" s="85">
        <v>43565</v>
      </c>
      <c r="D3850" s="84" t="s">
        <v>397</v>
      </c>
      <c r="E3850" s="84" t="s">
        <v>279</v>
      </c>
      <c r="F3850" s="84" t="s">
        <v>152</v>
      </c>
      <c r="G3850" s="85">
        <v>43571.425879629627</v>
      </c>
      <c r="H3850" s="84" t="s">
        <v>2172</v>
      </c>
      <c r="I3850" s="83"/>
    </row>
    <row r="3851" spans="1:9" s="81" customFormat="1" x14ac:dyDescent="0.2">
      <c r="A3851" s="84" t="s">
        <v>2171</v>
      </c>
      <c r="B3851" s="86">
        <v>3847</v>
      </c>
      <c r="C3851" s="85">
        <v>43565</v>
      </c>
      <c r="D3851" s="84" t="s">
        <v>387</v>
      </c>
      <c r="E3851" s="84" t="s">
        <v>279</v>
      </c>
      <c r="F3851" s="84" t="s">
        <v>152</v>
      </c>
      <c r="G3851" s="85" t="s">
        <v>279</v>
      </c>
      <c r="H3851" s="84" t="s">
        <v>279</v>
      </c>
      <c r="I3851" s="83"/>
    </row>
    <row r="3852" spans="1:9" s="81" customFormat="1" x14ac:dyDescent="0.2">
      <c r="A3852" s="84" t="s">
        <v>2170</v>
      </c>
      <c r="B3852" s="86">
        <v>3848</v>
      </c>
      <c r="C3852" s="85">
        <v>43566</v>
      </c>
      <c r="D3852" s="84" t="s">
        <v>2169</v>
      </c>
      <c r="E3852" s="84" t="s">
        <v>279</v>
      </c>
      <c r="F3852" s="84" t="s">
        <v>152</v>
      </c>
      <c r="G3852" s="85">
        <v>43570</v>
      </c>
      <c r="H3852" s="84" t="s">
        <v>2168</v>
      </c>
      <c r="I3852" s="83"/>
    </row>
    <row r="3853" spans="1:9" s="81" customFormat="1" x14ac:dyDescent="0.2">
      <c r="A3853" s="84" t="s">
        <v>2167</v>
      </c>
      <c r="B3853" s="86">
        <v>3849</v>
      </c>
      <c r="C3853" s="85">
        <v>43566</v>
      </c>
      <c r="D3853" s="84" t="s">
        <v>2166</v>
      </c>
      <c r="E3853" s="84" t="s">
        <v>897</v>
      </c>
      <c r="F3853" s="84" t="s">
        <v>152</v>
      </c>
      <c r="G3853" s="85" t="s">
        <v>279</v>
      </c>
      <c r="H3853" s="84" t="s">
        <v>279</v>
      </c>
      <c r="I3853" s="83"/>
    </row>
    <row r="3854" spans="1:9" s="81" customFormat="1" x14ac:dyDescent="0.2">
      <c r="A3854" s="84" t="s">
        <v>2165</v>
      </c>
      <c r="B3854" s="86">
        <v>3850</v>
      </c>
      <c r="C3854" s="85">
        <v>43566</v>
      </c>
      <c r="D3854" s="84" t="s">
        <v>2164</v>
      </c>
      <c r="E3854" s="84" t="s">
        <v>1114</v>
      </c>
      <c r="F3854" s="84" t="s">
        <v>152</v>
      </c>
      <c r="G3854" s="85" t="s">
        <v>279</v>
      </c>
      <c r="H3854" s="84" t="s">
        <v>279</v>
      </c>
      <c r="I3854" s="83"/>
    </row>
    <row r="3855" spans="1:9" s="81" customFormat="1" x14ac:dyDescent="0.2">
      <c r="A3855" s="84" t="s">
        <v>2163</v>
      </c>
      <c r="B3855" s="86">
        <v>3851</v>
      </c>
      <c r="C3855" s="85">
        <v>43566</v>
      </c>
      <c r="D3855" s="84" t="s">
        <v>2162</v>
      </c>
      <c r="E3855" s="84" t="s">
        <v>279</v>
      </c>
      <c r="F3855" s="84" t="s">
        <v>152</v>
      </c>
      <c r="G3855" s="85" t="s">
        <v>279</v>
      </c>
      <c r="H3855" s="84" t="s">
        <v>279</v>
      </c>
      <c r="I3855" s="83"/>
    </row>
    <row r="3856" spans="1:9" s="81" customFormat="1" x14ac:dyDescent="0.2">
      <c r="A3856" s="84" t="s">
        <v>2161</v>
      </c>
      <c r="B3856" s="86">
        <v>3852</v>
      </c>
      <c r="C3856" s="85">
        <v>43566</v>
      </c>
      <c r="D3856" s="84" t="s">
        <v>2160</v>
      </c>
      <c r="E3856" s="84" t="s">
        <v>2159</v>
      </c>
      <c r="F3856" s="84" t="s">
        <v>152</v>
      </c>
      <c r="G3856" s="85">
        <v>43605.308472222219</v>
      </c>
      <c r="H3856" s="84" t="s">
        <v>2158</v>
      </c>
      <c r="I3856" s="83"/>
    </row>
    <row r="3857" spans="1:9" s="81" customFormat="1" x14ac:dyDescent="0.2">
      <c r="A3857" s="84" t="s">
        <v>2157</v>
      </c>
      <c r="B3857" s="86">
        <v>3853</v>
      </c>
      <c r="C3857" s="85">
        <v>43566</v>
      </c>
      <c r="D3857" s="84" t="s">
        <v>438</v>
      </c>
      <c r="E3857" s="84" t="s">
        <v>716</v>
      </c>
      <c r="F3857" s="84" t="s">
        <v>152</v>
      </c>
      <c r="G3857" s="85">
        <v>43579.524236111109</v>
      </c>
      <c r="H3857" s="84" t="s">
        <v>2156</v>
      </c>
      <c r="I3857" s="83"/>
    </row>
    <row r="3858" spans="1:9" s="81" customFormat="1" x14ac:dyDescent="0.2">
      <c r="A3858" s="84" t="s">
        <v>2155</v>
      </c>
      <c r="B3858" s="86">
        <v>3854</v>
      </c>
      <c r="C3858" s="85">
        <v>43566</v>
      </c>
      <c r="D3858" s="84" t="s">
        <v>1551</v>
      </c>
      <c r="E3858" s="84" t="s">
        <v>716</v>
      </c>
      <c r="F3858" s="84" t="s">
        <v>152</v>
      </c>
      <c r="G3858" s="85">
        <v>43577.672650462962</v>
      </c>
      <c r="H3858" s="84" t="s">
        <v>2154</v>
      </c>
      <c r="I3858" s="83"/>
    </row>
    <row r="3859" spans="1:9" s="81" customFormat="1" x14ac:dyDescent="0.2">
      <c r="A3859" s="84" t="s">
        <v>2153</v>
      </c>
      <c r="B3859" s="86">
        <v>3855</v>
      </c>
      <c r="C3859" s="85">
        <v>43566</v>
      </c>
      <c r="D3859" s="84" t="s">
        <v>2075</v>
      </c>
      <c r="E3859" s="84" t="s">
        <v>716</v>
      </c>
      <c r="F3859" s="84" t="s">
        <v>152</v>
      </c>
      <c r="G3859" s="85">
        <v>43577.677800925929</v>
      </c>
      <c r="H3859" s="84" t="s">
        <v>2152</v>
      </c>
      <c r="I3859" s="83"/>
    </row>
    <row r="3860" spans="1:9" s="81" customFormat="1" x14ac:dyDescent="0.2">
      <c r="A3860" s="84" t="s">
        <v>2151</v>
      </c>
      <c r="B3860" s="86">
        <v>3856</v>
      </c>
      <c r="C3860" s="85">
        <v>43566</v>
      </c>
      <c r="D3860" s="84" t="s">
        <v>454</v>
      </c>
      <c r="E3860" s="84" t="s">
        <v>450</v>
      </c>
      <c r="F3860" s="84" t="s">
        <v>152</v>
      </c>
      <c r="G3860" s="85">
        <v>43577.665173611109</v>
      </c>
      <c r="H3860" s="84" t="s">
        <v>2150</v>
      </c>
      <c r="I3860" s="83"/>
    </row>
    <row r="3861" spans="1:9" s="81" customFormat="1" x14ac:dyDescent="0.2">
      <c r="A3861" s="84" t="s">
        <v>2149</v>
      </c>
      <c r="B3861" s="86">
        <v>3857</v>
      </c>
      <c r="C3861" s="85">
        <v>43566</v>
      </c>
      <c r="D3861" s="84" t="s">
        <v>454</v>
      </c>
      <c r="E3861" s="84" t="s">
        <v>450</v>
      </c>
      <c r="F3861" s="84" t="s">
        <v>152</v>
      </c>
      <c r="G3861" s="85">
        <v>43577.660902777781</v>
      </c>
      <c r="H3861" s="84" t="s">
        <v>2148</v>
      </c>
      <c r="I3861" s="83"/>
    </row>
    <row r="3862" spans="1:9" s="81" customFormat="1" x14ac:dyDescent="0.2">
      <c r="A3862" s="84" t="s">
        <v>2147</v>
      </c>
      <c r="B3862" s="86">
        <v>3858</v>
      </c>
      <c r="C3862" s="85">
        <v>43566</v>
      </c>
      <c r="D3862" s="84" t="s">
        <v>445</v>
      </c>
      <c r="E3862" s="84" t="s">
        <v>450</v>
      </c>
      <c r="F3862" s="84" t="s">
        <v>152</v>
      </c>
      <c r="G3862" s="85">
        <v>43577.662951388891</v>
      </c>
      <c r="H3862" s="84" t="s">
        <v>2146</v>
      </c>
      <c r="I3862" s="83"/>
    </row>
    <row r="3863" spans="1:9" s="81" customFormat="1" x14ac:dyDescent="0.2">
      <c r="A3863" s="84" t="s">
        <v>2145</v>
      </c>
      <c r="B3863" s="86">
        <v>3859</v>
      </c>
      <c r="C3863" s="85">
        <v>43566</v>
      </c>
      <c r="D3863" s="84" t="s">
        <v>2144</v>
      </c>
      <c r="E3863" s="84" t="s">
        <v>506</v>
      </c>
      <c r="F3863" s="84" t="s">
        <v>152</v>
      </c>
      <c r="G3863" s="85" t="s">
        <v>279</v>
      </c>
      <c r="H3863" s="84" t="s">
        <v>279</v>
      </c>
      <c r="I3863" s="83"/>
    </row>
    <row r="3864" spans="1:9" s="81" customFormat="1" x14ac:dyDescent="0.2">
      <c r="A3864" s="84" t="s">
        <v>2143</v>
      </c>
      <c r="B3864" s="86">
        <v>3860</v>
      </c>
      <c r="C3864" s="85">
        <v>43566</v>
      </c>
      <c r="D3864" s="84" t="s">
        <v>2142</v>
      </c>
      <c r="E3864" s="84" t="s">
        <v>506</v>
      </c>
      <c r="F3864" s="84" t="s">
        <v>152</v>
      </c>
      <c r="G3864" s="85">
        <v>43595.294976851852</v>
      </c>
      <c r="H3864" s="84" t="s">
        <v>2141</v>
      </c>
      <c r="I3864" s="83"/>
    </row>
    <row r="3865" spans="1:9" s="81" customFormat="1" x14ac:dyDescent="0.2">
      <c r="A3865" s="84" t="s">
        <v>2140</v>
      </c>
      <c r="B3865" s="86">
        <v>3861</v>
      </c>
      <c r="C3865" s="85">
        <v>43566</v>
      </c>
      <c r="D3865" s="84" t="s">
        <v>2139</v>
      </c>
      <c r="E3865" s="84" t="s">
        <v>506</v>
      </c>
      <c r="F3865" s="84" t="s">
        <v>152</v>
      </c>
      <c r="G3865" s="85" t="s">
        <v>279</v>
      </c>
      <c r="H3865" s="84" t="s">
        <v>279</v>
      </c>
      <c r="I3865" s="83"/>
    </row>
    <row r="3866" spans="1:9" s="81" customFormat="1" x14ac:dyDescent="0.2">
      <c r="A3866" s="84" t="s">
        <v>2138</v>
      </c>
      <c r="B3866" s="86">
        <v>3862</v>
      </c>
      <c r="C3866" s="85">
        <v>43566</v>
      </c>
      <c r="D3866" s="84" t="s">
        <v>2137</v>
      </c>
      <c r="E3866" s="84" t="s">
        <v>506</v>
      </c>
      <c r="F3866" s="84" t="s">
        <v>152</v>
      </c>
      <c r="G3866" s="85" t="s">
        <v>279</v>
      </c>
      <c r="H3866" s="84" t="s">
        <v>279</v>
      </c>
      <c r="I3866" s="83"/>
    </row>
    <row r="3867" spans="1:9" s="81" customFormat="1" x14ac:dyDescent="0.2">
      <c r="A3867" s="84" t="s">
        <v>2136</v>
      </c>
      <c r="B3867" s="86">
        <v>3863</v>
      </c>
      <c r="C3867" s="85">
        <v>43566</v>
      </c>
      <c r="D3867" s="84" t="s">
        <v>2135</v>
      </c>
      <c r="E3867" s="84" t="s">
        <v>506</v>
      </c>
      <c r="F3867" s="84" t="s">
        <v>152</v>
      </c>
      <c r="G3867" s="85">
        <v>43594.650821759256</v>
      </c>
      <c r="H3867" s="84" t="s">
        <v>2134</v>
      </c>
      <c r="I3867" s="83"/>
    </row>
    <row r="3868" spans="1:9" s="81" customFormat="1" x14ac:dyDescent="0.2">
      <c r="A3868" s="84" t="s">
        <v>2133</v>
      </c>
      <c r="B3868" s="86">
        <v>3864</v>
      </c>
      <c r="C3868" s="85">
        <v>43566</v>
      </c>
      <c r="D3868" s="84" t="s">
        <v>2132</v>
      </c>
      <c r="E3868" s="84" t="s">
        <v>506</v>
      </c>
      <c r="F3868" s="84" t="s">
        <v>152</v>
      </c>
      <c r="G3868" s="85">
        <v>43595.319085648145</v>
      </c>
      <c r="H3868" s="84" t="s">
        <v>2131</v>
      </c>
      <c r="I3868" s="83"/>
    </row>
    <row r="3869" spans="1:9" s="81" customFormat="1" x14ac:dyDescent="0.2">
      <c r="A3869" s="84" t="s">
        <v>2130</v>
      </c>
      <c r="B3869" s="86">
        <v>3865</v>
      </c>
      <c r="C3869" s="85">
        <v>43566</v>
      </c>
      <c r="D3869" s="84" t="s">
        <v>2129</v>
      </c>
      <c r="E3869" s="84" t="s">
        <v>506</v>
      </c>
      <c r="F3869" s="84" t="s">
        <v>152</v>
      </c>
      <c r="G3869" s="85">
        <v>43595.347187500003</v>
      </c>
      <c r="H3869" s="84" t="s">
        <v>2128</v>
      </c>
      <c r="I3869" s="83"/>
    </row>
    <row r="3870" spans="1:9" s="81" customFormat="1" x14ac:dyDescent="0.2">
      <c r="A3870" s="84" t="s">
        <v>2127</v>
      </c>
      <c r="B3870" s="86">
        <v>3866</v>
      </c>
      <c r="C3870" s="85">
        <v>43566</v>
      </c>
      <c r="D3870" s="84" t="s">
        <v>2126</v>
      </c>
      <c r="E3870" s="84" t="s">
        <v>506</v>
      </c>
      <c r="F3870" s="84" t="s">
        <v>152</v>
      </c>
      <c r="G3870" s="85">
        <v>43595.503668981481</v>
      </c>
      <c r="H3870" s="84" t="s">
        <v>2125</v>
      </c>
      <c r="I3870" s="83"/>
    </row>
    <row r="3871" spans="1:9" s="81" customFormat="1" x14ac:dyDescent="0.2">
      <c r="A3871" s="84" t="s">
        <v>2124</v>
      </c>
      <c r="B3871" s="86">
        <v>3867</v>
      </c>
      <c r="C3871" s="85">
        <v>43566</v>
      </c>
      <c r="D3871" s="84" t="s">
        <v>2123</v>
      </c>
      <c r="E3871" s="84" t="s">
        <v>506</v>
      </c>
      <c r="F3871" s="84" t="s">
        <v>152</v>
      </c>
      <c r="G3871" s="85" t="s">
        <v>279</v>
      </c>
      <c r="H3871" s="84" t="s">
        <v>279</v>
      </c>
      <c r="I3871" s="83"/>
    </row>
    <row r="3872" spans="1:9" s="81" customFormat="1" x14ac:dyDescent="0.2">
      <c r="A3872" s="84" t="s">
        <v>2122</v>
      </c>
      <c r="B3872" s="86">
        <v>3868</v>
      </c>
      <c r="C3872" s="85">
        <v>43566</v>
      </c>
      <c r="D3872" s="84" t="s">
        <v>2121</v>
      </c>
      <c r="E3872" s="84" t="s">
        <v>506</v>
      </c>
      <c r="F3872" s="84" t="s">
        <v>152</v>
      </c>
      <c r="G3872" s="85">
        <v>43595.585092592592</v>
      </c>
      <c r="H3872" s="84" t="s">
        <v>2120</v>
      </c>
      <c r="I3872" s="83"/>
    </row>
    <row r="3873" spans="1:9" s="81" customFormat="1" x14ac:dyDescent="0.2">
      <c r="A3873" s="84" t="s">
        <v>2119</v>
      </c>
      <c r="B3873" s="86">
        <v>3869</v>
      </c>
      <c r="C3873" s="85">
        <v>43566</v>
      </c>
      <c r="D3873" s="84" t="s">
        <v>2118</v>
      </c>
      <c r="E3873" s="84" t="s">
        <v>506</v>
      </c>
      <c r="F3873" s="84" t="s">
        <v>152</v>
      </c>
      <c r="G3873" s="85" t="s">
        <v>279</v>
      </c>
      <c r="H3873" s="84" t="s">
        <v>279</v>
      </c>
      <c r="I3873" s="83"/>
    </row>
    <row r="3874" spans="1:9" s="81" customFormat="1" x14ac:dyDescent="0.2">
      <c r="A3874" s="84" t="s">
        <v>2117</v>
      </c>
      <c r="B3874" s="86">
        <v>3870</v>
      </c>
      <c r="C3874" s="85">
        <v>43566</v>
      </c>
      <c r="D3874" s="84" t="s">
        <v>2116</v>
      </c>
      <c r="E3874" s="84" t="s">
        <v>506</v>
      </c>
      <c r="F3874" s="84" t="s">
        <v>152</v>
      </c>
      <c r="G3874" s="85">
        <v>43595.616493055553</v>
      </c>
      <c r="H3874" s="84" t="s">
        <v>2115</v>
      </c>
      <c r="I3874" s="83"/>
    </row>
    <row r="3875" spans="1:9" s="81" customFormat="1" x14ac:dyDescent="0.2">
      <c r="A3875" s="84" t="s">
        <v>2114</v>
      </c>
      <c r="B3875" s="86">
        <v>3871</v>
      </c>
      <c r="C3875" s="85">
        <v>43566</v>
      </c>
      <c r="D3875" s="84" t="s">
        <v>2113</v>
      </c>
      <c r="E3875" s="84" t="s">
        <v>506</v>
      </c>
      <c r="F3875" s="84" t="s">
        <v>152</v>
      </c>
      <c r="G3875" s="85">
        <v>43595.56689814815</v>
      </c>
      <c r="H3875" s="84" t="s">
        <v>2112</v>
      </c>
      <c r="I3875" s="83"/>
    </row>
    <row r="3876" spans="1:9" s="81" customFormat="1" x14ac:dyDescent="0.2">
      <c r="A3876" s="84" t="s">
        <v>2111</v>
      </c>
      <c r="B3876" s="86">
        <v>3872</v>
      </c>
      <c r="C3876" s="85">
        <v>43566</v>
      </c>
      <c r="D3876" s="84" t="s">
        <v>2110</v>
      </c>
      <c r="E3876" s="84" t="s">
        <v>506</v>
      </c>
      <c r="F3876" s="84" t="s">
        <v>152</v>
      </c>
      <c r="G3876" s="85" t="s">
        <v>279</v>
      </c>
      <c r="H3876" s="84" t="s">
        <v>279</v>
      </c>
      <c r="I3876" s="83"/>
    </row>
    <row r="3877" spans="1:9" s="81" customFormat="1" x14ac:dyDescent="0.2">
      <c r="A3877" s="84" t="s">
        <v>2109</v>
      </c>
      <c r="B3877" s="86">
        <v>3873</v>
      </c>
      <c r="C3877" s="85">
        <v>43566</v>
      </c>
      <c r="D3877" s="84" t="s">
        <v>438</v>
      </c>
      <c r="E3877" s="84" t="s">
        <v>1016</v>
      </c>
      <c r="F3877" s="84" t="s">
        <v>152</v>
      </c>
      <c r="G3877" s="85">
        <v>43581.385613425926</v>
      </c>
      <c r="H3877" s="84" t="s">
        <v>2108</v>
      </c>
      <c r="I3877" s="83"/>
    </row>
    <row r="3878" spans="1:9" s="81" customFormat="1" x14ac:dyDescent="0.2">
      <c r="A3878" s="84" t="s">
        <v>2107</v>
      </c>
      <c r="B3878" s="86">
        <v>3874</v>
      </c>
      <c r="C3878" s="85">
        <v>43566</v>
      </c>
      <c r="D3878" s="84" t="s">
        <v>397</v>
      </c>
      <c r="E3878" s="84" t="s">
        <v>279</v>
      </c>
      <c r="F3878" s="84" t="s">
        <v>152</v>
      </c>
      <c r="G3878" s="85">
        <v>43567.843912037039</v>
      </c>
      <c r="H3878" s="84" t="s">
        <v>2106</v>
      </c>
      <c r="I3878" s="83"/>
    </row>
    <row r="3879" spans="1:9" s="81" customFormat="1" x14ac:dyDescent="0.2">
      <c r="A3879" s="84" t="s">
        <v>2105</v>
      </c>
      <c r="B3879" s="86">
        <v>3875</v>
      </c>
      <c r="C3879" s="85">
        <v>43566</v>
      </c>
      <c r="D3879" s="84" t="s">
        <v>2104</v>
      </c>
      <c r="E3879" s="84" t="s">
        <v>400</v>
      </c>
      <c r="F3879" s="84" t="s">
        <v>152</v>
      </c>
      <c r="G3879" s="85">
        <v>43571</v>
      </c>
      <c r="H3879" s="84" t="s">
        <v>2103</v>
      </c>
      <c r="I3879" s="83"/>
    </row>
    <row r="3880" spans="1:9" s="81" customFormat="1" x14ac:dyDescent="0.2">
      <c r="A3880" s="84" t="s">
        <v>2102</v>
      </c>
      <c r="B3880" s="86">
        <v>3876</v>
      </c>
      <c r="C3880" s="85">
        <v>43566</v>
      </c>
      <c r="D3880" s="84" t="s">
        <v>2101</v>
      </c>
      <c r="E3880" s="84" t="s">
        <v>2100</v>
      </c>
      <c r="F3880" s="84" t="s">
        <v>152</v>
      </c>
      <c r="G3880" s="85">
        <v>43572</v>
      </c>
      <c r="H3880" s="84" t="s">
        <v>2099</v>
      </c>
      <c r="I3880" s="83"/>
    </row>
    <row r="3881" spans="1:9" s="81" customFormat="1" x14ac:dyDescent="0.2">
      <c r="A3881" s="84" t="s">
        <v>2098</v>
      </c>
      <c r="B3881" s="86">
        <v>3877</v>
      </c>
      <c r="C3881" s="85">
        <v>43566</v>
      </c>
      <c r="D3881" s="84" t="s">
        <v>2097</v>
      </c>
      <c r="E3881" s="84" t="s">
        <v>871</v>
      </c>
      <c r="F3881" s="84" t="s">
        <v>152</v>
      </c>
      <c r="G3881" s="85" t="s">
        <v>279</v>
      </c>
      <c r="H3881" s="84" t="s">
        <v>279</v>
      </c>
      <c r="I3881" s="83"/>
    </row>
    <row r="3882" spans="1:9" s="81" customFormat="1" x14ac:dyDescent="0.2">
      <c r="A3882" s="84" t="s">
        <v>2096</v>
      </c>
      <c r="B3882" s="86">
        <v>3878</v>
      </c>
      <c r="C3882" s="85">
        <v>43566</v>
      </c>
      <c r="D3882" s="84" t="s">
        <v>469</v>
      </c>
      <c r="E3882" s="84" t="s">
        <v>2095</v>
      </c>
      <c r="F3882" s="84" t="s">
        <v>152</v>
      </c>
      <c r="G3882" s="85">
        <v>43591</v>
      </c>
      <c r="H3882" s="84" t="s">
        <v>2094</v>
      </c>
      <c r="I3882" s="83"/>
    </row>
    <row r="3883" spans="1:9" s="81" customFormat="1" x14ac:dyDescent="0.2">
      <c r="A3883" s="84" t="s">
        <v>2093</v>
      </c>
      <c r="B3883" s="86">
        <v>3879</v>
      </c>
      <c r="C3883" s="85">
        <v>43566</v>
      </c>
      <c r="D3883" s="84" t="s">
        <v>2092</v>
      </c>
      <c r="E3883" s="84" t="s">
        <v>2091</v>
      </c>
      <c r="F3883" s="84" t="s">
        <v>152</v>
      </c>
      <c r="G3883" s="85">
        <v>43570</v>
      </c>
      <c r="H3883" s="84" t="s">
        <v>2090</v>
      </c>
      <c r="I3883" s="83"/>
    </row>
    <row r="3884" spans="1:9" s="81" customFormat="1" x14ac:dyDescent="0.2">
      <c r="A3884" s="84" t="s">
        <v>2089</v>
      </c>
      <c r="B3884" s="86">
        <v>3880</v>
      </c>
      <c r="C3884" s="85">
        <v>43566</v>
      </c>
      <c r="D3884" s="84" t="s">
        <v>387</v>
      </c>
      <c r="E3884" s="84" t="s">
        <v>279</v>
      </c>
      <c r="F3884" s="84" t="s">
        <v>152</v>
      </c>
      <c r="G3884" s="85">
        <v>43605.63789351852</v>
      </c>
      <c r="H3884" s="84" t="s">
        <v>2088</v>
      </c>
      <c r="I3884" s="83"/>
    </row>
    <row r="3885" spans="1:9" s="81" customFormat="1" x14ac:dyDescent="0.2">
      <c r="A3885" s="84" t="s">
        <v>2087</v>
      </c>
      <c r="B3885" s="86">
        <v>3881</v>
      </c>
      <c r="C3885" s="85">
        <v>43566</v>
      </c>
      <c r="D3885" s="84" t="s">
        <v>469</v>
      </c>
      <c r="E3885" s="84" t="s">
        <v>279</v>
      </c>
      <c r="F3885" s="84" t="s">
        <v>152</v>
      </c>
      <c r="G3885" s="85" t="s">
        <v>279</v>
      </c>
      <c r="H3885" s="84" t="s">
        <v>279</v>
      </c>
      <c r="I3885" s="83"/>
    </row>
    <row r="3886" spans="1:9" s="81" customFormat="1" x14ac:dyDescent="0.2">
      <c r="A3886" s="84" t="s">
        <v>2086</v>
      </c>
      <c r="B3886" s="86">
        <v>3882</v>
      </c>
      <c r="C3886" s="85">
        <v>43566</v>
      </c>
      <c r="D3886" s="84" t="s">
        <v>387</v>
      </c>
      <c r="E3886" s="84" t="s">
        <v>2085</v>
      </c>
      <c r="F3886" s="84" t="s">
        <v>152</v>
      </c>
      <c r="G3886" s="85" t="s">
        <v>279</v>
      </c>
      <c r="H3886" s="84" t="s">
        <v>279</v>
      </c>
      <c r="I3886" s="83"/>
    </row>
    <row r="3887" spans="1:9" s="81" customFormat="1" x14ac:dyDescent="0.2">
      <c r="A3887" s="84" t="s">
        <v>2084</v>
      </c>
      <c r="B3887" s="86">
        <v>3883</v>
      </c>
      <c r="C3887" s="85">
        <v>43566</v>
      </c>
      <c r="D3887" s="84" t="s">
        <v>397</v>
      </c>
      <c r="E3887" s="84" t="s">
        <v>279</v>
      </c>
      <c r="F3887" s="84" t="s">
        <v>152</v>
      </c>
      <c r="G3887" s="85">
        <v>43567.859282407408</v>
      </c>
      <c r="H3887" s="84" t="s">
        <v>2083</v>
      </c>
      <c r="I3887" s="83"/>
    </row>
    <row r="3888" spans="1:9" s="81" customFormat="1" x14ac:dyDescent="0.2">
      <c r="A3888" s="84" t="s">
        <v>2082</v>
      </c>
      <c r="B3888" s="86">
        <v>3884</v>
      </c>
      <c r="C3888" s="85">
        <v>43566</v>
      </c>
      <c r="D3888" s="84" t="s">
        <v>2081</v>
      </c>
      <c r="E3888" s="84" t="s">
        <v>279</v>
      </c>
      <c r="F3888" s="84" t="s">
        <v>152</v>
      </c>
      <c r="G3888" s="85" t="s">
        <v>279</v>
      </c>
      <c r="H3888" s="84" t="s">
        <v>279</v>
      </c>
      <c r="I3888" s="83"/>
    </row>
    <row r="3889" spans="1:9" s="81" customFormat="1" x14ac:dyDescent="0.2">
      <c r="A3889" s="84" t="s">
        <v>2080</v>
      </c>
      <c r="B3889" s="86">
        <v>3885</v>
      </c>
      <c r="C3889" s="85">
        <v>43566</v>
      </c>
      <c r="D3889" s="84" t="s">
        <v>2075</v>
      </c>
      <c r="E3889" s="84" t="s">
        <v>1036</v>
      </c>
      <c r="F3889" s="84" t="s">
        <v>152</v>
      </c>
      <c r="G3889" s="85">
        <v>43598.431921296295</v>
      </c>
      <c r="H3889" s="84" t="s">
        <v>2079</v>
      </c>
      <c r="I3889" s="83"/>
    </row>
    <row r="3890" spans="1:9" s="81" customFormat="1" x14ac:dyDescent="0.2">
      <c r="A3890" s="84" t="s">
        <v>2078</v>
      </c>
      <c r="B3890" s="86">
        <v>3886</v>
      </c>
      <c r="C3890" s="85">
        <v>43566</v>
      </c>
      <c r="D3890" s="84" t="s">
        <v>2075</v>
      </c>
      <c r="E3890" s="84" t="s">
        <v>1036</v>
      </c>
      <c r="F3890" s="84" t="s">
        <v>152</v>
      </c>
      <c r="G3890" s="85">
        <v>43581.42019675926</v>
      </c>
      <c r="H3890" s="84" t="s">
        <v>2077</v>
      </c>
      <c r="I3890" s="83"/>
    </row>
    <row r="3891" spans="1:9" s="81" customFormat="1" x14ac:dyDescent="0.2">
      <c r="A3891" s="84" t="s">
        <v>2076</v>
      </c>
      <c r="B3891" s="86">
        <v>3887</v>
      </c>
      <c r="C3891" s="85">
        <v>43566</v>
      </c>
      <c r="D3891" s="84" t="s">
        <v>2075</v>
      </c>
      <c r="E3891" s="84" t="s">
        <v>1036</v>
      </c>
      <c r="F3891" s="84" t="s">
        <v>152</v>
      </c>
      <c r="G3891" s="85">
        <v>43592.477546296293</v>
      </c>
      <c r="H3891" s="84" t="s">
        <v>2074</v>
      </c>
      <c r="I3891" s="83"/>
    </row>
    <row r="3892" spans="1:9" s="81" customFormat="1" x14ac:dyDescent="0.2">
      <c r="A3892" s="84" t="s">
        <v>2073</v>
      </c>
      <c r="B3892" s="86">
        <v>3888</v>
      </c>
      <c r="C3892" s="85">
        <v>43566</v>
      </c>
      <c r="D3892" s="84" t="s">
        <v>2072</v>
      </c>
      <c r="E3892" s="84" t="s">
        <v>1036</v>
      </c>
      <c r="F3892" s="84" t="s">
        <v>152</v>
      </c>
      <c r="G3892" s="85">
        <v>43582.527488425927</v>
      </c>
      <c r="H3892" s="84" t="s">
        <v>2071</v>
      </c>
      <c r="I3892" s="83"/>
    </row>
    <row r="3893" spans="1:9" s="81" customFormat="1" x14ac:dyDescent="0.2">
      <c r="A3893" s="84" t="s">
        <v>2070</v>
      </c>
      <c r="B3893" s="86">
        <v>3889</v>
      </c>
      <c r="C3893" s="85">
        <v>43566</v>
      </c>
      <c r="D3893" s="84" t="s">
        <v>438</v>
      </c>
      <c r="E3893" s="84" t="s">
        <v>1036</v>
      </c>
      <c r="F3893" s="84" t="s">
        <v>152</v>
      </c>
      <c r="G3893" s="85" t="s">
        <v>279</v>
      </c>
      <c r="H3893" s="84" t="s">
        <v>279</v>
      </c>
      <c r="I3893" s="83"/>
    </row>
    <row r="3894" spans="1:9" s="81" customFormat="1" x14ac:dyDescent="0.2">
      <c r="A3894" s="84" t="s">
        <v>2069</v>
      </c>
      <c r="B3894" s="86">
        <v>3890</v>
      </c>
      <c r="C3894" s="85">
        <v>43566</v>
      </c>
      <c r="D3894" s="84" t="s">
        <v>438</v>
      </c>
      <c r="E3894" s="84" t="s">
        <v>1036</v>
      </c>
      <c r="F3894" s="84" t="s">
        <v>152</v>
      </c>
      <c r="G3894" s="85" t="s">
        <v>279</v>
      </c>
      <c r="H3894" s="84" t="s">
        <v>279</v>
      </c>
      <c r="I3894" s="83"/>
    </row>
    <row r="3895" spans="1:9" s="81" customFormat="1" x14ac:dyDescent="0.2">
      <c r="A3895" s="84" t="s">
        <v>2068</v>
      </c>
      <c r="B3895" s="86">
        <v>3891</v>
      </c>
      <c r="C3895" s="85">
        <v>43566</v>
      </c>
      <c r="D3895" s="84" t="s">
        <v>2067</v>
      </c>
      <c r="E3895" s="84" t="s">
        <v>506</v>
      </c>
      <c r="F3895" s="84" t="s">
        <v>152</v>
      </c>
      <c r="G3895" s="85">
        <v>43572</v>
      </c>
      <c r="H3895" s="84" t="s">
        <v>2066</v>
      </c>
      <c r="I3895" s="83"/>
    </row>
    <row r="3896" spans="1:9" s="81" customFormat="1" x14ac:dyDescent="0.2">
      <c r="A3896" s="84" t="s">
        <v>2065</v>
      </c>
      <c r="B3896" s="86">
        <v>3892</v>
      </c>
      <c r="C3896" s="85">
        <v>43566</v>
      </c>
      <c r="D3896" s="84" t="s">
        <v>445</v>
      </c>
      <c r="E3896" s="84" t="s">
        <v>712</v>
      </c>
      <c r="F3896" s="84" t="s">
        <v>152</v>
      </c>
      <c r="G3896" s="85">
        <v>43592.479745370372</v>
      </c>
      <c r="H3896" s="84" t="s">
        <v>2064</v>
      </c>
      <c r="I3896" s="83"/>
    </row>
    <row r="3897" spans="1:9" s="81" customFormat="1" x14ac:dyDescent="0.2">
      <c r="A3897" s="84" t="s">
        <v>2063</v>
      </c>
      <c r="B3897" s="86">
        <v>3893</v>
      </c>
      <c r="C3897" s="85">
        <v>43567</v>
      </c>
      <c r="D3897" s="84" t="s">
        <v>2062</v>
      </c>
      <c r="E3897" s="84" t="s">
        <v>506</v>
      </c>
      <c r="F3897" s="84" t="s">
        <v>152</v>
      </c>
      <c r="G3897" s="85" t="s">
        <v>279</v>
      </c>
      <c r="H3897" s="84" t="s">
        <v>279</v>
      </c>
      <c r="I3897" s="83"/>
    </row>
    <row r="3898" spans="1:9" s="81" customFormat="1" x14ac:dyDescent="0.2">
      <c r="A3898" s="84" t="s">
        <v>2061</v>
      </c>
      <c r="B3898" s="86">
        <v>3894</v>
      </c>
      <c r="C3898" s="85">
        <v>43567</v>
      </c>
      <c r="D3898" s="84" t="s">
        <v>2060</v>
      </c>
      <c r="E3898" s="84" t="s">
        <v>506</v>
      </c>
      <c r="F3898" s="84" t="s">
        <v>152</v>
      </c>
      <c r="G3898" s="85" t="s">
        <v>279</v>
      </c>
      <c r="H3898" s="84" t="s">
        <v>279</v>
      </c>
      <c r="I3898" s="83"/>
    </row>
    <row r="3899" spans="1:9" s="81" customFormat="1" x14ac:dyDescent="0.2">
      <c r="A3899" s="84" t="s">
        <v>2059</v>
      </c>
      <c r="B3899" s="86">
        <v>3895</v>
      </c>
      <c r="C3899" s="85">
        <v>43567</v>
      </c>
      <c r="D3899" s="84" t="s">
        <v>2058</v>
      </c>
      <c r="E3899" s="84" t="s">
        <v>506</v>
      </c>
      <c r="F3899" s="84" t="s">
        <v>152</v>
      </c>
      <c r="G3899" s="85">
        <v>43598.460219907407</v>
      </c>
      <c r="H3899" s="84" t="s">
        <v>2057</v>
      </c>
      <c r="I3899" s="83"/>
    </row>
    <row r="3900" spans="1:9" s="81" customFormat="1" x14ac:dyDescent="0.2">
      <c r="A3900" s="84" t="s">
        <v>2056</v>
      </c>
      <c r="B3900" s="86">
        <v>3896</v>
      </c>
      <c r="C3900" s="85">
        <v>43567</v>
      </c>
      <c r="D3900" s="84" t="s">
        <v>2055</v>
      </c>
      <c r="E3900" s="84" t="s">
        <v>506</v>
      </c>
      <c r="F3900" s="84" t="s">
        <v>152</v>
      </c>
      <c r="G3900" s="85">
        <v>43605.412870370368</v>
      </c>
      <c r="H3900" s="84" t="s">
        <v>2054</v>
      </c>
      <c r="I3900" s="83"/>
    </row>
    <row r="3901" spans="1:9" s="81" customFormat="1" x14ac:dyDescent="0.2">
      <c r="A3901" s="84" t="s">
        <v>2053</v>
      </c>
      <c r="B3901" s="86">
        <v>3897</v>
      </c>
      <c r="C3901" s="85">
        <v>43567</v>
      </c>
      <c r="D3901" s="84" t="s">
        <v>2052</v>
      </c>
      <c r="E3901" s="84" t="s">
        <v>506</v>
      </c>
      <c r="F3901" s="84" t="s">
        <v>152</v>
      </c>
      <c r="G3901" s="85" t="s">
        <v>279</v>
      </c>
      <c r="H3901" s="84" t="s">
        <v>279</v>
      </c>
      <c r="I3901" s="83"/>
    </row>
    <row r="3902" spans="1:9" s="81" customFormat="1" x14ac:dyDescent="0.2">
      <c r="A3902" s="84" t="s">
        <v>2051</v>
      </c>
      <c r="B3902" s="86">
        <v>3898</v>
      </c>
      <c r="C3902" s="85">
        <v>43567</v>
      </c>
      <c r="D3902" s="84" t="s">
        <v>445</v>
      </c>
      <c r="E3902" s="84" t="s">
        <v>444</v>
      </c>
      <c r="F3902" s="84" t="s">
        <v>152</v>
      </c>
      <c r="G3902" s="85">
        <v>43605.563252314816</v>
      </c>
      <c r="H3902" s="84" t="s">
        <v>2050</v>
      </c>
      <c r="I3902" s="83"/>
    </row>
    <row r="3903" spans="1:9" s="81" customFormat="1" x14ac:dyDescent="0.2">
      <c r="A3903" s="84" t="s">
        <v>2049</v>
      </c>
      <c r="B3903" s="86">
        <v>3899</v>
      </c>
      <c r="C3903" s="85">
        <v>43567</v>
      </c>
      <c r="D3903" s="84" t="s">
        <v>445</v>
      </c>
      <c r="E3903" s="84" t="s">
        <v>444</v>
      </c>
      <c r="F3903" s="84" t="s">
        <v>152</v>
      </c>
      <c r="G3903" s="85">
        <v>43605</v>
      </c>
      <c r="H3903" s="84" t="s">
        <v>2048</v>
      </c>
      <c r="I3903" s="83"/>
    </row>
    <row r="3904" spans="1:9" s="81" customFormat="1" x14ac:dyDescent="0.2">
      <c r="A3904" s="84" t="s">
        <v>2047</v>
      </c>
      <c r="B3904" s="86">
        <v>3900</v>
      </c>
      <c r="C3904" s="85">
        <v>43567</v>
      </c>
      <c r="D3904" s="84" t="s">
        <v>469</v>
      </c>
      <c r="E3904" s="84" t="s">
        <v>279</v>
      </c>
      <c r="F3904" s="84" t="s">
        <v>152</v>
      </c>
      <c r="G3904" s="85">
        <v>43605.286307870374</v>
      </c>
      <c r="H3904" s="84" t="s">
        <v>2046</v>
      </c>
      <c r="I3904" s="83"/>
    </row>
    <row r="3905" spans="1:9" s="81" customFormat="1" x14ac:dyDescent="0.2">
      <c r="A3905" s="84" t="s">
        <v>2045</v>
      </c>
      <c r="B3905" s="86">
        <v>3901</v>
      </c>
      <c r="C3905" s="85">
        <v>43567</v>
      </c>
      <c r="D3905" s="84" t="s">
        <v>2044</v>
      </c>
      <c r="E3905" s="84" t="s">
        <v>1114</v>
      </c>
      <c r="F3905" s="84" t="s">
        <v>152</v>
      </c>
      <c r="G3905" s="85">
        <v>43571</v>
      </c>
      <c r="H3905" s="84" t="s">
        <v>2043</v>
      </c>
      <c r="I3905" s="83"/>
    </row>
    <row r="3906" spans="1:9" s="81" customFormat="1" x14ac:dyDescent="0.2">
      <c r="A3906" s="84" t="s">
        <v>2042</v>
      </c>
      <c r="B3906" s="86">
        <v>3902</v>
      </c>
      <c r="C3906" s="85">
        <v>43567</v>
      </c>
      <c r="D3906" s="84" t="s">
        <v>2041</v>
      </c>
      <c r="E3906" s="84" t="s">
        <v>1114</v>
      </c>
      <c r="F3906" s="84" t="s">
        <v>152</v>
      </c>
      <c r="G3906" s="85" t="s">
        <v>279</v>
      </c>
      <c r="H3906" s="84" t="s">
        <v>279</v>
      </c>
      <c r="I3906" s="83"/>
    </row>
    <row r="3907" spans="1:9" s="81" customFormat="1" x14ac:dyDescent="0.2">
      <c r="A3907" s="84" t="s">
        <v>2040</v>
      </c>
      <c r="B3907" s="86">
        <v>3903</v>
      </c>
      <c r="C3907" s="85">
        <v>43567</v>
      </c>
      <c r="D3907" s="84" t="s">
        <v>2039</v>
      </c>
      <c r="E3907" s="84" t="s">
        <v>1114</v>
      </c>
      <c r="F3907" s="84" t="s">
        <v>152</v>
      </c>
      <c r="G3907" s="85">
        <v>43570</v>
      </c>
      <c r="H3907" s="84" t="s">
        <v>1922</v>
      </c>
      <c r="I3907" s="83"/>
    </row>
    <row r="3908" spans="1:9" s="81" customFormat="1" x14ac:dyDescent="0.2">
      <c r="A3908" s="84" t="s">
        <v>2038</v>
      </c>
      <c r="B3908" s="86">
        <v>3904</v>
      </c>
      <c r="C3908" s="85">
        <v>43567</v>
      </c>
      <c r="D3908" s="84" t="s">
        <v>2037</v>
      </c>
      <c r="E3908" s="84" t="s">
        <v>1114</v>
      </c>
      <c r="F3908" s="84" t="s">
        <v>152</v>
      </c>
      <c r="G3908" s="85" t="s">
        <v>279</v>
      </c>
      <c r="H3908" s="84" t="s">
        <v>279</v>
      </c>
      <c r="I3908" s="83"/>
    </row>
    <row r="3909" spans="1:9" s="81" customFormat="1" x14ac:dyDescent="0.2">
      <c r="A3909" s="84" t="s">
        <v>2036</v>
      </c>
      <c r="B3909" s="86">
        <v>3905</v>
      </c>
      <c r="C3909" s="85">
        <v>43567</v>
      </c>
      <c r="D3909" s="84" t="s">
        <v>2035</v>
      </c>
      <c r="E3909" s="84" t="s">
        <v>1114</v>
      </c>
      <c r="F3909" s="84" t="s">
        <v>152</v>
      </c>
      <c r="G3909" s="85" t="s">
        <v>279</v>
      </c>
      <c r="H3909" s="84" t="s">
        <v>279</v>
      </c>
      <c r="I3909" s="83"/>
    </row>
    <row r="3910" spans="1:9" s="81" customFormat="1" x14ac:dyDescent="0.2">
      <c r="A3910" s="84" t="s">
        <v>2034</v>
      </c>
      <c r="B3910" s="86">
        <v>3906</v>
      </c>
      <c r="C3910" s="85">
        <v>43567</v>
      </c>
      <c r="D3910" s="84" t="s">
        <v>2033</v>
      </c>
      <c r="E3910" s="84" t="s">
        <v>1114</v>
      </c>
      <c r="F3910" s="84" t="s">
        <v>152</v>
      </c>
      <c r="G3910" s="85" t="s">
        <v>279</v>
      </c>
      <c r="H3910" s="84" t="s">
        <v>279</v>
      </c>
      <c r="I3910" s="83"/>
    </row>
    <row r="3911" spans="1:9" s="81" customFormat="1" x14ac:dyDescent="0.2">
      <c r="A3911" s="84" t="s">
        <v>2032</v>
      </c>
      <c r="B3911" s="86">
        <v>3907</v>
      </c>
      <c r="C3911" s="85">
        <v>43567</v>
      </c>
      <c r="D3911" s="84" t="s">
        <v>2031</v>
      </c>
      <c r="E3911" s="84" t="s">
        <v>1114</v>
      </c>
      <c r="F3911" s="84" t="s">
        <v>152</v>
      </c>
      <c r="G3911" s="85" t="s">
        <v>279</v>
      </c>
      <c r="H3911" s="84" t="s">
        <v>279</v>
      </c>
      <c r="I3911" s="83"/>
    </row>
    <row r="3912" spans="1:9" s="81" customFormat="1" x14ac:dyDescent="0.2">
      <c r="A3912" s="84" t="s">
        <v>2030</v>
      </c>
      <c r="B3912" s="86">
        <v>3908</v>
      </c>
      <c r="C3912" s="85">
        <v>43567</v>
      </c>
      <c r="D3912" s="84" t="s">
        <v>2029</v>
      </c>
      <c r="E3912" s="84" t="s">
        <v>1114</v>
      </c>
      <c r="F3912" s="84" t="s">
        <v>152</v>
      </c>
      <c r="G3912" s="85" t="s">
        <v>279</v>
      </c>
      <c r="H3912" s="84" t="s">
        <v>279</v>
      </c>
      <c r="I3912" s="83"/>
    </row>
    <row r="3913" spans="1:9" s="81" customFormat="1" x14ac:dyDescent="0.2">
      <c r="A3913" s="84" t="s">
        <v>2028</v>
      </c>
      <c r="B3913" s="86">
        <v>3909</v>
      </c>
      <c r="C3913" s="85">
        <v>43567</v>
      </c>
      <c r="D3913" s="84" t="s">
        <v>2027</v>
      </c>
      <c r="E3913" s="84" t="s">
        <v>1114</v>
      </c>
      <c r="F3913" s="84" t="s">
        <v>152</v>
      </c>
      <c r="G3913" s="85" t="s">
        <v>279</v>
      </c>
      <c r="H3913" s="84" t="s">
        <v>279</v>
      </c>
      <c r="I3913" s="83"/>
    </row>
    <row r="3914" spans="1:9" s="81" customFormat="1" x14ac:dyDescent="0.2">
      <c r="A3914" s="84" t="s">
        <v>2026</v>
      </c>
      <c r="B3914" s="86">
        <v>3910</v>
      </c>
      <c r="C3914" s="85">
        <v>43567</v>
      </c>
      <c r="D3914" s="84" t="s">
        <v>2025</v>
      </c>
      <c r="E3914" s="84" t="s">
        <v>1114</v>
      </c>
      <c r="F3914" s="84" t="s">
        <v>152</v>
      </c>
      <c r="G3914" s="85" t="s">
        <v>279</v>
      </c>
      <c r="H3914" s="84" t="s">
        <v>279</v>
      </c>
      <c r="I3914" s="83"/>
    </row>
    <row r="3915" spans="1:9" s="81" customFormat="1" x14ac:dyDescent="0.2">
      <c r="A3915" s="84" t="s">
        <v>2024</v>
      </c>
      <c r="B3915" s="86">
        <v>3911</v>
      </c>
      <c r="C3915" s="85">
        <v>43567</v>
      </c>
      <c r="D3915" s="84" t="s">
        <v>2023</v>
      </c>
      <c r="E3915" s="84" t="s">
        <v>1114</v>
      </c>
      <c r="F3915" s="84" t="s">
        <v>152</v>
      </c>
      <c r="G3915" s="85" t="s">
        <v>279</v>
      </c>
      <c r="H3915" s="84" t="s">
        <v>279</v>
      </c>
      <c r="I3915" s="83"/>
    </row>
    <row r="3916" spans="1:9" s="81" customFormat="1" x14ac:dyDescent="0.2">
      <c r="A3916" s="84" t="s">
        <v>2022</v>
      </c>
      <c r="B3916" s="86">
        <v>3912</v>
      </c>
      <c r="C3916" s="85">
        <v>43567</v>
      </c>
      <c r="D3916" s="84" t="s">
        <v>2021</v>
      </c>
      <c r="E3916" s="84" t="s">
        <v>1114</v>
      </c>
      <c r="F3916" s="84" t="s">
        <v>152</v>
      </c>
      <c r="G3916" s="85" t="s">
        <v>279</v>
      </c>
      <c r="H3916" s="84" t="s">
        <v>279</v>
      </c>
      <c r="I3916" s="83"/>
    </row>
    <row r="3917" spans="1:9" s="81" customFormat="1" x14ac:dyDescent="0.2">
      <c r="A3917" s="84" t="s">
        <v>2020</v>
      </c>
      <c r="B3917" s="86">
        <v>3913</v>
      </c>
      <c r="C3917" s="85">
        <v>43567</v>
      </c>
      <c r="D3917" s="84" t="s">
        <v>2019</v>
      </c>
      <c r="E3917" s="84" t="s">
        <v>1114</v>
      </c>
      <c r="F3917" s="84" t="s">
        <v>152</v>
      </c>
      <c r="G3917" s="85" t="s">
        <v>279</v>
      </c>
      <c r="H3917" s="84" t="s">
        <v>279</v>
      </c>
      <c r="I3917" s="83"/>
    </row>
    <row r="3918" spans="1:9" s="81" customFormat="1" x14ac:dyDescent="0.2">
      <c r="A3918" s="84" t="s">
        <v>2018</v>
      </c>
      <c r="B3918" s="86">
        <v>3914</v>
      </c>
      <c r="C3918" s="85">
        <v>43567</v>
      </c>
      <c r="D3918" s="84" t="s">
        <v>2017</v>
      </c>
      <c r="E3918" s="84" t="s">
        <v>1114</v>
      </c>
      <c r="F3918" s="84" t="s">
        <v>152</v>
      </c>
      <c r="G3918" s="85" t="s">
        <v>279</v>
      </c>
      <c r="H3918" s="84" t="s">
        <v>279</v>
      </c>
      <c r="I3918" s="83"/>
    </row>
    <row r="3919" spans="1:9" s="81" customFormat="1" x14ac:dyDescent="0.2">
      <c r="A3919" s="84" t="s">
        <v>2016</v>
      </c>
      <c r="B3919" s="86">
        <v>3915</v>
      </c>
      <c r="C3919" s="85">
        <v>43567</v>
      </c>
      <c r="D3919" s="84" t="s">
        <v>2015</v>
      </c>
      <c r="E3919" s="84" t="s">
        <v>1114</v>
      </c>
      <c r="F3919" s="84" t="s">
        <v>152</v>
      </c>
      <c r="G3919" s="85" t="s">
        <v>279</v>
      </c>
      <c r="H3919" s="84" t="s">
        <v>279</v>
      </c>
      <c r="I3919" s="83"/>
    </row>
    <row r="3920" spans="1:9" s="81" customFormat="1" x14ac:dyDescent="0.2">
      <c r="A3920" s="84" t="s">
        <v>2014</v>
      </c>
      <c r="B3920" s="86">
        <v>3916</v>
      </c>
      <c r="C3920" s="85">
        <v>43567</v>
      </c>
      <c r="D3920" s="84" t="s">
        <v>2013</v>
      </c>
      <c r="E3920" s="84" t="s">
        <v>1114</v>
      </c>
      <c r="F3920" s="84" t="s">
        <v>152</v>
      </c>
      <c r="G3920" s="85" t="s">
        <v>279</v>
      </c>
      <c r="H3920" s="84" t="s">
        <v>279</v>
      </c>
      <c r="I3920" s="83"/>
    </row>
    <row r="3921" spans="1:9" s="81" customFormat="1" x14ac:dyDescent="0.2">
      <c r="A3921" s="84" t="s">
        <v>2012</v>
      </c>
      <c r="B3921" s="86">
        <v>3917</v>
      </c>
      <c r="C3921" s="85">
        <v>43567</v>
      </c>
      <c r="D3921" s="84" t="s">
        <v>2011</v>
      </c>
      <c r="E3921" s="84" t="s">
        <v>1114</v>
      </c>
      <c r="F3921" s="84" t="s">
        <v>152</v>
      </c>
      <c r="G3921" s="85" t="s">
        <v>279</v>
      </c>
      <c r="H3921" s="84" t="s">
        <v>279</v>
      </c>
      <c r="I3921" s="83"/>
    </row>
    <row r="3922" spans="1:9" s="81" customFormat="1" x14ac:dyDescent="0.2">
      <c r="A3922" s="84" t="s">
        <v>2010</v>
      </c>
      <c r="B3922" s="86">
        <v>3918</v>
      </c>
      <c r="C3922" s="85">
        <v>43567</v>
      </c>
      <c r="D3922" s="84" t="s">
        <v>2009</v>
      </c>
      <c r="E3922" s="84" t="s">
        <v>2008</v>
      </c>
      <c r="F3922" s="84" t="s">
        <v>152</v>
      </c>
      <c r="G3922" s="85" t="s">
        <v>279</v>
      </c>
      <c r="H3922" s="84" t="s">
        <v>279</v>
      </c>
      <c r="I3922" s="83"/>
    </row>
    <row r="3923" spans="1:9" s="81" customFormat="1" x14ac:dyDescent="0.2">
      <c r="A3923" s="84" t="s">
        <v>2007</v>
      </c>
      <c r="B3923" s="86">
        <v>3919</v>
      </c>
      <c r="C3923" s="85">
        <v>43567</v>
      </c>
      <c r="D3923" s="84" t="s">
        <v>2006</v>
      </c>
      <c r="E3923" s="84" t="s">
        <v>1114</v>
      </c>
      <c r="F3923" s="84" t="s">
        <v>152</v>
      </c>
      <c r="G3923" s="85" t="s">
        <v>279</v>
      </c>
      <c r="H3923" s="84" t="s">
        <v>279</v>
      </c>
      <c r="I3923" s="83"/>
    </row>
    <row r="3924" spans="1:9" s="81" customFormat="1" x14ac:dyDescent="0.2">
      <c r="A3924" s="84" t="s">
        <v>2005</v>
      </c>
      <c r="B3924" s="86">
        <v>3920</v>
      </c>
      <c r="C3924" s="85">
        <v>43567</v>
      </c>
      <c r="D3924" s="84" t="s">
        <v>2004</v>
      </c>
      <c r="E3924" s="84" t="s">
        <v>897</v>
      </c>
      <c r="F3924" s="84" t="s">
        <v>152</v>
      </c>
      <c r="G3924" s="85" t="s">
        <v>279</v>
      </c>
      <c r="H3924" s="84" t="s">
        <v>279</v>
      </c>
      <c r="I3924" s="83"/>
    </row>
    <row r="3925" spans="1:9" s="81" customFormat="1" x14ac:dyDescent="0.2">
      <c r="A3925" s="84" t="s">
        <v>2003</v>
      </c>
      <c r="B3925" s="86">
        <v>3921</v>
      </c>
      <c r="C3925" s="85">
        <v>43567</v>
      </c>
      <c r="D3925" s="84" t="s">
        <v>2002</v>
      </c>
      <c r="E3925" s="84" t="s">
        <v>1114</v>
      </c>
      <c r="F3925" s="84" t="s">
        <v>152</v>
      </c>
      <c r="G3925" s="85" t="s">
        <v>279</v>
      </c>
      <c r="H3925" s="84" t="s">
        <v>279</v>
      </c>
      <c r="I3925" s="83"/>
    </row>
    <row r="3926" spans="1:9" s="81" customFormat="1" x14ac:dyDescent="0.2">
      <c r="A3926" s="84" t="s">
        <v>2001</v>
      </c>
      <c r="B3926" s="86">
        <v>3922</v>
      </c>
      <c r="C3926" s="85">
        <v>43567</v>
      </c>
      <c r="D3926" s="84" t="s">
        <v>2000</v>
      </c>
      <c r="E3926" s="84" t="s">
        <v>1114</v>
      </c>
      <c r="F3926" s="84" t="s">
        <v>152</v>
      </c>
      <c r="G3926" s="85" t="s">
        <v>279</v>
      </c>
      <c r="H3926" s="84" t="s">
        <v>279</v>
      </c>
      <c r="I3926" s="83"/>
    </row>
    <row r="3927" spans="1:9" s="81" customFormat="1" x14ac:dyDescent="0.2">
      <c r="A3927" s="84" t="s">
        <v>1999</v>
      </c>
      <c r="B3927" s="86">
        <v>3923</v>
      </c>
      <c r="C3927" s="85">
        <v>43567</v>
      </c>
      <c r="D3927" s="84" t="s">
        <v>1998</v>
      </c>
      <c r="E3927" s="84" t="s">
        <v>1114</v>
      </c>
      <c r="F3927" s="84" t="s">
        <v>152</v>
      </c>
      <c r="G3927" s="85" t="s">
        <v>279</v>
      </c>
      <c r="H3927" s="84" t="s">
        <v>279</v>
      </c>
      <c r="I3927" s="83"/>
    </row>
    <row r="3928" spans="1:9" s="81" customFormat="1" x14ac:dyDescent="0.2">
      <c r="A3928" s="84" t="s">
        <v>1997</v>
      </c>
      <c r="B3928" s="86">
        <v>3924</v>
      </c>
      <c r="C3928" s="85">
        <v>43567</v>
      </c>
      <c r="D3928" s="84" t="s">
        <v>1996</v>
      </c>
      <c r="E3928" s="84" t="s">
        <v>1114</v>
      </c>
      <c r="F3928" s="84" t="s">
        <v>152</v>
      </c>
      <c r="G3928" s="85" t="s">
        <v>279</v>
      </c>
      <c r="H3928" s="84" t="s">
        <v>279</v>
      </c>
      <c r="I3928" s="83"/>
    </row>
    <row r="3929" spans="1:9" s="81" customFormat="1" x14ac:dyDescent="0.2">
      <c r="A3929" s="84" t="s">
        <v>1995</v>
      </c>
      <c r="B3929" s="86">
        <v>3925</v>
      </c>
      <c r="C3929" s="85">
        <v>43567</v>
      </c>
      <c r="D3929" s="84" t="s">
        <v>1994</v>
      </c>
      <c r="E3929" s="84" t="s">
        <v>1114</v>
      </c>
      <c r="F3929" s="84" t="s">
        <v>152</v>
      </c>
      <c r="G3929" s="85">
        <v>43579.810266203705</v>
      </c>
      <c r="H3929" s="84" t="s">
        <v>1993</v>
      </c>
      <c r="I3929" s="83"/>
    </row>
    <row r="3930" spans="1:9" s="81" customFormat="1" x14ac:dyDescent="0.2">
      <c r="A3930" s="84" t="s">
        <v>1992</v>
      </c>
      <c r="B3930" s="86">
        <v>3926</v>
      </c>
      <c r="C3930" s="85">
        <v>43567</v>
      </c>
      <c r="D3930" s="84" t="s">
        <v>717</v>
      </c>
      <c r="E3930" s="84" t="s">
        <v>716</v>
      </c>
      <c r="F3930" s="84" t="s">
        <v>152</v>
      </c>
      <c r="G3930" s="85">
        <v>43581.502962962964</v>
      </c>
      <c r="H3930" s="84" t="s">
        <v>1991</v>
      </c>
      <c r="I3930" s="83"/>
    </row>
    <row r="3931" spans="1:9" s="81" customFormat="1" x14ac:dyDescent="0.2">
      <c r="A3931" s="84" t="s">
        <v>1990</v>
      </c>
      <c r="B3931" s="86">
        <v>3927</v>
      </c>
      <c r="C3931" s="85">
        <v>43567</v>
      </c>
      <c r="D3931" s="84" t="s">
        <v>717</v>
      </c>
      <c r="E3931" s="84" t="s">
        <v>716</v>
      </c>
      <c r="F3931" s="84" t="s">
        <v>152</v>
      </c>
      <c r="G3931" s="85" t="s">
        <v>279</v>
      </c>
      <c r="H3931" s="84" t="s">
        <v>279</v>
      </c>
      <c r="I3931" s="83"/>
    </row>
    <row r="3932" spans="1:9" s="81" customFormat="1" x14ac:dyDescent="0.2">
      <c r="A3932" s="84" t="s">
        <v>1989</v>
      </c>
      <c r="B3932" s="86">
        <v>3928</v>
      </c>
      <c r="C3932" s="85">
        <v>43567</v>
      </c>
      <c r="D3932" s="84" t="s">
        <v>1988</v>
      </c>
      <c r="E3932" s="84" t="s">
        <v>1114</v>
      </c>
      <c r="F3932" s="84" t="s">
        <v>152</v>
      </c>
      <c r="G3932" s="85" t="s">
        <v>279</v>
      </c>
      <c r="H3932" s="84" t="s">
        <v>279</v>
      </c>
      <c r="I3932" s="83"/>
    </row>
    <row r="3933" spans="1:9" s="81" customFormat="1" x14ac:dyDescent="0.2">
      <c r="A3933" s="84" t="s">
        <v>1987</v>
      </c>
      <c r="B3933" s="86">
        <v>3929</v>
      </c>
      <c r="C3933" s="85">
        <v>43567</v>
      </c>
      <c r="D3933" s="84" t="s">
        <v>469</v>
      </c>
      <c r="E3933" s="84" t="s">
        <v>420</v>
      </c>
      <c r="F3933" s="84" t="s">
        <v>152</v>
      </c>
      <c r="G3933" s="85" t="s">
        <v>279</v>
      </c>
      <c r="H3933" s="84" t="s">
        <v>279</v>
      </c>
      <c r="I3933" s="83"/>
    </row>
    <row r="3934" spans="1:9" s="81" customFormat="1" x14ac:dyDescent="0.2">
      <c r="A3934" s="84" t="s">
        <v>1986</v>
      </c>
      <c r="B3934" s="86">
        <v>3930</v>
      </c>
      <c r="C3934" s="85">
        <v>43567</v>
      </c>
      <c r="D3934" s="84" t="s">
        <v>469</v>
      </c>
      <c r="E3934" s="84" t="s">
        <v>420</v>
      </c>
      <c r="F3934" s="84" t="s">
        <v>152</v>
      </c>
      <c r="G3934" s="85">
        <v>43579</v>
      </c>
      <c r="H3934" s="84" t="s">
        <v>1985</v>
      </c>
      <c r="I3934" s="83"/>
    </row>
    <row r="3935" spans="1:9" s="81" customFormat="1" x14ac:dyDescent="0.2">
      <c r="A3935" s="84" t="s">
        <v>1984</v>
      </c>
      <c r="B3935" s="86">
        <v>3931</v>
      </c>
      <c r="C3935" s="85">
        <v>43567</v>
      </c>
      <c r="D3935" s="84" t="s">
        <v>1983</v>
      </c>
      <c r="E3935" s="84" t="s">
        <v>279</v>
      </c>
      <c r="F3935" s="84" t="s">
        <v>152</v>
      </c>
      <c r="G3935" s="85" t="s">
        <v>279</v>
      </c>
      <c r="H3935" s="84" t="s">
        <v>279</v>
      </c>
      <c r="I3935" s="83"/>
    </row>
    <row r="3936" spans="1:9" s="81" customFormat="1" x14ac:dyDescent="0.2">
      <c r="A3936" s="84" t="s">
        <v>1982</v>
      </c>
      <c r="B3936" s="86">
        <v>3932</v>
      </c>
      <c r="C3936" s="85">
        <v>43567</v>
      </c>
      <c r="D3936" s="84" t="s">
        <v>1981</v>
      </c>
      <c r="E3936" s="84" t="s">
        <v>1026</v>
      </c>
      <c r="F3936" s="84" t="s">
        <v>152</v>
      </c>
      <c r="G3936" s="85" t="s">
        <v>279</v>
      </c>
      <c r="H3936" s="84" t="s">
        <v>279</v>
      </c>
      <c r="I3936" s="83"/>
    </row>
    <row r="3937" spans="1:9" s="81" customFormat="1" x14ac:dyDescent="0.2">
      <c r="A3937" s="84" t="s">
        <v>1980</v>
      </c>
      <c r="B3937" s="86">
        <v>3933</v>
      </c>
      <c r="C3937" s="85">
        <v>43567</v>
      </c>
      <c r="D3937" s="84" t="s">
        <v>469</v>
      </c>
      <c r="E3937" s="84" t="s">
        <v>1026</v>
      </c>
      <c r="F3937" s="84" t="s">
        <v>152</v>
      </c>
      <c r="G3937" s="85" t="s">
        <v>279</v>
      </c>
      <c r="H3937" s="84" t="s">
        <v>279</v>
      </c>
      <c r="I3937" s="83"/>
    </row>
    <row r="3938" spans="1:9" s="81" customFormat="1" x14ac:dyDescent="0.2">
      <c r="A3938" s="84" t="s">
        <v>1979</v>
      </c>
      <c r="B3938" s="86">
        <v>3934</v>
      </c>
      <c r="C3938" s="85">
        <v>43567</v>
      </c>
      <c r="D3938" s="84" t="s">
        <v>469</v>
      </c>
      <c r="E3938" s="84" t="s">
        <v>1026</v>
      </c>
      <c r="F3938" s="84" t="s">
        <v>152</v>
      </c>
      <c r="G3938" s="85" t="s">
        <v>279</v>
      </c>
      <c r="H3938" s="84" t="s">
        <v>279</v>
      </c>
      <c r="I3938" s="83"/>
    </row>
    <row r="3939" spans="1:9" s="81" customFormat="1" x14ac:dyDescent="0.2">
      <c r="A3939" s="84" t="s">
        <v>1978</v>
      </c>
      <c r="B3939" s="86">
        <v>3935</v>
      </c>
      <c r="C3939" s="85">
        <v>43567</v>
      </c>
      <c r="D3939" s="84" t="s">
        <v>387</v>
      </c>
      <c r="E3939" s="84" t="s">
        <v>1977</v>
      </c>
      <c r="F3939" s="84" t="s">
        <v>152</v>
      </c>
      <c r="G3939" s="85">
        <v>43604.367581018516</v>
      </c>
      <c r="H3939" s="84" t="s">
        <v>1976</v>
      </c>
      <c r="I3939" s="83"/>
    </row>
    <row r="3940" spans="1:9" s="81" customFormat="1" x14ac:dyDescent="0.2">
      <c r="A3940" s="84" t="s">
        <v>1975</v>
      </c>
      <c r="B3940" s="86">
        <v>3936</v>
      </c>
      <c r="C3940" s="85">
        <v>43567</v>
      </c>
      <c r="D3940" s="84" t="s">
        <v>397</v>
      </c>
      <c r="E3940" s="84" t="s">
        <v>279</v>
      </c>
      <c r="F3940" s="84" t="s">
        <v>152</v>
      </c>
      <c r="G3940" s="85">
        <v>43584.680648148147</v>
      </c>
      <c r="H3940" s="84" t="s">
        <v>1974</v>
      </c>
      <c r="I3940" s="83"/>
    </row>
    <row r="3941" spans="1:9" s="81" customFormat="1" x14ac:dyDescent="0.2">
      <c r="A3941" s="84" t="s">
        <v>1973</v>
      </c>
      <c r="B3941" s="86">
        <v>3937</v>
      </c>
      <c r="C3941" s="85">
        <v>43567</v>
      </c>
      <c r="D3941" s="84" t="s">
        <v>397</v>
      </c>
      <c r="E3941" s="84" t="s">
        <v>279</v>
      </c>
      <c r="F3941" s="84" t="s">
        <v>152</v>
      </c>
      <c r="G3941" s="85">
        <v>43584.682141203702</v>
      </c>
      <c r="H3941" s="84" t="s">
        <v>1972</v>
      </c>
      <c r="I3941" s="83"/>
    </row>
    <row r="3942" spans="1:9" s="81" customFormat="1" x14ac:dyDescent="0.2">
      <c r="A3942" s="84" t="s">
        <v>1971</v>
      </c>
      <c r="B3942" s="86">
        <v>3938</v>
      </c>
      <c r="C3942" s="85">
        <v>43567</v>
      </c>
      <c r="D3942" s="84" t="s">
        <v>397</v>
      </c>
      <c r="E3942" s="84" t="s">
        <v>279</v>
      </c>
      <c r="F3942" s="84" t="s">
        <v>152</v>
      </c>
      <c r="G3942" s="85">
        <v>43584.691979166666</v>
      </c>
      <c r="H3942" s="84" t="s">
        <v>1970</v>
      </c>
      <c r="I3942" s="83"/>
    </row>
    <row r="3943" spans="1:9" s="81" customFormat="1" x14ac:dyDescent="0.2">
      <c r="A3943" s="84" t="s">
        <v>1969</v>
      </c>
      <c r="B3943" s="86">
        <v>3939</v>
      </c>
      <c r="C3943" s="85">
        <v>43567</v>
      </c>
      <c r="D3943" s="84" t="s">
        <v>397</v>
      </c>
      <c r="E3943" s="84" t="s">
        <v>279</v>
      </c>
      <c r="F3943" s="84" t="s">
        <v>152</v>
      </c>
      <c r="G3943" s="85">
        <v>43584.68854166667</v>
      </c>
      <c r="H3943" s="84" t="s">
        <v>1968</v>
      </c>
      <c r="I3943" s="83"/>
    </row>
    <row r="3944" spans="1:9" s="81" customFormat="1" x14ac:dyDescent="0.2">
      <c r="A3944" s="84" t="s">
        <v>1967</v>
      </c>
      <c r="B3944" s="86">
        <v>3940</v>
      </c>
      <c r="C3944" s="85">
        <v>43567</v>
      </c>
      <c r="D3944" s="84" t="s">
        <v>397</v>
      </c>
      <c r="E3944" s="84" t="s">
        <v>279</v>
      </c>
      <c r="F3944" s="84" t="s">
        <v>152</v>
      </c>
      <c r="G3944" s="85">
        <v>43584.697731481479</v>
      </c>
      <c r="H3944" s="84" t="s">
        <v>1966</v>
      </c>
      <c r="I3944" s="83"/>
    </row>
    <row r="3945" spans="1:9" s="81" customFormat="1" x14ac:dyDescent="0.2">
      <c r="A3945" s="84" t="s">
        <v>1965</v>
      </c>
      <c r="B3945" s="86">
        <v>3941</v>
      </c>
      <c r="C3945" s="85">
        <v>43567</v>
      </c>
      <c r="D3945" s="84" t="s">
        <v>397</v>
      </c>
      <c r="E3945" s="84" t="s">
        <v>279</v>
      </c>
      <c r="F3945" s="84" t="s">
        <v>152</v>
      </c>
      <c r="G3945" s="85">
        <v>43578.494606481479</v>
      </c>
      <c r="H3945" s="84" t="s">
        <v>1964</v>
      </c>
      <c r="I3945" s="83"/>
    </row>
    <row r="3946" spans="1:9" s="81" customFormat="1" x14ac:dyDescent="0.2">
      <c r="A3946" s="84" t="s">
        <v>1963</v>
      </c>
      <c r="B3946" s="86">
        <v>3942</v>
      </c>
      <c r="C3946" s="85">
        <v>43567</v>
      </c>
      <c r="D3946" s="84" t="s">
        <v>397</v>
      </c>
      <c r="E3946" s="84" t="s">
        <v>279</v>
      </c>
      <c r="F3946" s="84" t="s">
        <v>152</v>
      </c>
      <c r="G3946" s="85">
        <v>43578.506469907406</v>
      </c>
      <c r="H3946" s="84" t="s">
        <v>1962</v>
      </c>
      <c r="I3946" s="83"/>
    </row>
    <row r="3947" spans="1:9" s="81" customFormat="1" x14ac:dyDescent="0.2">
      <c r="A3947" s="84" t="s">
        <v>1961</v>
      </c>
      <c r="B3947" s="86">
        <v>3943</v>
      </c>
      <c r="C3947" s="85">
        <v>43567</v>
      </c>
      <c r="D3947" s="84" t="s">
        <v>397</v>
      </c>
      <c r="E3947" s="84" t="s">
        <v>279</v>
      </c>
      <c r="F3947" s="84" t="s">
        <v>152</v>
      </c>
      <c r="G3947" s="85">
        <v>43578.517361111109</v>
      </c>
      <c r="H3947" s="84" t="s">
        <v>1960</v>
      </c>
      <c r="I3947" s="83"/>
    </row>
    <row r="3948" spans="1:9" s="81" customFormat="1" x14ac:dyDescent="0.2">
      <c r="A3948" s="84" t="s">
        <v>1959</v>
      </c>
      <c r="B3948" s="86">
        <v>3944</v>
      </c>
      <c r="C3948" s="85">
        <v>43567</v>
      </c>
      <c r="D3948" s="84" t="s">
        <v>397</v>
      </c>
      <c r="E3948" s="84" t="s">
        <v>279</v>
      </c>
      <c r="F3948" s="84" t="s">
        <v>152</v>
      </c>
      <c r="G3948" s="85">
        <v>43578.618935185186</v>
      </c>
      <c r="H3948" s="84" t="s">
        <v>1958</v>
      </c>
      <c r="I3948" s="83"/>
    </row>
    <row r="3949" spans="1:9" s="81" customFormat="1" x14ac:dyDescent="0.2">
      <c r="A3949" s="84" t="s">
        <v>1957</v>
      </c>
      <c r="B3949" s="86">
        <v>3945</v>
      </c>
      <c r="C3949" s="85">
        <v>43567</v>
      </c>
      <c r="D3949" s="84" t="s">
        <v>397</v>
      </c>
      <c r="E3949" s="84" t="s">
        <v>279</v>
      </c>
      <c r="F3949" s="84" t="s">
        <v>152</v>
      </c>
      <c r="G3949" s="85">
        <v>43580.301203703704</v>
      </c>
      <c r="H3949" s="84" t="s">
        <v>1956</v>
      </c>
      <c r="I3949" s="83"/>
    </row>
    <row r="3950" spans="1:9" s="81" customFormat="1" x14ac:dyDescent="0.2">
      <c r="A3950" s="84" t="s">
        <v>1955</v>
      </c>
      <c r="B3950" s="86">
        <v>3946</v>
      </c>
      <c r="C3950" s="85">
        <v>43567</v>
      </c>
      <c r="D3950" s="84" t="s">
        <v>397</v>
      </c>
      <c r="E3950" s="84" t="s">
        <v>279</v>
      </c>
      <c r="F3950" s="84" t="s">
        <v>152</v>
      </c>
      <c r="G3950" s="85">
        <v>43578.652361111112</v>
      </c>
      <c r="H3950" s="84" t="s">
        <v>1954</v>
      </c>
      <c r="I3950" s="83"/>
    </row>
    <row r="3951" spans="1:9" s="81" customFormat="1" x14ac:dyDescent="0.2">
      <c r="A3951" s="84" t="s">
        <v>1953</v>
      </c>
      <c r="B3951" s="86">
        <v>3947</v>
      </c>
      <c r="C3951" s="85">
        <v>43567</v>
      </c>
      <c r="D3951" s="84" t="s">
        <v>397</v>
      </c>
      <c r="E3951" s="84" t="s">
        <v>279</v>
      </c>
      <c r="F3951" s="84" t="s">
        <v>152</v>
      </c>
      <c r="G3951" s="85">
        <v>43578.683946759258</v>
      </c>
      <c r="H3951" s="84" t="s">
        <v>1952</v>
      </c>
      <c r="I3951" s="83"/>
    </row>
    <row r="3952" spans="1:9" s="81" customFormat="1" x14ac:dyDescent="0.2">
      <c r="A3952" s="84" t="s">
        <v>1951</v>
      </c>
      <c r="B3952" s="86">
        <v>3948</v>
      </c>
      <c r="C3952" s="85">
        <v>43567</v>
      </c>
      <c r="D3952" s="84" t="s">
        <v>1950</v>
      </c>
      <c r="E3952" s="84" t="s">
        <v>1026</v>
      </c>
      <c r="F3952" s="84" t="s">
        <v>152</v>
      </c>
      <c r="G3952" s="85" t="s">
        <v>279</v>
      </c>
      <c r="H3952" s="84" t="s">
        <v>279</v>
      </c>
      <c r="I3952" s="83"/>
    </row>
    <row r="3953" spans="1:9" s="81" customFormat="1" x14ac:dyDescent="0.2">
      <c r="A3953" s="84" t="s">
        <v>1949</v>
      </c>
      <c r="B3953" s="86">
        <v>3949</v>
      </c>
      <c r="C3953" s="85">
        <v>43567</v>
      </c>
      <c r="D3953" s="84" t="s">
        <v>1948</v>
      </c>
      <c r="E3953" s="84" t="s">
        <v>1026</v>
      </c>
      <c r="F3953" s="84" t="s">
        <v>152</v>
      </c>
      <c r="G3953" s="85" t="s">
        <v>279</v>
      </c>
      <c r="H3953" s="84" t="s">
        <v>279</v>
      </c>
      <c r="I3953" s="83"/>
    </row>
    <row r="3954" spans="1:9" s="81" customFormat="1" x14ac:dyDescent="0.2">
      <c r="A3954" s="84" t="s">
        <v>1947</v>
      </c>
      <c r="B3954" s="86">
        <v>3950</v>
      </c>
      <c r="C3954" s="85">
        <v>43567</v>
      </c>
      <c r="D3954" s="84" t="s">
        <v>445</v>
      </c>
      <c r="E3954" s="84" t="s">
        <v>1026</v>
      </c>
      <c r="F3954" s="84" t="s">
        <v>152</v>
      </c>
      <c r="G3954" s="85">
        <v>43600.583831018521</v>
      </c>
      <c r="H3954" s="84" t="s">
        <v>1946</v>
      </c>
      <c r="I3954" s="83"/>
    </row>
    <row r="3955" spans="1:9" s="81" customFormat="1" x14ac:dyDescent="0.2">
      <c r="A3955" s="84" t="s">
        <v>1945</v>
      </c>
      <c r="B3955" s="86">
        <v>3951</v>
      </c>
      <c r="C3955" s="85">
        <v>43567</v>
      </c>
      <c r="D3955" s="84" t="s">
        <v>387</v>
      </c>
      <c r="E3955" s="84" t="s">
        <v>279</v>
      </c>
      <c r="F3955" s="84" t="s">
        <v>152</v>
      </c>
      <c r="G3955" s="85" t="s">
        <v>279</v>
      </c>
      <c r="H3955" s="84" t="s">
        <v>279</v>
      </c>
      <c r="I3955" s="83"/>
    </row>
    <row r="3956" spans="1:9" s="81" customFormat="1" x14ac:dyDescent="0.2">
      <c r="A3956" s="84" t="s">
        <v>1944</v>
      </c>
      <c r="B3956" s="86">
        <v>3952</v>
      </c>
      <c r="C3956" s="85">
        <v>43567</v>
      </c>
      <c r="D3956" s="84" t="s">
        <v>1943</v>
      </c>
      <c r="E3956" s="84" t="s">
        <v>279</v>
      </c>
      <c r="F3956" s="84" t="s">
        <v>152</v>
      </c>
      <c r="G3956" s="85">
        <v>43605.648541666669</v>
      </c>
      <c r="H3956" s="84" t="s">
        <v>1942</v>
      </c>
      <c r="I3956" s="83"/>
    </row>
    <row r="3957" spans="1:9" s="81" customFormat="1" x14ac:dyDescent="0.2">
      <c r="A3957" s="84" t="s">
        <v>1941</v>
      </c>
      <c r="B3957" s="86">
        <v>3953</v>
      </c>
      <c r="C3957" s="85">
        <v>43567</v>
      </c>
      <c r="D3957" s="84" t="s">
        <v>387</v>
      </c>
      <c r="E3957" s="84" t="s">
        <v>279</v>
      </c>
      <c r="F3957" s="84" t="s">
        <v>152</v>
      </c>
      <c r="G3957" s="85">
        <v>43579</v>
      </c>
      <c r="H3957" s="84" t="s">
        <v>1650</v>
      </c>
      <c r="I3957" s="83"/>
    </row>
    <row r="3958" spans="1:9" s="81" customFormat="1" x14ac:dyDescent="0.2">
      <c r="A3958" s="84" t="s">
        <v>1940</v>
      </c>
      <c r="B3958" s="86">
        <v>3954</v>
      </c>
      <c r="C3958" s="85">
        <v>43567</v>
      </c>
      <c r="D3958" s="84" t="s">
        <v>1939</v>
      </c>
      <c r="E3958" s="84" t="s">
        <v>1114</v>
      </c>
      <c r="F3958" s="84" t="s">
        <v>152</v>
      </c>
      <c r="G3958" s="85" t="s">
        <v>279</v>
      </c>
      <c r="H3958" s="84" t="s">
        <v>279</v>
      </c>
      <c r="I3958" s="83"/>
    </row>
    <row r="3959" spans="1:9" s="81" customFormat="1" x14ac:dyDescent="0.2">
      <c r="A3959" s="84" t="s">
        <v>1938</v>
      </c>
      <c r="B3959" s="86">
        <v>3955</v>
      </c>
      <c r="C3959" s="85">
        <v>43567</v>
      </c>
      <c r="D3959" s="84" t="s">
        <v>1551</v>
      </c>
      <c r="E3959" s="84" t="s">
        <v>1937</v>
      </c>
      <c r="F3959" s="84" t="s">
        <v>152</v>
      </c>
      <c r="G3959" s="85">
        <v>43578.87427083333</v>
      </c>
      <c r="H3959" s="84" t="s">
        <v>1936</v>
      </c>
      <c r="I3959" s="83"/>
    </row>
    <row r="3960" spans="1:9" s="81" customFormat="1" x14ac:dyDescent="0.2">
      <c r="A3960" s="84" t="s">
        <v>1935</v>
      </c>
      <c r="B3960" s="86">
        <v>3956</v>
      </c>
      <c r="C3960" s="85">
        <v>43567</v>
      </c>
      <c r="D3960" s="84" t="s">
        <v>1934</v>
      </c>
      <c r="E3960" s="84" t="s">
        <v>1933</v>
      </c>
      <c r="F3960" s="84" t="s">
        <v>152</v>
      </c>
      <c r="G3960" s="85">
        <v>43605.652916666666</v>
      </c>
      <c r="H3960" s="84" t="s">
        <v>1932</v>
      </c>
      <c r="I3960" s="83"/>
    </row>
    <row r="3961" spans="1:9" s="81" customFormat="1" x14ac:dyDescent="0.2">
      <c r="A3961" s="84" t="s">
        <v>1931</v>
      </c>
      <c r="B3961" s="86">
        <v>3957</v>
      </c>
      <c r="C3961" s="85">
        <v>43567</v>
      </c>
      <c r="D3961" s="84" t="s">
        <v>1930</v>
      </c>
      <c r="E3961" s="84" t="s">
        <v>279</v>
      </c>
      <c r="F3961" s="84" t="s">
        <v>152</v>
      </c>
      <c r="G3961" s="85" t="s">
        <v>279</v>
      </c>
      <c r="H3961" s="84" t="s">
        <v>279</v>
      </c>
      <c r="I3961" s="83"/>
    </row>
    <row r="3962" spans="1:9" s="81" customFormat="1" x14ac:dyDescent="0.2">
      <c r="A3962" s="84" t="s">
        <v>1929</v>
      </c>
      <c r="B3962" s="86">
        <v>3958</v>
      </c>
      <c r="C3962" s="85">
        <v>43567</v>
      </c>
      <c r="D3962" s="84" t="s">
        <v>1928</v>
      </c>
      <c r="E3962" s="84" t="s">
        <v>279</v>
      </c>
      <c r="F3962" s="84" t="s">
        <v>152</v>
      </c>
      <c r="G3962" s="85">
        <v>43599.648472222223</v>
      </c>
      <c r="H3962" s="84" t="s">
        <v>1927</v>
      </c>
      <c r="I3962" s="83"/>
    </row>
    <row r="3963" spans="1:9" s="81" customFormat="1" x14ac:dyDescent="0.2">
      <c r="A3963" s="84" t="s">
        <v>1926</v>
      </c>
      <c r="B3963" s="86">
        <v>3959</v>
      </c>
      <c r="C3963" s="85">
        <v>43567</v>
      </c>
      <c r="D3963" s="84" t="s">
        <v>1925</v>
      </c>
      <c r="E3963" s="84" t="s">
        <v>1247</v>
      </c>
      <c r="F3963" s="84" t="s">
        <v>152</v>
      </c>
      <c r="G3963" s="85" t="s">
        <v>279</v>
      </c>
      <c r="H3963" s="84" t="s">
        <v>279</v>
      </c>
      <c r="I3963" s="83"/>
    </row>
    <row r="3964" spans="1:9" s="81" customFormat="1" x14ac:dyDescent="0.2">
      <c r="A3964" s="84" t="s">
        <v>1924</v>
      </c>
      <c r="B3964" s="86">
        <v>3960</v>
      </c>
      <c r="C3964" s="85">
        <v>43567</v>
      </c>
      <c r="D3964" s="84" t="s">
        <v>1923</v>
      </c>
      <c r="E3964" s="84" t="s">
        <v>1247</v>
      </c>
      <c r="F3964" s="84" t="s">
        <v>152</v>
      </c>
      <c r="G3964" s="85">
        <v>43570</v>
      </c>
      <c r="H3964" s="84" t="s">
        <v>1922</v>
      </c>
      <c r="I3964" s="83"/>
    </row>
    <row r="3965" spans="1:9" s="81" customFormat="1" x14ac:dyDescent="0.2">
      <c r="A3965" s="84" t="s">
        <v>1921</v>
      </c>
      <c r="B3965" s="86">
        <v>3961</v>
      </c>
      <c r="C3965" s="85">
        <v>43567</v>
      </c>
      <c r="D3965" s="84" t="s">
        <v>1920</v>
      </c>
      <c r="E3965" s="84" t="s">
        <v>279</v>
      </c>
      <c r="F3965" s="84" t="s">
        <v>152</v>
      </c>
      <c r="G3965" s="85">
        <v>43605.314467592594</v>
      </c>
      <c r="H3965" s="84" t="s">
        <v>1919</v>
      </c>
      <c r="I3965" s="83"/>
    </row>
    <row r="3966" spans="1:9" s="81" customFormat="1" x14ac:dyDescent="0.2">
      <c r="A3966" s="84" t="s">
        <v>1918</v>
      </c>
      <c r="B3966" s="86">
        <v>3962</v>
      </c>
      <c r="C3966" s="85">
        <v>43567</v>
      </c>
      <c r="D3966" s="84" t="s">
        <v>387</v>
      </c>
      <c r="E3966" s="84" t="s">
        <v>1917</v>
      </c>
      <c r="F3966" s="84" t="s">
        <v>152</v>
      </c>
      <c r="G3966" s="85">
        <v>43581.595185185186</v>
      </c>
      <c r="H3966" s="84" t="s">
        <v>1916</v>
      </c>
      <c r="I3966" s="83"/>
    </row>
    <row r="3967" spans="1:9" s="81" customFormat="1" x14ac:dyDescent="0.2">
      <c r="A3967" s="84" t="s">
        <v>1915</v>
      </c>
      <c r="B3967" s="86">
        <v>3963</v>
      </c>
      <c r="C3967" s="85">
        <v>43568</v>
      </c>
      <c r="D3967" s="84" t="s">
        <v>1914</v>
      </c>
      <c r="E3967" s="84" t="s">
        <v>1889</v>
      </c>
      <c r="F3967" s="84" t="s">
        <v>152</v>
      </c>
      <c r="G3967" s="85">
        <v>43579.825567129628</v>
      </c>
      <c r="H3967" s="84" t="s">
        <v>1913</v>
      </c>
      <c r="I3967" s="83"/>
    </row>
    <row r="3968" spans="1:9" s="81" customFormat="1" x14ac:dyDescent="0.2">
      <c r="A3968" s="84" t="s">
        <v>1912</v>
      </c>
      <c r="B3968" s="86">
        <v>3964</v>
      </c>
      <c r="C3968" s="85">
        <v>43568</v>
      </c>
      <c r="D3968" s="84" t="s">
        <v>397</v>
      </c>
      <c r="E3968" s="84" t="s">
        <v>1911</v>
      </c>
      <c r="F3968" s="84" t="s">
        <v>152</v>
      </c>
      <c r="G3968" s="85">
        <v>43584.709699074076</v>
      </c>
      <c r="H3968" s="84" t="s">
        <v>1910</v>
      </c>
      <c r="I3968" s="83"/>
    </row>
    <row r="3969" spans="1:9" s="81" customFormat="1" x14ac:dyDescent="0.2">
      <c r="A3969" s="84" t="s">
        <v>1909</v>
      </c>
      <c r="B3969" s="86">
        <v>3965</v>
      </c>
      <c r="C3969" s="85">
        <v>43568</v>
      </c>
      <c r="D3969" s="84" t="s">
        <v>1908</v>
      </c>
      <c r="E3969" s="84" t="s">
        <v>1907</v>
      </c>
      <c r="F3969" s="84" t="s">
        <v>152</v>
      </c>
      <c r="G3969" s="85">
        <v>43585.37736111111</v>
      </c>
      <c r="H3969" s="84" t="s">
        <v>1906</v>
      </c>
      <c r="I3969" s="83"/>
    </row>
    <row r="3970" spans="1:9" s="81" customFormat="1" x14ac:dyDescent="0.2">
      <c r="A3970" s="84" t="s">
        <v>1905</v>
      </c>
      <c r="B3970" s="86">
        <v>3966</v>
      </c>
      <c r="C3970" s="85">
        <v>43568</v>
      </c>
      <c r="D3970" s="84" t="s">
        <v>1902</v>
      </c>
      <c r="E3970" s="84" t="s">
        <v>1901</v>
      </c>
      <c r="F3970" s="84" t="s">
        <v>152</v>
      </c>
      <c r="G3970" s="85">
        <v>43580</v>
      </c>
      <c r="H3970" s="84" t="s">
        <v>1904</v>
      </c>
      <c r="I3970" s="83"/>
    </row>
    <row r="3971" spans="1:9" s="81" customFormat="1" x14ac:dyDescent="0.2">
      <c r="A3971" s="84" t="s">
        <v>1903</v>
      </c>
      <c r="B3971" s="86">
        <v>3967</v>
      </c>
      <c r="C3971" s="85">
        <v>43568</v>
      </c>
      <c r="D3971" s="84" t="s">
        <v>1902</v>
      </c>
      <c r="E3971" s="84" t="s">
        <v>1901</v>
      </c>
      <c r="F3971" s="84" t="s">
        <v>152</v>
      </c>
      <c r="G3971" s="85">
        <v>43580</v>
      </c>
      <c r="H3971" s="84" t="s">
        <v>1900</v>
      </c>
      <c r="I3971" s="83"/>
    </row>
    <row r="3972" spans="1:9" s="81" customFormat="1" x14ac:dyDescent="0.2">
      <c r="A3972" s="84" t="s">
        <v>1899</v>
      </c>
      <c r="B3972" s="86">
        <v>3968</v>
      </c>
      <c r="C3972" s="85">
        <v>43568</v>
      </c>
      <c r="D3972" s="84" t="s">
        <v>1898</v>
      </c>
      <c r="E3972" s="84" t="s">
        <v>1546</v>
      </c>
      <c r="F3972" s="84" t="s">
        <v>152</v>
      </c>
      <c r="G3972" s="85">
        <v>43577</v>
      </c>
      <c r="H3972" s="84" t="s">
        <v>1897</v>
      </c>
      <c r="I3972" s="83"/>
    </row>
    <row r="3973" spans="1:9" s="81" customFormat="1" x14ac:dyDescent="0.2">
      <c r="A3973" s="84" t="s">
        <v>1896</v>
      </c>
      <c r="B3973" s="86">
        <v>3969</v>
      </c>
      <c r="C3973" s="85">
        <v>43568</v>
      </c>
      <c r="D3973" s="84" t="s">
        <v>397</v>
      </c>
      <c r="E3973" s="84" t="s">
        <v>1893</v>
      </c>
      <c r="F3973" s="84" t="s">
        <v>152</v>
      </c>
      <c r="G3973" s="85">
        <v>43578</v>
      </c>
      <c r="H3973" s="84" t="s">
        <v>1892</v>
      </c>
      <c r="I3973" s="83"/>
    </row>
    <row r="3974" spans="1:9" s="81" customFormat="1" x14ac:dyDescent="0.2">
      <c r="A3974" s="84" t="s">
        <v>1895</v>
      </c>
      <c r="B3974" s="86">
        <v>3970</v>
      </c>
      <c r="C3974" s="85">
        <v>43568</v>
      </c>
      <c r="D3974" s="84" t="s">
        <v>397</v>
      </c>
      <c r="E3974" s="84" t="s">
        <v>1893</v>
      </c>
      <c r="F3974" s="84" t="s">
        <v>152</v>
      </c>
      <c r="G3974" s="85">
        <v>43578</v>
      </c>
      <c r="H3974" s="84" t="s">
        <v>1892</v>
      </c>
      <c r="I3974" s="83"/>
    </row>
    <row r="3975" spans="1:9" s="81" customFormat="1" x14ac:dyDescent="0.2">
      <c r="A3975" s="84" t="s">
        <v>1894</v>
      </c>
      <c r="B3975" s="86">
        <v>3971</v>
      </c>
      <c r="C3975" s="85">
        <v>43568</v>
      </c>
      <c r="D3975" s="84" t="s">
        <v>397</v>
      </c>
      <c r="E3975" s="84" t="s">
        <v>1893</v>
      </c>
      <c r="F3975" s="84" t="s">
        <v>152</v>
      </c>
      <c r="G3975" s="85">
        <v>43578</v>
      </c>
      <c r="H3975" s="84" t="s">
        <v>1892</v>
      </c>
      <c r="I3975" s="83"/>
    </row>
    <row r="3976" spans="1:9" s="81" customFormat="1" x14ac:dyDescent="0.2">
      <c r="A3976" s="84" t="s">
        <v>1891</v>
      </c>
      <c r="B3976" s="86">
        <v>3972</v>
      </c>
      <c r="C3976" s="85">
        <v>43568</v>
      </c>
      <c r="D3976" s="84" t="s">
        <v>1890</v>
      </c>
      <c r="E3976" s="84" t="s">
        <v>1889</v>
      </c>
      <c r="F3976" s="84" t="s">
        <v>152</v>
      </c>
      <c r="G3976" s="85">
        <v>43571.49931712963</v>
      </c>
      <c r="H3976" s="84" t="s">
        <v>1888</v>
      </c>
      <c r="I3976" s="83"/>
    </row>
    <row r="3977" spans="1:9" s="81" customFormat="1" x14ac:dyDescent="0.2">
      <c r="A3977" s="84" t="s">
        <v>1887</v>
      </c>
      <c r="B3977" s="86">
        <v>3973</v>
      </c>
      <c r="C3977" s="85">
        <v>43568</v>
      </c>
      <c r="D3977" s="84" t="s">
        <v>445</v>
      </c>
      <c r="E3977" s="84" t="s">
        <v>1886</v>
      </c>
      <c r="F3977" s="84" t="s">
        <v>152</v>
      </c>
      <c r="G3977" s="85">
        <v>43578.856458333335</v>
      </c>
      <c r="H3977" s="84" t="s">
        <v>1885</v>
      </c>
      <c r="I3977" s="83"/>
    </row>
    <row r="3978" spans="1:9" s="81" customFormat="1" x14ac:dyDescent="0.2">
      <c r="A3978" s="84" t="s">
        <v>1884</v>
      </c>
      <c r="B3978" s="86">
        <v>3974</v>
      </c>
      <c r="C3978" s="85">
        <v>43568</v>
      </c>
      <c r="D3978" s="84" t="s">
        <v>1883</v>
      </c>
      <c r="E3978" s="84" t="s">
        <v>1858</v>
      </c>
      <c r="F3978" s="84" t="s">
        <v>152</v>
      </c>
      <c r="G3978" s="85" t="s">
        <v>279</v>
      </c>
      <c r="H3978" s="84" t="s">
        <v>279</v>
      </c>
      <c r="I3978" s="83"/>
    </row>
    <row r="3979" spans="1:9" s="81" customFormat="1" x14ac:dyDescent="0.2">
      <c r="A3979" s="84" t="s">
        <v>1882</v>
      </c>
      <c r="B3979" s="86">
        <v>3975</v>
      </c>
      <c r="C3979" s="85">
        <v>43568</v>
      </c>
      <c r="D3979" s="84" t="s">
        <v>1881</v>
      </c>
      <c r="E3979" s="84" t="s">
        <v>1858</v>
      </c>
      <c r="F3979" s="84" t="s">
        <v>152</v>
      </c>
      <c r="G3979" s="85">
        <v>43570</v>
      </c>
      <c r="H3979" s="84" t="s">
        <v>1880</v>
      </c>
      <c r="I3979" s="83"/>
    </row>
    <row r="3980" spans="1:9" s="81" customFormat="1" x14ac:dyDescent="0.2">
      <c r="A3980" s="84" t="s">
        <v>1879</v>
      </c>
      <c r="B3980" s="86">
        <v>3976</v>
      </c>
      <c r="C3980" s="85">
        <v>43568</v>
      </c>
      <c r="D3980" s="84" t="s">
        <v>445</v>
      </c>
      <c r="E3980" s="84" t="s">
        <v>1858</v>
      </c>
      <c r="F3980" s="84" t="s">
        <v>152</v>
      </c>
      <c r="G3980" s="85">
        <v>43578.82707175926</v>
      </c>
      <c r="H3980" s="84" t="s">
        <v>1878</v>
      </c>
      <c r="I3980" s="83"/>
    </row>
    <row r="3981" spans="1:9" s="81" customFormat="1" x14ac:dyDescent="0.2">
      <c r="A3981" s="84" t="s">
        <v>1877</v>
      </c>
      <c r="B3981" s="86">
        <v>3977</v>
      </c>
      <c r="C3981" s="85">
        <v>43568</v>
      </c>
      <c r="D3981" s="84" t="s">
        <v>445</v>
      </c>
      <c r="E3981" s="84" t="s">
        <v>1858</v>
      </c>
      <c r="F3981" s="84" t="s">
        <v>152</v>
      </c>
      <c r="G3981" s="85">
        <v>43580</v>
      </c>
      <c r="H3981" s="84" t="s">
        <v>1870</v>
      </c>
      <c r="I3981" s="83"/>
    </row>
    <row r="3982" spans="1:9" s="81" customFormat="1" x14ac:dyDescent="0.2">
      <c r="A3982" s="84" t="s">
        <v>1876</v>
      </c>
      <c r="B3982" s="86">
        <v>3978</v>
      </c>
      <c r="C3982" s="85">
        <v>43568</v>
      </c>
      <c r="D3982" s="84" t="s">
        <v>445</v>
      </c>
      <c r="E3982" s="84" t="s">
        <v>1858</v>
      </c>
      <c r="F3982" s="84" t="s">
        <v>152</v>
      </c>
      <c r="G3982" s="85">
        <v>43580</v>
      </c>
      <c r="H3982" s="84" t="s">
        <v>1870</v>
      </c>
      <c r="I3982" s="83"/>
    </row>
    <row r="3983" spans="1:9" s="81" customFormat="1" x14ac:dyDescent="0.2">
      <c r="A3983" s="84" t="s">
        <v>1875</v>
      </c>
      <c r="B3983" s="86">
        <v>3979</v>
      </c>
      <c r="C3983" s="85">
        <v>43568</v>
      </c>
      <c r="D3983" s="84" t="s">
        <v>445</v>
      </c>
      <c r="E3983" s="84" t="s">
        <v>1858</v>
      </c>
      <c r="F3983" s="84" t="s">
        <v>152</v>
      </c>
      <c r="G3983" s="85">
        <v>43580</v>
      </c>
      <c r="H3983" s="84" t="s">
        <v>1870</v>
      </c>
      <c r="I3983" s="83"/>
    </row>
    <row r="3984" spans="1:9" s="81" customFormat="1" x14ac:dyDescent="0.2">
      <c r="A3984" s="84" t="s">
        <v>1874</v>
      </c>
      <c r="B3984" s="86">
        <v>3980</v>
      </c>
      <c r="C3984" s="85">
        <v>43568</v>
      </c>
      <c r="D3984" s="84" t="s">
        <v>445</v>
      </c>
      <c r="E3984" s="84" t="s">
        <v>1858</v>
      </c>
      <c r="F3984" s="84" t="s">
        <v>152</v>
      </c>
      <c r="G3984" s="85">
        <v>43580</v>
      </c>
      <c r="H3984" s="84" t="s">
        <v>1870</v>
      </c>
      <c r="I3984" s="83"/>
    </row>
    <row r="3985" spans="1:9" s="81" customFormat="1" x14ac:dyDescent="0.2">
      <c r="A3985" s="84" t="s">
        <v>1873</v>
      </c>
      <c r="B3985" s="86">
        <v>3981</v>
      </c>
      <c r="C3985" s="85">
        <v>43568</v>
      </c>
      <c r="D3985" s="84" t="s">
        <v>445</v>
      </c>
      <c r="E3985" s="84" t="s">
        <v>1858</v>
      </c>
      <c r="F3985" s="84" t="s">
        <v>152</v>
      </c>
      <c r="G3985" s="85">
        <v>43587.439016203702</v>
      </c>
      <c r="H3985" s="84" t="s">
        <v>1872</v>
      </c>
      <c r="I3985" s="83"/>
    </row>
    <row r="3986" spans="1:9" s="81" customFormat="1" x14ac:dyDescent="0.2">
      <c r="A3986" s="84" t="s">
        <v>1871</v>
      </c>
      <c r="B3986" s="86">
        <v>3982</v>
      </c>
      <c r="C3986" s="85">
        <v>43568</v>
      </c>
      <c r="D3986" s="84" t="s">
        <v>445</v>
      </c>
      <c r="E3986" s="84" t="s">
        <v>1858</v>
      </c>
      <c r="F3986" s="84" t="s">
        <v>152</v>
      </c>
      <c r="G3986" s="85">
        <v>43580</v>
      </c>
      <c r="H3986" s="84" t="s">
        <v>1870</v>
      </c>
      <c r="I3986" s="83"/>
    </row>
    <row r="3987" spans="1:9" s="81" customFormat="1" x14ac:dyDescent="0.2">
      <c r="A3987" s="84" t="s">
        <v>1869</v>
      </c>
      <c r="B3987" s="86">
        <v>3983</v>
      </c>
      <c r="C3987" s="85">
        <v>43568</v>
      </c>
      <c r="D3987" s="84" t="s">
        <v>445</v>
      </c>
      <c r="E3987" s="84" t="s">
        <v>1858</v>
      </c>
      <c r="F3987" s="84" t="s">
        <v>152</v>
      </c>
      <c r="G3987" s="85">
        <v>43578.835995370369</v>
      </c>
      <c r="H3987" s="84" t="s">
        <v>1868</v>
      </c>
      <c r="I3987" s="83"/>
    </row>
    <row r="3988" spans="1:9" s="81" customFormat="1" x14ac:dyDescent="0.2">
      <c r="A3988" s="84" t="s">
        <v>1867</v>
      </c>
      <c r="B3988" s="86">
        <v>3984</v>
      </c>
      <c r="C3988" s="85">
        <v>43568</v>
      </c>
      <c r="D3988" s="84" t="s">
        <v>445</v>
      </c>
      <c r="E3988" s="84" t="s">
        <v>1858</v>
      </c>
      <c r="F3988" s="84" t="s">
        <v>152</v>
      </c>
      <c r="G3988" s="85">
        <v>43580</v>
      </c>
      <c r="H3988" s="84" t="s">
        <v>1864</v>
      </c>
      <c r="I3988" s="83"/>
    </row>
    <row r="3989" spans="1:9" s="81" customFormat="1" x14ac:dyDescent="0.2">
      <c r="A3989" s="84" t="s">
        <v>1866</v>
      </c>
      <c r="B3989" s="86">
        <v>3985</v>
      </c>
      <c r="C3989" s="85">
        <v>43568</v>
      </c>
      <c r="D3989" s="84" t="s">
        <v>445</v>
      </c>
      <c r="E3989" s="84" t="s">
        <v>1858</v>
      </c>
      <c r="F3989" s="84" t="s">
        <v>152</v>
      </c>
      <c r="G3989" s="85">
        <v>43580</v>
      </c>
      <c r="H3989" s="84" t="s">
        <v>1864</v>
      </c>
      <c r="I3989" s="83"/>
    </row>
    <row r="3990" spans="1:9" s="81" customFormat="1" x14ac:dyDescent="0.2">
      <c r="A3990" s="84" t="s">
        <v>1865</v>
      </c>
      <c r="B3990" s="86">
        <v>3986</v>
      </c>
      <c r="C3990" s="85">
        <v>43568</v>
      </c>
      <c r="D3990" s="84" t="s">
        <v>445</v>
      </c>
      <c r="E3990" s="84" t="s">
        <v>1858</v>
      </c>
      <c r="F3990" s="84" t="s">
        <v>152</v>
      </c>
      <c r="G3990" s="85">
        <v>43580</v>
      </c>
      <c r="H3990" s="84" t="s">
        <v>1864</v>
      </c>
      <c r="I3990" s="83"/>
    </row>
    <row r="3991" spans="1:9" s="81" customFormat="1" x14ac:dyDescent="0.2">
      <c r="A3991" s="84" t="s">
        <v>1863</v>
      </c>
      <c r="B3991" s="86">
        <v>3987</v>
      </c>
      <c r="C3991" s="85">
        <v>43568</v>
      </c>
      <c r="D3991" s="84" t="s">
        <v>445</v>
      </c>
      <c r="E3991" s="84" t="s">
        <v>1858</v>
      </c>
      <c r="F3991" s="84" t="s">
        <v>152</v>
      </c>
      <c r="G3991" s="85">
        <v>43580.395624999997</v>
      </c>
      <c r="H3991" s="84" t="s">
        <v>1862</v>
      </c>
      <c r="I3991" s="83"/>
    </row>
    <row r="3992" spans="1:9" s="81" customFormat="1" x14ac:dyDescent="0.2">
      <c r="A3992" s="84" t="s">
        <v>1861</v>
      </c>
      <c r="B3992" s="86">
        <v>3988</v>
      </c>
      <c r="C3992" s="85">
        <v>43568</v>
      </c>
      <c r="D3992" s="84" t="s">
        <v>445</v>
      </c>
      <c r="E3992" s="84" t="s">
        <v>1858</v>
      </c>
      <c r="F3992" s="84" t="s">
        <v>152</v>
      </c>
      <c r="G3992" s="85">
        <v>43587.61923611111</v>
      </c>
      <c r="H3992" s="84" t="s">
        <v>1860</v>
      </c>
      <c r="I3992" s="83"/>
    </row>
    <row r="3993" spans="1:9" s="81" customFormat="1" x14ac:dyDescent="0.2">
      <c r="A3993" s="84" t="s">
        <v>1859</v>
      </c>
      <c r="B3993" s="86">
        <v>3989</v>
      </c>
      <c r="C3993" s="85">
        <v>43568</v>
      </c>
      <c r="D3993" s="84" t="s">
        <v>445</v>
      </c>
      <c r="E3993" s="84" t="s">
        <v>1858</v>
      </c>
      <c r="F3993" s="84" t="s">
        <v>152</v>
      </c>
      <c r="G3993" s="85">
        <v>43587.620567129627</v>
      </c>
      <c r="H3993" s="84" t="s">
        <v>1857</v>
      </c>
      <c r="I3993" s="83"/>
    </row>
    <row r="3994" spans="1:9" s="81" customFormat="1" x14ac:dyDescent="0.2">
      <c r="A3994" s="84" t="s">
        <v>1856</v>
      </c>
      <c r="B3994" s="86">
        <v>3990</v>
      </c>
      <c r="C3994" s="85">
        <v>43568</v>
      </c>
      <c r="D3994" s="84" t="s">
        <v>1855</v>
      </c>
      <c r="E3994" s="84" t="s">
        <v>538</v>
      </c>
      <c r="F3994" s="84" t="s">
        <v>152</v>
      </c>
      <c r="G3994" s="85">
        <v>43571</v>
      </c>
      <c r="H3994" s="84" t="s">
        <v>1854</v>
      </c>
      <c r="I3994" s="83"/>
    </row>
    <row r="3995" spans="1:9" s="81" customFormat="1" x14ac:dyDescent="0.2">
      <c r="A3995" s="84" t="s">
        <v>1853</v>
      </c>
      <c r="B3995" s="86">
        <v>3991</v>
      </c>
      <c r="C3995" s="85">
        <v>43568</v>
      </c>
      <c r="D3995" s="84" t="s">
        <v>1852</v>
      </c>
      <c r="E3995" s="84" t="s">
        <v>538</v>
      </c>
      <c r="F3995" s="84" t="s">
        <v>152</v>
      </c>
      <c r="G3995" s="85">
        <v>43571</v>
      </c>
      <c r="H3995" s="84" t="s">
        <v>1851</v>
      </c>
      <c r="I3995" s="83"/>
    </row>
    <row r="3996" spans="1:9" s="81" customFormat="1" x14ac:dyDescent="0.2">
      <c r="A3996" s="84" t="s">
        <v>1850</v>
      </c>
      <c r="B3996" s="86">
        <v>3992</v>
      </c>
      <c r="C3996" s="85">
        <v>43568</v>
      </c>
      <c r="D3996" s="84" t="s">
        <v>1849</v>
      </c>
      <c r="E3996" s="84" t="s">
        <v>538</v>
      </c>
      <c r="F3996" s="84" t="s">
        <v>152</v>
      </c>
      <c r="G3996" s="85">
        <v>43571</v>
      </c>
      <c r="H3996" s="84" t="s">
        <v>1848</v>
      </c>
      <c r="I3996" s="83"/>
    </row>
    <row r="3997" spans="1:9" s="81" customFormat="1" x14ac:dyDescent="0.2">
      <c r="A3997" s="84" t="s">
        <v>1847</v>
      </c>
      <c r="B3997" s="86">
        <v>3993</v>
      </c>
      <c r="C3997" s="85">
        <v>43568</v>
      </c>
      <c r="D3997" s="84" t="s">
        <v>1846</v>
      </c>
      <c r="E3997" s="84" t="s">
        <v>538</v>
      </c>
      <c r="F3997" s="84" t="s">
        <v>152</v>
      </c>
      <c r="G3997" s="85">
        <v>43571</v>
      </c>
      <c r="H3997" s="84" t="s">
        <v>1845</v>
      </c>
      <c r="I3997" s="83"/>
    </row>
    <row r="3998" spans="1:9" s="81" customFormat="1" x14ac:dyDescent="0.2">
      <c r="A3998" s="84" t="s">
        <v>1844</v>
      </c>
      <c r="B3998" s="86">
        <v>3994</v>
      </c>
      <c r="C3998" s="85">
        <v>43568</v>
      </c>
      <c r="D3998" s="84" t="s">
        <v>1843</v>
      </c>
      <c r="E3998" s="84" t="s">
        <v>538</v>
      </c>
      <c r="F3998" s="84" t="s">
        <v>152</v>
      </c>
      <c r="G3998" s="85">
        <v>43571</v>
      </c>
      <c r="H3998" s="84" t="s">
        <v>1842</v>
      </c>
      <c r="I3998" s="83"/>
    </row>
    <row r="3999" spans="1:9" s="81" customFormat="1" x14ac:dyDescent="0.2">
      <c r="A3999" s="84" t="s">
        <v>1841</v>
      </c>
      <c r="B3999" s="86">
        <v>3995</v>
      </c>
      <c r="C3999" s="85">
        <v>43568</v>
      </c>
      <c r="D3999" s="84" t="s">
        <v>1840</v>
      </c>
      <c r="E3999" s="84" t="s">
        <v>538</v>
      </c>
      <c r="F3999" s="84" t="s">
        <v>152</v>
      </c>
      <c r="G3999" s="85">
        <v>43571</v>
      </c>
      <c r="H3999" s="84" t="s">
        <v>1839</v>
      </c>
      <c r="I3999" s="83"/>
    </row>
    <row r="4000" spans="1:9" s="81" customFormat="1" x14ac:dyDescent="0.2">
      <c r="A4000" s="84" t="s">
        <v>1838</v>
      </c>
      <c r="B4000" s="86">
        <v>3996</v>
      </c>
      <c r="C4000" s="85">
        <v>43568</v>
      </c>
      <c r="D4000" s="84" t="s">
        <v>1837</v>
      </c>
      <c r="E4000" s="84" t="s">
        <v>538</v>
      </c>
      <c r="F4000" s="84" t="s">
        <v>152</v>
      </c>
      <c r="G4000" s="85">
        <v>43572</v>
      </c>
      <c r="H4000" s="84" t="s">
        <v>1836</v>
      </c>
      <c r="I4000" s="83"/>
    </row>
    <row r="4001" spans="1:9" s="81" customFormat="1" x14ac:dyDescent="0.2">
      <c r="A4001" s="84" t="s">
        <v>1835</v>
      </c>
      <c r="B4001" s="86">
        <v>3997</v>
      </c>
      <c r="C4001" s="85">
        <v>43568</v>
      </c>
      <c r="D4001" s="84" t="s">
        <v>1834</v>
      </c>
      <c r="E4001" s="84" t="s">
        <v>538</v>
      </c>
      <c r="F4001" s="84" t="s">
        <v>152</v>
      </c>
      <c r="G4001" s="85">
        <v>43571</v>
      </c>
      <c r="H4001" s="84" t="s">
        <v>1833</v>
      </c>
      <c r="I4001" s="83"/>
    </row>
    <row r="4002" spans="1:9" s="81" customFormat="1" x14ac:dyDescent="0.2">
      <c r="A4002" s="84" t="s">
        <v>1832</v>
      </c>
      <c r="B4002" s="86">
        <v>3998</v>
      </c>
      <c r="C4002" s="85">
        <v>43568</v>
      </c>
      <c r="D4002" s="84" t="s">
        <v>1831</v>
      </c>
      <c r="E4002" s="84" t="s">
        <v>538</v>
      </c>
      <c r="F4002" s="84" t="s">
        <v>152</v>
      </c>
      <c r="G4002" s="85">
        <v>43577.497858796298</v>
      </c>
      <c r="H4002" s="84" t="s">
        <v>1830</v>
      </c>
      <c r="I4002" s="83"/>
    </row>
    <row r="4003" spans="1:9" s="81" customFormat="1" x14ac:dyDescent="0.2">
      <c r="A4003" s="84" t="s">
        <v>1829</v>
      </c>
      <c r="B4003" s="86">
        <v>3999</v>
      </c>
      <c r="C4003" s="85">
        <v>43568</v>
      </c>
      <c r="D4003" s="84" t="s">
        <v>1828</v>
      </c>
      <c r="E4003" s="84" t="s">
        <v>538</v>
      </c>
      <c r="F4003" s="84" t="s">
        <v>152</v>
      </c>
      <c r="G4003" s="85">
        <v>43571</v>
      </c>
      <c r="H4003" s="84" t="s">
        <v>1827</v>
      </c>
      <c r="I4003" s="83"/>
    </row>
    <row r="4004" spans="1:9" s="81" customFormat="1" x14ac:dyDescent="0.2">
      <c r="A4004" s="84" t="s">
        <v>1826</v>
      </c>
      <c r="B4004" s="86">
        <v>4000</v>
      </c>
      <c r="C4004" s="85">
        <v>43568</v>
      </c>
      <c r="D4004" s="84" t="s">
        <v>1825</v>
      </c>
      <c r="E4004" s="84" t="s">
        <v>538</v>
      </c>
      <c r="F4004" s="84" t="s">
        <v>152</v>
      </c>
      <c r="G4004" s="85">
        <v>43577.561909722222</v>
      </c>
      <c r="H4004" s="84" t="s">
        <v>1824</v>
      </c>
      <c r="I4004" s="83"/>
    </row>
    <row r="4005" spans="1:9" s="81" customFormat="1" x14ac:dyDescent="0.2">
      <c r="A4005" s="84" t="s">
        <v>1823</v>
      </c>
      <c r="B4005" s="86">
        <v>4001</v>
      </c>
      <c r="C4005" s="85">
        <v>43568</v>
      </c>
      <c r="D4005" s="84" t="s">
        <v>1822</v>
      </c>
      <c r="E4005" s="84" t="s">
        <v>538</v>
      </c>
      <c r="F4005" s="84" t="s">
        <v>152</v>
      </c>
      <c r="G4005" s="85">
        <v>43577.566574074073</v>
      </c>
      <c r="H4005" s="84" t="s">
        <v>1821</v>
      </c>
      <c r="I4005" s="83"/>
    </row>
    <row r="4006" spans="1:9" s="81" customFormat="1" x14ac:dyDescent="0.2">
      <c r="A4006" s="84" t="s">
        <v>1820</v>
      </c>
      <c r="B4006" s="86">
        <v>4002</v>
      </c>
      <c r="C4006" s="85">
        <v>43568</v>
      </c>
      <c r="D4006" s="84" t="s">
        <v>1819</v>
      </c>
      <c r="E4006" s="84" t="s">
        <v>538</v>
      </c>
      <c r="F4006" s="84" t="s">
        <v>152</v>
      </c>
      <c r="G4006" s="85">
        <v>43577</v>
      </c>
      <c r="H4006" s="84" t="s">
        <v>1818</v>
      </c>
      <c r="I4006" s="83"/>
    </row>
    <row r="4007" spans="1:9" s="81" customFormat="1" x14ac:dyDescent="0.2">
      <c r="A4007" s="84" t="s">
        <v>1817</v>
      </c>
      <c r="B4007" s="86">
        <v>4003</v>
      </c>
      <c r="C4007" s="85">
        <v>43568</v>
      </c>
      <c r="D4007" s="84" t="s">
        <v>1816</v>
      </c>
      <c r="E4007" s="84" t="s">
        <v>538</v>
      </c>
      <c r="F4007" s="84" t="s">
        <v>152</v>
      </c>
      <c r="G4007" s="85">
        <v>43577.604097222225</v>
      </c>
      <c r="H4007" s="84" t="s">
        <v>1815</v>
      </c>
      <c r="I4007" s="83"/>
    </row>
    <row r="4008" spans="1:9" s="81" customFormat="1" x14ac:dyDescent="0.2">
      <c r="A4008" s="84" t="s">
        <v>1814</v>
      </c>
      <c r="B4008" s="86">
        <v>4004</v>
      </c>
      <c r="C4008" s="85">
        <v>43568</v>
      </c>
      <c r="D4008" s="84" t="s">
        <v>1813</v>
      </c>
      <c r="E4008" s="84" t="s">
        <v>538</v>
      </c>
      <c r="F4008" s="84" t="s">
        <v>152</v>
      </c>
      <c r="G4008" s="85">
        <v>43571</v>
      </c>
      <c r="H4008" s="84" t="s">
        <v>1812</v>
      </c>
      <c r="I4008" s="83"/>
    </row>
    <row r="4009" spans="1:9" s="81" customFormat="1" x14ac:dyDescent="0.2">
      <c r="A4009" s="84" t="s">
        <v>1811</v>
      </c>
      <c r="B4009" s="86">
        <v>4005</v>
      </c>
      <c r="C4009" s="85">
        <v>43568</v>
      </c>
      <c r="D4009" s="84" t="s">
        <v>1810</v>
      </c>
      <c r="E4009" s="84" t="s">
        <v>538</v>
      </c>
      <c r="F4009" s="84" t="s">
        <v>152</v>
      </c>
      <c r="G4009" s="85">
        <v>43571</v>
      </c>
      <c r="H4009" s="84" t="s">
        <v>1809</v>
      </c>
      <c r="I4009" s="83"/>
    </row>
    <row r="4010" spans="1:9" s="81" customFormat="1" x14ac:dyDescent="0.2">
      <c r="A4010" s="84" t="s">
        <v>1808</v>
      </c>
      <c r="B4010" s="86">
        <v>4006</v>
      </c>
      <c r="C4010" s="85">
        <v>43568</v>
      </c>
      <c r="D4010" s="84" t="s">
        <v>1807</v>
      </c>
      <c r="E4010" s="84" t="s">
        <v>538</v>
      </c>
      <c r="F4010" s="84" t="s">
        <v>152</v>
      </c>
      <c r="G4010" s="85">
        <v>43571</v>
      </c>
      <c r="H4010" s="84" t="s">
        <v>1806</v>
      </c>
      <c r="I4010" s="83"/>
    </row>
    <row r="4011" spans="1:9" s="81" customFormat="1" x14ac:dyDescent="0.2">
      <c r="A4011" s="84" t="s">
        <v>1805</v>
      </c>
      <c r="B4011" s="86">
        <v>4007</v>
      </c>
      <c r="C4011" s="85">
        <v>43568</v>
      </c>
      <c r="D4011" s="84" t="s">
        <v>1804</v>
      </c>
      <c r="E4011" s="84" t="s">
        <v>538</v>
      </c>
      <c r="F4011" s="84" t="s">
        <v>152</v>
      </c>
      <c r="G4011" s="85">
        <v>43571</v>
      </c>
      <c r="H4011" s="84" t="s">
        <v>1803</v>
      </c>
      <c r="I4011" s="83"/>
    </row>
    <row r="4012" spans="1:9" s="81" customFormat="1" x14ac:dyDescent="0.2">
      <c r="A4012" s="84" t="s">
        <v>1802</v>
      </c>
      <c r="B4012" s="86">
        <v>4008</v>
      </c>
      <c r="C4012" s="85">
        <v>43568</v>
      </c>
      <c r="D4012" s="84" t="s">
        <v>1801</v>
      </c>
      <c r="E4012" s="84" t="s">
        <v>538</v>
      </c>
      <c r="F4012" s="84" t="s">
        <v>152</v>
      </c>
      <c r="G4012" s="85">
        <v>43571</v>
      </c>
      <c r="H4012" s="84" t="s">
        <v>1800</v>
      </c>
      <c r="I4012" s="83"/>
    </row>
    <row r="4013" spans="1:9" s="81" customFormat="1" x14ac:dyDescent="0.2">
      <c r="A4013" s="84" t="s">
        <v>1799</v>
      </c>
      <c r="B4013" s="86">
        <v>4009</v>
      </c>
      <c r="C4013" s="85">
        <v>43568</v>
      </c>
      <c r="D4013" s="84" t="s">
        <v>1798</v>
      </c>
      <c r="E4013" s="84" t="s">
        <v>538</v>
      </c>
      <c r="F4013" s="84" t="s">
        <v>152</v>
      </c>
      <c r="G4013" s="85">
        <v>43571</v>
      </c>
      <c r="H4013" s="84" t="s">
        <v>1797</v>
      </c>
      <c r="I4013" s="83"/>
    </row>
    <row r="4014" spans="1:9" s="81" customFormat="1" x14ac:dyDescent="0.2">
      <c r="A4014" s="84" t="s">
        <v>1796</v>
      </c>
      <c r="B4014" s="86">
        <v>4010</v>
      </c>
      <c r="C4014" s="85">
        <v>43568</v>
      </c>
      <c r="D4014" s="84" t="s">
        <v>1795</v>
      </c>
      <c r="E4014" s="84" t="s">
        <v>538</v>
      </c>
      <c r="F4014" s="84" t="s">
        <v>152</v>
      </c>
      <c r="G4014" s="85">
        <v>43582.529745370368</v>
      </c>
      <c r="H4014" s="84" t="s">
        <v>1794</v>
      </c>
      <c r="I4014" s="83"/>
    </row>
    <row r="4015" spans="1:9" s="81" customFormat="1" x14ac:dyDescent="0.2">
      <c r="A4015" s="84" t="s">
        <v>1793</v>
      </c>
      <c r="B4015" s="86">
        <v>4011</v>
      </c>
      <c r="C4015" s="85">
        <v>43568</v>
      </c>
      <c r="D4015" s="84" t="s">
        <v>1792</v>
      </c>
      <c r="E4015" s="84" t="s">
        <v>538</v>
      </c>
      <c r="F4015" s="84" t="s">
        <v>152</v>
      </c>
      <c r="G4015" s="85">
        <v>43585</v>
      </c>
      <c r="H4015" s="84" t="s">
        <v>1791</v>
      </c>
      <c r="I4015" s="83"/>
    </row>
    <row r="4016" spans="1:9" s="81" customFormat="1" x14ac:dyDescent="0.2">
      <c r="A4016" s="84" t="s">
        <v>1790</v>
      </c>
      <c r="B4016" s="86">
        <v>4012</v>
      </c>
      <c r="C4016" s="85">
        <v>43568</v>
      </c>
      <c r="D4016" s="84" t="s">
        <v>1789</v>
      </c>
      <c r="E4016" s="84" t="s">
        <v>538</v>
      </c>
      <c r="F4016" s="84" t="s">
        <v>152</v>
      </c>
      <c r="G4016" s="85">
        <v>43571</v>
      </c>
      <c r="H4016" s="84" t="s">
        <v>1788</v>
      </c>
      <c r="I4016" s="83"/>
    </row>
    <row r="4017" spans="1:9" s="81" customFormat="1" x14ac:dyDescent="0.2">
      <c r="A4017" s="84" t="s">
        <v>1787</v>
      </c>
      <c r="B4017" s="86">
        <v>4013</v>
      </c>
      <c r="C4017" s="85">
        <v>43568</v>
      </c>
      <c r="D4017" s="84" t="s">
        <v>1786</v>
      </c>
      <c r="E4017" s="84" t="s">
        <v>538</v>
      </c>
      <c r="F4017" s="84" t="s">
        <v>152</v>
      </c>
      <c r="G4017" s="85">
        <v>43572</v>
      </c>
      <c r="H4017" s="84" t="s">
        <v>1785</v>
      </c>
      <c r="I4017" s="83"/>
    </row>
    <row r="4018" spans="1:9" s="81" customFormat="1" x14ac:dyDescent="0.2">
      <c r="A4018" s="84" t="s">
        <v>1784</v>
      </c>
      <c r="B4018" s="86">
        <v>4014</v>
      </c>
      <c r="C4018" s="85">
        <v>43568</v>
      </c>
      <c r="D4018" s="84" t="s">
        <v>1783</v>
      </c>
      <c r="E4018" s="84" t="s">
        <v>538</v>
      </c>
      <c r="F4018" s="84" t="s">
        <v>152</v>
      </c>
      <c r="G4018" s="85">
        <v>43577.607569444444</v>
      </c>
      <c r="H4018" s="84" t="s">
        <v>1782</v>
      </c>
      <c r="I4018" s="83"/>
    </row>
    <row r="4019" spans="1:9" s="81" customFormat="1" x14ac:dyDescent="0.2">
      <c r="A4019" s="84" t="s">
        <v>1781</v>
      </c>
      <c r="B4019" s="86">
        <v>4015</v>
      </c>
      <c r="C4019" s="85">
        <v>43568</v>
      </c>
      <c r="D4019" s="84" t="s">
        <v>1780</v>
      </c>
      <c r="E4019" s="84" t="s">
        <v>538</v>
      </c>
      <c r="F4019" s="84" t="s">
        <v>152</v>
      </c>
      <c r="G4019" s="85">
        <v>43577</v>
      </c>
      <c r="H4019" s="84" t="s">
        <v>1779</v>
      </c>
      <c r="I4019" s="83"/>
    </row>
    <row r="4020" spans="1:9" s="81" customFormat="1" x14ac:dyDescent="0.2">
      <c r="A4020" s="84" t="s">
        <v>1778</v>
      </c>
      <c r="B4020" s="86">
        <v>4016</v>
      </c>
      <c r="C4020" s="85">
        <v>43568</v>
      </c>
      <c r="D4020" s="84" t="s">
        <v>1777</v>
      </c>
      <c r="E4020" s="84" t="s">
        <v>538</v>
      </c>
      <c r="F4020" s="84" t="s">
        <v>152</v>
      </c>
      <c r="G4020" s="85">
        <v>43577</v>
      </c>
      <c r="H4020" s="84" t="s">
        <v>1776</v>
      </c>
      <c r="I4020" s="83"/>
    </row>
    <row r="4021" spans="1:9" s="81" customFormat="1" x14ac:dyDescent="0.2">
      <c r="A4021" s="84" t="s">
        <v>1775</v>
      </c>
      <c r="B4021" s="86">
        <v>4017</v>
      </c>
      <c r="C4021" s="85">
        <v>43568</v>
      </c>
      <c r="D4021" s="84" t="s">
        <v>1774</v>
      </c>
      <c r="E4021" s="84" t="s">
        <v>538</v>
      </c>
      <c r="F4021" s="84" t="s">
        <v>152</v>
      </c>
      <c r="G4021" s="85">
        <v>43577.600856481484</v>
      </c>
      <c r="H4021" s="84" t="s">
        <v>1773</v>
      </c>
      <c r="I4021" s="83"/>
    </row>
    <row r="4022" spans="1:9" s="81" customFormat="1" x14ac:dyDescent="0.2">
      <c r="A4022" s="84" t="s">
        <v>1772</v>
      </c>
      <c r="B4022" s="86">
        <v>4018</v>
      </c>
      <c r="C4022" s="85">
        <v>43568</v>
      </c>
      <c r="D4022" s="84" t="s">
        <v>1771</v>
      </c>
      <c r="E4022" s="84" t="s">
        <v>538</v>
      </c>
      <c r="F4022" s="84" t="s">
        <v>152</v>
      </c>
      <c r="G4022" s="85">
        <v>43571</v>
      </c>
      <c r="H4022" s="84" t="s">
        <v>1770</v>
      </c>
      <c r="I4022" s="83"/>
    </row>
    <row r="4023" spans="1:9" s="81" customFormat="1" x14ac:dyDescent="0.2">
      <c r="A4023" s="84" t="s">
        <v>1769</v>
      </c>
      <c r="B4023" s="86">
        <v>4019</v>
      </c>
      <c r="C4023" s="85">
        <v>43568</v>
      </c>
      <c r="D4023" s="84" t="s">
        <v>1768</v>
      </c>
      <c r="E4023" s="84" t="s">
        <v>538</v>
      </c>
      <c r="F4023" s="84" t="s">
        <v>152</v>
      </c>
      <c r="G4023" s="85">
        <v>43571</v>
      </c>
      <c r="H4023" s="84" t="s">
        <v>1767</v>
      </c>
      <c r="I4023" s="83"/>
    </row>
    <row r="4024" spans="1:9" s="81" customFormat="1" x14ac:dyDescent="0.2">
      <c r="A4024" s="84" t="s">
        <v>1766</v>
      </c>
      <c r="B4024" s="86">
        <v>4020</v>
      </c>
      <c r="C4024" s="85">
        <v>43568</v>
      </c>
      <c r="D4024" s="84" t="s">
        <v>1765</v>
      </c>
      <c r="E4024" s="84" t="s">
        <v>538</v>
      </c>
      <c r="F4024" s="84" t="s">
        <v>152</v>
      </c>
      <c r="G4024" s="85">
        <v>43577.619803240741</v>
      </c>
      <c r="H4024" s="84" t="s">
        <v>1764</v>
      </c>
      <c r="I4024" s="83"/>
    </row>
    <row r="4025" spans="1:9" s="81" customFormat="1" x14ac:dyDescent="0.2">
      <c r="A4025" s="84" t="s">
        <v>1763</v>
      </c>
      <c r="B4025" s="86">
        <v>4021</v>
      </c>
      <c r="C4025" s="85">
        <v>43568</v>
      </c>
      <c r="D4025" s="84" t="s">
        <v>1762</v>
      </c>
      <c r="E4025" s="84" t="s">
        <v>538</v>
      </c>
      <c r="F4025" s="84" t="s">
        <v>152</v>
      </c>
      <c r="G4025" s="85">
        <v>43577</v>
      </c>
      <c r="H4025" s="84" t="s">
        <v>1695</v>
      </c>
      <c r="I4025" s="83"/>
    </row>
    <row r="4026" spans="1:9" s="81" customFormat="1" x14ac:dyDescent="0.2">
      <c r="A4026" s="84" t="s">
        <v>1761</v>
      </c>
      <c r="B4026" s="86">
        <v>4022</v>
      </c>
      <c r="C4026" s="85">
        <v>43568</v>
      </c>
      <c r="D4026" s="84" t="s">
        <v>1760</v>
      </c>
      <c r="E4026" s="84" t="s">
        <v>538</v>
      </c>
      <c r="F4026" s="84" t="s">
        <v>152</v>
      </c>
      <c r="G4026" s="85">
        <v>43577</v>
      </c>
      <c r="H4026" s="84" t="s">
        <v>1695</v>
      </c>
      <c r="I4026" s="83"/>
    </row>
    <row r="4027" spans="1:9" s="81" customFormat="1" x14ac:dyDescent="0.2">
      <c r="A4027" s="84" t="s">
        <v>1759</v>
      </c>
      <c r="B4027" s="86">
        <v>4023</v>
      </c>
      <c r="C4027" s="85">
        <v>43568</v>
      </c>
      <c r="D4027" s="84" t="s">
        <v>1758</v>
      </c>
      <c r="E4027" s="84" t="s">
        <v>538</v>
      </c>
      <c r="F4027" s="84" t="s">
        <v>152</v>
      </c>
      <c r="G4027" s="85">
        <v>43572</v>
      </c>
      <c r="H4027" s="84" t="s">
        <v>1757</v>
      </c>
      <c r="I4027" s="83"/>
    </row>
    <row r="4028" spans="1:9" s="81" customFormat="1" x14ac:dyDescent="0.2">
      <c r="A4028" s="84" t="s">
        <v>1756</v>
      </c>
      <c r="B4028" s="86">
        <v>4024</v>
      </c>
      <c r="C4028" s="85">
        <v>43568</v>
      </c>
      <c r="D4028" s="84" t="s">
        <v>1755</v>
      </c>
      <c r="E4028" s="84" t="s">
        <v>538</v>
      </c>
      <c r="F4028" s="84" t="s">
        <v>152</v>
      </c>
      <c r="G4028" s="85">
        <v>43572</v>
      </c>
      <c r="H4028" s="84" t="s">
        <v>1754</v>
      </c>
      <c r="I4028" s="83"/>
    </row>
    <row r="4029" spans="1:9" s="81" customFormat="1" x14ac:dyDescent="0.2">
      <c r="A4029" s="84" t="s">
        <v>1753</v>
      </c>
      <c r="B4029" s="86">
        <v>4025</v>
      </c>
      <c r="C4029" s="85">
        <v>43568</v>
      </c>
      <c r="D4029" s="84" t="s">
        <v>1752</v>
      </c>
      <c r="E4029" s="84" t="s">
        <v>538</v>
      </c>
      <c r="F4029" s="84" t="s">
        <v>152</v>
      </c>
      <c r="G4029" s="85">
        <v>43577</v>
      </c>
      <c r="H4029" s="84" t="s">
        <v>1695</v>
      </c>
      <c r="I4029" s="83"/>
    </row>
    <row r="4030" spans="1:9" s="81" customFormat="1" x14ac:dyDescent="0.2">
      <c r="A4030" s="84" t="s">
        <v>1751</v>
      </c>
      <c r="B4030" s="86">
        <v>4026</v>
      </c>
      <c r="C4030" s="85">
        <v>43568</v>
      </c>
      <c r="D4030" s="84" t="s">
        <v>1750</v>
      </c>
      <c r="E4030" s="84" t="s">
        <v>538</v>
      </c>
      <c r="F4030" s="84" t="s">
        <v>152</v>
      </c>
      <c r="G4030" s="85">
        <v>43571</v>
      </c>
      <c r="H4030" s="84" t="s">
        <v>1749</v>
      </c>
      <c r="I4030" s="83"/>
    </row>
    <row r="4031" spans="1:9" s="81" customFormat="1" x14ac:dyDescent="0.2">
      <c r="A4031" s="84" t="s">
        <v>1748</v>
      </c>
      <c r="B4031" s="86">
        <v>4027</v>
      </c>
      <c r="C4031" s="85">
        <v>43568</v>
      </c>
      <c r="D4031" s="84" t="s">
        <v>1747</v>
      </c>
      <c r="E4031" s="84" t="s">
        <v>538</v>
      </c>
      <c r="F4031" s="84" t="s">
        <v>152</v>
      </c>
      <c r="G4031" s="85">
        <v>43572</v>
      </c>
      <c r="H4031" s="84" t="s">
        <v>1746</v>
      </c>
      <c r="I4031" s="83"/>
    </row>
    <row r="4032" spans="1:9" s="81" customFormat="1" x14ac:dyDescent="0.2">
      <c r="A4032" s="84" t="s">
        <v>1745</v>
      </c>
      <c r="B4032" s="86">
        <v>4028</v>
      </c>
      <c r="C4032" s="85">
        <v>43568</v>
      </c>
      <c r="D4032" s="84" t="s">
        <v>1744</v>
      </c>
      <c r="E4032" s="84" t="s">
        <v>538</v>
      </c>
      <c r="F4032" s="84" t="s">
        <v>152</v>
      </c>
      <c r="G4032" s="85">
        <v>43572</v>
      </c>
      <c r="H4032" s="84" t="s">
        <v>1743</v>
      </c>
      <c r="I4032" s="83"/>
    </row>
    <row r="4033" spans="1:9" s="81" customFormat="1" x14ac:dyDescent="0.2">
      <c r="A4033" s="84" t="s">
        <v>1742</v>
      </c>
      <c r="B4033" s="86">
        <v>4029</v>
      </c>
      <c r="C4033" s="85">
        <v>43568</v>
      </c>
      <c r="D4033" s="84" t="s">
        <v>1741</v>
      </c>
      <c r="E4033" s="84" t="s">
        <v>538</v>
      </c>
      <c r="F4033" s="84" t="s">
        <v>152</v>
      </c>
      <c r="G4033" s="85">
        <v>43572</v>
      </c>
      <c r="H4033" s="84" t="s">
        <v>1740</v>
      </c>
      <c r="I4033" s="83"/>
    </row>
    <row r="4034" spans="1:9" s="81" customFormat="1" x14ac:dyDescent="0.2">
      <c r="A4034" s="84" t="s">
        <v>1739</v>
      </c>
      <c r="B4034" s="86">
        <v>4030</v>
      </c>
      <c r="C4034" s="85">
        <v>43568</v>
      </c>
      <c r="D4034" s="84" t="s">
        <v>1738</v>
      </c>
      <c r="E4034" s="84" t="s">
        <v>538</v>
      </c>
      <c r="F4034" s="84" t="s">
        <v>152</v>
      </c>
      <c r="G4034" s="85">
        <v>43577</v>
      </c>
      <c r="H4034" s="84" t="s">
        <v>1695</v>
      </c>
      <c r="I4034" s="83"/>
    </row>
    <row r="4035" spans="1:9" s="81" customFormat="1" x14ac:dyDescent="0.2">
      <c r="A4035" s="84" t="s">
        <v>1737</v>
      </c>
      <c r="B4035" s="86">
        <v>4031</v>
      </c>
      <c r="C4035" s="85">
        <v>43568</v>
      </c>
      <c r="D4035" s="84" t="s">
        <v>1736</v>
      </c>
      <c r="E4035" s="84" t="s">
        <v>538</v>
      </c>
      <c r="F4035" s="84" t="s">
        <v>152</v>
      </c>
      <c r="G4035" s="85">
        <v>43572</v>
      </c>
      <c r="H4035" s="84" t="s">
        <v>1735</v>
      </c>
      <c r="I4035" s="83"/>
    </row>
    <row r="4036" spans="1:9" s="81" customFormat="1" x14ac:dyDescent="0.2">
      <c r="A4036" s="84" t="s">
        <v>1734</v>
      </c>
      <c r="B4036" s="86">
        <v>4032</v>
      </c>
      <c r="C4036" s="85">
        <v>43568</v>
      </c>
      <c r="D4036" s="84" t="s">
        <v>1733</v>
      </c>
      <c r="E4036" s="84" t="s">
        <v>538</v>
      </c>
      <c r="F4036" s="84" t="s">
        <v>152</v>
      </c>
      <c r="G4036" s="85">
        <v>43572</v>
      </c>
      <c r="H4036" s="84" t="s">
        <v>1732</v>
      </c>
      <c r="I4036" s="83"/>
    </row>
    <row r="4037" spans="1:9" s="81" customFormat="1" x14ac:dyDescent="0.2">
      <c r="A4037" s="84" t="s">
        <v>1731</v>
      </c>
      <c r="B4037" s="86">
        <v>4033</v>
      </c>
      <c r="C4037" s="85">
        <v>43568</v>
      </c>
      <c r="D4037" s="84" t="s">
        <v>1730</v>
      </c>
      <c r="E4037" s="84" t="s">
        <v>538</v>
      </c>
      <c r="F4037" s="84" t="s">
        <v>152</v>
      </c>
      <c r="G4037" s="85">
        <v>43572</v>
      </c>
      <c r="H4037" s="84" t="s">
        <v>1729</v>
      </c>
      <c r="I4037" s="83"/>
    </row>
    <row r="4038" spans="1:9" s="81" customFormat="1" x14ac:dyDescent="0.2">
      <c r="A4038" s="84" t="s">
        <v>1728</v>
      </c>
      <c r="B4038" s="86">
        <v>4034</v>
      </c>
      <c r="C4038" s="85">
        <v>43568</v>
      </c>
      <c r="D4038" s="84" t="s">
        <v>1727</v>
      </c>
      <c r="E4038" s="84" t="s">
        <v>538</v>
      </c>
      <c r="F4038" s="84" t="s">
        <v>152</v>
      </c>
      <c r="G4038" s="85">
        <v>43572</v>
      </c>
      <c r="H4038" s="84" t="s">
        <v>1726</v>
      </c>
      <c r="I4038" s="83"/>
    </row>
    <row r="4039" spans="1:9" s="81" customFormat="1" x14ac:dyDescent="0.2">
      <c r="A4039" s="84" t="s">
        <v>1725</v>
      </c>
      <c r="B4039" s="86">
        <v>4035</v>
      </c>
      <c r="C4039" s="85">
        <v>43568</v>
      </c>
      <c r="D4039" s="84" t="s">
        <v>1724</v>
      </c>
      <c r="E4039" s="84" t="s">
        <v>538</v>
      </c>
      <c r="F4039" s="84" t="s">
        <v>152</v>
      </c>
      <c r="G4039" s="85">
        <v>43577</v>
      </c>
      <c r="H4039" s="84" t="s">
        <v>1695</v>
      </c>
      <c r="I4039" s="83"/>
    </row>
    <row r="4040" spans="1:9" s="81" customFormat="1" x14ac:dyDescent="0.2">
      <c r="A4040" s="84" t="s">
        <v>1723</v>
      </c>
      <c r="B4040" s="86">
        <v>4036</v>
      </c>
      <c r="C4040" s="85">
        <v>43568</v>
      </c>
      <c r="D4040" s="84" t="s">
        <v>1722</v>
      </c>
      <c r="E4040" s="84" t="s">
        <v>538</v>
      </c>
      <c r="F4040" s="84" t="s">
        <v>152</v>
      </c>
      <c r="G4040" s="85">
        <v>43577</v>
      </c>
      <c r="H4040" s="84" t="s">
        <v>1695</v>
      </c>
      <c r="I4040" s="83"/>
    </row>
    <row r="4041" spans="1:9" s="81" customFormat="1" x14ac:dyDescent="0.2">
      <c r="A4041" s="84" t="s">
        <v>1721</v>
      </c>
      <c r="B4041" s="86">
        <v>4037</v>
      </c>
      <c r="C4041" s="85">
        <v>43568</v>
      </c>
      <c r="D4041" s="84" t="s">
        <v>1720</v>
      </c>
      <c r="E4041" s="84" t="s">
        <v>538</v>
      </c>
      <c r="F4041" s="84" t="s">
        <v>152</v>
      </c>
      <c r="G4041" s="85">
        <v>43577</v>
      </c>
      <c r="H4041" s="84" t="s">
        <v>1695</v>
      </c>
      <c r="I4041" s="83"/>
    </row>
    <row r="4042" spans="1:9" s="81" customFormat="1" x14ac:dyDescent="0.2">
      <c r="A4042" s="84" t="s">
        <v>1719</v>
      </c>
      <c r="B4042" s="86">
        <v>4038</v>
      </c>
      <c r="C4042" s="85">
        <v>43568</v>
      </c>
      <c r="D4042" s="84" t="s">
        <v>1718</v>
      </c>
      <c r="E4042" s="84" t="s">
        <v>538</v>
      </c>
      <c r="F4042" s="84" t="s">
        <v>152</v>
      </c>
      <c r="G4042" s="85">
        <v>43577</v>
      </c>
      <c r="H4042" s="84" t="s">
        <v>1695</v>
      </c>
      <c r="I4042" s="83"/>
    </row>
    <row r="4043" spans="1:9" s="81" customFormat="1" x14ac:dyDescent="0.2">
      <c r="A4043" s="84" t="s">
        <v>1717</v>
      </c>
      <c r="B4043" s="86">
        <v>4039</v>
      </c>
      <c r="C4043" s="85">
        <v>43568</v>
      </c>
      <c r="D4043" s="84" t="s">
        <v>1716</v>
      </c>
      <c r="E4043" s="84" t="s">
        <v>538</v>
      </c>
      <c r="F4043" s="84" t="s">
        <v>152</v>
      </c>
      <c r="G4043" s="85">
        <v>43572</v>
      </c>
      <c r="H4043" s="84" t="s">
        <v>1715</v>
      </c>
      <c r="I4043" s="83"/>
    </row>
    <row r="4044" spans="1:9" s="81" customFormat="1" x14ac:dyDescent="0.2">
      <c r="A4044" s="84" t="s">
        <v>1714</v>
      </c>
      <c r="B4044" s="86">
        <v>4040</v>
      </c>
      <c r="C4044" s="85">
        <v>43568</v>
      </c>
      <c r="D4044" s="84" t="s">
        <v>1713</v>
      </c>
      <c r="E4044" s="84" t="s">
        <v>538</v>
      </c>
      <c r="F4044" s="84" t="s">
        <v>152</v>
      </c>
      <c r="G4044" s="85">
        <v>43572</v>
      </c>
      <c r="H4044" s="84" t="s">
        <v>1712</v>
      </c>
      <c r="I4044" s="83"/>
    </row>
    <row r="4045" spans="1:9" s="81" customFormat="1" x14ac:dyDescent="0.2">
      <c r="A4045" s="84" t="s">
        <v>1711</v>
      </c>
      <c r="B4045" s="86">
        <v>4041</v>
      </c>
      <c r="C4045" s="85">
        <v>43568</v>
      </c>
      <c r="D4045" s="84" t="s">
        <v>1710</v>
      </c>
      <c r="E4045" s="84" t="s">
        <v>538</v>
      </c>
      <c r="F4045" s="84" t="s">
        <v>152</v>
      </c>
      <c r="G4045" s="85">
        <v>43577</v>
      </c>
      <c r="H4045" s="84" t="s">
        <v>1695</v>
      </c>
      <c r="I4045" s="83"/>
    </row>
    <row r="4046" spans="1:9" s="81" customFormat="1" x14ac:dyDescent="0.2">
      <c r="A4046" s="84" t="s">
        <v>1709</v>
      </c>
      <c r="B4046" s="86">
        <v>4042</v>
      </c>
      <c r="C4046" s="85">
        <v>43568</v>
      </c>
      <c r="D4046" s="84" t="s">
        <v>1708</v>
      </c>
      <c r="E4046" s="84" t="s">
        <v>538</v>
      </c>
      <c r="F4046" s="84" t="s">
        <v>152</v>
      </c>
      <c r="G4046" s="85">
        <v>43572</v>
      </c>
      <c r="H4046" s="84" t="s">
        <v>1707</v>
      </c>
      <c r="I4046" s="83"/>
    </row>
    <row r="4047" spans="1:9" s="81" customFormat="1" x14ac:dyDescent="0.2">
      <c r="A4047" s="84" t="s">
        <v>1706</v>
      </c>
      <c r="B4047" s="86">
        <v>4043</v>
      </c>
      <c r="C4047" s="85">
        <v>43568</v>
      </c>
      <c r="D4047" s="84" t="s">
        <v>1705</v>
      </c>
      <c r="E4047" s="84" t="s">
        <v>538</v>
      </c>
      <c r="F4047" s="84" t="s">
        <v>152</v>
      </c>
      <c r="G4047" s="85">
        <v>43572</v>
      </c>
      <c r="H4047" s="84" t="s">
        <v>1704</v>
      </c>
      <c r="I4047" s="83"/>
    </row>
    <row r="4048" spans="1:9" s="81" customFormat="1" x14ac:dyDescent="0.2">
      <c r="A4048" s="84" t="s">
        <v>1703</v>
      </c>
      <c r="B4048" s="86">
        <v>4044</v>
      </c>
      <c r="C4048" s="85">
        <v>43568</v>
      </c>
      <c r="D4048" s="84" t="s">
        <v>1702</v>
      </c>
      <c r="E4048" s="84" t="s">
        <v>538</v>
      </c>
      <c r="F4048" s="84" t="s">
        <v>152</v>
      </c>
      <c r="G4048" s="85">
        <v>43572</v>
      </c>
      <c r="H4048" s="84" t="s">
        <v>1701</v>
      </c>
      <c r="I4048" s="83"/>
    </row>
    <row r="4049" spans="1:9" s="81" customFormat="1" x14ac:dyDescent="0.2">
      <c r="A4049" s="84" t="s">
        <v>1700</v>
      </c>
      <c r="B4049" s="86">
        <v>4045</v>
      </c>
      <c r="C4049" s="85">
        <v>43568</v>
      </c>
      <c r="D4049" s="84" t="s">
        <v>1699</v>
      </c>
      <c r="E4049" s="84" t="s">
        <v>538</v>
      </c>
      <c r="F4049" s="84" t="s">
        <v>152</v>
      </c>
      <c r="G4049" s="85">
        <v>43572</v>
      </c>
      <c r="H4049" s="84" t="s">
        <v>1698</v>
      </c>
      <c r="I4049" s="83"/>
    </row>
    <row r="4050" spans="1:9" s="81" customFormat="1" x14ac:dyDescent="0.2">
      <c r="A4050" s="84" t="s">
        <v>1697</v>
      </c>
      <c r="B4050" s="86">
        <v>4046</v>
      </c>
      <c r="C4050" s="85">
        <v>43568</v>
      </c>
      <c r="D4050" s="84" t="s">
        <v>1696</v>
      </c>
      <c r="E4050" s="84" t="s">
        <v>538</v>
      </c>
      <c r="F4050" s="84" t="s">
        <v>152</v>
      </c>
      <c r="G4050" s="85">
        <v>43577</v>
      </c>
      <c r="H4050" s="84" t="s">
        <v>1695</v>
      </c>
      <c r="I4050" s="83"/>
    </row>
    <row r="4051" spans="1:9" s="81" customFormat="1" x14ac:dyDescent="0.2">
      <c r="A4051" s="84" t="s">
        <v>1694</v>
      </c>
      <c r="B4051" s="86">
        <v>4047</v>
      </c>
      <c r="C4051" s="85">
        <v>43570</v>
      </c>
      <c r="D4051" s="84" t="s">
        <v>1692</v>
      </c>
      <c r="E4051" s="84" t="s">
        <v>1691</v>
      </c>
      <c r="F4051" s="84" t="s">
        <v>152</v>
      </c>
      <c r="G4051" s="85" t="s">
        <v>279</v>
      </c>
      <c r="H4051" s="84" t="s">
        <v>279</v>
      </c>
      <c r="I4051" s="83"/>
    </row>
    <row r="4052" spans="1:9" s="81" customFormat="1" x14ac:dyDescent="0.2">
      <c r="A4052" s="84" t="s">
        <v>1693</v>
      </c>
      <c r="B4052" s="86">
        <v>4048</v>
      </c>
      <c r="C4052" s="85">
        <v>43570</v>
      </c>
      <c r="D4052" s="84" t="s">
        <v>1692</v>
      </c>
      <c r="E4052" s="84" t="s">
        <v>1691</v>
      </c>
      <c r="F4052" s="84" t="s">
        <v>152</v>
      </c>
      <c r="G4052" s="85" t="s">
        <v>279</v>
      </c>
      <c r="H4052" s="84" t="s">
        <v>279</v>
      </c>
      <c r="I4052" s="83"/>
    </row>
    <row r="4053" spans="1:9" s="81" customFormat="1" x14ac:dyDescent="0.2">
      <c r="A4053" s="84" t="s">
        <v>1690</v>
      </c>
      <c r="B4053" s="86">
        <v>4049</v>
      </c>
      <c r="C4053" s="85">
        <v>43570</v>
      </c>
      <c r="D4053" s="84" t="s">
        <v>1689</v>
      </c>
      <c r="E4053" s="84" t="s">
        <v>1685</v>
      </c>
      <c r="F4053" s="84" t="s">
        <v>152</v>
      </c>
      <c r="G4053" s="85">
        <v>43584</v>
      </c>
      <c r="H4053" s="84" t="s">
        <v>1688</v>
      </c>
      <c r="I4053" s="83"/>
    </row>
    <row r="4054" spans="1:9" s="81" customFormat="1" x14ac:dyDescent="0.2">
      <c r="A4054" s="84" t="s">
        <v>1687</v>
      </c>
      <c r="B4054" s="86">
        <v>4050</v>
      </c>
      <c r="C4054" s="85">
        <v>43570</v>
      </c>
      <c r="D4054" s="84" t="s">
        <v>1686</v>
      </c>
      <c r="E4054" s="84" t="s">
        <v>1685</v>
      </c>
      <c r="F4054" s="84" t="s">
        <v>152</v>
      </c>
      <c r="G4054" s="85">
        <v>43584</v>
      </c>
      <c r="H4054" s="84" t="s">
        <v>1684</v>
      </c>
      <c r="I4054" s="83"/>
    </row>
    <row r="4055" spans="1:9" s="81" customFormat="1" x14ac:dyDescent="0.2">
      <c r="A4055" s="84" t="s">
        <v>1683</v>
      </c>
      <c r="B4055" s="86">
        <v>4051</v>
      </c>
      <c r="C4055" s="85">
        <v>43570</v>
      </c>
      <c r="D4055" s="84" t="s">
        <v>1682</v>
      </c>
      <c r="E4055" s="84" t="s">
        <v>1114</v>
      </c>
      <c r="F4055" s="84" t="s">
        <v>152</v>
      </c>
      <c r="G4055" s="85" t="s">
        <v>279</v>
      </c>
      <c r="H4055" s="84" t="s">
        <v>279</v>
      </c>
      <c r="I4055" s="83"/>
    </row>
    <row r="4056" spans="1:9" s="81" customFormat="1" x14ac:dyDescent="0.2">
      <c r="A4056" s="84" t="s">
        <v>1681</v>
      </c>
      <c r="B4056" s="86">
        <v>4052</v>
      </c>
      <c r="C4056" s="85">
        <v>43570</v>
      </c>
      <c r="D4056" s="84" t="s">
        <v>469</v>
      </c>
      <c r="E4056" s="84" t="s">
        <v>420</v>
      </c>
      <c r="F4056" s="84" t="s">
        <v>152</v>
      </c>
      <c r="G4056" s="85">
        <v>43588</v>
      </c>
      <c r="H4056" s="84" t="s">
        <v>1680</v>
      </c>
      <c r="I4056" s="83"/>
    </row>
    <row r="4057" spans="1:9" s="81" customFormat="1" x14ac:dyDescent="0.2">
      <c r="A4057" s="84" t="s">
        <v>1679</v>
      </c>
      <c r="B4057" s="86">
        <v>4053</v>
      </c>
      <c r="C4057" s="85">
        <v>43570</v>
      </c>
      <c r="D4057" s="84" t="s">
        <v>469</v>
      </c>
      <c r="E4057" s="84" t="s">
        <v>420</v>
      </c>
      <c r="F4057" s="84" t="s">
        <v>152</v>
      </c>
      <c r="G4057" s="85">
        <v>43588.382314814815</v>
      </c>
      <c r="H4057" s="84" t="s">
        <v>1678</v>
      </c>
      <c r="I4057" s="83"/>
    </row>
    <row r="4058" spans="1:9" s="81" customFormat="1" x14ac:dyDescent="0.2">
      <c r="A4058" s="84" t="s">
        <v>1677</v>
      </c>
      <c r="B4058" s="86">
        <v>4054</v>
      </c>
      <c r="C4058" s="85">
        <v>43570</v>
      </c>
      <c r="D4058" s="84" t="s">
        <v>387</v>
      </c>
      <c r="E4058" s="84" t="s">
        <v>1676</v>
      </c>
      <c r="F4058" s="84" t="s">
        <v>152</v>
      </c>
      <c r="G4058" s="85">
        <v>43578</v>
      </c>
      <c r="H4058" s="84" t="s">
        <v>1675</v>
      </c>
      <c r="I4058" s="83"/>
    </row>
    <row r="4059" spans="1:9" s="81" customFormat="1" x14ac:dyDescent="0.2">
      <c r="A4059" s="84" t="s">
        <v>1674</v>
      </c>
      <c r="B4059" s="86">
        <v>4055</v>
      </c>
      <c r="C4059" s="85">
        <v>43570</v>
      </c>
      <c r="D4059" s="84" t="s">
        <v>397</v>
      </c>
      <c r="E4059" s="84" t="s">
        <v>386</v>
      </c>
      <c r="F4059" s="84" t="s">
        <v>152</v>
      </c>
      <c r="G4059" s="85">
        <v>43571.627708333333</v>
      </c>
      <c r="H4059" s="84" t="s">
        <v>1673</v>
      </c>
      <c r="I4059" s="83"/>
    </row>
    <row r="4060" spans="1:9" s="81" customFormat="1" x14ac:dyDescent="0.2">
      <c r="A4060" s="84" t="s">
        <v>1672</v>
      </c>
      <c r="B4060" s="86">
        <v>4056</v>
      </c>
      <c r="C4060" s="85">
        <v>43570</v>
      </c>
      <c r="D4060" s="84" t="s">
        <v>397</v>
      </c>
      <c r="E4060" s="84" t="s">
        <v>386</v>
      </c>
      <c r="F4060" s="84" t="s">
        <v>152</v>
      </c>
      <c r="G4060" s="85">
        <v>43571</v>
      </c>
      <c r="H4060" s="84" t="s">
        <v>1671</v>
      </c>
      <c r="I4060" s="83"/>
    </row>
    <row r="4061" spans="1:9" s="81" customFormat="1" x14ac:dyDescent="0.2">
      <c r="A4061" s="84" t="s">
        <v>1670</v>
      </c>
      <c r="B4061" s="86">
        <v>4057</v>
      </c>
      <c r="C4061" s="85">
        <v>43570</v>
      </c>
      <c r="D4061" s="84" t="s">
        <v>1669</v>
      </c>
      <c r="E4061" s="84" t="s">
        <v>1668</v>
      </c>
      <c r="F4061" s="84" t="s">
        <v>152</v>
      </c>
      <c r="G4061" s="85" t="s">
        <v>279</v>
      </c>
      <c r="H4061" s="84" t="s">
        <v>279</v>
      </c>
      <c r="I4061" s="83"/>
    </row>
    <row r="4062" spans="1:9" s="81" customFormat="1" x14ac:dyDescent="0.2">
      <c r="A4062" s="84" t="s">
        <v>1667</v>
      </c>
      <c r="B4062" s="86">
        <v>4058</v>
      </c>
      <c r="C4062" s="85">
        <v>43570</v>
      </c>
      <c r="D4062" s="84" t="s">
        <v>387</v>
      </c>
      <c r="E4062" s="84" t="s">
        <v>1666</v>
      </c>
      <c r="F4062" s="84" t="s">
        <v>152</v>
      </c>
      <c r="G4062" s="85">
        <v>43578</v>
      </c>
      <c r="H4062" s="84" t="s">
        <v>1665</v>
      </c>
      <c r="I4062" s="83"/>
    </row>
    <row r="4063" spans="1:9" s="81" customFormat="1" x14ac:dyDescent="0.2">
      <c r="A4063" s="84" t="s">
        <v>1664</v>
      </c>
      <c r="B4063" s="86">
        <v>4059</v>
      </c>
      <c r="C4063" s="85">
        <v>43570</v>
      </c>
      <c r="D4063" s="84" t="s">
        <v>1663</v>
      </c>
      <c r="E4063" s="84" t="s">
        <v>1662</v>
      </c>
      <c r="F4063" s="84" t="s">
        <v>152</v>
      </c>
      <c r="G4063" s="85">
        <v>43577</v>
      </c>
      <c r="H4063" s="84" t="s">
        <v>1661</v>
      </c>
      <c r="I4063" s="83"/>
    </row>
    <row r="4064" spans="1:9" s="81" customFormat="1" x14ac:dyDescent="0.2">
      <c r="A4064" s="84" t="s">
        <v>1660</v>
      </c>
      <c r="B4064" s="86">
        <v>4060</v>
      </c>
      <c r="C4064" s="85">
        <v>43570</v>
      </c>
      <c r="D4064" s="84" t="s">
        <v>438</v>
      </c>
      <c r="E4064" s="84" t="s">
        <v>1659</v>
      </c>
      <c r="F4064" s="84" t="s">
        <v>152</v>
      </c>
      <c r="G4064" s="85">
        <v>43587.623217592591</v>
      </c>
      <c r="H4064" s="84" t="s">
        <v>1658</v>
      </c>
      <c r="I4064" s="83"/>
    </row>
    <row r="4065" spans="1:9" s="81" customFormat="1" x14ac:dyDescent="0.2">
      <c r="A4065" s="84" t="s">
        <v>1657</v>
      </c>
      <c r="B4065" s="86">
        <v>4061</v>
      </c>
      <c r="C4065" s="85">
        <v>43570</v>
      </c>
      <c r="D4065" s="84" t="s">
        <v>387</v>
      </c>
      <c r="E4065" s="84" t="s">
        <v>279</v>
      </c>
      <c r="F4065" s="84" t="s">
        <v>152</v>
      </c>
      <c r="G4065" s="85" t="s">
        <v>279</v>
      </c>
      <c r="H4065" s="84" t="s">
        <v>279</v>
      </c>
      <c r="I4065" s="83"/>
    </row>
    <row r="4066" spans="1:9" s="81" customFormat="1" x14ac:dyDescent="0.2">
      <c r="A4066" s="84" t="s">
        <v>1656</v>
      </c>
      <c r="B4066" s="86">
        <v>4062</v>
      </c>
      <c r="C4066" s="85">
        <v>43570</v>
      </c>
      <c r="D4066" s="84" t="s">
        <v>387</v>
      </c>
      <c r="E4066" s="84" t="s">
        <v>1163</v>
      </c>
      <c r="F4066" s="84" t="s">
        <v>152</v>
      </c>
      <c r="G4066" s="85">
        <v>43581.507662037038</v>
      </c>
      <c r="H4066" s="84" t="s">
        <v>1655</v>
      </c>
      <c r="I4066" s="83"/>
    </row>
    <row r="4067" spans="1:9" s="81" customFormat="1" x14ac:dyDescent="0.2">
      <c r="A4067" s="84" t="s">
        <v>1654</v>
      </c>
      <c r="B4067" s="86">
        <v>4063</v>
      </c>
      <c r="C4067" s="85">
        <v>43570</v>
      </c>
      <c r="D4067" s="84" t="s">
        <v>387</v>
      </c>
      <c r="E4067" s="84" t="s">
        <v>279</v>
      </c>
      <c r="F4067" s="84" t="s">
        <v>152</v>
      </c>
      <c r="G4067" s="85" t="s">
        <v>279</v>
      </c>
      <c r="H4067" s="84" t="s">
        <v>279</v>
      </c>
      <c r="I4067" s="83"/>
    </row>
    <row r="4068" spans="1:9" s="81" customFormat="1" x14ac:dyDescent="0.2">
      <c r="A4068" s="84" t="s">
        <v>1653</v>
      </c>
      <c r="B4068" s="86">
        <v>4064</v>
      </c>
      <c r="C4068" s="85">
        <v>43570</v>
      </c>
      <c r="D4068" s="84" t="s">
        <v>1652</v>
      </c>
      <c r="E4068" s="84" t="s">
        <v>1651</v>
      </c>
      <c r="F4068" s="84" t="s">
        <v>152</v>
      </c>
      <c r="G4068" s="85">
        <v>43579</v>
      </c>
      <c r="H4068" s="84" t="s">
        <v>1650</v>
      </c>
      <c r="I4068" s="83"/>
    </row>
    <row r="4069" spans="1:9" s="81" customFormat="1" x14ac:dyDescent="0.2">
      <c r="A4069" s="84" t="s">
        <v>1649</v>
      </c>
      <c r="B4069" s="86">
        <v>4065</v>
      </c>
      <c r="C4069" s="85">
        <v>43570</v>
      </c>
      <c r="D4069" s="84" t="s">
        <v>1648</v>
      </c>
      <c r="E4069" s="84" t="s">
        <v>515</v>
      </c>
      <c r="F4069" s="84" t="s">
        <v>152</v>
      </c>
      <c r="G4069" s="85" t="s">
        <v>279</v>
      </c>
      <c r="H4069" s="84" t="s">
        <v>279</v>
      </c>
      <c r="I4069" s="83"/>
    </row>
    <row r="4070" spans="1:9" s="81" customFormat="1" x14ac:dyDescent="0.2">
      <c r="A4070" s="84" t="s">
        <v>1647</v>
      </c>
      <c r="B4070" s="86">
        <v>4066</v>
      </c>
      <c r="C4070" s="85">
        <v>43570</v>
      </c>
      <c r="D4070" s="84" t="s">
        <v>1646</v>
      </c>
      <c r="E4070" s="84" t="s">
        <v>515</v>
      </c>
      <c r="F4070" s="84" t="s">
        <v>152</v>
      </c>
      <c r="G4070" s="85" t="s">
        <v>279</v>
      </c>
      <c r="H4070" s="84" t="s">
        <v>279</v>
      </c>
      <c r="I4070" s="83"/>
    </row>
    <row r="4071" spans="1:9" s="81" customFormat="1" x14ac:dyDescent="0.2">
      <c r="A4071" s="84" t="s">
        <v>1645</v>
      </c>
      <c r="B4071" s="86">
        <v>4067</v>
      </c>
      <c r="C4071" s="85">
        <v>43570</v>
      </c>
      <c r="D4071" s="84" t="s">
        <v>1644</v>
      </c>
      <c r="E4071" s="84" t="s">
        <v>506</v>
      </c>
      <c r="F4071" s="84" t="s">
        <v>152</v>
      </c>
      <c r="G4071" s="85">
        <v>43605.417581018519</v>
      </c>
      <c r="H4071" s="84" t="s">
        <v>1643</v>
      </c>
      <c r="I4071" s="83"/>
    </row>
    <row r="4072" spans="1:9" s="81" customFormat="1" x14ac:dyDescent="0.2">
      <c r="A4072" s="84" t="s">
        <v>1642</v>
      </c>
      <c r="B4072" s="86">
        <v>4068</v>
      </c>
      <c r="C4072" s="85">
        <v>43570</v>
      </c>
      <c r="D4072" s="84" t="s">
        <v>1641</v>
      </c>
      <c r="E4072" s="84" t="s">
        <v>515</v>
      </c>
      <c r="F4072" s="84" t="s">
        <v>152</v>
      </c>
      <c r="G4072" s="85" t="s">
        <v>279</v>
      </c>
      <c r="H4072" s="84" t="s">
        <v>279</v>
      </c>
      <c r="I4072" s="83"/>
    </row>
    <row r="4073" spans="1:9" s="81" customFormat="1" x14ac:dyDescent="0.2">
      <c r="A4073" s="84" t="s">
        <v>1640</v>
      </c>
      <c r="B4073" s="86">
        <v>4069</v>
      </c>
      <c r="C4073" s="85">
        <v>43570</v>
      </c>
      <c r="D4073" s="84" t="s">
        <v>1639</v>
      </c>
      <c r="E4073" s="84" t="s">
        <v>506</v>
      </c>
      <c r="F4073" s="84" t="s">
        <v>152</v>
      </c>
      <c r="G4073" s="85" t="s">
        <v>279</v>
      </c>
      <c r="H4073" s="84" t="s">
        <v>279</v>
      </c>
      <c r="I4073" s="83"/>
    </row>
    <row r="4074" spans="1:9" s="81" customFormat="1" x14ac:dyDescent="0.2">
      <c r="A4074" s="84" t="s">
        <v>1638</v>
      </c>
      <c r="B4074" s="86">
        <v>4070</v>
      </c>
      <c r="C4074" s="85">
        <v>43570</v>
      </c>
      <c r="D4074" s="84" t="s">
        <v>1637</v>
      </c>
      <c r="E4074" s="84" t="s">
        <v>279</v>
      </c>
      <c r="F4074" s="84" t="s">
        <v>152</v>
      </c>
      <c r="G4074" s="85" t="s">
        <v>279</v>
      </c>
      <c r="H4074" s="84" t="s">
        <v>279</v>
      </c>
      <c r="I4074" s="83"/>
    </row>
    <row r="4075" spans="1:9" s="81" customFormat="1" x14ac:dyDescent="0.2">
      <c r="A4075" s="84" t="s">
        <v>1636</v>
      </c>
      <c r="B4075" s="86">
        <v>4071</v>
      </c>
      <c r="C4075" s="85">
        <v>43570</v>
      </c>
      <c r="D4075" s="84" t="s">
        <v>1635</v>
      </c>
      <c r="E4075" s="84" t="s">
        <v>515</v>
      </c>
      <c r="F4075" s="84" t="s">
        <v>152</v>
      </c>
      <c r="G4075" s="85">
        <v>43580.520844907405</v>
      </c>
      <c r="H4075" s="84" t="s">
        <v>1634</v>
      </c>
      <c r="I4075" s="83"/>
    </row>
    <row r="4076" spans="1:9" s="81" customFormat="1" x14ac:dyDescent="0.2">
      <c r="A4076" s="84" t="s">
        <v>1633</v>
      </c>
      <c r="B4076" s="86">
        <v>4072</v>
      </c>
      <c r="C4076" s="85">
        <v>43570</v>
      </c>
      <c r="D4076" s="84" t="s">
        <v>1632</v>
      </c>
      <c r="E4076" s="84" t="s">
        <v>515</v>
      </c>
      <c r="F4076" s="84" t="s">
        <v>152</v>
      </c>
      <c r="G4076" s="85">
        <v>43580.61346064815</v>
      </c>
      <c r="H4076" s="84" t="s">
        <v>1631</v>
      </c>
      <c r="I4076" s="83"/>
    </row>
    <row r="4077" spans="1:9" s="81" customFormat="1" x14ac:dyDescent="0.2">
      <c r="A4077" s="84" t="s">
        <v>1630</v>
      </c>
      <c r="B4077" s="86">
        <v>4073</v>
      </c>
      <c r="C4077" s="85">
        <v>43570</v>
      </c>
      <c r="D4077" s="84" t="s">
        <v>1629</v>
      </c>
      <c r="E4077" s="84" t="s">
        <v>515</v>
      </c>
      <c r="F4077" s="84" t="s">
        <v>152</v>
      </c>
      <c r="G4077" s="85" t="s">
        <v>279</v>
      </c>
      <c r="H4077" s="84" t="s">
        <v>279</v>
      </c>
      <c r="I4077" s="83"/>
    </row>
    <row r="4078" spans="1:9" s="81" customFormat="1" x14ac:dyDescent="0.2">
      <c r="A4078" s="84" t="s">
        <v>1628</v>
      </c>
      <c r="B4078" s="86">
        <v>4074</v>
      </c>
      <c r="C4078" s="85">
        <v>43570</v>
      </c>
      <c r="D4078" s="84" t="s">
        <v>1627</v>
      </c>
      <c r="E4078" s="84" t="s">
        <v>515</v>
      </c>
      <c r="F4078" s="84" t="s">
        <v>152</v>
      </c>
      <c r="G4078" s="85" t="s">
        <v>279</v>
      </c>
      <c r="H4078" s="84" t="s">
        <v>279</v>
      </c>
      <c r="I4078" s="83"/>
    </row>
    <row r="4079" spans="1:9" s="81" customFormat="1" x14ac:dyDescent="0.2">
      <c r="A4079" s="84" t="s">
        <v>1626</v>
      </c>
      <c r="B4079" s="86">
        <v>4075</v>
      </c>
      <c r="C4079" s="85">
        <v>43570</v>
      </c>
      <c r="D4079" s="84" t="s">
        <v>1625</v>
      </c>
      <c r="E4079" s="84" t="s">
        <v>515</v>
      </c>
      <c r="F4079" s="84" t="s">
        <v>152</v>
      </c>
      <c r="G4079" s="85" t="s">
        <v>279</v>
      </c>
      <c r="H4079" s="84" t="s">
        <v>279</v>
      </c>
      <c r="I4079" s="83"/>
    </row>
    <row r="4080" spans="1:9" s="81" customFormat="1" x14ac:dyDescent="0.2">
      <c r="A4080" s="84" t="s">
        <v>1624</v>
      </c>
      <c r="B4080" s="86">
        <v>4076</v>
      </c>
      <c r="C4080" s="85">
        <v>43570</v>
      </c>
      <c r="D4080" s="84" t="s">
        <v>1623</v>
      </c>
      <c r="E4080" s="84" t="s">
        <v>515</v>
      </c>
      <c r="F4080" s="84" t="s">
        <v>152</v>
      </c>
      <c r="G4080" s="85">
        <v>43605.425543981481</v>
      </c>
      <c r="H4080" s="84" t="s">
        <v>1622</v>
      </c>
      <c r="I4080" s="83"/>
    </row>
    <row r="4081" spans="1:9" s="81" customFormat="1" x14ac:dyDescent="0.2">
      <c r="A4081" s="84" t="s">
        <v>1621</v>
      </c>
      <c r="B4081" s="86">
        <v>4077</v>
      </c>
      <c r="C4081" s="85">
        <v>43570</v>
      </c>
      <c r="D4081" s="84" t="s">
        <v>1620</v>
      </c>
      <c r="E4081" s="84" t="s">
        <v>515</v>
      </c>
      <c r="F4081" s="84" t="s">
        <v>152</v>
      </c>
      <c r="G4081" s="85" t="s">
        <v>279</v>
      </c>
      <c r="H4081" s="84" t="s">
        <v>279</v>
      </c>
      <c r="I4081" s="83"/>
    </row>
    <row r="4082" spans="1:9" s="81" customFormat="1" x14ac:dyDescent="0.2">
      <c r="A4082" s="84" t="s">
        <v>1619</v>
      </c>
      <c r="B4082" s="86">
        <v>4078</v>
      </c>
      <c r="C4082" s="85">
        <v>43570</v>
      </c>
      <c r="D4082" s="84" t="s">
        <v>1618</v>
      </c>
      <c r="E4082" s="84" t="s">
        <v>515</v>
      </c>
      <c r="F4082" s="84" t="s">
        <v>152</v>
      </c>
      <c r="G4082" s="85" t="s">
        <v>279</v>
      </c>
      <c r="H4082" s="84" t="s">
        <v>279</v>
      </c>
      <c r="I4082" s="83"/>
    </row>
    <row r="4083" spans="1:9" s="81" customFormat="1" x14ac:dyDescent="0.2">
      <c r="A4083" s="84" t="s">
        <v>1617</v>
      </c>
      <c r="B4083" s="86">
        <v>4079</v>
      </c>
      <c r="C4083" s="85">
        <v>43570</v>
      </c>
      <c r="D4083" s="84" t="s">
        <v>1616</v>
      </c>
      <c r="E4083" s="84" t="s">
        <v>515</v>
      </c>
      <c r="F4083" s="84" t="s">
        <v>152</v>
      </c>
      <c r="G4083" s="85" t="s">
        <v>279</v>
      </c>
      <c r="H4083" s="84" t="s">
        <v>279</v>
      </c>
      <c r="I4083" s="83"/>
    </row>
    <row r="4084" spans="1:9" s="81" customFormat="1" x14ac:dyDescent="0.2">
      <c r="A4084" s="84" t="s">
        <v>1615</v>
      </c>
      <c r="B4084" s="86">
        <v>4080</v>
      </c>
      <c r="C4084" s="85">
        <v>43570</v>
      </c>
      <c r="D4084" s="84" t="s">
        <v>1614</v>
      </c>
      <c r="E4084" s="84" t="s">
        <v>515</v>
      </c>
      <c r="F4084" s="84" t="s">
        <v>152</v>
      </c>
      <c r="G4084" s="85">
        <v>43599.651828703703</v>
      </c>
      <c r="H4084" s="84" t="s">
        <v>1613</v>
      </c>
      <c r="I4084" s="83"/>
    </row>
    <row r="4085" spans="1:9" s="81" customFormat="1" x14ac:dyDescent="0.2">
      <c r="A4085" s="84" t="s">
        <v>1612</v>
      </c>
      <c r="B4085" s="86">
        <v>4081</v>
      </c>
      <c r="C4085" s="85">
        <v>43570</v>
      </c>
      <c r="D4085" s="84" t="s">
        <v>1611</v>
      </c>
      <c r="E4085" s="84" t="s">
        <v>515</v>
      </c>
      <c r="F4085" s="84" t="s">
        <v>152</v>
      </c>
      <c r="G4085" s="85" t="s">
        <v>279</v>
      </c>
      <c r="H4085" s="84" t="s">
        <v>279</v>
      </c>
      <c r="I4085" s="83"/>
    </row>
    <row r="4086" spans="1:9" s="81" customFormat="1" x14ac:dyDescent="0.2">
      <c r="A4086" s="84" t="s">
        <v>1610</v>
      </c>
      <c r="B4086" s="86">
        <v>4082</v>
      </c>
      <c r="C4086" s="85">
        <v>43570</v>
      </c>
      <c r="D4086" s="84" t="s">
        <v>1609</v>
      </c>
      <c r="E4086" s="84" t="s">
        <v>1608</v>
      </c>
      <c r="F4086" s="84" t="s">
        <v>152</v>
      </c>
      <c r="G4086" s="85">
        <v>43581.306805555556</v>
      </c>
      <c r="H4086" s="84" t="s">
        <v>1607</v>
      </c>
      <c r="I4086" s="83"/>
    </row>
    <row r="4087" spans="1:9" s="81" customFormat="1" x14ac:dyDescent="0.2">
      <c r="A4087" s="84" t="s">
        <v>1606</v>
      </c>
      <c r="B4087" s="86">
        <v>4083</v>
      </c>
      <c r="C4087" s="85">
        <v>43570</v>
      </c>
      <c r="D4087" s="84" t="s">
        <v>1605</v>
      </c>
      <c r="E4087" s="84" t="s">
        <v>1604</v>
      </c>
      <c r="F4087" s="84" t="s">
        <v>152</v>
      </c>
      <c r="G4087" s="85">
        <v>43580.696759259263</v>
      </c>
      <c r="H4087" s="84" t="s">
        <v>1603</v>
      </c>
      <c r="I4087" s="83"/>
    </row>
    <row r="4088" spans="1:9" s="81" customFormat="1" x14ac:dyDescent="0.2">
      <c r="A4088" s="84" t="s">
        <v>1602</v>
      </c>
      <c r="B4088" s="86">
        <v>4084</v>
      </c>
      <c r="C4088" s="85">
        <v>43570</v>
      </c>
      <c r="D4088" s="84" t="s">
        <v>677</v>
      </c>
      <c r="E4088" s="84" t="s">
        <v>279</v>
      </c>
      <c r="F4088" s="84" t="s">
        <v>152</v>
      </c>
      <c r="G4088" s="85">
        <v>43584</v>
      </c>
      <c r="H4088" s="84" t="s">
        <v>1601</v>
      </c>
      <c r="I4088" s="83"/>
    </row>
    <row r="4089" spans="1:9" s="81" customFormat="1" x14ac:dyDescent="0.2">
      <c r="A4089" s="84" t="s">
        <v>1600</v>
      </c>
      <c r="B4089" s="86">
        <v>4085</v>
      </c>
      <c r="C4089" s="85">
        <v>43570</v>
      </c>
      <c r="D4089" s="84" t="s">
        <v>677</v>
      </c>
      <c r="E4089" s="84" t="s">
        <v>279</v>
      </c>
      <c r="F4089" s="84" t="s">
        <v>152</v>
      </c>
      <c r="G4089" s="85">
        <v>43580.635162037041</v>
      </c>
      <c r="H4089" s="84" t="s">
        <v>1599</v>
      </c>
      <c r="I4089" s="83"/>
    </row>
    <row r="4090" spans="1:9" s="81" customFormat="1" x14ac:dyDescent="0.2">
      <c r="A4090" s="84" t="s">
        <v>1598</v>
      </c>
      <c r="B4090" s="86">
        <v>4086</v>
      </c>
      <c r="C4090" s="85">
        <v>43570</v>
      </c>
      <c r="D4090" s="84" t="s">
        <v>677</v>
      </c>
      <c r="E4090" s="84" t="s">
        <v>279</v>
      </c>
      <c r="F4090" s="84" t="s">
        <v>152</v>
      </c>
      <c r="G4090" s="85">
        <v>43581.603368055556</v>
      </c>
      <c r="H4090" s="84" t="s">
        <v>1597</v>
      </c>
      <c r="I4090" s="83"/>
    </row>
    <row r="4091" spans="1:9" s="81" customFormat="1" x14ac:dyDescent="0.2">
      <c r="A4091" s="84" t="s">
        <v>1596</v>
      </c>
      <c r="B4091" s="86">
        <v>4087</v>
      </c>
      <c r="C4091" s="85">
        <v>43570</v>
      </c>
      <c r="D4091" s="84" t="s">
        <v>677</v>
      </c>
      <c r="E4091" s="84" t="s">
        <v>279</v>
      </c>
      <c r="F4091" s="84" t="s">
        <v>152</v>
      </c>
      <c r="G4091" s="85">
        <v>43580.64880787037</v>
      </c>
      <c r="H4091" s="84" t="s">
        <v>1595</v>
      </c>
      <c r="I4091" s="83"/>
    </row>
    <row r="4092" spans="1:9" s="81" customFormat="1" x14ac:dyDescent="0.2">
      <c r="A4092" s="84" t="s">
        <v>1594</v>
      </c>
      <c r="B4092" s="86">
        <v>4088</v>
      </c>
      <c r="C4092" s="85">
        <v>43570</v>
      </c>
      <c r="D4092" s="84" t="s">
        <v>397</v>
      </c>
      <c r="E4092" s="84" t="s">
        <v>279</v>
      </c>
      <c r="F4092" s="84" t="s">
        <v>152</v>
      </c>
      <c r="G4092" s="85">
        <v>43580.430243055554</v>
      </c>
      <c r="H4092" s="84" t="s">
        <v>1593</v>
      </c>
      <c r="I4092" s="83"/>
    </row>
    <row r="4093" spans="1:9" s="81" customFormat="1" x14ac:dyDescent="0.2">
      <c r="A4093" s="84" t="s">
        <v>1592</v>
      </c>
      <c r="B4093" s="86">
        <v>4089</v>
      </c>
      <c r="C4093" s="85">
        <v>43570</v>
      </c>
      <c r="D4093" s="84" t="s">
        <v>397</v>
      </c>
      <c r="E4093" s="84" t="s">
        <v>279</v>
      </c>
      <c r="F4093" s="84" t="s">
        <v>152</v>
      </c>
      <c r="G4093" s="85">
        <v>43580.457476851851</v>
      </c>
      <c r="H4093" s="84" t="s">
        <v>1591</v>
      </c>
      <c r="I4093" s="83"/>
    </row>
    <row r="4094" spans="1:9" s="81" customFormat="1" x14ac:dyDescent="0.2">
      <c r="A4094" s="84" t="s">
        <v>1590</v>
      </c>
      <c r="B4094" s="86">
        <v>4090</v>
      </c>
      <c r="C4094" s="85">
        <v>43570</v>
      </c>
      <c r="D4094" s="84" t="s">
        <v>397</v>
      </c>
      <c r="E4094" s="84" t="s">
        <v>279</v>
      </c>
      <c r="F4094" s="84" t="s">
        <v>152</v>
      </c>
      <c r="G4094" s="85">
        <v>43580.59847222222</v>
      </c>
      <c r="H4094" s="84" t="s">
        <v>1589</v>
      </c>
      <c r="I4094" s="83"/>
    </row>
    <row r="4095" spans="1:9" s="81" customFormat="1" x14ac:dyDescent="0.2">
      <c r="A4095" s="84" t="s">
        <v>1588</v>
      </c>
      <c r="B4095" s="86">
        <v>4091</v>
      </c>
      <c r="C4095" s="85">
        <v>43570</v>
      </c>
      <c r="D4095" s="84" t="s">
        <v>397</v>
      </c>
      <c r="E4095" s="84" t="s">
        <v>279</v>
      </c>
      <c r="F4095" s="84" t="s">
        <v>152</v>
      </c>
      <c r="G4095" s="85">
        <v>43580.626261574071</v>
      </c>
      <c r="H4095" s="84" t="s">
        <v>1587</v>
      </c>
      <c r="I4095" s="83"/>
    </row>
    <row r="4096" spans="1:9" s="81" customFormat="1" x14ac:dyDescent="0.2">
      <c r="A4096" s="84" t="s">
        <v>1586</v>
      </c>
      <c r="B4096" s="86">
        <v>4092</v>
      </c>
      <c r="C4096" s="85">
        <v>43570</v>
      </c>
      <c r="D4096" s="84" t="s">
        <v>397</v>
      </c>
      <c r="E4096" s="84" t="s">
        <v>279</v>
      </c>
      <c r="F4096" s="84" t="s">
        <v>152</v>
      </c>
      <c r="G4096" s="85">
        <v>43584.685995370368</v>
      </c>
      <c r="H4096" s="84" t="s">
        <v>1585</v>
      </c>
      <c r="I4096" s="83"/>
    </row>
    <row r="4097" spans="1:9" s="81" customFormat="1" x14ac:dyDescent="0.2">
      <c r="A4097" s="84" t="s">
        <v>1584</v>
      </c>
      <c r="B4097" s="86">
        <v>4093</v>
      </c>
      <c r="C4097" s="85">
        <v>43570</v>
      </c>
      <c r="D4097" s="84" t="s">
        <v>397</v>
      </c>
      <c r="E4097" s="84" t="s">
        <v>279</v>
      </c>
      <c r="F4097" s="84" t="s">
        <v>152</v>
      </c>
      <c r="G4097" s="85">
        <v>43580.48233796296</v>
      </c>
      <c r="H4097" s="84" t="s">
        <v>1583</v>
      </c>
      <c r="I4097" s="83"/>
    </row>
    <row r="4098" spans="1:9" s="81" customFormat="1" x14ac:dyDescent="0.2">
      <c r="A4098" s="84" t="s">
        <v>1582</v>
      </c>
      <c r="B4098" s="86">
        <v>4094</v>
      </c>
      <c r="C4098" s="85">
        <v>43570</v>
      </c>
      <c r="D4098" s="84" t="s">
        <v>397</v>
      </c>
      <c r="E4098" s="84" t="s">
        <v>279</v>
      </c>
      <c r="F4098" s="84" t="s">
        <v>152</v>
      </c>
      <c r="G4098" s="85" t="s">
        <v>279</v>
      </c>
      <c r="H4098" s="84" t="s">
        <v>279</v>
      </c>
      <c r="I4098" s="83"/>
    </row>
    <row r="4099" spans="1:9" s="81" customFormat="1" x14ac:dyDescent="0.2">
      <c r="A4099" s="84" t="s">
        <v>1581</v>
      </c>
      <c r="B4099" s="86">
        <v>4095</v>
      </c>
      <c r="C4099" s="85">
        <v>43570</v>
      </c>
      <c r="D4099" s="84" t="s">
        <v>397</v>
      </c>
      <c r="E4099" s="84" t="s">
        <v>279</v>
      </c>
      <c r="F4099" s="84" t="s">
        <v>152</v>
      </c>
      <c r="G4099" s="85">
        <v>43580.585324074076</v>
      </c>
      <c r="H4099" s="84" t="s">
        <v>1580</v>
      </c>
      <c r="I4099" s="83"/>
    </row>
    <row r="4100" spans="1:9" s="81" customFormat="1" x14ac:dyDescent="0.2">
      <c r="A4100" s="84" t="s">
        <v>1579</v>
      </c>
      <c r="B4100" s="86">
        <v>4096</v>
      </c>
      <c r="C4100" s="85">
        <v>43570</v>
      </c>
      <c r="D4100" s="84" t="s">
        <v>397</v>
      </c>
      <c r="E4100" s="84" t="s">
        <v>279</v>
      </c>
      <c r="F4100" s="84" t="s">
        <v>152</v>
      </c>
      <c r="G4100" s="85" t="s">
        <v>279</v>
      </c>
      <c r="H4100" s="84" t="s">
        <v>279</v>
      </c>
      <c r="I4100" s="83"/>
    </row>
    <row r="4101" spans="1:9" s="81" customFormat="1" x14ac:dyDescent="0.2">
      <c r="A4101" s="84" t="s">
        <v>1578</v>
      </c>
      <c r="B4101" s="86">
        <v>4097</v>
      </c>
      <c r="C4101" s="85">
        <v>43570</v>
      </c>
      <c r="D4101" s="84" t="s">
        <v>397</v>
      </c>
      <c r="E4101" s="84" t="s">
        <v>279</v>
      </c>
      <c r="F4101" s="84" t="s">
        <v>152</v>
      </c>
      <c r="G4101" s="85">
        <v>43584.667500000003</v>
      </c>
      <c r="H4101" s="84" t="s">
        <v>1577</v>
      </c>
      <c r="I4101" s="83"/>
    </row>
    <row r="4102" spans="1:9" s="81" customFormat="1" x14ac:dyDescent="0.2">
      <c r="A4102" s="84" t="s">
        <v>1576</v>
      </c>
      <c r="B4102" s="86">
        <v>4098</v>
      </c>
      <c r="C4102" s="85">
        <v>43570</v>
      </c>
      <c r="D4102" s="84" t="s">
        <v>1575</v>
      </c>
      <c r="E4102" s="84" t="s">
        <v>1114</v>
      </c>
      <c r="F4102" s="84" t="s">
        <v>152</v>
      </c>
      <c r="G4102" s="85" t="s">
        <v>279</v>
      </c>
      <c r="H4102" s="84" t="s">
        <v>279</v>
      </c>
      <c r="I4102" s="83"/>
    </row>
    <row r="4103" spans="1:9" s="81" customFormat="1" x14ac:dyDescent="0.2">
      <c r="A4103" s="84" t="s">
        <v>1574</v>
      </c>
      <c r="B4103" s="86">
        <v>4099</v>
      </c>
      <c r="C4103" s="85">
        <v>43570</v>
      </c>
      <c r="D4103" s="84" t="s">
        <v>397</v>
      </c>
      <c r="E4103" s="84" t="s">
        <v>279</v>
      </c>
      <c r="F4103" s="84" t="s">
        <v>152</v>
      </c>
      <c r="G4103" s="85">
        <v>43584.672951388886</v>
      </c>
      <c r="H4103" s="84" t="s">
        <v>1573</v>
      </c>
      <c r="I4103" s="83"/>
    </row>
    <row r="4104" spans="1:9" s="81" customFormat="1" x14ac:dyDescent="0.2">
      <c r="A4104" s="84" t="s">
        <v>1572</v>
      </c>
      <c r="B4104" s="86">
        <v>4100</v>
      </c>
      <c r="C4104" s="85">
        <v>43570</v>
      </c>
      <c r="D4104" s="84" t="s">
        <v>397</v>
      </c>
      <c r="E4104" s="84" t="s">
        <v>1571</v>
      </c>
      <c r="F4104" s="84" t="s">
        <v>152</v>
      </c>
      <c r="G4104" s="85">
        <v>43587.328726851854</v>
      </c>
      <c r="H4104" s="84" t="s">
        <v>1570</v>
      </c>
      <c r="I4104" s="83"/>
    </row>
    <row r="4105" spans="1:9" s="81" customFormat="1" x14ac:dyDescent="0.2">
      <c r="A4105" s="84" t="s">
        <v>1569</v>
      </c>
      <c r="B4105" s="86">
        <v>4101</v>
      </c>
      <c r="C4105" s="85">
        <v>43570</v>
      </c>
      <c r="D4105" s="84" t="s">
        <v>387</v>
      </c>
      <c r="E4105" s="84" t="s">
        <v>279</v>
      </c>
      <c r="F4105" s="84" t="s">
        <v>152</v>
      </c>
      <c r="G4105" s="85">
        <v>43584.707511574074</v>
      </c>
      <c r="H4105" s="84" t="s">
        <v>1568</v>
      </c>
      <c r="I4105" s="83"/>
    </row>
    <row r="4106" spans="1:9" s="81" customFormat="1" x14ac:dyDescent="0.2">
      <c r="A4106" s="84" t="s">
        <v>1567</v>
      </c>
      <c r="B4106" s="86">
        <v>4102</v>
      </c>
      <c r="C4106" s="85">
        <v>43570</v>
      </c>
      <c r="D4106" s="84" t="s">
        <v>397</v>
      </c>
      <c r="E4106" s="84" t="s">
        <v>279</v>
      </c>
      <c r="F4106" s="84" t="s">
        <v>152</v>
      </c>
      <c r="G4106" s="85">
        <v>43582.525289351855</v>
      </c>
      <c r="H4106" s="84" t="s">
        <v>1566</v>
      </c>
      <c r="I4106" s="83"/>
    </row>
    <row r="4107" spans="1:9" s="81" customFormat="1" x14ac:dyDescent="0.2">
      <c r="A4107" s="84" t="s">
        <v>1565</v>
      </c>
      <c r="B4107" s="86">
        <v>4103</v>
      </c>
      <c r="C4107" s="85">
        <v>43570</v>
      </c>
      <c r="D4107" s="84" t="s">
        <v>397</v>
      </c>
      <c r="E4107" s="84" t="s">
        <v>279</v>
      </c>
      <c r="F4107" s="84" t="s">
        <v>152</v>
      </c>
      <c r="G4107" s="85">
        <v>43584.674409722225</v>
      </c>
      <c r="H4107" s="84" t="s">
        <v>1564</v>
      </c>
      <c r="I4107" s="83"/>
    </row>
    <row r="4108" spans="1:9" s="81" customFormat="1" x14ac:dyDescent="0.2">
      <c r="A4108" s="84" t="s">
        <v>1563</v>
      </c>
      <c r="B4108" s="86">
        <v>4104</v>
      </c>
      <c r="C4108" s="85">
        <v>43570</v>
      </c>
      <c r="D4108" s="84" t="s">
        <v>1562</v>
      </c>
      <c r="E4108" s="84" t="s">
        <v>1561</v>
      </c>
      <c r="F4108" s="84" t="s">
        <v>152</v>
      </c>
      <c r="G4108" s="85" t="s">
        <v>279</v>
      </c>
      <c r="H4108" s="84" t="s">
        <v>279</v>
      </c>
      <c r="I4108" s="83"/>
    </row>
    <row r="4109" spans="1:9" s="81" customFormat="1" x14ac:dyDescent="0.2">
      <c r="A4109" s="84" t="s">
        <v>1560</v>
      </c>
      <c r="B4109" s="86">
        <v>4105</v>
      </c>
      <c r="C4109" s="85">
        <v>43570</v>
      </c>
      <c r="D4109" s="84" t="s">
        <v>1559</v>
      </c>
      <c r="E4109" s="84" t="s">
        <v>871</v>
      </c>
      <c r="F4109" s="84" t="s">
        <v>152</v>
      </c>
      <c r="G4109" s="85">
        <v>43581.419895833336</v>
      </c>
      <c r="H4109" s="84" t="s">
        <v>1558</v>
      </c>
      <c r="I4109" s="83"/>
    </row>
    <row r="4110" spans="1:9" s="81" customFormat="1" x14ac:dyDescent="0.2">
      <c r="A4110" s="84" t="s">
        <v>1557</v>
      </c>
      <c r="B4110" s="86">
        <v>4106</v>
      </c>
      <c r="C4110" s="85">
        <v>43570</v>
      </c>
      <c r="D4110" s="84" t="s">
        <v>387</v>
      </c>
      <c r="E4110" s="84" t="s">
        <v>1097</v>
      </c>
      <c r="F4110" s="84" t="s">
        <v>152</v>
      </c>
      <c r="G4110" s="85">
        <v>43581.492962962962</v>
      </c>
      <c r="H4110" s="84" t="s">
        <v>1556</v>
      </c>
      <c r="I4110" s="83"/>
    </row>
    <row r="4111" spans="1:9" s="81" customFormat="1" x14ac:dyDescent="0.2">
      <c r="A4111" s="84" t="s">
        <v>1555</v>
      </c>
      <c r="B4111" s="86">
        <v>4107</v>
      </c>
      <c r="C4111" s="85">
        <v>43570</v>
      </c>
      <c r="D4111" s="84" t="s">
        <v>1554</v>
      </c>
      <c r="E4111" s="84" t="s">
        <v>871</v>
      </c>
      <c r="F4111" s="84" t="s">
        <v>152</v>
      </c>
      <c r="G4111" s="85">
        <v>43580.465405092589</v>
      </c>
      <c r="H4111" s="84" t="s">
        <v>1553</v>
      </c>
      <c r="I4111" s="83"/>
    </row>
    <row r="4112" spans="1:9" s="81" customFormat="1" x14ac:dyDescent="0.2">
      <c r="A4112" s="84" t="s">
        <v>1552</v>
      </c>
      <c r="B4112" s="86">
        <v>4108</v>
      </c>
      <c r="C4112" s="85">
        <v>43570</v>
      </c>
      <c r="D4112" s="84" t="s">
        <v>1551</v>
      </c>
      <c r="E4112" s="84" t="s">
        <v>1550</v>
      </c>
      <c r="F4112" s="84" t="s">
        <v>152</v>
      </c>
      <c r="G4112" s="85">
        <v>43579</v>
      </c>
      <c r="H4112" s="84" t="s">
        <v>1549</v>
      </c>
      <c r="I4112" s="83"/>
    </row>
    <row r="4113" spans="1:9" s="81" customFormat="1" x14ac:dyDescent="0.2">
      <c r="A4113" s="84" t="s">
        <v>1548</v>
      </c>
      <c r="B4113" s="86">
        <v>4109</v>
      </c>
      <c r="C4113" s="85">
        <v>43570</v>
      </c>
      <c r="D4113" s="84" t="s">
        <v>1547</v>
      </c>
      <c r="E4113" s="84" t="s">
        <v>1546</v>
      </c>
      <c r="F4113" s="84" t="s">
        <v>152</v>
      </c>
      <c r="G4113" s="85" t="s">
        <v>279</v>
      </c>
      <c r="H4113" s="84" t="s">
        <v>279</v>
      </c>
      <c r="I4113" s="83"/>
    </row>
    <row r="4114" spans="1:9" s="81" customFormat="1" x14ac:dyDescent="0.2">
      <c r="A4114" s="84" t="s">
        <v>1545</v>
      </c>
      <c r="B4114" s="86">
        <v>4110</v>
      </c>
      <c r="C4114" s="85">
        <v>43570</v>
      </c>
      <c r="D4114" s="84" t="s">
        <v>1544</v>
      </c>
      <c r="E4114" s="84" t="s">
        <v>1254</v>
      </c>
      <c r="F4114" s="84" t="s">
        <v>152</v>
      </c>
      <c r="G4114" s="85" t="s">
        <v>279</v>
      </c>
      <c r="H4114" s="84" t="s">
        <v>279</v>
      </c>
      <c r="I4114" s="83"/>
    </row>
    <row r="4115" spans="1:9" s="81" customFormat="1" x14ac:dyDescent="0.2">
      <c r="A4115" s="84" t="s">
        <v>1543</v>
      </c>
      <c r="B4115" s="86">
        <v>4111</v>
      </c>
      <c r="C4115" s="85">
        <v>43570</v>
      </c>
      <c r="D4115" s="84" t="s">
        <v>1542</v>
      </c>
      <c r="E4115" s="84" t="s">
        <v>279</v>
      </c>
      <c r="F4115" s="84" t="s">
        <v>152</v>
      </c>
      <c r="G4115" s="85">
        <v>43578.451412037037</v>
      </c>
      <c r="H4115" s="84" t="s">
        <v>1541</v>
      </c>
      <c r="I4115" s="83"/>
    </row>
    <row r="4116" spans="1:9" s="81" customFormat="1" x14ac:dyDescent="0.2">
      <c r="A4116" s="84" t="s">
        <v>1540</v>
      </c>
      <c r="B4116" s="86">
        <v>4112</v>
      </c>
      <c r="C4116" s="85">
        <v>43571</v>
      </c>
      <c r="D4116" s="84" t="s">
        <v>1539</v>
      </c>
      <c r="E4116" s="84" t="s">
        <v>1114</v>
      </c>
      <c r="F4116" s="84" t="s">
        <v>152</v>
      </c>
      <c r="G4116" s="85">
        <v>43572</v>
      </c>
      <c r="H4116" s="84" t="s">
        <v>1538</v>
      </c>
      <c r="I4116" s="83"/>
    </row>
    <row r="4117" spans="1:9" s="81" customFormat="1" x14ac:dyDescent="0.2">
      <c r="A4117" s="84" t="s">
        <v>1537</v>
      </c>
      <c r="B4117" s="86">
        <v>4113</v>
      </c>
      <c r="C4117" s="85">
        <v>43571</v>
      </c>
      <c r="D4117" s="84" t="s">
        <v>387</v>
      </c>
      <c r="E4117" s="84" t="s">
        <v>1536</v>
      </c>
      <c r="F4117" s="84" t="s">
        <v>152</v>
      </c>
      <c r="G4117" s="85">
        <v>43578</v>
      </c>
      <c r="H4117" s="84" t="s">
        <v>1535</v>
      </c>
      <c r="I4117" s="83"/>
    </row>
    <row r="4118" spans="1:9" s="81" customFormat="1" x14ac:dyDescent="0.2">
      <c r="A4118" s="84" t="s">
        <v>1534</v>
      </c>
      <c r="B4118" s="86">
        <v>4114</v>
      </c>
      <c r="C4118" s="85">
        <v>43571</v>
      </c>
      <c r="D4118" s="84" t="s">
        <v>1533</v>
      </c>
      <c r="E4118" s="84" t="s">
        <v>506</v>
      </c>
      <c r="F4118" s="84" t="s">
        <v>152</v>
      </c>
      <c r="G4118" s="85">
        <v>43580</v>
      </c>
      <c r="H4118" s="84" t="s">
        <v>1532</v>
      </c>
      <c r="I4118" s="83"/>
    </row>
    <row r="4119" spans="1:9" s="81" customFormat="1" x14ac:dyDescent="0.2">
      <c r="A4119" s="84" t="s">
        <v>1531</v>
      </c>
      <c r="B4119" s="86">
        <v>4115</v>
      </c>
      <c r="C4119" s="85">
        <v>43571</v>
      </c>
      <c r="D4119" s="84" t="s">
        <v>1530</v>
      </c>
      <c r="E4119" s="84" t="s">
        <v>506</v>
      </c>
      <c r="F4119" s="84" t="s">
        <v>152</v>
      </c>
      <c r="G4119" s="85" t="s">
        <v>279</v>
      </c>
      <c r="H4119" s="84" t="s">
        <v>279</v>
      </c>
      <c r="I4119" s="83"/>
    </row>
    <row r="4120" spans="1:9" s="81" customFormat="1" x14ac:dyDescent="0.2">
      <c r="A4120" s="84" t="s">
        <v>1529</v>
      </c>
      <c r="B4120" s="86">
        <v>4116</v>
      </c>
      <c r="C4120" s="85">
        <v>43571</v>
      </c>
      <c r="D4120" s="84" t="s">
        <v>1528</v>
      </c>
      <c r="E4120" s="84" t="s">
        <v>506</v>
      </c>
      <c r="F4120" s="84" t="s">
        <v>152</v>
      </c>
      <c r="G4120" s="85">
        <v>43580</v>
      </c>
      <c r="H4120" s="84" t="s">
        <v>1527</v>
      </c>
      <c r="I4120" s="83"/>
    </row>
    <row r="4121" spans="1:9" s="81" customFormat="1" x14ac:dyDescent="0.2">
      <c r="A4121" s="84" t="s">
        <v>1526</v>
      </c>
      <c r="B4121" s="86">
        <v>4117</v>
      </c>
      <c r="C4121" s="85">
        <v>43571</v>
      </c>
      <c r="D4121" s="84" t="s">
        <v>1525</v>
      </c>
      <c r="E4121" s="84" t="s">
        <v>506</v>
      </c>
      <c r="F4121" s="84" t="s">
        <v>152</v>
      </c>
      <c r="G4121" s="85" t="s">
        <v>279</v>
      </c>
      <c r="H4121" s="84" t="s">
        <v>279</v>
      </c>
      <c r="I4121" s="83"/>
    </row>
    <row r="4122" spans="1:9" s="81" customFormat="1" x14ac:dyDescent="0.2">
      <c r="A4122" s="84" t="s">
        <v>1524</v>
      </c>
      <c r="B4122" s="86">
        <v>4118</v>
      </c>
      <c r="C4122" s="85">
        <v>43571</v>
      </c>
      <c r="D4122" s="84" t="s">
        <v>1523</v>
      </c>
      <c r="E4122" s="84" t="s">
        <v>506</v>
      </c>
      <c r="F4122" s="84" t="s">
        <v>152</v>
      </c>
      <c r="G4122" s="85" t="s">
        <v>279</v>
      </c>
      <c r="H4122" s="84" t="s">
        <v>279</v>
      </c>
      <c r="I4122" s="83"/>
    </row>
    <row r="4123" spans="1:9" s="81" customFormat="1" x14ac:dyDescent="0.2">
      <c r="A4123" s="84" t="s">
        <v>1522</v>
      </c>
      <c r="B4123" s="86">
        <v>4119</v>
      </c>
      <c r="C4123" s="85">
        <v>43571</v>
      </c>
      <c r="D4123" s="84" t="s">
        <v>1521</v>
      </c>
      <c r="E4123" s="84" t="s">
        <v>506</v>
      </c>
      <c r="F4123" s="84" t="s">
        <v>152</v>
      </c>
      <c r="G4123" s="85" t="s">
        <v>279</v>
      </c>
      <c r="H4123" s="84" t="s">
        <v>279</v>
      </c>
      <c r="I4123" s="83"/>
    </row>
    <row r="4124" spans="1:9" s="81" customFormat="1" x14ac:dyDescent="0.2">
      <c r="A4124" s="84" t="s">
        <v>1520</v>
      </c>
      <c r="B4124" s="86">
        <v>4120</v>
      </c>
      <c r="C4124" s="85">
        <v>43571</v>
      </c>
      <c r="D4124" s="84" t="s">
        <v>1519</v>
      </c>
      <c r="E4124" s="84" t="s">
        <v>506</v>
      </c>
      <c r="F4124" s="84" t="s">
        <v>152</v>
      </c>
      <c r="G4124" s="85" t="s">
        <v>279</v>
      </c>
      <c r="H4124" s="84" t="s">
        <v>279</v>
      </c>
      <c r="I4124" s="83"/>
    </row>
    <row r="4125" spans="1:9" s="81" customFormat="1" x14ac:dyDescent="0.2">
      <c r="A4125" s="84" t="s">
        <v>1518</v>
      </c>
      <c r="B4125" s="86">
        <v>4121</v>
      </c>
      <c r="C4125" s="85">
        <v>43571</v>
      </c>
      <c r="D4125" s="84" t="s">
        <v>1517</v>
      </c>
      <c r="E4125" s="84" t="s">
        <v>506</v>
      </c>
      <c r="F4125" s="84" t="s">
        <v>152</v>
      </c>
      <c r="G4125" s="85">
        <v>43600.610023148147</v>
      </c>
      <c r="H4125" s="84" t="s">
        <v>1516</v>
      </c>
      <c r="I4125" s="83"/>
    </row>
    <row r="4126" spans="1:9" s="81" customFormat="1" x14ac:dyDescent="0.2">
      <c r="A4126" s="84" t="s">
        <v>1515</v>
      </c>
      <c r="B4126" s="86">
        <v>4122</v>
      </c>
      <c r="C4126" s="85">
        <v>43571</v>
      </c>
      <c r="D4126" s="84" t="s">
        <v>1514</v>
      </c>
      <c r="E4126" s="84" t="s">
        <v>506</v>
      </c>
      <c r="F4126" s="84" t="s">
        <v>152</v>
      </c>
      <c r="G4126" s="85" t="s">
        <v>279</v>
      </c>
      <c r="H4126" s="84" t="s">
        <v>279</v>
      </c>
      <c r="I4126" s="83"/>
    </row>
    <row r="4127" spans="1:9" s="81" customFormat="1" x14ac:dyDescent="0.2">
      <c r="A4127" s="84" t="s">
        <v>1513</v>
      </c>
      <c r="B4127" s="86">
        <v>4123</v>
      </c>
      <c r="C4127" s="85">
        <v>43571</v>
      </c>
      <c r="D4127" s="84" t="s">
        <v>1512</v>
      </c>
      <c r="E4127" s="84" t="s">
        <v>506</v>
      </c>
      <c r="F4127" s="84" t="s">
        <v>152</v>
      </c>
      <c r="G4127" s="85" t="s">
        <v>279</v>
      </c>
      <c r="H4127" s="84" t="s">
        <v>279</v>
      </c>
      <c r="I4127" s="83"/>
    </row>
    <row r="4128" spans="1:9" s="81" customFormat="1" x14ac:dyDescent="0.2">
      <c r="A4128" s="84" t="s">
        <v>1511</v>
      </c>
      <c r="B4128" s="86">
        <v>4124</v>
      </c>
      <c r="C4128" s="85">
        <v>43571</v>
      </c>
      <c r="D4128" s="84" t="s">
        <v>397</v>
      </c>
      <c r="E4128" s="84" t="s">
        <v>897</v>
      </c>
      <c r="F4128" s="84" t="s">
        <v>152</v>
      </c>
      <c r="G4128" s="85">
        <v>43584.370659722219</v>
      </c>
      <c r="H4128" s="84" t="s">
        <v>1510</v>
      </c>
      <c r="I4128" s="83"/>
    </row>
    <row r="4129" spans="1:9" s="81" customFormat="1" x14ac:dyDescent="0.2">
      <c r="A4129" s="84" t="s">
        <v>1509</v>
      </c>
      <c r="B4129" s="86">
        <v>4125</v>
      </c>
      <c r="C4129" s="85">
        <v>43571</v>
      </c>
      <c r="D4129" s="84" t="s">
        <v>1508</v>
      </c>
      <c r="E4129" s="84" t="s">
        <v>1026</v>
      </c>
      <c r="F4129" s="84" t="s">
        <v>152</v>
      </c>
      <c r="G4129" s="85" t="s">
        <v>279</v>
      </c>
      <c r="H4129" s="84" t="s">
        <v>279</v>
      </c>
      <c r="I4129" s="83"/>
    </row>
    <row r="4130" spans="1:9" s="81" customFormat="1" x14ac:dyDescent="0.2">
      <c r="A4130" s="84" t="s">
        <v>1507</v>
      </c>
      <c r="B4130" s="86">
        <v>4126</v>
      </c>
      <c r="C4130" s="85">
        <v>43571</v>
      </c>
      <c r="D4130" s="84" t="s">
        <v>438</v>
      </c>
      <c r="E4130" s="84" t="s">
        <v>716</v>
      </c>
      <c r="F4130" s="84" t="s">
        <v>152</v>
      </c>
      <c r="G4130" s="85">
        <v>43592.456782407404</v>
      </c>
      <c r="H4130" s="84" t="s">
        <v>1506</v>
      </c>
      <c r="I4130" s="83"/>
    </row>
    <row r="4131" spans="1:9" s="81" customFormat="1" x14ac:dyDescent="0.2">
      <c r="A4131" s="84" t="s">
        <v>1505</v>
      </c>
      <c r="B4131" s="86">
        <v>4127</v>
      </c>
      <c r="C4131" s="85">
        <v>43571</v>
      </c>
      <c r="D4131" s="84" t="s">
        <v>445</v>
      </c>
      <c r="E4131" s="84" t="s">
        <v>1504</v>
      </c>
      <c r="F4131" s="84" t="s">
        <v>152</v>
      </c>
      <c r="G4131" s="85">
        <v>43589.609756944446</v>
      </c>
      <c r="H4131" s="84" t="s">
        <v>1503</v>
      </c>
      <c r="I4131" s="83"/>
    </row>
    <row r="4132" spans="1:9" s="81" customFormat="1" x14ac:dyDescent="0.2">
      <c r="A4132" s="84" t="s">
        <v>1502</v>
      </c>
      <c r="B4132" s="86">
        <v>4128</v>
      </c>
      <c r="C4132" s="85">
        <v>43571</v>
      </c>
      <c r="D4132" s="84" t="s">
        <v>397</v>
      </c>
      <c r="E4132" s="84" t="s">
        <v>279</v>
      </c>
      <c r="F4132" s="84" t="s">
        <v>152</v>
      </c>
      <c r="G4132" s="85">
        <v>43592.405798611115</v>
      </c>
      <c r="H4132" s="84" t="s">
        <v>1501</v>
      </c>
      <c r="I4132" s="83"/>
    </row>
    <row r="4133" spans="1:9" s="81" customFormat="1" x14ac:dyDescent="0.2">
      <c r="A4133" s="84" t="s">
        <v>1500</v>
      </c>
      <c r="B4133" s="86">
        <v>4129</v>
      </c>
      <c r="C4133" s="85">
        <v>43571</v>
      </c>
      <c r="D4133" s="84" t="s">
        <v>397</v>
      </c>
      <c r="E4133" s="84" t="s">
        <v>279</v>
      </c>
      <c r="F4133" s="84" t="s">
        <v>152</v>
      </c>
      <c r="G4133" s="85">
        <v>43584.713055555556</v>
      </c>
      <c r="H4133" s="84" t="s">
        <v>1499</v>
      </c>
      <c r="I4133" s="83"/>
    </row>
    <row r="4134" spans="1:9" s="81" customFormat="1" x14ac:dyDescent="0.2">
      <c r="A4134" s="84" t="s">
        <v>1498</v>
      </c>
      <c r="B4134" s="86">
        <v>4130</v>
      </c>
      <c r="C4134" s="85">
        <v>43571</v>
      </c>
      <c r="D4134" s="84" t="s">
        <v>1497</v>
      </c>
      <c r="E4134" s="84" t="s">
        <v>279</v>
      </c>
      <c r="F4134" s="84" t="s">
        <v>152</v>
      </c>
      <c r="G4134" s="85" t="s">
        <v>279</v>
      </c>
      <c r="H4134" s="84" t="s">
        <v>279</v>
      </c>
      <c r="I4134" s="83"/>
    </row>
    <row r="4135" spans="1:9" s="81" customFormat="1" x14ac:dyDescent="0.2">
      <c r="A4135" s="84" t="s">
        <v>1496</v>
      </c>
      <c r="B4135" s="86">
        <v>4131</v>
      </c>
      <c r="C4135" s="85">
        <v>43571</v>
      </c>
      <c r="D4135" s="84" t="s">
        <v>469</v>
      </c>
      <c r="E4135" s="84" t="s">
        <v>279</v>
      </c>
      <c r="F4135" s="84" t="s">
        <v>152</v>
      </c>
      <c r="G4135" s="85">
        <v>43578</v>
      </c>
      <c r="H4135" s="84" t="s">
        <v>1495</v>
      </c>
      <c r="I4135" s="83"/>
    </row>
    <row r="4136" spans="1:9" s="81" customFormat="1" x14ac:dyDescent="0.2">
      <c r="A4136" s="84" t="s">
        <v>1494</v>
      </c>
      <c r="B4136" s="86">
        <v>4132</v>
      </c>
      <c r="C4136" s="85">
        <v>43571</v>
      </c>
      <c r="D4136" s="84" t="s">
        <v>387</v>
      </c>
      <c r="E4136" s="84" t="s">
        <v>1493</v>
      </c>
      <c r="F4136" s="84" t="s">
        <v>152</v>
      </c>
      <c r="G4136" s="85">
        <v>43578</v>
      </c>
      <c r="H4136" s="84" t="s">
        <v>1492</v>
      </c>
      <c r="I4136" s="83"/>
    </row>
    <row r="4137" spans="1:9" s="81" customFormat="1" x14ac:dyDescent="0.2">
      <c r="A4137" s="84" t="s">
        <v>1491</v>
      </c>
      <c r="B4137" s="86">
        <v>4133</v>
      </c>
      <c r="C4137" s="85">
        <v>43571</v>
      </c>
      <c r="D4137" s="84" t="s">
        <v>387</v>
      </c>
      <c r="E4137" s="84" t="s">
        <v>279</v>
      </c>
      <c r="F4137" s="84" t="s">
        <v>152</v>
      </c>
      <c r="G4137" s="85" t="s">
        <v>279</v>
      </c>
      <c r="H4137" s="84" t="s">
        <v>279</v>
      </c>
      <c r="I4137" s="83"/>
    </row>
    <row r="4138" spans="1:9" s="81" customFormat="1" x14ac:dyDescent="0.2">
      <c r="A4138" s="84" t="s">
        <v>1490</v>
      </c>
      <c r="B4138" s="86">
        <v>4134</v>
      </c>
      <c r="C4138" s="85">
        <v>43571</v>
      </c>
      <c r="D4138" s="84" t="s">
        <v>387</v>
      </c>
      <c r="E4138" s="84" t="s">
        <v>279</v>
      </c>
      <c r="F4138" s="84" t="s">
        <v>152</v>
      </c>
      <c r="G4138" s="85">
        <v>43601.625486111108</v>
      </c>
      <c r="H4138" s="84" t="s">
        <v>1489</v>
      </c>
      <c r="I4138" s="83"/>
    </row>
    <row r="4139" spans="1:9" s="81" customFormat="1" x14ac:dyDescent="0.2">
      <c r="A4139" s="84" t="s">
        <v>1488</v>
      </c>
      <c r="B4139" s="86">
        <v>4135</v>
      </c>
      <c r="C4139" s="85">
        <v>43571</v>
      </c>
      <c r="D4139" s="84" t="s">
        <v>1487</v>
      </c>
      <c r="E4139" s="84" t="s">
        <v>1486</v>
      </c>
      <c r="F4139" s="84" t="s">
        <v>152</v>
      </c>
      <c r="G4139" s="85">
        <v>43577</v>
      </c>
      <c r="H4139" s="84" t="s">
        <v>1485</v>
      </c>
      <c r="I4139" s="83"/>
    </row>
    <row r="4140" spans="1:9" s="81" customFormat="1" x14ac:dyDescent="0.2">
      <c r="A4140" s="84" t="s">
        <v>1484</v>
      </c>
      <c r="B4140" s="86">
        <v>4136</v>
      </c>
      <c r="C4140" s="85">
        <v>43571</v>
      </c>
      <c r="D4140" s="84" t="s">
        <v>1483</v>
      </c>
      <c r="E4140" s="84" t="s">
        <v>1482</v>
      </c>
      <c r="F4140" s="84" t="s">
        <v>152</v>
      </c>
      <c r="G4140" s="85">
        <v>43580.655891203707</v>
      </c>
      <c r="H4140" s="84" t="s">
        <v>1481</v>
      </c>
      <c r="I4140" s="83"/>
    </row>
    <row r="4141" spans="1:9" s="81" customFormat="1" x14ac:dyDescent="0.2">
      <c r="A4141" s="84" t="s">
        <v>1480</v>
      </c>
      <c r="B4141" s="86">
        <v>4137</v>
      </c>
      <c r="C4141" s="85">
        <v>43571</v>
      </c>
      <c r="D4141" s="84" t="s">
        <v>1479</v>
      </c>
      <c r="E4141" s="84" t="s">
        <v>279</v>
      </c>
      <c r="F4141" s="84" t="s">
        <v>152</v>
      </c>
      <c r="G4141" s="85" t="s">
        <v>279</v>
      </c>
      <c r="H4141" s="84" t="s">
        <v>279</v>
      </c>
      <c r="I4141" s="83"/>
    </row>
    <row r="4142" spans="1:9" s="81" customFormat="1" x14ac:dyDescent="0.2">
      <c r="A4142" s="84" t="s">
        <v>1478</v>
      </c>
      <c r="B4142" s="86">
        <v>4138</v>
      </c>
      <c r="C4142" s="85">
        <v>43571</v>
      </c>
      <c r="D4142" s="84" t="s">
        <v>469</v>
      </c>
      <c r="E4142" s="84" t="s">
        <v>279</v>
      </c>
      <c r="F4142" s="84" t="s">
        <v>152</v>
      </c>
      <c r="G4142" s="85" t="s">
        <v>279</v>
      </c>
      <c r="H4142" s="84" t="s">
        <v>279</v>
      </c>
      <c r="I4142" s="83"/>
    </row>
    <row r="4143" spans="1:9" s="81" customFormat="1" x14ac:dyDescent="0.2">
      <c r="A4143" s="84" t="s">
        <v>1477</v>
      </c>
      <c r="B4143" s="86">
        <v>4139</v>
      </c>
      <c r="C4143" s="85">
        <v>43571</v>
      </c>
      <c r="D4143" s="84" t="s">
        <v>387</v>
      </c>
      <c r="E4143" s="84" t="s">
        <v>279</v>
      </c>
      <c r="F4143" s="84" t="s">
        <v>152</v>
      </c>
      <c r="G4143" s="85">
        <v>43581.385717592595</v>
      </c>
      <c r="H4143" s="84" t="s">
        <v>1476</v>
      </c>
      <c r="I4143" s="83"/>
    </row>
    <row r="4144" spans="1:9" s="81" customFormat="1" x14ac:dyDescent="0.2">
      <c r="A4144" s="84" t="s">
        <v>1475</v>
      </c>
      <c r="B4144" s="86">
        <v>4140</v>
      </c>
      <c r="C4144" s="85">
        <v>43572</v>
      </c>
      <c r="D4144" s="84" t="s">
        <v>387</v>
      </c>
      <c r="E4144" s="84" t="s">
        <v>502</v>
      </c>
      <c r="F4144" s="84" t="s">
        <v>152</v>
      </c>
      <c r="G4144" s="85" t="s">
        <v>279</v>
      </c>
      <c r="H4144" s="84" t="s">
        <v>279</v>
      </c>
      <c r="I4144" s="83"/>
    </row>
    <row r="4145" spans="1:9" s="81" customFormat="1" x14ac:dyDescent="0.2">
      <c r="A4145" s="84" t="s">
        <v>1474</v>
      </c>
      <c r="B4145" s="86">
        <v>4141</v>
      </c>
      <c r="C4145" s="85">
        <v>43572</v>
      </c>
      <c r="D4145" s="84" t="s">
        <v>1473</v>
      </c>
      <c r="E4145" s="84" t="s">
        <v>502</v>
      </c>
      <c r="F4145" s="84" t="s">
        <v>152</v>
      </c>
      <c r="G4145" s="85" t="s">
        <v>279</v>
      </c>
      <c r="H4145" s="84" t="s">
        <v>279</v>
      </c>
      <c r="I4145" s="83"/>
    </row>
    <row r="4146" spans="1:9" s="81" customFormat="1" x14ac:dyDescent="0.2">
      <c r="A4146" s="84" t="s">
        <v>1472</v>
      </c>
      <c r="B4146" s="86">
        <v>4142</v>
      </c>
      <c r="C4146" s="85">
        <v>43572</v>
      </c>
      <c r="D4146" s="84" t="s">
        <v>1471</v>
      </c>
      <c r="E4146" s="84" t="s">
        <v>1470</v>
      </c>
      <c r="F4146" s="84" t="s">
        <v>152</v>
      </c>
      <c r="G4146" s="85" t="s">
        <v>279</v>
      </c>
      <c r="H4146" s="84" t="s">
        <v>279</v>
      </c>
      <c r="I4146" s="83"/>
    </row>
    <row r="4147" spans="1:9" s="81" customFormat="1" x14ac:dyDescent="0.2">
      <c r="A4147" s="84" t="s">
        <v>1469</v>
      </c>
      <c r="B4147" s="86">
        <v>4143</v>
      </c>
      <c r="C4147" s="85">
        <v>43572</v>
      </c>
      <c r="D4147" s="84" t="s">
        <v>1468</v>
      </c>
      <c r="E4147" s="84" t="s">
        <v>724</v>
      </c>
      <c r="F4147" s="84" t="s">
        <v>152</v>
      </c>
      <c r="G4147" s="85">
        <v>43578</v>
      </c>
      <c r="H4147" s="84" t="s">
        <v>1467</v>
      </c>
      <c r="I4147" s="83"/>
    </row>
    <row r="4148" spans="1:9" s="81" customFormat="1" x14ac:dyDescent="0.2">
      <c r="A4148" s="84" t="s">
        <v>1466</v>
      </c>
      <c r="B4148" s="86">
        <v>4144</v>
      </c>
      <c r="C4148" s="85">
        <v>43572</v>
      </c>
      <c r="D4148" s="84" t="s">
        <v>1465</v>
      </c>
      <c r="E4148" s="84" t="s">
        <v>279</v>
      </c>
      <c r="F4148" s="84" t="s">
        <v>152</v>
      </c>
      <c r="G4148" s="85" t="s">
        <v>279</v>
      </c>
      <c r="H4148" s="84" t="s">
        <v>279</v>
      </c>
      <c r="I4148" s="83"/>
    </row>
    <row r="4149" spans="1:9" s="81" customFormat="1" x14ac:dyDescent="0.2">
      <c r="A4149" s="84" t="s">
        <v>1464</v>
      </c>
      <c r="B4149" s="86">
        <v>4145</v>
      </c>
      <c r="C4149" s="85">
        <v>43572</v>
      </c>
      <c r="D4149" s="84" t="s">
        <v>1463</v>
      </c>
      <c r="E4149" s="84" t="s">
        <v>716</v>
      </c>
      <c r="F4149" s="84" t="s">
        <v>152</v>
      </c>
      <c r="G4149" s="85" t="s">
        <v>279</v>
      </c>
      <c r="H4149" s="84" t="s">
        <v>279</v>
      </c>
      <c r="I4149" s="83"/>
    </row>
    <row r="4150" spans="1:9" s="81" customFormat="1" x14ac:dyDescent="0.2">
      <c r="A4150" s="84" t="s">
        <v>1462</v>
      </c>
      <c r="B4150" s="86">
        <v>4146</v>
      </c>
      <c r="C4150" s="85">
        <v>43572</v>
      </c>
      <c r="D4150" s="84" t="s">
        <v>387</v>
      </c>
      <c r="E4150" s="84" t="s">
        <v>1461</v>
      </c>
      <c r="F4150" s="84" t="s">
        <v>152</v>
      </c>
      <c r="G4150" s="85">
        <v>43578</v>
      </c>
      <c r="H4150" s="84" t="s">
        <v>1460</v>
      </c>
      <c r="I4150" s="83"/>
    </row>
    <row r="4151" spans="1:9" s="81" customFormat="1" x14ac:dyDescent="0.2">
      <c r="A4151" s="84" t="s">
        <v>1459</v>
      </c>
      <c r="B4151" s="86">
        <v>4147</v>
      </c>
      <c r="C4151" s="85">
        <v>43572</v>
      </c>
      <c r="D4151" s="84" t="s">
        <v>1457</v>
      </c>
      <c r="E4151" s="84" t="s">
        <v>279</v>
      </c>
      <c r="F4151" s="84" t="s">
        <v>152</v>
      </c>
      <c r="G4151" s="85" t="s">
        <v>279</v>
      </c>
      <c r="H4151" s="84" t="s">
        <v>279</v>
      </c>
      <c r="I4151" s="83"/>
    </row>
    <row r="4152" spans="1:9" s="81" customFormat="1" x14ac:dyDescent="0.2">
      <c r="A4152" s="84" t="s">
        <v>1458</v>
      </c>
      <c r="B4152" s="86">
        <v>4148</v>
      </c>
      <c r="C4152" s="85">
        <v>43572</v>
      </c>
      <c r="D4152" s="84" t="s">
        <v>1457</v>
      </c>
      <c r="E4152" s="84" t="s">
        <v>279</v>
      </c>
      <c r="F4152" s="84" t="s">
        <v>152</v>
      </c>
      <c r="G4152" s="85">
        <v>43580.496064814812</v>
      </c>
      <c r="H4152" s="84" t="s">
        <v>1456</v>
      </c>
      <c r="I4152" s="83"/>
    </row>
    <row r="4153" spans="1:9" s="81" customFormat="1" x14ac:dyDescent="0.2">
      <c r="A4153" s="84" t="s">
        <v>1455</v>
      </c>
      <c r="B4153" s="86">
        <v>4149</v>
      </c>
      <c r="C4153" s="85">
        <v>43572</v>
      </c>
      <c r="D4153" s="84" t="s">
        <v>387</v>
      </c>
      <c r="E4153" s="84" t="s">
        <v>1047</v>
      </c>
      <c r="F4153" s="84" t="s">
        <v>152</v>
      </c>
      <c r="G4153" s="85">
        <v>43578</v>
      </c>
      <c r="H4153" s="84" t="s">
        <v>1454</v>
      </c>
      <c r="I4153" s="83"/>
    </row>
    <row r="4154" spans="1:9" s="81" customFormat="1" x14ac:dyDescent="0.2">
      <c r="A4154" s="84" t="s">
        <v>1453</v>
      </c>
      <c r="B4154" s="86">
        <v>4150</v>
      </c>
      <c r="C4154" s="85">
        <v>43572</v>
      </c>
      <c r="D4154" s="84" t="s">
        <v>1452</v>
      </c>
      <c r="E4154" s="84" t="s">
        <v>1451</v>
      </c>
      <c r="F4154" s="84" t="s">
        <v>152</v>
      </c>
      <c r="G4154" s="85" t="s">
        <v>279</v>
      </c>
      <c r="H4154" s="84" t="s">
        <v>279</v>
      </c>
      <c r="I4154" s="83"/>
    </row>
    <row r="4155" spans="1:9" s="81" customFormat="1" x14ac:dyDescent="0.2">
      <c r="A4155" s="84" t="s">
        <v>1450</v>
      </c>
      <c r="B4155" s="86">
        <v>4151</v>
      </c>
      <c r="C4155" s="85">
        <v>43572</v>
      </c>
      <c r="D4155" s="84" t="s">
        <v>387</v>
      </c>
      <c r="E4155" s="84" t="s">
        <v>1449</v>
      </c>
      <c r="F4155" s="84" t="s">
        <v>152</v>
      </c>
      <c r="G4155" s="85">
        <v>43592.404050925928</v>
      </c>
      <c r="H4155" s="84" t="s">
        <v>1448</v>
      </c>
      <c r="I4155" s="83"/>
    </row>
    <row r="4156" spans="1:9" s="81" customFormat="1" x14ac:dyDescent="0.2">
      <c r="A4156" s="84" t="s">
        <v>1447</v>
      </c>
      <c r="B4156" s="86">
        <v>4152</v>
      </c>
      <c r="C4156" s="85">
        <v>43572</v>
      </c>
      <c r="D4156" s="84" t="s">
        <v>1446</v>
      </c>
      <c r="E4156" s="84" t="s">
        <v>515</v>
      </c>
      <c r="F4156" s="84" t="s">
        <v>152</v>
      </c>
      <c r="G4156" s="85" t="s">
        <v>279</v>
      </c>
      <c r="H4156" s="84" t="s">
        <v>279</v>
      </c>
      <c r="I4156" s="83"/>
    </row>
    <row r="4157" spans="1:9" s="81" customFormat="1" x14ac:dyDescent="0.2">
      <c r="A4157" s="84" t="s">
        <v>1445</v>
      </c>
      <c r="B4157" s="86">
        <v>4153</v>
      </c>
      <c r="C4157" s="85">
        <v>43572</v>
      </c>
      <c r="D4157" s="84" t="s">
        <v>1444</v>
      </c>
      <c r="E4157" s="84" t="s">
        <v>515</v>
      </c>
      <c r="F4157" s="84" t="s">
        <v>152</v>
      </c>
      <c r="G4157" s="85" t="s">
        <v>279</v>
      </c>
      <c r="H4157" s="84" t="s">
        <v>279</v>
      </c>
      <c r="I4157" s="83"/>
    </row>
    <row r="4158" spans="1:9" s="81" customFormat="1" x14ac:dyDescent="0.2">
      <c r="A4158" s="84" t="s">
        <v>1443</v>
      </c>
      <c r="B4158" s="86">
        <v>4154</v>
      </c>
      <c r="C4158" s="85">
        <v>43572</v>
      </c>
      <c r="D4158" s="84" t="s">
        <v>1442</v>
      </c>
      <c r="E4158" s="84" t="s">
        <v>515</v>
      </c>
      <c r="F4158" s="84" t="s">
        <v>152</v>
      </c>
      <c r="G4158" s="85" t="s">
        <v>279</v>
      </c>
      <c r="H4158" s="84" t="s">
        <v>279</v>
      </c>
      <c r="I4158" s="83"/>
    </row>
    <row r="4159" spans="1:9" s="81" customFormat="1" x14ac:dyDescent="0.2">
      <c r="A4159" s="84" t="s">
        <v>1441</v>
      </c>
      <c r="B4159" s="86">
        <v>4155</v>
      </c>
      <c r="C4159" s="85">
        <v>43572</v>
      </c>
      <c r="D4159" s="84" t="s">
        <v>1440</v>
      </c>
      <c r="E4159" s="84" t="s">
        <v>515</v>
      </c>
      <c r="F4159" s="84" t="s">
        <v>152</v>
      </c>
      <c r="G4159" s="85" t="s">
        <v>279</v>
      </c>
      <c r="H4159" s="84" t="s">
        <v>279</v>
      </c>
      <c r="I4159" s="83"/>
    </row>
    <row r="4160" spans="1:9" s="81" customFormat="1" x14ac:dyDescent="0.2">
      <c r="A4160" s="84" t="s">
        <v>1439</v>
      </c>
      <c r="B4160" s="86">
        <v>4156</v>
      </c>
      <c r="C4160" s="85">
        <v>43572</v>
      </c>
      <c r="D4160" s="84" t="s">
        <v>1438</v>
      </c>
      <c r="E4160" s="84" t="s">
        <v>515</v>
      </c>
      <c r="F4160" s="84" t="s">
        <v>152</v>
      </c>
      <c r="G4160" s="85" t="s">
        <v>279</v>
      </c>
      <c r="H4160" s="84" t="s">
        <v>279</v>
      </c>
      <c r="I4160" s="83"/>
    </row>
    <row r="4161" spans="1:9" s="81" customFormat="1" x14ac:dyDescent="0.2">
      <c r="A4161" s="84" t="s">
        <v>1437</v>
      </c>
      <c r="B4161" s="86">
        <v>4157</v>
      </c>
      <c r="C4161" s="85">
        <v>43572</v>
      </c>
      <c r="D4161" s="84" t="s">
        <v>1436</v>
      </c>
      <c r="E4161" s="84" t="s">
        <v>506</v>
      </c>
      <c r="F4161" s="84" t="s">
        <v>152</v>
      </c>
      <c r="G4161" s="85" t="s">
        <v>279</v>
      </c>
      <c r="H4161" s="84" t="s">
        <v>279</v>
      </c>
      <c r="I4161" s="83"/>
    </row>
    <row r="4162" spans="1:9" s="81" customFormat="1" x14ac:dyDescent="0.2">
      <c r="A4162" s="84" t="s">
        <v>1435</v>
      </c>
      <c r="B4162" s="86">
        <v>4158</v>
      </c>
      <c r="C4162" s="85">
        <v>43572</v>
      </c>
      <c r="D4162" s="84" t="s">
        <v>1434</v>
      </c>
      <c r="E4162" s="84" t="s">
        <v>515</v>
      </c>
      <c r="F4162" s="84" t="s">
        <v>152</v>
      </c>
      <c r="G4162" s="85" t="s">
        <v>279</v>
      </c>
      <c r="H4162" s="84" t="s">
        <v>279</v>
      </c>
      <c r="I4162" s="83"/>
    </row>
    <row r="4163" spans="1:9" s="81" customFormat="1" x14ac:dyDescent="0.2">
      <c r="A4163" s="84" t="s">
        <v>1433</v>
      </c>
      <c r="B4163" s="86">
        <v>4159</v>
      </c>
      <c r="C4163" s="85">
        <v>43572</v>
      </c>
      <c r="D4163" s="84" t="s">
        <v>1432</v>
      </c>
      <c r="E4163" s="84" t="s">
        <v>506</v>
      </c>
      <c r="F4163" s="84" t="s">
        <v>152</v>
      </c>
      <c r="G4163" s="85">
        <v>43599</v>
      </c>
      <c r="H4163" s="84" t="s">
        <v>1431</v>
      </c>
      <c r="I4163" s="83"/>
    </row>
    <row r="4164" spans="1:9" s="81" customFormat="1" x14ac:dyDescent="0.2">
      <c r="A4164" s="84" t="s">
        <v>1430</v>
      </c>
      <c r="B4164" s="86">
        <v>4160</v>
      </c>
      <c r="C4164" s="85">
        <v>43572</v>
      </c>
      <c r="D4164" s="84" t="s">
        <v>1429</v>
      </c>
      <c r="E4164" s="84" t="s">
        <v>515</v>
      </c>
      <c r="F4164" s="84" t="s">
        <v>152</v>
      </c>
      <c r="G4164" s="85" t="s">
        <v>279</v>
      </c>
      <c r="H4164" s="84" t="s">
        <v>279</v>
      </c>
      <c r="I4164" s="83"/>
    </row>
    <row r="4165" spans="1:9" s="81" customFormat="1" x14ac:dyDescent="0.2">
      <c r="A4165" s="84" t="s">
        <v>1428</v>
      </c>
      <c r="B4165" s="86">
        <v>4161</v>
      </c>
      <c r="C4165" s="85">
        <v>43572</v>
      </c>
      <c r="D4165" s="84" t="s">
        <v>1427</v>
      </c>
      <c r="E4165" s="84" t="s">
        <v>506</v>
      </c>
      <c r="F4165" s="84" t="s">
        <v>152</v>
      </c>
      <c r="G4165" s="85" t="s">
        <v>279</v>
      </c>
      <c r="H4165" s="84" t="s">
        <v>279</v>
      </c>
      <c r="I4165" s="83"/>
    </row>
    <row r="4166" spans="1:9" s="81" customFormat="1" x14ac:dyDescent="0.2">
      <c r="A4166" s="84" t="s">
        <v>1426</v>
      </c>
      <c r="B4166" s="86">
        <v>4162</v>
      </c>
      <c r="C4166" s="85">
        <v>43572</v>
      </c>
      <c r="D4166" s="84" t="s">
        <v>1425</v>
      </c>
      <c r="E4166" s="84" t="s">
        <v>515</v>
      </c>
      <c r="F4166" s="84" t="s">
        <v>152</v>
      </c>
      <c r="G4166" s="85" t="s">
        <v>279</v>
      </c>
      <c r="H4166" s="84" t="s">
        <v>279</v>
      </c>
      <c r="I4166" s="83"/>
    </row>
    <row r="4167" spans="1:9" s="81" customFormat="1" x14ac:dyDescent="0.2">
      <c r="A4167" s="84" t="s">
        <v>1424</v>
      </c>
      <c r="B4167" s="86">
        <v>4163</v>
      </c>
      <c r="C4167" s="85">
        <v>43572</v>
      </c>
      <c r="D4167" s="84" t="s">
        <v>1423</v>
      </c>
      <c r="E4167" s="84" t="s">
        <v>506</v>
      </c>
      <c r="F4167" s="84" t="s">
        <v>152</v>
      </c>
      <c r="G4167" s="85">
        <v>43579</v>
      </c>
      <c r="H4167" s="84" t="s">
        <v>1422</v>
      </c>
      <c r="I4167" s="83"/>
    </row>
    <row r="4168" spans="1:9" s="81" customFormat="1" x14ac:dyDescent="0.2">
      <c r="A4168" s="84" t="s">
        <v>1421</v>
      </c>
      <c r="B4168" s="86">
        <v>4164</v>
      </c>
      <c r="C4168" s="85">
        <v>43572</v>
      </c>
      <c r="D4168" s="84" t="s">
        <v>397</v>
      </c>
      <c r="E4168" s="84" t="s">
        <v>279</v>
      </c>
      <c r="F4168" s="84" t="s">
        <v>152</v>
      </c>
      <c r="G4168" s="85">
        <v>43587.448113425926</v>
      </c>
      <c r="H4168" s="84" t="s">
        <v>1420</v>
      </c>
      <c r="I4168" s="83"/>
    </row>
    <row r="4169" spans="1:9" s="81" customFormat="1" x14ac:dyDescent="0.2">
      <c r="A4169" s="84" t="s">
        <v>1419</v>
      </c>
      <c r="B4169" s="86">
        <v>4165</v>
      </c>
      <c r="C4169" s="85">
        <v>43572</v>
      </c>
      <c r="D4169" s="84" t="s">
        <v>1418</v>
      </c>
      <c r="E4169" s="84" t="s">
        <v>506</v>
      </c>
      <c r="F4169" s="84" t="s">
        <v>152</v>
      </c>
      <c r="G4169" s="85">
        <v>43579</v>
      </c>
      <c r="H4169" s="84" t="s">
        <v>1417</v>
      </c>
      <c r="I4169" s="83"/>
    </row>
    <row r="4170" spans="1:9" s="81" customFormat="1" x14ac:dyDescent="0.2">
      <c r="A4170" s="84" t="s">
        <v>1416</v>
      </c>
      <c r="B4170" s="86">
        <v>4166</v>
      </c>
      <c r="C4170" s="85">
        <v>43572</v>
      </c>
      <c r="D4170" s="84" t="s">
        <v>1415</v>
      </c>
      <c r="E4170" s="84" t="s">
        <v>538</v>
      </c>
      <c r="F4170" s="84" t="s">
        <v>152</v>
      </c>
      <c r="G4170" s="85">
        <v>43577</v>
      </c>
      <c r="H4170" s="84" t="s">
        <v>1414</v>
      </c>
      <c r="I4170" s="83"/>
    </row>
    <row r="4171" spans="1:9" s="81" customFormat="1" x14ac:dyDescent="0.2">
      <c r="A4171" s="84" t="s">
        <v>1413</v>
      </c>
      <c r="B4171" s="86">
        <v>4167</v>
      </c>
      <c r="C4171" s="85">
        <v>43572</v>
      </c>
      <c r="D4171" s="84" t="s">
        <v>1410</v>
      </c>
      <c r="E4171" s="84" t="s">
        <v>279</v>
      </c>
      <c r="F4171" s="84" t="s">
        <v>152</v>
      </c>
      <c r="G4171" s="85">
        <v>43587.441053240742</v>
      </c>
      <c r="H4171" s="84" t="s">
        <v>1412</v>
      </c>
      <c r="I4171" s="83"/>
    </row>
    <row r="4172" spans="1:9" s="81" customFormat="1" x14ac:dyDescent="0.2">
      <c r="A4172" s="84" t="s">
        <v>1411</v>
      </c>
      <c r="B4172" s="86">
        <v>4168</v>
      </c>
      <c r="C4172" s="85">
        <v>43572</v>
      </c>
      <c r="D4172" s="84" t="s">
        <v>1410</v>
      </c>
      <c r="E4172" s="84" t="s">
        <v>279</v>
      </c>
      <c r="F4172" s="84" t="s">
        <v>152</v>
      </c>
      <c r="G4172" s="85">
        <v>43587.441817129627</v>
      </c>
      <c r="H4172" s="84" t="s">
        <v>1409</v>
      </c>
      <c r="I4172" s="83"/>
    </row>
    <row r="4173" spans="1:9" s="81" customFormat="1" x14ac:dyDescent="0.2">
      <c r="A4173" s="84" t="s">
        <v>1408</v>
      </c>
      <c r="B4173" s="86">
        <v>4169</v>
      </c>
      <c r="C4173" s="85">
        <v>43572</v>
      </c>
      <c r="D4173" s="84" t="s">
        <v>1407</v>
      </c>
      <c r="E4173" s="84" t="s">
        <v>515</v>
      </c>
      <c r="F4173" s="84" t="s">
        <v>152</v>
      </c>
      <c r="G4173" s="85" t="s">
        <v>279</v>
      </c>
      <c r="H4173" s="84" t="s">
        <v>279</v>
      </c>
      <c r="I4173" s="83"/>
    </row>
    <row r="4174" spans="1:9" s="81" customFormat="1" x14ac:dyDescent="0.2">
      <c r="A4174" s="84" t="s">
        <v>1406</v>
      </c>
      <c r="B4174" s="86">
        <v>4170</v>
      </c>
      <c r="C4174" s="85">
        <v>43572</v>
      </c>
      <c r="D4174" s="84" t="s">
        <v>1405</v>
      </c>
      <c r="E4174" s="84" t="s">
        <v>515</v>
      </c>
      <c r="F4174" s="84" t="s">
        <v>152</v>
      </c>
      <c r="G4174" s="85" t="s">
        <v>279</v>
      </c>
      <c r="H4174" s="84" t="s">
        <v>279</v>
      </c>
      <c r="I4174" s="83"/>
    </row>
    <row r="4175" spans="1:9" s="81" customFormat="1" x14ac:dyDescent="0.2">
      <c r="A4175" s="84" t="s">
        <v>1404</v>
      </c>
      <c r="B4175" s="86">
        <v>4171</v>
      </c>
      <c r="C4175" s="85">
        <v>43572</v>
      </c>
      <c r="D4175" s="84" t="s">
        <v>1403</v>
      </c>
      <c r="E4175" s="84" t="s">
        <v>515</v>
      </c>
      <c r="F4175" s="84" t="s">
        <v>152</v>
      </c>
      <c r="G4175" s="85" t="s">
        <v>279</v>
      </c>
      <c r="H4175" s="84" t="s">
        <v>279</v>
      </c>
      <c r="I4175" s="83"/>
    </row>
    <row r="4176" spans="1:9" s="81" customFormat="1" x14ac:dyDescent="0.2">
      <c r="A4176" s="84" t="s">
        <v>1402</v>
      </c>
      <c r="B4176" s="86">
        <v>4172</v>
      </c>
      <c r="C4176" s="85">
        <v>43572</v>
      </c>
      <c r="D4176" s="84" t="s">
        <v>1401</v>
      </c>
      <c r="E4176" s="84" t="s">
        <v>515</v>
      </c>
      <c r="F4176" s="84" t="s">
        <v>152</v>
      </c>
      <c r="G4176" s="85" t="s">
        <v>279</v>
      </c>
      <c r="H4176" s="84" t="s">
        <v>279</v>
      </c>
      <c r="I4176" s="83"/>
    </row>
    <row r="4177" spans="1:9" s="81" customFormat="1" x14ac:dyDescent="0.2">
      <c r="A4177" s="84" t="s">
        <v>1400</v>
      </c>
      <c r="B4177" s="86">
        <v>4173</v>
      </c>
      <c r="C4177" s="85">
        <v>43572</v>
      </c>
      <c r="D4177" s="84" t="s">
        <v>1399</v>
      </c>
      <c r="E4177" s="84" t="s">
        <v>515</v>
      </c>
      <c r="F4177" s="84" t="s">
        <v>152</v>
      </c>
      <c r="G4177" s="85" t="s">
        <v>279</v>
      </c>
      <c r="H4177" s="84" t="s">
        <v>279</v>
      </c>
      <c r="I4177" s="83"/>
    </row>
    <row r="4178" spans="1:9" s="81" customFormat="1" x14ac:dyDescent="0.2">
      <c r="A4178" s="84" t="s">
        <v>1398</v>
      </c>
      <c r="B4178" s="86">
        <v>4174</v>
      </c>
      <c r="C4178" s="85">
        <v>43572</v>
      </c>
      <c r="D4178" s="84" t="s">
        <v>387</v>
      </c>
      <c r="E4178" s="84" t="s">
        <v>386</v>
      </c>
      <c r="F4178" s="84" t="s">
        <v>152</v>
      </c>
      <c r="G4178" s="85">
        <v>43585</v>
      </c>
      <c r="H4178" s="84" t="s">
        <v>1397</v>
      </c>
      <c r="I4178" s="83"/>
    </row>
    <row r="4179" spans="1:9" s="81" customFormat="1" x14ac:dyDescent="0.2">
      <c r="A4179" s="84" t="s">
        <v>1396</v>
      </c>
      <c r="B4179" s="86">
        <v>4175</v>
      </c>
      <c r="C4179" s="85">
        <v>43577</v>
      </c>
      <c r="D4179" s="84" t="s">
        <v>1395</v>
      </c>
      <c r="E4179" s="84" t="s">
        <v>515</v>
      </c>
      <c r="F4179" s="84" t="s">
        <v>152</v>
      </c>
      <c r="G4179" s="85">
        <v>43605.517789351848</v>
      </c>
      <c r="H4179" s="84" t="s">
        <v>1394</v>
      </c>
      <c r="I4179" s="83"/>
    </row>
    <row r="4180" spans="1:9" s="81" customFormat="1" x14ac:dyDescent="0.2">
      <c r="A4180" s="84" t="s">
        <v>1393</v>
      </c>
      <c r="B4180" s="86">
        <v>4176</v>
      </c>
      <c r="C4180" s="85">
        <v>43577</v>
      </c>
      <c r="D4180" s="84" t="s">
        <v>1392</v>
      </c>
      <c r="E4180" s="84" t="s">
        <v>515</v>
      </c>
      <c r="F4180" s="84" t="s">
        <v>152</v>
      </c>
      <c r="G4180" s="85" t="s">
        <v>279</v>
      </c>
      <c r="H4180" s="84" t="s">
        <v>279</v>
      </c>
      <c r="I4180" s="83"/>
    </row>
    <row r="4181" spans="1:9" s="81" customFormat="1" x14ac:dyDescent="0.2">
      <c r="A4181" s="84" t="s">
        <v>1391</v>
      </c>
      <c r="B4181" s="86">
        <v>4177</v>
      </c>
      <c r="C4181" s="85">
        <v>43577</v>
      </c>
      <c r="D4181" s="84" t="s">
        <v>1390</v>
      </c>
      <c r="E4181" s="84" t="s">
        <v>515</v>
      </c>
      <c r="F4181" s="84" t="s">
        <v>152</v>
      </c>
      <c r="G4181" s="85" t="s">
        <v>279</v>
      </c>
      <c r="H4181" s="84" t="s">
        <v>279</v>
      </c>
      <c r="I4181" s="83"/>
    </row>
    <row r="4182" spans="1:9" s="81" customFormat="1" x14ac:dyDescent="0.2">
      <c r="A4182" s="84" t="s">
        <v>1389</v>
      </c>
      <c r="B4182" s="86">
        <v>4178</v>
      </c>
      <c r="C4182" s="85">
        <v>43577</v>
      </c>
      <c r="D4182" s="84" t="s">
        <v>1388</v>
      </c>
      <c r="E4182" s="84" t="s">
        <v>515</v>
      </c>
      <c r="F4182" s="84" t="s">
        <v>152</v>
      </c>
      <c r="G4182" s="85" t="s">
        <v>279</v>
      </c>
      <c r="H4182" s="84" t="s">
        <v>279</v>
      </c>
      <c r="I4182" s="83"/>
    </row>
    <row r="4183" spans="1:9" s="81" customFormat="1" x14ac:dyDescent="0.2">
      <c r="A4183" s="84" t="s">
        <v>1387</v>
      </c>
      <c r="B4183" s="86">
        <v>4179</v>
      </c>
      <c r="C4183" s="85">
        <v>43577</v>
      </c>
      <c r="D4183" s="84" t="s">
        <v>1386</v>
      </c>
      <c r="E4183" s="84" t="s">
        <v>1385</v>
      </c>
      <c r="F4183" s="84" t="s">
        <v>152</v>
      </c>
      <c r="G4183" s="85">
        <v>43578</v>
      </c>
      <c r="H4183" s="84" t="s">
        <v>1384</v>
      </c>
      <c r="I4183" s="83"/>
    </row>
    <row r="4184" spans="1:9" s="81" customFormat="1" x14ac:dyDescent="0.2">
      <c r="A4184" s="84" t="s">
        <v>1383</v>
      </c>
      <c r="B4184" s="86">
        <v>4180</v>
      </c>
      <c r="C4184" s="85">
        <v>43577</v>
      </c>
      <c r="D4184" s="84" t="s">
        <v>1382</v>
      </c>
      <c r="E4184" s="84" t="s">
        <v>724</v>
      </c>
      <c r="F4184" s="84" t="s">
        <v>152</v>
      </c>
      <c r="G4184" s="85" t="s">
        <v>279</v>
      </c>
      <c r="H4184" s="84" t="s">
        <v>279</v>
      </c>
      <c r="I4184" s="83"/>
    </row>
    <row r="4185" spans="1:9" s="81" customFormat="1" x14ac:dyDescent="0.2">
      <c r="A4185" s="84" t="s">
        <v>1381</v>
      </c>
      <c r="B4185" s="86">
        <v>4181</v>
      </c>
      <c r="C4185" s="85">
        <v>43577</v>
      </c>
      <c r="D4185" s="84" t="s">
        <v>1380</v>
      </c>
      <c r="E4185" s="84" t="s">
        <v>724</v>
      </c>
      <c r="F4185" s="84" t="s">
        <v>152</v>
      </c>
      <c r="G4185" s="85">
        <v>43580</v>
      </c>
      <c r="H4185" s="84" t="s">
        <v>1379</v>
      </c>
      <c r="I4185" s="83"/>
    </row>
    <row r="4186" spans="1:9" s="81" customFormat="1" x14ac:dyDescent="0.2">
      <c r="A4186" s="84" t="s">
        <v>1378</v>
      </c>
      <c r="B4186" s="86">
        <v>4182</v>
      </c>
      <c r="C4186" s="85">
        <v>43577</v>
      </c>
      <c r="D4186" s="84" t="s">
        <v>1377</v>
      </c>
      <c r="E4186" s="84" t="s">
        <v>724</v>
      </c>
      <c r="F4186" s="84" t="s">
        <v>152</v>
      </c>
      <c r="G4186" s="85" t="s">
        <v>279</v>
      </c>
      <c r="H4186" s="84" t="s">
        <v>279</v>
      </c>
      <c r="I4186" s="83"/>
    </row>
    <row r="4187" spans="1:9" s="81" customFormat="1" x14ac:dyDescent="0.2">
      <c r="A4187" s="84" t="s">
        <v>1376</v>
      </c>
      <c r="B4187" s="86">
        <v>4183</v>
      </c>
      <c r="C4187" s="85">
        <v>43577</v>
      </c>
      <c r="D4187" s="84" t="s">
        <v>397</v>
      </c>
      <c r="E4187" s="84" t="s">
        <v>279</v>
      </c>
      <c r="F4187" s="84" t="s">
        <v>152</v>
      </c>
      <c r="G4187" s="85">
        <v>43587.611134259256</v>
      </c>
      <c r="H4187" s="84" t="s">
        <v>1375</v>
      </c>
      <c r="I4187" s="83"/>
    </row>
    <row r="4188" spans="1:9" s="81" customFormat="1" x14ac:dyDescent="0.2">
      <c r="A4188" s="84" t="s">
        <v>1374</v>
      </c>
      <c r="B4188" s="86">
        <v>4184</v>
      </c>
      <c r="C4188" s="85">
        <v>43577</v>
      </c>
      <c r="D4188" s="84" t="s">
        <v>397</v>
      </c>
      <c r="E4188" s="84" t="s">
        <v>279</v>
      </c>
      <c r="F4188" s="84" t="s">
        <v>152</v>
      </c>
      <c r="G4188" s="85">
        <v>43584.481990740744</v>
      </c>
      <c r="H4188" s="84" t="s">
        <v>1373</v>
      </c>
      <c r="I4188" s="83"/>
    </row>
    <row r="4189" spans="1:9" s="81" customFormat="1" x14ac:dyDescent="0.2">
      <c r="A4189" s="84" t="s">
        <v>1372</v>
      </c>
      <c r="B4189" s="86">
        <v>4185</v>
      </c>
      <c r="C4189" s="85">
        <v>43577</v>
      </c>
      <c r="D4189" s="84" t="s">
        <v>1371</v>
      </c>
      <c r="E4189" s="84" t="s">
        <v>724</v>
      </c>
      <c r="F4189" s="84" t="s">
        <v>152</v>
      </c>
      <c r="G4189" s="85" t="s">
        <v>279</v>
      </c>
      <c r="H4189" s="84" t="s">
        <v>279</v>
      </c>
      <c r="I4189" s="83"/>
    </row>
    <row r="4190" spans="1:9" s="81" customFormat="1" x14ac:dyDescent="0.2">
      <c r="A4190" s="84" t="s">
        <v>1370</v>
      </c>
      <c r="B4190" s="86">
        <v>4186</v>
      </c>
      <c r="C4190" s="85">
        <v>43577</v>
      </c>
      <c r="D4190" s="84" t="s">
        <v>387</v>
      </c>
      <c r="E4190" s="84" t="s">
        <v>279</v>
      </c>
      <c r="F4190" s="84" t="s">
        <v>152</v>
      </c>
      <c r="G4190" s="85" t="s">
        <v>279</v>
      </c>
      <c r="H4190" s="84" t="s">
        <v>279</v>
      </c>
      <c r="I4190" s="83"/>
    </row>
    <row r="4191" spans="1:9" s="81" customFormat="1" x14ac:dyDescent="0.2">
      <c r="A4191" s="84" t="s">
        <v>1369</v>
      </c>
      <c r="B4191" s="86">
        <v>4187</v>
      </c>
      <c r="C4191" s="85">
        <v>43577</v>
      </c>
      <c r="D4191" s="84" t="s">
        <v>387</v>
      </c>
      <c r="E4191" s="84" t="s">
        <v>279</v>
      </c>
      <c r="F4191" s="84" t="s">
        <v>152</v>
      </c>
      <c r="G4191" s="85" t="s">
        <v>279</v>
      </c>
      <c r="H4191" s="84" t="s">
        <v>279</v>
      </c>
      <c r="I4191" s="83"/>
    </row>
    <row r="4192" spans="1:9" s="81" customFormat="1" x14ac:dyDescent="0.2">
      <c r="A4192" s="84" t="s">
        <v>1368</v>
      </c>
      <c r="B4192" s="86">
        <v>4188</v>
      </c>
      <c r="C4192" s="85">
        <v>43577</v>
      </c>
      <c r="D4192" s="84" t="s">
        <v>1367</v>
      </c>
      <c r="E4192" s="84" t="s">
        <v>1254</v>
      </c>
      <c r="F4192" s="84" t="s">
        <v>152</v>
      </c>
      <c r="G4192" s="85">
        <v>43578</v>
      </c>
      <c r="H4192" s="84" t="s">
        <v>1366</v>
      </c>
      <c r="I4192" s="83"/>
    </row>
    <row r="4193" spans="1:9" s="81" customFormat="1" x14ac:dyDescent="0.2">
      <c r="A4193" s="84" t="s">
        <v>1365</v>
      </c>
      <c r="B4193" s="86">
        <v>4189</v>
      </c>
      <c r="C4193" s="85">
        <v>43577</v>
      </c>
      <c r="D4193" s="84" t="s">
        <v>1364</v>
      </c>
      <c r="E4193" s="84" t="s">
        <v>1016</v>
      </c>
      <c r="F4193" s="84" t="s">
        <v>152</v>
      </c>
      <c r="G4193" s="85">
        <v>43589.623483796298</v>
      </c>
      <c r="H4193" s="84" t="s">
        <v>1363</v>
      </c>
      <c r="I4193" s="83"/>
    </row>
    <row r="4194" spans="1:9" s="81" customFormat="1" x14ac:dyDescent="0.2">
      <c r="A4194" s="84" t="s">
        <v>1362</v>
      </c>
      <c r="B4194" s="86">
        <v>4190</v>
      </c>
      <c r="C4194" s="85">
        <v>43577</v>
      </c>
      <c r="D4194" s="84" t="s">
        <v>1361</v>
      </c>
      <c r="E4194" s="84" t="s">
        <v>538</v>
      </c>
      <c r="F4194" s="84" t="s">
        <v>152</v>
      </c>
      <c r="G4194" s="85">
        <v>43578.639236111114</v>
      </c>
      <c r="H4194" s="84" t="s">
        <v>1360</v>
      </c>
      <c r="I4194" s="83"/>
    </row>
    <row r="4195" spans="1:9" s="81" customFormat="1" x14ac:dyDescent="0.2">
      <c r="A4195" s="84" t="s">
        <v>1359</v>
      </c>
      <c r="B4195" s="86">
        <v>4191</v>
      </c>
      <c r="C4195" s="85">
        <v>43577</v>
      </c>
      <c r="D4195" s="84" t="s">
        <v>397</v>
      </c>
      <c r="E4195" s="84" t="s">
        <v>279</v>
      </c>
      <c r="F4195" s="84" t="s">
        <v>152</v>
      </c>
      <c r="G4195" s="85">
        <v>43585.364212962966</v>
      </c>
      <c r="H4195" s="84" t="s">
        <v>1358</v>
      </c>
      <c r="I4195" s="83"/>
    </row>
    <row r="4196" spans="1:9" s="81" customFormat="1" x14ac:dyDescent="0.2">
      <c r="A4196" s="84" t="s">
        <v>1357</v>
      </c>
      <c r="B4196" s="86">
        <v>4192</v>
      </c>
      <c r="C4196" s="85">
        <v>43577</v>
      </c>
      <c r="D4196" s="84" t="s">
        <v>397</v>
      </c>
      <c r="E4196" s="84" t="s">
        <v>279</v>
      </c>
      <c r="F4196" s="84" t="s">
        <v>152</v>
      </c>
      <c r="G4196" s="85">
        <v>43585.312118055554</v>
      </c>
      <c r="H4196" s="84" t="s">
        <v>1356</v>
      </c>
      <c r="I4196" s="83"/>
    </row>
    <row r="4197" spans="1:9" s="81" customFormat="1" x14ac:dyDescent="0.2">
      <c r="A4197" s="84" t="s">
        <v>1355</v>
      </c>
      <c r="B4197" s="86">
        <v>4193</v>
      </c>
      <c r="C4197" s="85">
        <v>43577</v>
      </c>
      <c r="D4197" s="84" t="s">
        <v>397</v>
      </c>
      <c r="E4197" s="84" t="s">
        <v>279</v>
      </c>
      <c r="F4197" s="84" t="s">
        <v>152</v>
      </c>
      <c r="G4197" s="85">
        <v>43585.336412037039</v>
      </c>
      <c r="H4197" s="84" t="s">
        <v>1354</v>
      </c>
      <c r="I4197" s="83"/>
    </row>
    <row r="4198" spans="1:9" s="81" customFormat="1" x14ac:dyDescent="0.2">
      <c r="A4198" s="84" t="s">
        <v>1353</v>
      </c>
      <c r="B4198" s="86">
        <v>4194</v>
      </c>
      <c r="C4198" s="85">
        <v>43577</v>
      </c>
      <c r="D4198" s="84" t="s">
        <v>397</v>
      </c>
      <c r="E4198" s="84" t="s">
        <v>279</v>
      </c>
      <c r="F4198" s="84" t="s">
        <v>152</v>
      </c>
      <c r="G4198" s="85">
        <v>43584.625798611109</v>
      </c>
      <c r="H4198" s="84" t="s">
        <v>1352</v>
      </c>
      <c r="I4198" s="83"/>
    </row>
    <row r="4199" spans="1:9" s="81" customFormat="1" x14ac:dyDescent="0.2">
      <c r="A4199" s="84" t="s">
        <v>1351</v>
      </c>
      <c r="B4199" s="86">
        <v>4195</v>
      </c>
      <c r="C4199" s="85">
        <v>43577</v>
      </c>
      <c r="D4199" s="84" t="s">
        <v>397</v>
      </c>
      <c r="E4199" s="84" t="s">
        <v>279</v>
      </c>
      <c r="F4199" s="84" t="s">
        <v>152</v>
      </c>
      <c r="G4199" s="85">
        <v>43585.441678240742</v>
      </c>
      <c r="H4199" s="84" t="s">
        <v>1350</v>
      </c>
      <c r="I4199" s="83"/>
    </row>
    <row r="4200" spans="1:9" s="81" customFormat="1" x14ac:dyDescent="0.2">
      <c r="A4200" s="84" t="s">
        <v>1349</v>
      </c>
      <c r="B4200" s="86">
        <v>4196</v>
      </c>
      <c r="C4200" s="85">
        <v>43577</v>
      </c>
      <c r="D4200" s="84" t="s">
        <v>397</v>
      </c>
      <c r="E4200" s="84" t="s">
        <v>279</v>
      </c>
      <c r="F4200" s="84" t="s">
        <v>152</v>
      </c>
      <c r="G4200" s="85">
        <v>43589.615127314813</v>
      </c>
      <c r="H4200" s="84" t="s">
        <v>1348</v>
      </c>
      <c r="I4200" s="83"/>
    </row>
    <row r="4201" spans="1:9" s="81" customFormat="1" x14ac:dyDescent="0.2">
      <c r="A4201" s="84" t="s">
        <v>1347</v>
      </c>
      <c r="B4201" s="86">
        <v>4197</v>
      </c>
      <c r="C4201" s="85">
        <v>43577</v>
      </c>
      <c r="D4201" s="84" t="s">
        <v>397</v>
      </c>
      <c r="E4201" s="84" t="s">
        <v>279</v>
      </c>
      <c r="F4201" s="84" t="s">
        <v>152</v>
      </c>
      <c r="G4201" s="85">
        <v>43589.616689814815</v>
      </c>
      <c r="H4201" s="84" t="s">
        <v>1346</v>
      </c>
      <c r="I4201" s="83"/>
    </row>
    <row r="4202" spans="1:9" s="81" customFormat="1" x14ac:dyDescent="0.2">
      <c r="A4202" s="84" t="s">
        <v>1345</v>
      </c>
      <c r="B4202" s="86">
        <v>4198</v>
      </c>
      <c r="C4202" s="85">
        <v>43577</v>
      </c>
      <c r="D4202" s="84" t="s">
        <v>397</v>
      </c>
      <c r="E4202" s="84" t="s">
        <v>279</v>
      </c>
      <c r="F4202" s="84" t="s">
        <v>152</v>
      </c>
      <c r="G4202" s="85">
        <v>43589.618298611109</v>
      </c>
      <c r="H4202" s="84" t="s">
        <v>1344</v>
      </c>
      <c r="I4202" s="83"/>
    </row>
    <row r="4203" spans="1:9" s="81" customFormat="1" x14ac:dyDescent="0.2">
      <c r="A4203" s="84" t="s">
        <v>1343</v>
      </c>
      <c r="B4203" s="86">
        <v>4199</v>
      </c>
      <c r="C4203" s="85">
        <v>43577</v>
      </c>
      <c r="D4203" s="84" t="s">
        <v>397</v>
      </c>
      <c r="E4203" s="84" t="s">
        <v>279</v>
      </c>
      <c r="F4203" s="84" t="s">
        <v>152</v>
      </c>
      <c r="G4203" s="85">
        <v>43589.620081018518</v>
      </c>
      <c r="H4203" s="84" t="s">
        <v>1342</v>
      </c>
      <c r="I4203" s="83"/>
    </row>
    <row r="4204" spans="1:9" s="81" customFormat="1" x14ac:dyDescent="0.2">
      <c r="A4204" s="84" t="s">
        <v>1341</v>
      </c>
      <c r="B4204" s="86">
        <v>4200</v>
      </c>
      <c r="C4204" s="85">
        <v>43577</v>
      </c>
      <c r="D4204" s="84" t="s">
        <v>397</v>
      </c>
      <c r="E4204" s="84" t="s">
        <v>1340</v>
      </c>
      <c r="F4204" s="84" t="s">
        <v>152</v>
      </c>
      <c r="G4204" s="85">
        <v>43591.336458333331</v>
      </c>
      <c r="H4204" s="84" t="s">
        <v>1339</v>
      </c>
      <c r="I4204" s="83"/>
    </row>
    <row r="4205" spans="1:9" s="81" customFormat="1" x14ac:dyDescent="0.2">
      <c r="A4205" s="84" t="s">
        <v>1338</v>
      </c>
      <c r="B4205" s="86">
        <v>4201</v>
      </c>
      <c r="C4205" s="85">
        <v>43577</v>
      </c>
      <c r="D4205" s="84" t="s">
        <v>397</v>
      </c>
      <c r="E4205" s="84" t="s">
        <v>1337</v>
      </c>
      <c r="F4205" s="84" t="s">
        <v>152</v>
      </c>
      <c r="G4205" s="85">
        <v>43591.343414351853</v>
      </c>
      <c r="H4205" s="84" t="s">
        <v>1336</v>
      </c>
      <c r="I4205" s="83"/>
    </row>
    <row r="4206" spans="1:9" s="81" customFormat="1" x14ac:dyDescent="0.2">
      <c r="A4206" s="84" t="s">
        <v>1335</v>
      </c>
      <c r="B4206" s="86">
        <v>4202</v>
      </c>
      <c r="C4206" s="85">
        <v>43577</v>
      </c>
      <c r="D4206" s="84" t="s">
        <v>387</v>
      </c>
      <c r="E4206" s="84" t="s">
        <v>1334</v>
      </c>
      <c r="F4206" s="84" t="s">
        <v>152</v>
      </c>
      <c r="G4206" s="85">
        <v>43580.670081018521</v>
      </c>
      <c r="H4206" s="84" t="s">
        <v>1333</v>
      </c>
      <c r="I4206" s="83"/>
    </row>
    <row r="4207" spans="1:9" s="81" customFormat="1" x14ac:dyDescent="0.2">
      <c r="A4207" s="84" t="s">
        <v>1332</v>
      </c>
      <c r="B4207" s="86">
        <v>4203</v>
      </c>
      <c r="C4207" s="85">
        <v>43577</v>
      </c>
      <c r="D4207" s="84" t="s">
        <v>1331</v>
      </c>
      <c r="E4207" s="84" t="s">
        <v>724</v>
      </c>
      <c r="F4207" s="84" t="s">
        <v>152</v>
      </c>
      <c r="G4207" s="85" t="s">
        <v>279</v>
      </c>
      <c r="H4207" s="84" t="s">
        <v>279</v>
      </c>
      <c r="I4207" s="83"/>
    </row>
    <row r="4208" spans="1:9" s="81" customFormat="1" x14ac:dyDescent="0.2">
      <c r="A4208" s="84" t="s">
        <v>1330</v>
      </c>
      <c r="B4208" s="86">
        <v>4204</v>
      </c>
      <c r="C4208" s="85">
        <v>43577</v>
      </c>
      <c r="D4208" s="84" t="s">
        <v>1329</v>
      </c>
      <c r="E4208" s="84" t="s">
        <v>1328</v>
      </c>
      <c r="F4208" s="84" t="s">
        <v>152</v>
      </c>
      <c r="G4208" s="85">
        <v>43591.708287037036</v>
      </c>
      <c r="H4208" s="84" t="s">
        <v>1327</v>
      </c>
      <c r="I4208" s="83"/>
    </row>
    <row r="4209" spans="1:9" s="81" customFormat="1" x14ac:dyDescent="0.2">
      <c r="A4209" s="84" t="s">
        <v>1326</v>
      </c>
      <c r="B4209" s="86">
        <v>4205</v>
      </c>
      <c r="C4209" s="85">
        <v>43578</v>
      </c>
      <c r="D4209" s="84" t="s">
        <v>1325</v>
      </c>
      <c r="E4209" s="84" t="s">
        <v>1254</v>
      </c>
      <c r="F4209" s="84" t="s">
        <v>152</v>
      </c>
      <c r="G4209" s="85" t="s">
        <v>279</v>
      </c>
      <c r="H4209" s="84" t="s">
        <v>279</v>
      </c>
      <c r="I4209" s="83"/>
    </row>
    <row r="4210" spans="1:9" s="81" customFormat="1" x14ac:dyDescent="0.2">
      <c r="A4210" s="84" t="s">
        <v>1324</v>
      </c>
      <c r="B4210" s="86">
        <v>4206</v>
      </c>
      <c r="C4210" s="85">
        <v>43578</v>
      </c>
      <c r="D4210" s="84" t="s">
        <v>1323</v>
      </c>
      <c r="E4210" s="84" t="s">
        <v>1322</v>
      </c>
      <c r="F4210" s="84" t="s">
        <v>152</v>
      </c>
      <c r="G4210" s="85">
        <v>43599.53806712963</v>
      </c>
      <c r="H4210" s="84" t="s">
        <v>1321</v>
      </c>
      <c r="I4210" s="83"/>
    </row>
    <row r="4211" spans="1:9" s="81" customFormat="1" x14ac:dyDescent="0.2">
      <c r="A4211" s="84" t="s">
        <v>1320</v>
      </c>
      <c r="B4211" s="86">
        <v>4207</v>
      </c>
      <c r="C4211" s="85">
        <v>43578</v>
      </c>
      <c r="D4211" s="84" t="s">
        <v>1319</v>
      </c>
      <c r="E4211" s="84" t="s">
        <v>724</v>
      </c>
      <c r="F4211" s="84" t="s">
        <v>152</v>
      </c>
      <c r="G4211" s="85" t="s">
        <v>279</v>
      </c>
      <c r="H4211" s="84" t="s">
        <v>279</v>
      </c>
      <c r="I4211" s="83"/>
    </row>
    <row r="4212" spans="1:9" s="81" customFormat="1" x14ac:dyDescent="0.2">
      <c r="A4212" s="84" t="s">
        <v>1318</v>
      </c>
      <c r="B4212" s="86">
        <v>4208</v>
      </c>
      <c r="C4212" s="85">
        <v>43578</v>
      </c>
      <c r="D4212" s="84" t="s">
        <v>1317</v>
      </c>
      <c r="E4212" s="84" t="s">
        <v>724</v>
      </c>
      <c r="F4212" s="84" t="s">
        <v>152</v>
      </c>
      <c r="G4212" s="85" t="s">
        <v>279</v>
      </c>
      <c r="H4212" s="84" t="s">
        <v>279</v>
      </c>
      <c r="I4212" s="83"/>
    </row>
    <row r="4213" spans="1:9" s="81" customFormat="1" x14ac:dyDescent="0.2">
      <c r="A4213" s="84" t="s">
        <v>1316</v>
      </c>
      <c r="B4213" s="86">
        <v>4209</v>
      </c>
      <c r="C4213" s="85">
        <v>43578</v>
      </c>
      <c r="D4213" s="84" t="s">
        <v>1315</v>
      </c>
      <c r="E4213" s="84" t="s">
        <v>724</v>
      </c>
      <c r="F4213" s="84" t="s">
        <v>152</v>
      </c>
      <c r="G4213" s="85" t="s">
        <v>279</v>
      </c>
      <c r="H4213" s="84" t="s">
        <v>279</v>
      </c>
      <c r="I4213" s="83"/>
    </row>
    <row r="4214" spans="1:9" s="81" customFormat="1" x14ac:dyDescent="0.2">
      <c r="A4214" s="84" t="s">
        <v>1314</v>
      </c>
      <c r="B4214" s="86">
        <v>4210</v>
      </c>
      <c r="C4214" s="85">
        <v>43578</v>
      </c>
      <c r="D4214" s="84" t="s">
        <v>1313</v>
      </c>
      <c r="E4214" s="84" t="s">
        <v>370</v>
      </c>
      <c r="F4214" s="84" t="s">
        <v>152</v>
      </c>
      <c r="G4214" s="85" t="s">
        <v>279</v>
      </c>
      <c r="H4214" s="84" t="s">
        <v>279</v>
      </c>
      <c r="I4214" s="83"/>
    </row>
    <row r="4215" spans="1:9" s="81" customFormat="1" x14ac:dyDescent="0.2">
      <c r="A4215" s="84" t="s">
        <v>1312</v>
      </c>
      <c r="B4215" s="86">
        <v>4211</v>
      </c>
      <c r="C4215" s="85">
        <v>43578</v>
      </c>
      <c r="D4215" s="84" t="s">
        <v>1311</v>
      </c>
      <c r="E4215" s="84" t="s">
        <v>370</v>
      </c>
      <c r="F4215" s="84" t="s">
        <v>152</v>
      </c>
      <c r="G4215" s="85">
        <v>43605.436354166668</v>
      </c>
      <c r="H4215" s="84" t="s">
        <v>1310</v>
      </c>
      <c r="I4215" s="83"/>
    </row>
    <row r="4216" spans="1:9" s="81" customFormat="1" x14ac:dyDescent="0.2">
      <c r="A4216" s="84" t="s">
        <v>1309</v>
      </c>
      <c r="B4216" s="86">
        <v>4212</v>
      </c>
      <c r="C4216" s="85">
        <v>43578</v>
      </c>
      <c r="D4216" s="84" t="s">
        <v>1308</v>
      </c>
      <c r="E4216" s="84" t="s">
        <v>370</v>
      </c>
      <c r="F4216" s="84" t="s">
        <v>152</v>
      </c>
      <c r="G4216" s="85" t="s">
        <v>279</v>
      </c>
      <c r="H4216" s="84" t="s">
        <v>279</v>
      </c>
      <c r="I4216" s="83"/>
    </row>
    <row r="4217" spans="1:9" s="81" customFormat="1" x14ac:dyDescent="0.2">
      <c r="A4217" s="84" t="s">
        <v>1307</v>
      </c>
      <c r="B4217" s="86">
        <v>4213</v>
      </c>
      <c r="C4217" s="85">
        <v>43578</v>
      </c>
      <c r="D4217" s="84" t="s">
        <v>1306</v>
      </c>
      <c r="E4217" s="84" t="s">
        <v>370</v>
      </c>
      <c r="F4217" s="84" t="s">
        <v>152</v>
      </c>
      <c r="G4217" s="85" t="s">
        <v>279</v>
      </c>
      <c r="H4217" s="84" t="s">
        <v>279</v>
      </c>
      <c r="I4217" s="83"/>
    </row>
    <row r="4218" spans="1:9" s="81" customFormat="1" x14ac:dyDescent="0.2">
      <c r="A4218" s="84" t="s">
        <v>1305</v>
      </c>
      <c r="B4218" s="86">
        <v>4214</v>
      </c>
      <c r="C4218" s="85">
        <v>43578</v>
      </c>
      <c r="D4218" s="84" t="s">
        <v>1304</v>
      </c>
      <c r="E4218" s="84" t="s">
        <v>370</v>
      </c>
      <c r="F4218" s="84" t="s">
        <v>152</v>
      </c>
      <c r="G4218" s="85" t="s">
        <v>279</v>
      </c>
      <c r="H4218" s="84" t="s">
        <v>279</v>
      </c>
      <c r="I4218" s="83"/>
    </row>
    <row r="4219" spans="1:9" s="81" customFormat="1" x14ac:dyDescent="0.2">
      <c r="A4219" s="84" t="s">
        <v>1303</v>
      </c>
      <c r="B4219" s="86">
        <v>4215</v>
      </c>
      <c r="C4219" s="85">
        <v>43578</v>
      </c>
      <c r="D4219" s="84" t="s">
        <v>1302</v>
      </c>
      <c r="E4219" s="84" t="s">
        <v>370</v>
      </c>
      <c r="F4219" s="84" t="s">
        <v>152</v>
      </c>
      <c r="G4219" s="85" t="s">
        <v>279</v>
      </c>
      <c r="H4219" s="84" t="s">
        <v>279</v>
      </c>
      <c r="I4219" s="83"/>
    </row>
    <row r="4220" spans="1:9" s="81" customFormat="1" x14ac:dyDescent="0.2">
      <c r="A4220" s="84" t="s">
        <v>1301</v>
      </c>
      <c r="B4220" s="86">
        <v>4216</v>
      </c>
      <c r="C4220" s="85">
        <v>43578</v>
      </c>
      <c r="D4220" s="84" t="s">
        <v>1300</v>
      </c>
      <c r="E4220" s="84" t="s">
        <v>370</v>
      </c>
      <c r="F4220" s="84" t="s">
        <v>152</v>
      </c>
      <c r="G4220" s="85" t="s">
        <v>279</v>
      </c>
      <c r="H4220" s="84" t="s">
        <v>279</v>
      </c>
      <c r="I4220" s="83"/>
    </row>
    <row r="4221" spans="1:9" s="81" customFormat="1" x14ac:dyDescent="0.2">
      <c r="A4221" s="84" t="s">
        <v>1299</v>
      </c>
      <c r="B4221" s="86">
        <v>4217</v>
      </c>
      <c r="C4221" s="85">
        <v>43578</v>
      </c>
      <c r="D4221" s="84" t="s">
        <v>1298</v>
      </c>
      <c r="E4221" s="84" t="s">
        <v>370</v>
      </c>
      <c r="F4221" s="84" t="s">
        <v>152</v>
      </c>
      <c r="G4221" s="85">
        <v>43599.370347222219</v>
      </c>
      <c r="H4221" s="84" t="s">
        <v>1297</v>
      </c>
      <c r="I4221" s="83"/>
    </row>
    <row r="4222" spans="1:9" s="81" customFormat="1" x14ac:dyDescent="0.2">
      <c r="A4222" s="84" t="s">
        <v>1296</v>
      </c>
      <c r="B4222" s="86">
        <v>4218</v>
      </c>
      <c r="C4222" s="85">
        <v>43578</v>
      </c>
      <c r="D4222" s="84" t="s">
        <v>1295</v>
      </c>
      <c r="E4222" s="84" t="s">
        <v>755</v>
      </c>
      <c r="F4222" s="84" t="s">
        <v>152</v>
      </c>
      <c r="G4222" s="85" t="s">
        <v>279</v>
      </c>
      <c r="H4222" s="84" t="s">
        <v>279</v>
      </c>
      <c r="I4222" s="83"/>
    </row>
    <row r="4223" spans="1:9" s="81" customFormat="1" x14ac:dyDescent="0.2">
      <c r="A4223" s="84" t="s">
        <v>1294</v>
      </c>
      <c r="B4223" s="86">
        <v>4219</v>
      </c>
      <c r="C4223" s="85">
        <v>43578</v>
      </c>
      <c r="D4223" s="84" t="s">
        <v>1293</v>
      </c>
      <c r="E4223" s="84" t="s">
        <v>515</v>
      </c>
      <c r="F4223" s="84" t="s">
        <v>152</v>
      </c>
      <c r="G4223" s="85">
        <v>43580</v>
      </c>
      <c r="H4223" s="84" t="s">
        <v>1292</v>
      </c>
      <c r="I4223" s="83"/>
    </row>
    <row r="4224" spans="1:9" s="81" customFormat="1" x14ac:dyDescent="0.2">
      <c r="A4224" s="84" t="s">
        <v>1291</v>
      </c>
      <c r="B4224" s="86">
        <v>4220</v>
      </c>
      <c r="C4224" s="85">
        <v>43578</v>
      </c>
      <c r="D4224" s="84" t="s">
        <v>1290</v>
      </c>
      <c r="E4224" s="84" t="s">
        <v>515</v>
      </c>
      <c r="F4224" s="84" t="s">
        <v>152</v>
      </c>
      <c r="G4224" s="85" t="s">
        <v>279</v>
      </c>
      <c r="H4224" s="84" t="s">
        <v>279</v>
      </c>
      <c r="I4224" s="83"/>
    </row>
    <row r="4225" spans="1:9" s="81" customFormat="1" x14ac:dyDescent="0.2">
      <c r="A4225" s="84" t="s">
        <v>1289</v>
      </c>
      <c r="B4225" s="86">
        <v>4221</v>
      </c>
      <c r="C4225" s="85">
        <v>43578</v>
      </c>
      <c r="D4225" s="84" t="s">
        <v>1288</v>
      </c>
      <c r="E4225" s="84" t="s">
        <v>515</v>
      </c>
      <c r="F4225" s="84" t="s">
        <v>152</v>
      </c>
      <c r="G4225" s="85" t="s">
        <v>279</v>
      </c>
      <c r="H4225" s="84" t="s">
        <v>279</v>
      </c>
      <c r="I4225" s="83"/>
    </row>
    <row r="4226" spans="1:9" s="81" customFormat="1" x14ac:dyDescent="0.2">
      <c r="A4226" s="84" t="s">
        <v>1287</v>
      </c>
      <c r="B4226" s="86">
        <v>4222</v>
      </c>
      <c r="C4226" s="85">
        <v>43578</v>
      </c>
      <c r="D4226" s="84" t="s">
        <v>1286</v>
      </c>
      <c r="E4226" s="84" t="s">
        <v>515</v>
      </c>
      <c r="F4226" s="84" t="s">
        <v>152</v>
      </c>
      <c r="G4226" s="85" t="s">
        <v>279</v>
      </c>
      <c r="H4226" s="84" t="s">
        <v>279</v>
      </c>
      <c r="I4226" s="83"/>
    </row>
    <row r="4227" spans="1:9" s="81" customFormat="1" x14ac:dyDescent="0.2">
      <c r="A4227" s="84" t="s">
        <v>1285</v>
      </c>
      <c r="B4227" s="86">
        <v>4223</v>
      </c>
      <c r="C4227" s="85">
        <v>43578</v>
      </c>
      <c r="D4227" s="84" t="s">
        <v>1284</v>
      </c>
      <c r="E4227" s="84" t="s">
        <v>515</v>
      </c>
      <c r="F4227" s="84" t="s">
        <v>152</v>
      </c>
      <c r="G4227" s="85" t="s">
        <v>279</v>
      </c>
      <c r="H4227" s="84" t="s">
        <v>279</v>
      </c>
      <c r="I4227" s="83"/>
    </row>
    <row r="4228" spans="1:9" s="81" customFormat="1" x14ac:dyDescent="0.2">
      <c r="A4228" s="84" t="s">
        <v>1283</v>
      </c>
      <c r="B4228" s="86">
        <v>4224</v>
      </c>
      <c r="C4228" s="85">
        <v>43578</v>
      </c>
      <c r="D4228" s="84" t="s">
        <v>1282</v>
      </c>
      <c r="E4228" s="84" t="s">
        <v>515</v>
      </c>
      <c r="F4228" s="84" t="s">
        <v>152</v>
      </c>
      <c r="G4228" s="85" t="s">
        <v>279</v>
      </c>
      <c r="H4228" s="84" t="s">
        <v>279</v>
      </c>
      <c r="I4228" s="83"/>
    </row>
    <row r="4229" spans="1:9" s="81" customFormat="1" x14ac:dyDescent="0.2">
      <c r="A4229" s="84" t="s">
        <v>1281</v>
      </c>
      <c r="B4229" s="86">
        <v>4225</v>
      </c>
      <c r="C4229" s="85">
        <v>43578</v>
      </c>
      <c r="D4229" s="84" t="s">
        <v>1280</v>
      </c>
      <c r="E4229" s="84" t="s">
        <v>515</v>
      </c>
      <c r="F4229" s="84" t="s">
        <v>152</v>
      </c>
      <c r="G4229" s="85" t="s">
        <v>279</v>
      </c>
      <c r="H4229" s="84" t="s">
        <v>279</v>
      </c>
      <c r="I4229" s="83"/>
    </row>
    <row r="4230" spans="1:9" s="81" customFormat="1" x14ac:dyDescent="0.2">
      <c r="A4230" s="84" t="s">
        <v>1279</v>
      </c>
      <c r="B4230" s="86">
        <v>4226</v>
      </c>
      <c r="C4230" s="85">
        <v>43578</v>
      </c>
      <c r="D4230" s="84" t="s">
        <v>1278</v>
      </c>
      <c r="E4230" s="84" t="s">
        <v>515</v>
      </c>
      <c r="F4230" s="84" t="s">
        <v>152</v>
      </c>
      <c r="G4230" s="85">
        <v>43599.389305555553</v>
      </c>
      <c r="H4230" s="84" t="s">
        <v>1277</v>
      </c>
      <c r="I4230" s="83"/>
    </row>
    <row r="4231" spans="1:9" s="81" customFormat="1" x14ac:dyDescent="0.2">
      <c r="A4231" s="84" t="s">
        <v>1276</v>
      </c>
      <c r="B4231" s="86">
        <v>4227</v>
      </c>
      <c r="C4231" s="85">
        <v>43578</v>
      </c>
      <c r="D4231" s="84" t="s">
        <v>1275</v>
      </c>
      <c r="E4231" s="84" t="s">
        <v>515</v>
      </c>
      <c r="F4231" s="84" t="s">
        <v>152</v>
      </c>
      <c r="G4231" s="85" t="s">
        <v>279</v>
      </c>
      <c r="H4231" s="84" t="s">
        <v>279</v>
      </c>
      <c r="I4231" s="83"/>
    </row>
    <row r="4232" spans="1:9" s="81" customFormat="1" x14ac:dyDescent="0.2">
      <c r="A4232" s="84" t="s">
        <v>1274</v>
      </c>
      <c r="B4232" s="86">
        <v>4228</v>
      </c>
      <c r="C4232" s="85">
        <v>43578</v>
      </c>
      <c r="D4232" s="84" t="s">
        <v>1273</v>
      </c>
      <c r="E4232" s="84" t="s">
        <v>515</v>
      </c>
      <c r="F4232" s="84" t="s">
        <v>152</v>
      </c>
      <c r="G4232" s="85" t="s">
        <v>279</v>
      </c>
      <c r="H4232" s="84" t="s">
        <v>279</v>
      </c>
      <c r="I4232" s="83"/>
    </row>
    <row r="4233" spans="1:9" s="81" customFormat="1" x14ac:dyDescent="0.2">
      <c r="A4233" s="84" t="s">
        <v>1272</v>
      </c>
      <c r="B4233" s="86">
        <v>4229</v>
      </c>
      <c r="C4233" s="85">
        <v>43578</v>
      </c>
      <c r="D4233" s="84" t="s">
        <v>1271</v>
      </c>
      <c r="E4233" s="84" t="s">
        <v>515</v>
      </c>
      <c r="F4233" s="84" t="s">
        <v>152</v>
      </c>
      <c r="G4233" s="85" t="s">
        <v>279</v>
      </c>
      <c r="H4233" s="84" t="s">
        <v>279</v>
      </c>
      <c r="I4233" s="83"/>
    </row>
    <row r="4234" spans="1:9" s="81" customFormat="1" x14ac:dyDescent="0.2">
      <c r="A4234" s="84" t="s">
        <v>1270</v>
      </c>
      <c r="B4234" s="86">
        <v>4230</v>
      </c>
      <c r="C4234" s="85">
        <v>43578</v>
      </c>
      <c r="D4234" s="84" t="s">
        <v>1269</v>
      </c>
      <c r="E4234" s="84" t="s">
        <v>515</v>
      </c>
      <c r="F4234" s="84" t="s">
        <v>152</v>
      </c>
      <c r="G4234" s="85" t="s">
        <v>279</v>
      </c>
      <c r="H4234" s="84" t="s">
        <v>279</v>
      </c>
      <c r="I4234" s="83"/>
    </row>
    <row r="4235" spans="1:9" s="81" customFormat="1" x14ac:dyDescent="0.2">
      <c r="A4235" s="84" t="s">
        <v>1268</v>
      </c>
      <c r="B4235" s="86">
        <v>4231</v>
      </c>
      <c r="C4235" s="85">
        <v>43578</v>
      </c>
      <c r="D4235" s="84" t="s">
        <v>1267</v>
      </c>
      <c r="E4235" s="84" t="s">
        <v>515</v>
      </c>
      <c r="F4235" s="84" t="s">
        <v>152</v>
      </c>
      <c r="G4235" s="85" t="s">
        <v>279</v>
      </c>
      <c r="H4235" s="84" t="s">
        <v>279</v>
      </c>
      <c r="I4235" s="83"/>
    </row>
    <row r="4236" spans="1:9" s="81" customFormat="1" x14ac:dyDescent="0.2">
      <c r="A4236" s="84" t="s">
        <v>1266</v>
      </c>
      <c r="B4236" s="86">
        <v>4232</v>
      </c>
      <c r="C4236" s="85">
        <v>43578</v>
      </c>
      <c r="D4236" s="84" t="s">
        <v>438</v>
      </c>
      <c r="E4236" s="84" t="s">
        <v>716</v>
      </c>
      <c r="F4236" s="84" t="s">
        <v>152</v>
      </c>
      <c r="G4236" s="85">
        <v>43591.316388888888</v>
      </c>
      <c r="H4236" s="84" t="s">
        <v>1265</v>
      </c>
      <c r="I4236" s="83"/>
    </row>
    <row r="4237" spans="1:9" s="81" customFormat="1" x14ac:dyDescent="0.2">
      <c r="A4237" s="84" t="s">
        <v>1264</v>
      </c>
      <c r="B4237" s="86">
        <v>4233</v>
      </c>
      <c r="C4237" s="85">
        <v>43578</v>
      </c>
      <c r="D4237" s="84" t="s">
        <v>387</v>
      </c>
      <c r="E4237" s="84" t="s">
        <v>1263</v>
      </c>
      <c r="F4237" s="84" t="s">
        <v>152</v>
      </c>
      <c r="G4237" s="85" t="s">
        <v>279</v>
      </c>
      <c r="H4237" s="84" t="s">
        <v>279</v>
      </c>
      <c r="I4237" s="83"/>
    </row>
    <row r="4238" spans="1:9" s="81" customFormat="1" x14ac:dyDescent="0.2">
      <c r="A4238" s="84" t="s">
        <v>1262</v>
      </c>
      <c r="B4238" s="86">
        <v>4234</v>
      </c>
      <c r="C4238" s="85">
        <v>43578</v>
      </c>
      <c r="D4238" s="84" t="s">
        <v>1261</v>
      </c>
      <c r="E4238" s="84" t="s">
        <v>724</v>
      </c>
      <c r="F4238" s="84" t="s">
        <v>152</v>
      </c>
      <c r="G4238" s="85" t="s">
        <v>279</v>
      </c>
      <c r="H4238" s="84" t="s">
        <v>279</v>
      </c>
      <c r="I4238" s="83"/>
    </row>
    <row r="4239" spans="1:9" s="81" customFormat="1" x14ac:dyDescent="0.2">
      <c r="A4239" s="84" t="s">
        <v>1260</v>
      </c>
      <c r="B4239" s="86">
        <v>4235</v>
      </c>
      <c r="C4239" s="85">
        <v>43578</v>
      </c>
      <c r="D4239" s="84" t="s">
        <v>1259</v>
      </c>
      <c r="E4239" s="84" t="s">
        <v>724</v>
      </c>
      <c r="F4239" s="84" t="s">
        <v>152</v>
      </c>
      <c r="G4239" s="85" t="s">
        <v>279</v>
      </c>
      <c r="H4239" s="84" t="s">
        <v>279</v>
      </c>
      <c r="I4239" s="83"/>
    </row>
    <row r="4240" spans="1:9" s="81" customFormat="1" x14ac:dyDescent="0.2">
      <c r="A4240" s="84" t="s">
        <v>1258</v>
      </c>
      <c r="B4240" s="86">
        <v>4236</v>
      </c>
      <c r="C4240" s="85">
        <v>43578</v>
      </c>
      <c r="D4240" s="84" t="s">
        <v>438</v>
      </c>
      <c r="E4240" s="84" t="s">
        <v>1016</v>
      </c>
      <c r="F4240" s="84" t="s">
        <v>152</v>
      </c>
      <c r="G4240" s="85">
        <v>43589.62190972222</v>
      </c>
      <c r="H4240" s="84" t="s">
        <v>1257</v>
      </c>
      <c r="I4240" s="83"/>
    </row>
    <row r="4241" spans="1:9" s="81" customFormat="1" x14ac:dyDescent="0.2">
      <c r="A4241" s="84" t="s">
        <v>1256</v>
      </c>
      <c r="B4241" s="86">
        <v>4237</v>
      </c>
      <c r="C4241" s="85">
        <v>43578</v>
      </c>
      <c r="D4241" s="84" t="s">
        <v>1255</v>
      </c>
      <c r="E4241" s="84" t="s">
        <v>1254</v>
      </c>
      <c r="F4241" s="84" t="s">
        <v>152</v>
      </c>
      <c r="G4241" s="85">
        <v>43579.670405092591</v>
      </c>
      <c r="H4241" s="84" t="s">
        <v>1253</v>
      </c>
      <c r="I4241" s="83"/>
    </row>
    <row r="4242" spans="1:9" s="81" customFormat="1" x14ac:dyDescent="0.2">
      <c r="A4242" s="84" t="s">
        <v>1252</v>
      </c>
      <c r="B4242" s="86">
        <v>4238</v>
      </c>
      <c r="C4242" s="85">
        <v>43578</v>
      </c>
      <c r="D4242" s="84" t="s">
        <v>1251</v>
      </c>
      <c r="E4242" s="84" t="s">
        <v>279</v>
      </c>
      <c r="F4242" s="84" t="s">
        <v>152</v>
      </c>
      <c r="G4242" s="85">
        <v>43591.339282407411</v>
      </c>
      <c r="H4242" s="84" t="s">
        <v>1250</v>
      </c>
      <c r="I4242" s="83"/>
    </row>
    <row r="4243" spans="1:9" s="81" customFormat="1" x14ac:dyDescent="0.2">
      <c r="A4243" s="84" t="s">
        <v>1249</v>
      </c>
      <c r="B4243" s="86">
        <v>4239</v>
      </c>
      <c r="C4243" s="85">
        <v>43578</v>
      </c>
      <c r="D4243" s="84" t="s">
        <v>1248</v>
      </c>
      <c r="E4243" s="84" t="s">
        <v>1247</v>
      </c>
      <c r="F4243" s="84" t="s">
        <v>152</v>
      </c>
      <c r="G4243" s="85" t="s">
        <v>279</v>
      </c>
      <c r="H4243" s="84" t="s">
        <v>279</v>
      </c>
      <c r="I4243" s="83"/>
    </row>
    <row r="4244" spans="1:9" s="81" customFormat="1" x14ac:dyDescent="0.2">
      <c r="A4244" s="84" t="s">
        <v>1246</v>
      </c>
      <c r="B4244" s="86">
        <v>4240</v>
      </c>
      <c r="C4244" s="85">
        <v>43578</v>
      </c>
      <c r="D4244" s="84" t="s">
        <v>1245</v>
      </c>
      <c r="E4244" s="84" t="s">
        <v>279</v>
      </c>
      <c r="F4244" s="84" t="s">
        <v>152</v>
      </c>
      <c r="G4244" s="85" t="s">
        <v>279</v>
      </c>
      <c r="H4244" s="84" t="s">
        <v>279</v>
      </c>
      <c r="I4244" s="83"/>
    </row>
    <row r="4245" spans="1:9" s="81" customFormat="1" x14ac:dyDescent="0.2">
      <c r="A4245" s="84" t="s">
        <v>1244</v>
      </c>
      <c r="B4245" s="86">
        <v>4241</v>
      </c>
      <c r="C4245" s="85">
        <v>43578</v>
      </c>
      <c r="D4245" s="84" t="s">
        <v>387</v>
      </c>
      <c r="E4245" s="84" t="s">
        <v>279</v>
      </c>
      <c r="F4245" s="84" t="s">
        <v>152</v>
      </c>
      <c r="G4245" s="85" t="s">
        <v>279</v>
      </c>
      <c r="H4245" s="84" t="s">
        <v>279</v>
      </c>
      <c r="I4245" s="83"/>
    </row>
    <row r="4246" spans="1:9" s="81" customFormat="1" x14ac:dyDescent="0.2">
      <c r="A4246" s="84" t="s">
        <v>1243</v>
      </c>
      <c r="B4246" s="86">
        <v>4242</v>
      </c>
      <c r="C4246" s="85">
        <v>43578</v>
      </c>
      <c r="D4246" s="84" t="s">
        <v>387</v>
      </c>
      <c r="E4246" s="84" t="s">
        <v>279</v>
      </c>
      <c r="F4246" s="84" t="s">
        <v>152</v>
      </c>
      <c r="G4246" s="85">
        <v>43585.675937499997</v>
      </c>
      <c r="H4246" s="84" t="s">
        <v>1242</v>
      </c>
      <c r="I4246" s="83"/>
    </row>
    <row r="4247" spans="1:9" s="81" customFormat="1" x14ac:dyDescent="0.2">
      <c r="A4247" s="84" t="s">
        <v>1241</v>
      </c>
      <c r="B4247" s="86">
        <v>4243</v>
      </c>
      <c r="C4247" s="85">
        <v>43578</v>
      </c>
      <c r="D4247" s="84" t="s">
        <v>387</v>
      </c>
      <c r="E4247" s="84" t="s">
        <v>1240</v>
      </c>
      <c r="F4247" s="84" t="s">
        <v>152</v>
      </c>
      <c r="G4247" s="85">
        <v>43579</v>
      </c>
      <c r="H4247" s="84" t="s">
        <v>1239</v>
      </c>
      <c r="I4247" s="83"/>
    </row>
    <row r="4248" spans="1:9" s="81" customFormat="1" x14ac:dyDescent="0.2">
      <c r="A4248" s="84" t="s">
        <v>1238</v>
      </c>
      <c r="B4248" s="86">
        <v>4244</v>
      </c>
      <c r="C4248" s="85">
        <v>43578</v>
      </c>
      <c r="D4248" s="84" t="s">
        <v>1237</v>
      </c>
      <c r="E4248" s="84" t="s">
        <v>386</v>
      </c>
      <c r="F4248" s="84" t="s">
        <v>152</v>
      </c>
      <c r="G4248" s="85">
        <v>43592.672106481485</v>
      </c>
      <c r="H4248" s="84" t="s">
        <v>1236</v>
      </c>
      <c r="I4248" s="83"/>
    </row>
    <row r="4249" spans="1:9" s="81" customFormat="1" x14ac:dyDescent="0.2">
      <c r="A4249" s="84" t="s">
        <v>1235</v>
      </c>
      <c r="B4249" s="86">
        <v>4245</v>
      </c>
      <c r="C4249" s="85">
        <v>43578</v>
      </c>
      <c r="D4249" s="84" t="s">
        <v>397</v>
      </c>
      <c r="E4249" s="84" t="s">
        <v>279</v>
      </c>
      <c r="F4249" s="84" t="s">
        <v>152</v>
      </c>
      <c r="G4249" s="85">
        <v>43588.372453703705</v>
      </c>
      <c r="H4249" s="84" t="s">
        <v>1234</v>
      </c>
      <c r="I4249" s="83"/>
    </row>
    <row r="4250" spans="1:9" s="81" customFormat="1" x14ac:dyDescent="0.2">
      <c r="A4250" s="84" t="s">
        <v>1233</v>
      </c>
      <c r="B4250" s="86">
        <v>4246</v>
      </c>
      <c r="C4250" s="85">
        <v>43578</v>
      </c>
      <c r="D4250" s="84" t="s">
        <v>1232</v>
      </c>
      <c r="E4250" s="84" t="s">
        <v>1073</v>
      </c>
      <c r="F4250" s="84" t="s">
        <v>152</v>
      </c>
      <c r="G4250" s="85" t="s">
        <v>279</v>
      </c>
      <c r="H4250" s="84" t="s">
        <v>279</v>
      </c>
      <c r="I4250" s="83"/>
    </row>
    <row r="4251" spans="1:9" s="81" customFormat="1" x14ac:dyDescent="0.2">
      <c r="A4251" s="84" t="s">
        <v>1231</v>
      </c>
      <c r="B4251" s="86">
        <v>4247</v>
      </c>
      <c r="C4251" s="85">
        <v>43578</v>
      </c>
      <c r="D4251" s="84" t="s">
        <v>387</v>
      </c>
      <c r="E4251" s="84" t="s">
        <v>279</v>
      </c>
      <c r="F4251" s="84" t="s">
        <v>152</v>
      </c>
      <c r="G4251" s="85" t="s">
        <v>279</v>
      </c>
      <c r="H4251" s="84" t="s">
        <v>279</v>
      </c>
      <c r="I4251" s="83"/>
    </row>
    <row r="4252" spans="1:9" s="81" customFormat="1" x14ac:dyDescent="0.2">
      <c r="A4252" s="84" t="s">
        <v>1230</v>
      </c>
      <c r="B4252" s="86">
        <v>4248</v>
      </c>
      <c r="C4252" s="85">
        <v>43578</v>
      </c>
      <c r="D4252" s="84" t="s">
        <v>1229</v>
      </c>
      <c r="E4252" s="84" t="s">
        <v>1226</v>
      </c>
      <c r="F4252" s="84" t="s">
        <v>152</v>
      </c>
      <c r="G4252" s="85" t="s">
        <v>279</v>
      </c>
      <c r="H4252" s="84" t="s">
        <v>279</v>
      </c>
      <c r="I4252" s="83"/>
    </row>
    <row r="4253" spans="1:9" s="81" customFormat="1" x14ac:dyDescent="0.2">
      <c r="A4253" s="84" t="s">
        <v>1228</v>
      </c>
      <c r="B4253" s="86">
        <v>4249</v>
      </c>
      <c r="C4253" s="85">
        <v>43578</v>
      </c>
      <c r="D4253" s="84" t="s">
        <v>1227</v>
      </c>
      <c r="E4253" s="84" t="s">
        <v>1226</v>
      </c>
      <c r="F4253" s="84" t="s">
        <v>152</v>
      </c>
      <c r="G4253" s="85" t="s">
        <v>279</v>
      </c>
      <c r="H4253" s="84" t="s">
        <v>279</v>
      </c>
      <c r="I4253" s="83"/>
    </row>
    <row r="4254" spans="1:9" s="81" customFormat="1" x14ac:dyDescent="0.2">
      <c r="A4254" s="84" t="s">
        <v>1225</v>
      </c>
      <c r="B4254" s="86">
        <v>4250</v>
      </c>
      <c r="C4254" s="85">
        <v>43578</v>
      </c>
      <c r="D4254" s="84" t="s">
        <v>469</v>
      </c>
      <c r="E4254" s="84" t="s">
        <v>1224</v>
      </c>
      <c r="F4254" s="84" t="s">
        <v>152</v>
      </c>
      <c r="G4254" s="85">
        <v>43580</v>
      </c>
      <c r="H4254" s="84" t="s">
        <v>1223</v>
      </c>
      <c r="I4254" s="83"/>
    </row>
    <row r="4255" spans="1:9" s="81" customFormat="1" x14ac:dyDescent="0.2">
      <c r="A4255" s="84" t="s">
        <v>1222</v>
      </c>
      <c r="B4255" s="86">
        <v>4251</v>
      </c>
      <c r="C4255" s="85">
        <v>43578</v>
      </c>
      <c r="D4255" s="84" t="s">
        <v>1221</v>
      </c>
      <c r="E4255" s="84" t="s">
        <v>724</v>
      </c>
      <c r="F4255" s="84" t="s">
        <v>152</v>
      </c>
      <c r="G4255" s="85">
        <v>43580.704629629632</v>
      </c>
      <c r="H4255" s="84" t="s">
        <v>1220</v>
      </c>
      <c r="I4255" s="83"/>
    </row>
    <row r="4256" spans="1:9" s="81" customFormat="1" x14ac:dyDescent="0.2">
      <c r="A4256" s="84" t="s">
        <v>1219</v>
      </c>
      <c r="B4256" s="86">
        <v>4252</v>
      </c>
      <c r="C4256" s="85">
        <v>43578</v>
      </c>
      <c r="D4256" s="84" t="s">
        <v>1218</v>
      </c>
      <c r="E4256" s="84" t="s">
        <v>1217</v>
      </c>
      <c r="F4256" s="84" t="s">
        <v>152</v>
      </c>
      <c r="G4256" s="85" t="s">
        <v>279</v>
      </c>
      <c r="H4256" s="84" t="s">
        <v>279</v>
      </c>
      <c r="I4256" s="83"/>
    </row>
    <row r="4257" spans="1:9" s="81" customFormat="1" x14ac:dyDescent="0.2">
      <c r="A4257" s="84" t="s">
        <v>1216</v>
      </c>
      <c r="B4257" s="86">
        <v>4253</v>
      </c>
      <c r="C4257" s="85">
        <v>43578</v>
      </c>
      <c r="D4257" s="84" t="s">
        <v>1215</v>
      </c>
      <c r="E4257" s="84" t="s">
        <v>279</v>
      </c>
      <c r="F4257" s="84" t="s">
        <v>152</v>
      </c>
      <c r="G4257" s="85" t="s">
        <v>279</v>
      </c>
      <c r="H4257" s="84" t="s">
        <v>279</v>
      </c>
      <c r="I4257" s="83"/>
    </row>
    <row r="4258" spans="1:9" s="81" customFormat="1" x14ac:dyDescent="0.2">
      <c r="A4258" s="84" t="s">
        <v>1214</v>
      </c>
      <c r="B4258" s="86">
        <v>4254</v>
      </c>
      <c r="C4258" s="85">
        <v>43578</v>
      </c>
      <c r="D4258" s="84" t="s">
        <v>1213</v>
      </c>
      <c r="E4258" s="84" t="s">
        <v>279</v>
      </c>
      <c r="F4258" s="84" t="s">
        <v>152</v>
      </c>
      <c r="G4258" s="85" t="s">
        <v>279</v>
      </c>
      <c r="H4258" s="84" t="s">
        <v>279</v>
      </c>
      <c r="I4258" s="83"/>
    </row>
    <row r="4259" spans="1:9" s="81" customFormat="1" x14ac:dyDescent="0.2">
      <c r="A4259" s="84" t="s">
        <v>1212</v>
      </c>
      <c r="B4259" s="86">
        <v>4255</v>
      </c>
      <c r="C4259" s="85">
        <v>43578</v>
      </c>
      <c r="D4259" s="84" t="s">
        <v>1211</v>
      </c>
      <c r="E4259" s="84" t="s">
        <v>279</v>
      </c>
      <c r="F4259" s="84" t="s">
        <v>152</v>
      </c>
      <c r="G4259" s="85" t="s">
        <v>279</v>
      </c>
      <c r="H4259" s="84" t="s">
        <v>279</v>
      </c>
      <c r="I4259" s="83"/>
    </row>
    <row r="4260" spans="1:9" s="81" customFormat="1" x14ac:dyDescent="0.2">
      <c r="A4260" s="84" t="s">
        <v>1210</v>
      </c>
      <c r="B4260" s="86">
        <v>4256</v>
      </c>
      <c r="C4260" s="85">
        <v>43578</v>
      </c>
      <c r="D4260" s="84" t="s">
        <v>1209</v>
      </c>
      <c r="E4260" s="84" t="s">
        <v>279</v>
      </c>
      <c r="F4260" s="84" t="s">
        <v>152</v>
      </c>
      <c r="G4260" s="85" t="s">
        <v>279</v>
      </c>
      <c r="H4260" s="84" t="s">
        <v>279</v>
      </c>
      <c r="I4260" s="83"/>
    </row>
    <row r="4261" spans="1:9" s="81" customFormat="1" x14ac:dyDescent="0.2">
      <c r="A4261" s="84" t="s">
        <v>1208</v>
      </c>
      <c r="B4261" s="86">
        <v>4257</v>
      </c>
      <c r="C4261" s="85">
        <v>43578</v>
      </c>
      <c r="D4261" s="84" t="s">
        <v>1207</v>
      </c>
      <c r="E4261" s="84" t="s">
        <v>279</v>
      </c>
      <c r="F4261" s="84" t="s">
        <v>152</v>
      </c>
      <c r="G4261" s="85" t="s">
        <v>279</v>
      </c>
      <c r="H4261" s="84" t="s">
        <v>279</v>
      </c>
      <c r="I4261" s="83"/>
    </row>
    <row r="4262" spans="1:9" s="81" customFormat="1" x14ac:dyDescent="0.2">
      <c r="A4262" s="84" t="s">
        <v>1206</v>
      </c>
      <c r="B4262" s="86">
        <v>4258</v>
      </c>
      <c r="C4262" s="85">
        <v>43578</v>
      </c>
      <c r="D4262" s="84" t="s">
        <v>1205</v>
      </c>
      <c r="E4262" s="84" t="s">
        <v>279</v>
      </c>
      <c r="F4262" s="84" t="s">
        <v>152</v>
      </c>
      <c r="G4262" s="85" t="s">
        <v>279</v>
      </c>
      <c r="H4262" s="84" t="s">
        <v>279</v>
      </c>
      <c r="I4262" s="83"/>
    </row>
    <row r="4263" spans="1:9" s="81" customFormat="1" x14ac:dyDescent="0.2">
      <c r="A4263" s="84" t="s">
        <v>1204</v>
      </c>
      <c r="B4263" s="86">
        <v>4259</v>
      </c>
      <c r="C4263" s="85">
        <v>43578</v>
      </c>
      <c r="D4263" s="84" t="s">
        <v>1203</v>
      </c>
      <c r="E4263" s="84" t="s">
        <v>279</v>
      </c>
      <c r="F4263" s="84" t="s">
        <v>152</v>
      </c>
      <c r="G4263" s="85" t="s">
        <v>279</v>
      </c>
      <c r="H4263" s="84" t="s">
        <v>279</v>
      </c>
      <c r="I4263" s="83"/>
    </row>
    <row r="4264" spans="1:9" s="81" customFormat="1" x14ac:dyDescent="0.2">
      <c r="A4264" s="84" t="s">
        <v>1202</v>
      </c>
      <c r="B4264" s="86">
        <v>4260</v>
      </c>
      <c r="C4264" s="85">
        <v>43578</v>
      </c>
      <c r="D4264" s="84" t="s">
        <v>1201</v>
      </c>
      <c r="E4264" s="84" t="s">
        <v>279</v>
      </c>
      <c r="F4264" s="84" t="s">
        <v>152</v>
      </c>
      <c r="G4264" s="85" t="s">
        <v>279</v>
      </c>
      <c r="H4264" s="84" t="s">
        <v>279</v>
      </c>
      <c r="I4264" s="83"/>
    </row>
    <row r="4265" spans="1:9" s="81" customFormat="1" x14ac:dyDescent="0.2">
      <c r="A4265" s="84" t="s">
        <v>1200</v>
      </c>
      <c r="B4265" s="86">
        <v>4261</v>
      </c>
      <c r="C4265" s="85">
        <v>43578</v>
      </c>
      <c r="D4265" s="84" t="s">
        <v>1199</v>
      </c>
      <c r="E4265" s="84" t="s">
        <v>279</v>
      </c>
      <c r="F4265" s="84" t="s">
        <v>152</v>
      </c>
      <c r="G4265" s="85" t="s">
        <v>279</v>
      </c>
      <c r="H4265" s="84" t="s">
        <v>279</v>
      </c>
      <c r="I4265" s="83"/>
    </row>
    <row r="4266" spans="1:9" s="81" customFormat="1" x14ac:dyDescent="0.2">
      <c r="A4266" s="84" t="s">
        <v>1198</v>
      </c>
      <c r="B4266" s="86">
        <v>4262</v>
      </c>
      <c r="C4266" s="85">
        <v>43578</v>
      </c>
      <c r="D4266" s="84" t="s">
        <v>1197</v>
      </c>
      <c r="E4266" s="84" t="s">
        <v>279</v>
      </c>
      <c r="F4266" s="84" t="s">
        <v>152</v>
      </c>
      <c r="G4266" s="85" t="s">
        <v>279</v>
      </c>
      <c r="H4266" s="84" t="s">
        <v>279</v>
      </c>
      <c r="I4266" s="83"/>
    </row>
    <row r="4267" spans="1:9" s="81" customFormat="1" x14ac:dyDescent="0.2">
      <c r="A4267" s="84" t="s">
        <v>1196</v>
      </c>
      <c r="B4267" s="86">
        <v>4263</v>
      </c>
      <c r="C4267" s="85">
        <v>43578</v>
      </c>
      <c r="D4267" s="84" t="s">
        <v>1195</v>
      </c>
      <c r="E4267" s="84" t="s">
        <v>279</v>
      </c>
      <c r="F4267" s="84" t="s">
        <v>152</v>
      </c>
      <c r="G4267" s="85" t="s">
        <v>279</v>
      </c>
      <c r="H4267" s="84" t="s">
        <v>279</v>
      </c>
      <c r="I4267" s="83"/>
    </row>
    <row r="4268" spans="1:9" s="81" customFormat="1" x14ac:dyDescent="0.2">
      <c r="A4268" s="84" t="s">
        <v>1194</v>
      </c>
      <c r="B4268" s="86">
        <v>4264</v>
      </c>
      <c r="C4268" s="85">
        <v>43578</v>
      </c>
      <c r="D4268" s="84" t="s">
        <v>1193</v>
      </c>
      <c r="E4268" s="84" t="s">
        <v>279</v>
      </c>
      <c r="F4268" s="84" t="s">
        <v>152</v>
      </c>
      <c r="G4268" s="85" t="s">
        <v>279</v>
      </c>
      <c r="H4268" s="84" t="s">
        <v>279</v>
      </c>
      <c r="I4268" s="83"/>
    </row>
    <row r="4269" spans="1:9" s="81" customFormat="1" x14ac:dyDescent="0.2">
      <c r="A4269" s="84" t="s">
        <v>1192</v>
      </c>
      <c r="B4269" s="86">
        <v>4265</v>
      </c>
      <c r="C4269" s="85">
        <v>43578</v>
      </c>
      <c r="D4269" s="84" t="s">
        <v>1191</v>
      </c>
      <c r="E4269" s="84" t="s">
        <v>279</v>
      </c>
      <c r="F4269" s="84" t="s">
        <v>152</v>
      </c>
      <c r="G4269" s="85" t="s">
        <v>279</v>
      </c>
      <c r="H4269" s="84" t="s">
        <v>279</v>
      </c>
      <c r="I4269" s="83"/>
    </row>
    <row r="4270" spans="1:9" s="81" customFormat="1" x14ac:dyDescent="0.2">
      <c r="A4270" s="84" t="s">
        <v>1190</v>
      </c>
      <c r="B4270" s="86">
        <v>4266</v>
      </c>
      <c r="C4270" s="85">
        <v>43578</v>
      </c>
      <c r="D4270" s="84" t="s">
        <v>1189</v>
      </c>
      <c r="E4270" s="84" t="s">
        <v>279</v>
      </c>
      <c r="F4270" s="84" t="s">
        <v>152</v>
      </c>
      <c r="G4270" s="85" t="s">
        <v>279</v>
      </c>
      <c r="H4270" s="84" t="s">
        <v>279</v>
      </c>
      <c r="I4270" s="83"/>
    </row>
    <row r="4271" spans="1:9" s="81" customFormat="1" x14ac:dyDescent="0.2">
      <c r="A4271" s="84" t="s">
        <v>1188</v>
      </c>
      <c r="B4271" s="86">
        <v>4267</v>
      </c>
      <c r="C4271" s="85">
        <v>43578</v>
      </c>
      <c r="D4271" s="84" t="s">
        <v>1187</v>
      </c>
      <c r="E4271" s="84" t="s">
        <v>279</v>
      </c>
      <c r="F4271" s="84" t="s">
        <v>152</v>
      </c>
      <c r="G4271" s="85" t="s">
        <v>279</v>
      </c>
      <c r="H4271" s="84" t="s">
        <v>279</v>
      </c>
      <c r="I4271" s="83"/>
    </row>
    <row r="4272" spans="1:9" s="81" customFormat="1" x14ac:dyDescent="0.2">
      <c r="A4272" s="84" t="s">
        <v>1186</v>
      </c>
      <c r="B4272" s="86">
        <v>4268</v>
      </c>
      <c r="C4272" s="85">
        <v>43578</v>
      </c>
      <c r="D4272" s="84" t="s">
        <v>1185</v>
      </c>
      <c r="E4272" s="84" t="s">
        <v>279</v>
      </c>
      <c r="F4272" s="84" t="s">
        <v>152</v>
      </c>
      <c r="G4272" s="85" t="s">
        <v>279</v>
      </c>
      <c r="H4272" s="84" t="s">
        <v>279</v>
      </c>
      <c r="I4272" s="83"/>
    </row>
    <row r="4273" spans="1:9" s="81" customFormat="1" x14ac:dyDescent="0.2">
      <c r="A4273" s="84" t="s">
        <v>1184</v>
      </c>
      <c r="B4273" s="86">
        <v>4269</v>
      </c>
      <c r="C4273" s="85">
        <v>43578</v>
      </c>
      <c r="D4273" s="84" t="s">
        <v>1183</v>
      </c>
      <c r="E4273" s="84" t="s">
        <v>279</v>
      </c>
      <c r="F4273" s="84" t="s">
        <v>152</v>
      </c>
      <c r="G4273" s="85" t="s">
        <v>279</v>
      </c>
      <c r="H4273" s="84" t="s">
        <v>279</v>
      </c>
      <c r="I4273" s="83"/>
    </row>
    <row r="4274" spans="1:9" s="81" customFormat="1" x14ac:dyDescent="0.2">
      <c r="A4274" s="84" t="s">
        <v>1182</v>
      </c>
      <c r="B4274" s="86">
        <v>4270</v>
      </c>
      <c r="C4274" s="85">
        <v>43578</v>
      </c>
      <c r="D4274" s="84" t="s">
        <v>1181</v>
      </c>
      <c r="E4274" s="84" t="s">
        <v>279</v>
      </c>
      <c r="F4274" s="84" t="s">
        <v>152</v>
      </c>
      <c r="G4274" s="85" t="s">
        <v>279</v>
      </c>
      <c r="H4274" s="84" t="s">
        <v>279</v>
      </c>
      <c r="I4274" s="83"/>
    </row>
    <row r="4275" spans="1:9" s="81" customFormat="1" x14ac:dyDescent="0.2">
      <c r="A4275" s="84" t="s">
        <v>1180</v>
      </c>
      <c r="B4275" s="86">
        <v>4271</v>
      </c>
      <c r="C4275" s="85">
        <v>43578</v>
      </c>
      <c r="D4275" s="84" t="s">
        <v>1179</v>
      </c>
      <c r="E4275" s="84" t="s">
        <v>279</v>
      </c>
      <c r="F4275" s="84" t="s">
        <v>152</v>
      </c>
      <c r="G4275" s="85" t="s">
        <v>279</v>
      </c>
      <c r="H4275" s="84" t="s">
        <v>279</v>
      </c>
      <c r="I4275" s="83"/>
    </row>
    <row r="4276" spans="1:9" s="81" customFormat="1" x14ac:dyDescent="0.2">
      <c r="A4276" s="84" t="s">
        <v>1178</v>
      </c>
      <c r="B4276" s="86">
        <v>4272</v>
      </c>
      <c r="C4276" s="85">
        <v>43579</v>
      </c>
      <c r="D4276" s="84" t="s">
        <v>1177</v>
      </c>
      <c r="E4276" s="84" t="s">
        <v>279</v>
      </c>
      <c r="F4276" s="84" t="s">
        <v>152</v>
      </c>
      <c r="G4276" s="85" t="s">
        <v>279</v>
      </c>
      <c r="H4276" s="84" t="s">
        <v>279</v>
      </c>
      <c r="I4276" s="83"/>
    </row>
    <row r="4277" spans="1:9" s="81" customFormat="1" x14ac:dyDescent="0.2">
      <c r="A4277" s="84" t="s">
        <v>1176</v>
      </c>
      <c r="B4277" s="86">
        <v>4273</v>
      </c>
      <c r="C4277" s="85">
        <v>43579</v>
      </c>
      <c r="D4277" s="84" t="s">
        <v>1175</v>
      </c>
      <c r="E4277" s="84" t="s">
        <v>279</v>
      </c>
      <c r="F4277" s="84" t="s">
        <v>152</v>
      </c>
      <c r="G4277" s="85" t="s">
        <v>279</v>
      </c>
      <c r="H4277" s="84" t="s">
        <v>279</v>
      </c>
      <c r="I4277" s="83"/>
    </row>
    <row r="4278" spans="1:9" s="81" customFormat="1" x14ac:dyDescent="0.2">
      <c r="A4278" s="84" t="s">
        <v>1174</v>
      </c>
      <c r="B4278" s="86">
        <v>4274</v>
      </c>
      <c r="C4278" s="85">
        <v>43579</v>
      </c>
      <c r="D4278" s="84" t="s">
        <v>1173</v>
      </c>
      <c r="E4278" s="84" t="s">
        <v>279</v>
      </c>
      <c r="F4278" s="84" t="s">
        <v>152</v>
      </c>
      <c r="G4278" s="85" t="s">
        <v>279</v>
      </c>
      <c r="H4278" s="84" t="s">
        <v>279</v>
      </c>
      <c r="I4278" s="83"/>
    </row>
    <row r="4279" spans="1:9" s="81" customFormat="1" x14ac:dyDescent="0.2">
      <c r="A4279" s="84" t="s">
        <v>1172</v>
      </c>
      <c r="B4279" s="86">
        <v>4275</v>
      </c>
      <c r="C4279" s="85">
        <v>43579</v>
      </c>
      <c r="D4279" s="84" t="s">
        <v>1171</v>
      </c>
      <c r="E4279" s="84" t="s">
        <v>279</v>
      </c>
      <c r="F4279" s="84" t="s">
        <v>152</v>
      </c>
      <c r="G4279" s="85" t="s">
        <v>279</v>
      </c>
      <c r="H4279" s="84" t="s">
        <v>279</v>
      </c>
      <c r="I4279" s="83"/>
    </row>
    <row r="4280" spans="1:9" s="81" customFormat="1" x14ac:dyDescent="0.2">
      <c r="A4280" s="84" t="s">
        <v>1170</v>
      </c>
      <c r="B4280" s="86">
        <v>4276</v>
      </c>
      <c r="C4280" s="85">
        <v>43579</v>
      </c>
      <c r="D4280" s="84" t="s">
        <v>1169</v>
      </c>
      <c r="E4280" s="84" t="s">
        <v>279</v>
      </c>
      <c r="F4280" s="84" t="s">
        <v>152</v>
      </c>
      <c r="G4280" s="85" t="s">
        <v>279</v>
      </c>
      <c r="H4280" s="84" t="s">
        <v>279</v>
      </c>
      <c r="I4280" s="83"/>
    </row>
    <row r="4281" spans="1:9" s="81" customFormat="1" x14ac:dyDescent="0.2">
      <c r="A4281" s="84" t="s">
        <v>1168</v>
      </c>
      <c r="B4281" s="86">
        <v>4277</v>
      </c>
      <c r="C4281" s="85">
        <v>43579</v>
      </c>
      <c r="D4281" s="84" t="s">
        <v>1167</v>
      </c>
      <c r="E4281" s="84" t="s">
        <v>279</v>
      </c>
      <c r="F4281" s="84" t="s">
        <v>152</v>
      </c>
      <c r="G4281" s="85" t="s">
        <v>279</v>
      </c>
      <c r="H4281" s="84" t="s">
        <v>279</v>
      </c>
      <c r="I4281" s="83"/>
    </row>
    <row r="4282" spans="1:9" s="81" customFormat="1" x14ac:dyDescent="0.2">
      <c r="A4282" s="84" t="s">
        <v>1166</v>
      </c>
      <c r="B4282" s="86">
        <v>4278</v>
      </c>
      <c r="C4282" s="85">
        <v>43579</v>
      </c>
      <c r="D4282" s="84" t="s">
        <v>1165</v>
      </c>
      <c r="E4282" s="84" t="s">
        <v>279</v>
      </c>
      <c r="F4282" s="84" t="s">
        <v>152</v>
      </c>
      <c r="G4282" s="85" t="s">
        <v>279</v>
      </c>
      <c r="H4282" s="84" t="s">
        <v>279</v>
      </c>
      <c r="I4282" s="83"/>
    </row>
    <row r="4283" spans="1:9" s="81" customFormat="1" x14ac:dyDescent="0.2">
      <c r="A4283" s="84" t="s">
        <v>1164</v>
      </c>
      <c r="B4283" s="86">
        <v>4279</v>
      </c>
      <c r="C4283" s="85">
        <v>43579</v>
      </c>
      <c r="D4283" s="84" t="s">
        <v>387</v>
      </c>
      <c r="E4283" s="84" t="s">
        <v>1163</v>
      </c>
      <c r="F4283" s="84" t="s">
        <v>152</v>
      </c>
      <c r="G4283" s="85">
        <v>43580.656006944446</v>
      </c>
      <c r="H4283" s="84" t="s">
        <v>1162</v>
      </c>
      <c r="I4283" s="83"/>
    </row>
    <row r="4284" spans="1:9" s="81" customFormat="1" x14ac:dyDescent="0.2">
      <c r="A4284" s="84" t="s">
        <v>1161</v>
      </c>
      <c r="B4284" s="86">
        <v>4280</v>
      </c>
      <c r="C4284" s="85">
        <v>43579</v>
      </c>
      <c r="D4284" s="84" t="s">
        <v>1160</v>
      </c>
      <c r="E4284" s="84" t="s">
        <v>279</v>
      </c>
      <c r="F4284" s="84" t="s">
        <v>152</v>
      </c>
      <c r="G4284" s="85" t="s">
        <v>279</v>
      </c>
      <c r="H4284" s="84" t="s">
        <v>279</v>
      </c>
      <c r="I4284" s="83"/>
    </row>
    <row r="4285" spans="1:9" s="81" customFormat="1" x14ac:dyDescent="0.2">
      <c r="A4285" s="84" t="s">
        <v>1159</v>
      </c>
      <c r="B4285" s="86">
        <v>4281</v>
      </c>
      <c r="C4285" s="85">
        <v>43579</v>
      </c>
      <c r="D4285" s="84" t="s">
        <v>1158</v>
      </c>
      <c r="E4285" s="84" t="s">
        <v>279</v>
      </c>
      <c r="F4285" s="84" t="s">
        <v>152</v>
      </c>
      <c r="G4285" s="85" t="s">
        <v>279</v>
      </c>
      <c r="H4285" s="84" t="s">
        <v>279</v>
      </c>
      <c r="I4285" s="83"/>
    </row>
    <row r="4286" spans="1:9" s="81" customFormat="1" x14ac:dyDescent="0.2">
      <c r="A4286" s="84" t="s">
        <v>1157</v>
      </c>
      <c r="B4286" s="86">
        <v>4282</v>
      </c>
      <c r="C4286" s="85">
        <v>43579</v>
      </c>
      <c r="D4286" s="84" t="s">
        <v>1156</v>
      </c>
      <c r="E4286" s="84" t="s">
        <v>279</v>
      </c>
      <c r="F4286" s="84" t="s">
        <v>152</v>
      </c>
      <c r="G4286" s="85" t="s">
        <v>279</v>
      </c>
      <c r="H4286" s="84" t="s">
        <v>279</v>
      </c>
      <c r="I4286" s="83"/>
    </row>
    <row r="4287" spans="1:9" s="81" customFormat="1" x14ac:dyDescent="0.2">
      <c r="A4287" s="84" t="s">
        <v>1155</v>
      </c>
      <c r="B4287" s="86">
        <v>4283</v>
      </c>
      <c r="C4287" s="85">
        <v>43579</v>
      </c>
      <c r="D4287" s="84" t="s">
        <v>1154</v>
      </c>
      <c r="E4287" s="84" t="s">
        <v>279</v>
      </c>
      <c r="F4287" s="84" t="s">
        <v>152</v>
      </c>
      <c r="G4287" s="85" t="s">
        <v>279</v>
      </c>
      <c r="H4287" s="84" t="s">
        <v>279</v>
      </c>
      <c r="I4287" s="83"/>
    </row>
    <row r="4288" spans="1:9" s="81" customFormat="1" x14ac:dyDescent="0.2">
      <c r="A4288" s="84" t="s">
        <v>1153</v>
      </c>
      <c r="B4288" s="86">
        <v>4284</v>
      </c>
      <c r="C4288" s="85">
        <v>43579</v>
      </c>
      <c r="D4288" s="84" t="s">
        <v>1152</v>
      </c>
      <c r="E4288" s="84" t="s">
        <v>279</v>
      </c>
      <c r="F4288" s="84" t="s">
        <v>152</v>
      </c>
      <c r="G4288" s="85" t="s">
        <v>279</v>
      </c>
      <c r="H4288" s="84" t="s">
        <v>279</v>
      </c>
      <c r="I4288" s="83"/>
    </row>
    <row r="4289" spans="1:9" s="81" customFormat="1" x14ac:dyDescent="0.2">
      <c r="A4289" s="84" t="s">
        <v>1151</v>
      </c>
      <c r="B4289" s="86">
        <v>4285</v>
      </c>
      <c r="C4289" s="85">
        <v>43579</v>
      </c>
      <c r="D4289" s="84" t="s">
        <v>1150</v>
      </c>
      <c r="E4289" s="84" t="s">
        <v>279</v>
      </c>
      <c r="F4289" s="84" t="s">
        <v>152</v>
      </c>
      <c r="G4289" s="85" t="s">
        <v>279</v>
      </c>
      <c r="H4289" s="84" t="s">
        <v>279</v>
      </c>
      <c r="I4289" s="83"/>
    </row>
    <row r="4290" spans="1:9" s="81" customFormat="1" x14ac:dyDescent="0.2">
      <c r="A4290" s="84" t="s">
        <v>1149</v>
      </c>
      <c r="B4290" s="86">
        <v>4286</v>
      </c>
      <c r="C4290" s="85">
        <v>43579</v>
      </c>
      <c r="D4290" s="84" t="s">
        <v>1148</v>
      </c>
      <c r="E4290" s="84" t="s">
        <v>279</v>
      </c>
      <c r="F4290" s="84" t="s">
        <v>152</v>
      </c>
      <c r="G4290" s="85" t="s">
        <v>279</v>
      </c>
      <c r="H4290" s="84" t="s">
        <v>279</v>
      </c>
      <c r="I4290" s="83"/>
    </row>
    <row r="4291" spans="1:9" s="81" customFormat="1" x14ac:dyDescent="0.2">
      <c r="A4291" s="84" t="s">
        <v>1147</v>
      </c>
      <c r="B4291" s="86">
        <v>4287</v>
      </c>
      <c r="C4291" s="85">
        <v>43579</v>
      </c>
      <c r="D4291" s="84" t="s">
        <v>1146</v>
      </c>
      <c r="E4291" s="84" t="s">
        <v>279</v>
      </c>
      <c r="F4291" s="84" t="s">
        <v>152</v>
      </c>
      <c r="G4291" s="85" t="s">
        <v>279</v>
      </c>
      <c r="H4291" s="84" t="s">
        <v>279</v>
      </c>
      <c r="I4291" s="83"/>
    </row>
    <row r="4292" spans="1:9" s="81" customFormat="1" x14ac:dyDescent="0.2">
      <c r="A4292" s="84" t="s">
        <v>1145</v>
      </c>
      <c r="B4292" s="86">
        <v>4288</v>
      </c>
      <c r="C4292" s="85">
        <v>43579</v>
      </c>
      <c r="D4292" s="84" t="s">
        <v>1144</v>
      </c>
      <c r="E4292" s="84" t="s">
        <v>279</v>
      </c>
      <c r="F4292" s="84" t="s">
        <v>152</v>
      </c>
      <c r="G4292" s="85" t="s">
        <v>279</v>
      </c>
      <c r="H4292" s="84" t="s">
        <v>279</v>
      </c>
      <c r="I4292" s="83"/>
    </row>
    <row r="4293" spans="1:9" s="81" customFormat="1" x14ac:dyDescent="0.2">
      <c r="A4293" s="84" t="s">
        <v>1143</v>
      </c>
      <c r="B4293" s="86">
        <v>4289</v>
      </c>
      <c r="C4293" s="85">
        <v>43579</v>
      </c>
      <c r="D4293" s="84" t="s">
        <v>1142</v>
      </c>
      <c r="E4293" s="84" t="s">
        <v>279</v>
      </c>
      <c r="F4293" s="84" t="s">
        <v>152</v>
      </c>
      <c r="G4293" s="85" t="s">
        <v>279</v>
      </c>
      <c r="H4293" s="84" t="s">
        <v>279</v>
      </c>
      <c r="I4293" s="83"/>
    </row>
    <row r="4294" spans="1:9" s="81" customFormat="1" x14ac:dyDescent="0.2">
      <c r="A4294" s="84" t="s">
        <v>1141</v>
      </c>
      <c r="B4294" s="86">
        <v>4290</v>
      </c>
      <c r="C4294" s="85">
        <v>43579</v>
      </c>
      <c r="D4294" s="84" t="s">
        <v>1140</v>
      </c>
      <c r="E4294" s="84" t="s">
        <v>279</v>
      </c>
      <c r="F4294" s="84" t="s">
        <v>152</v>
      </c>
      <c r="G4294" s="85" t="s">
        <v>279</v>
      </c>
      <c r="H4294" s="84" t="s">
        <v>279</v>
      </c>
      <c r="I4294" s="83"/>
    </row>
    <row r="4295" spans="1:9" s="81" customFormat="1" x14ac:dyDescent="0.2">
      <c r="A4295" s="84" t="s">
        <v>1139</v>
      </c>
      <c r="B4295" s="86">
        <v>4291</v>
      </c>
      <c r="C4295" s="85">
        <v>43579</v>
      </c>
      <c r="D4295" s="84" t="s">
        <v>1138</v>
      </c>
      <c r="E4295" s="84" t="s">
        <v>279</v>
      </c>
      <c r="F4295" s="84" t="s">
        <v>152</v>
      </c>
      <c r="G4295" s="85" t="s">
        <v>279</v>
      </c>
      <c r="H4295" s="84" t="s">
        <v>279</v>
      </c>
      <c r="I4295" s="83"/>
    </row>
    <row r="4296" spans="1:9" s="81" customFormat="1" x14ac:dyDescent="0.2">
      <c r="A4296" s="84" t="s">
        <v>1137</v>
      </c>
      <c r="B4296" s="86">
        <v>4292</v>
      </c>
      <c r="C4296" s="85">
        <v>43579</v>
      </c>
      <c r="D4296" s="84" t="s">
        <v>1136</v>
      </c>
      <c r="E4296" s="84" t="s">
        <v>279</v>
      </c>
      <c r="F4296" s="84" t="s">
        <v>152</v>
      </c>
      <c r="G4296" s="85" t="s">
        <v>279</v>
      </c>
      <c r="H4296" s="84" t="s">
        <v>279</v>
      </c>
      <c r="I4296" s="83"/>
    </row>
    <row r="4297" spans="1:9" s="81" customFormat="1" x14ac:dyDescent="0.2">
      <c r="A4297" s="84" t="s">
        <v>1135</v>
      </c>
      <c r="B4297" s="86">
        <v>4293</v>
      </c>
      <c r="C4297" s="85">
        <v>43579</v>
      </c>
      <c r="D4297" s="84" t="s">
        <v>1134</v>
      </c>
      <c r="E4297" s="84" t="s">
        <v>279</v>
      </c>
      <c r="F4297" s="84" t="s">
        <v>152</v>
      </c>
      <c r="G4297" s="85" t="s">
        <v>279</v>
      </c>
      <c r="H4297" s="84" t="s">
        <v>279</v>
      </c>
      <c r="I4297" s="83"/>
    </row>
    <row r="4298" spans="1:9" s="81" customFormat="1" x14ac:dyDescent="0.2">
      <c r="A4298" s="84" t="s">
        <v>1133</v>
      </c>
      <c r="B4298" s="86">
        <v>4294</v>
      </c>
      <c r="C4298" s="85">
        <v>43579</v>
      </c>
      <c r="D4298" s="84" t="s">
        <v>387</v>
      </c>
      <c r="E4298" s="84" t="s">
        <v>1132</v>
      </c>
      <c r="F4298" s="84" t="s">
        <v>152</v>
      </c>
      <c r="G4298" s="85">
        <v>43580</v>
      </c>
      <c r="H4298" s="84" t="s">
        <v>1131</v>
      </c>
      <c r="I4298" s="83"/>
    </row>
    <row r="4299" spans="1:9" s="81" customFormat="1" x14ac:dyDescent="0.2">
      <c r="A4299" s="84" t="s">
        <v>1130</v>
      </c>
      <c r="B4299" s="86">
        <v>4295</v>
      </c>
      <c r="C4299" s="85">
        <v>43579</v>
      </c>
      <c r="D4299" s="84" t="s">
        <v>1129</v>
      </c>
      <c r="E4299" s="84" t="s">
        <v>515</v>
      </c>
      <c r="F4299" s="84" t="s">
        <v>152</v>
      </c>
      <c r="G4299" s="85">
        <v>43584.708113425928</v>
      </c>
      <c r="H4299" s="84" t="s">
        <v>1128</v>
      </c>
      <c r="I4299" s="83"/>
    </row>
    <row r="4300" spans="1:9" s="81" customFormat="1" x14ac:dyDescent="0.2">
      <c r="A4300" s="84" t="s">
        <v>1127</v>
      </c>
      <c r="B4300" s="86">
        <v>4296</v>
      </c>
      <c r="C4300" s="85">
        <v>43579</v>
      </c>
      <c r="D4300" s="84" t="s">
        <v>1126</v>
      </c>
      <c r="E4300" s="84" t="s">
        <v>279</v>
      </c>
      <c r="F4300" s="84" t="s">
        <v>152</v>
      </c>
      <c r="G4300" s="85">
        <v>43588.456018518518</v>
      </c>
      <c r="H4300" s="84" t="s">
        <v>1125</v>
      </c>
      <c r="I4300" s="83"/>
    </row>
    <row r="4301" spans="1:9" s="81" customFormat="1" x14ac:dyDescent="0.2">
      <c r="A4301" s="84" t="s">
        <v>1124</v>
      </c>
      <c r="B4301" s="86">
        <v>4297</v>
      </c>
      <c r="C4301" s="85">
        <v>43579</v>
      </c>
      <c r="D4301" s="84" t="s">
        <v>1123</v>
      </c>
      <c r="E4301" s="84" t="s">
        <v>515</v>
      </c>
      <c r="F4301" s="84" t="s">
        <v>152</v>
      </c>
      <c r="G4301" s="85" t="s">
        <v>279</v>
      </c>
      <c r="H4301" s="84" t="s">
        <v>279</v>
      </c>
      <c r="I4301" s="83"/>
    </row>
    <row r="4302" spans="1:9" s="81" customFormat="1" x14ac:dyDescent="0.2">
      <c r="A4302" s="84" t="s">
        <v>1122</v>
      </c>
      <c r="B4302" s="86">
        <v>4298</v>
      </c>
      <c r="C4302" s="85">
        <v>43579</v>
      </c>
      <c r="D4302" s="84" t="s">
        <v>1121</v>
      </c>
      <c r="E4302" s="84" t="s">
        <v>515</v>
      </c>
      <c r="F4302" s="84" t="s">
        <v>152</v>
      </c>
      <c r="G4302" s="85" t="s">
        <v>279</v>
      </c>
      <c r="H4302" s="84" t="s">
        <v>279</v>
      </c>
      <c r="I4302" s="83"/>
    </row>
    <row r="4303" spans="1:9" s="81" customFormat="1" x14ac:dyDescent="0.2">
      <c r="A4303" s="84" t="s">
        <v>1120</v>
      </c>
      <c r="B4303" s="86">
        <v>4299</v>
      </c>
      <c r="C4303" s="85">
        <v>43579</v>
      </c>
      <c r="D4303" s="84" t="s">
        <v>1119</v>
      </c>
      <c r="E4303" s="84" t="s">
        <v>1114</v>
      </c>
      <c r="F4303" s="84" t="s">
        <v>152</v>
      </c>
      <c r="G4303" s="85" t="s">
        <v>279</v>
      </c>
      <c r="H4303" s="84" t="s">
        <v>279</v>
      </c>
      <c r="I4303" s="83"/>
    </row>
    <row r="4304" spans="1:9" s="81" customFormat="1" x14ac:dyDescent="0.2">
      <c r="A4304" s="84" t="s">
        <v>1118</v>
      </c>
      <c r="B4304" s="86">
        <v>4300</v>
      </c>
      <c r="C4304" s="85">
        <v>43579</v>
      </c>
      <c r="D4304" s="84" t="s">
        <v>1117</v>
      </c>
      <c r="E4304" s="84" t="s">
        <v>1114</v>
      </c>
      <c r="F4304" s="84" t="s">
        <v>152</v>
      </c>
      <c r="G4304" s="85" t="s">
        <v>279</v>
      </c>
      <c r="H4304" s="84" t="s">
        <v>279</v>
      </c>
      <c r="I4304" s="83"/>
    </row>
    <row r="4305" spans="1:9" s="81" customFormat="1" x14ac:dyDescent="0.2">
      <c r="A4305" s="84" t="s">
        <v>1116</v>
      </c>
      <c r="B4305" s="86">
        <v>4301</v>
      </c>
      <c r="C4305" s="85">
        <v>43579</v>
      </c>
      <c r="D4305" s="84" t="s">
        <v>1115</v>
      </c>
      <c r="E4305" s="84" t="s">
        <v>1114</v>
      </c>
      <c r="F4305" s="84" t="s">
        <v>152</v>
      </c>
      <c r="G4305" s="85" t="s">
        <v>279</v>
      </c>
      <c r="H4305" s="84" t="s">
        <v>279</v>
      </c>
      <c r="I4305" s="83"/>
    </row>
    <row r="4306" spans="1:9" s="81" customFormat="1" x14ac:dyDescent="0.2">
      <c r="A4306" s="84" t="s">
        <v>1113</v>
      </c>
      <c r="B4306" s="86">
        <v>4302</v>
      </c>
      <c r="C4306" s="85">
        <v>43579</v>
      </c>
      <c r="D4306" s="84" t="s">
        <v>1112</v>
      </c>
      <c r="E4306" s="84" t="s">
        <v>1111</v>
      </c>
      <c r="F4306" s="84" t="s">
        <v>152</v>
      </c>
      <c r="G4306" s="85">
        <v>43581</v>
      </c>
      <c r="H4306" s="84" t="s">
        <v>1110</v>
      </c>
      <c r="I4306" s="83"/>
    </row>
    <row r="4307" spans="1:9" s="81" customFormat="1" x14ac:dyDescent="0.2">
      <c r="A4307" s="84" t="s">
        <v>1109</v>
      </c>
      <c r="B4307" s="86">
        <v>4303</v>
      </c>
      <c r="C4307" s="85">
        <v>43579</v>
      </c>
      <c r="D4307" s="84" t="s">
        <v>1108</v>
      </c>
      <c r="E4307" s="84" t="s">
        <v>279</v>
      </c>
      <c r="F4307" s="84" t="s">
        <v>152</v>
      </c>
      <c r="G4307" s="85">
        <v>43591.652916666666</v>
      </c>
      <c r="H4307" s="84" t="s">
        <v>1107</v>
      </c>
      <c r="I4307" s="83"/>
    </row>
    <row r="4308" spans="1:9" s="81" customFormat="1" x14ac:dyDescent="0.2">
      <c r="A4308" s="84" t="s">
        <v>1106</v>
      </c>
      <c r="B4308" s="86">
        <v>4304</v>
      </c>
      <c r="C4308" s="85">
        <v>43579</v>
      </c>
      <c r="D4308" s="84" t="s">
        <v>677</v>
      </c>
      <c r="E4308" s="84" t="s">
        <v>279</v>
      </c>
      <c r="F4308" s="84" t="s">
        <v>152</v>
      </c>
      <c r="G4308" s="85">
        <v>43588.641550925924</v>
      </c>
      <c r="H4308" s="84" t="s">
        <v>1105</v>
      </c>
      <c r="I4308" s="83"/>
    </row>
    <row r="4309" spans="1:9" s="81" customFormat="1" x14ac:dyDescent="0.2">
      <c r="A4309" s="84" t="s">
        <v>1104</v>
      </c>
      <c r="B4309" s="86">
        <v>4305</v>
      </c>
      <c r="C4309" s="85">
        <v>43579</v>
      </c>
      <c r="D4309" s="84" t="s">
        <v>387</v>
      </c>
      <c r="E4309" s="84" t="s">
        <v>279</v>
      </c>
      <c r="F4309" s="84" t="s">
        <v>152</v>
      </c>
      <c r="G4309" s="85">
        <v>43591.702303240738</v>
      </c>
      <c r="H4309" s="84" t="s">
        <v>1103</v>
      </c>
      <c r="I4309" s="83"/>
    </row>
    <row r="4310" spans="1:9" s="81" customFormat="1" x14ac:dyDescent="0.2">
      <c r="A4310" s="84" t="s">
        <v>1102</v>
      </c>
      <c r="B4310" s="86">
        <v>4306</v>
      </c>
      <c r="C4310" s="85">
        <v>43579</v>
      </c>
      <c r="D4310" s="84" t="s">
        <v>1100</v>
      </c>
      <c r="E4310" s="84" t="s">
        <v>1026</v>
      </c>
      <c r="F4310" s="84" t="s">
        <v>152</v>
      </c>
      <c r="G4310" s="85" t="s">
        <v>279</v>
      </c>
      <c r="H4310" s="84" t="s">
        <v>279</v>
      </c>
      <c r="I4310" s="83"/>
    </row>
    <row r="4311" spans="1:9" s="81" customFormat="1" x14ac:dyDescent="0.2">
      <c r="A4311" s="84" t="s">
        <v>1101</v>
      </c>
      <c r="B4311" s="86">
        <v>4307</v>
      </c>
      <c r="C4311" s="85">
        <v>43579</v>
      </c>
      <c r="D4311" s="84" t="s">
        <v>1100</v>
      </c>
      <c r="E4311" s="84" t="s">
        <v>1026</v>
      </c>
      <c r="F4311" s="84" t="s">
        <v>152</v>
      </c>
      <c r="G4311" s="85" t="s">
        <v>279</v>
      </c>
      <c r="H4311" s="84" t="s">
        <v>279</v>
      </c>
      <c r="I4311" s="83"/>
    </row>
    <row r="4312" spans="1:9" s="81" customFormat="1" x14ac:dyDescent="0.2">
      <c r="A4312" s="84" t="s">
        <v>1099</v>
      </c>
      <c r="B4312" s="86">
        <v>4308</v>
      </c>
      <c r="C4312" s="85">
        <v>43579</v>
      </c>
      <c r="D4312" s="84" t="s">
        <v>438</v>
      </c>
      <c r="E4312" s="84" t="s">
        <v>1036</v>
      </c>
      <c r="F4312" s="84" t="s">
        <v>152</v>
      </c>
      <c r="G4312" s="85" t="s">
        <v>279</v>
      </c>
      <c r="H4312" s="84" t="s">
        <v>279</v>
      </c>
      <c r="I4312" s="83"/>
    </row>
    <row r="4313" spans="1:9" s="81" customFormat="1" x14ac:dyDescent="0.2">
      <c r="A4313" s="84" t="s">
        <v>1098</v>
      </c>
      <c r="B4313" s="86">
        <v>4309</v>
      </c>
      <c r="C4313" s="85">
        <v>43579</v>
      </c>
      <c r="D4313" s="84" t="s">
        <v>677</v>
      </c>
      <c r="E4313" s="84" t="s">
        <v>1097</v>
      </c>
      <c r="F4313" s="84" t="s">
        <v>152</v>
      </c>
      <c r="G4313" s="85">
        <v>43591.643113425926</v>
      </c>
      <c r="H4313" s="84" t="s">
        <v>1096</v>
      </c>
      <c r="I4313" s="83"/>
    </row>
    <row r="4314" spans="1:9" s="81" customFormat="1" x14ac:dyDescent="0.2">
      <c r="A4314" s="84" t="s">
        <v>1095</v>
      </c>
      <c r="B4314" s="86">
        <v>4310</v>
      </c>
      <c r="C4314" s="85">
        <v>43579</v>
      </c>
      <c r="D4314" s="84" t="s">
        <v>1094</v>
      </c>
      <c r="E4314" s="84" t="s">
        <v>871</v>
      </c>
      <c r="F4314" s="84" t="s">
        <v>152</v>
      </c>
      <c r="G4314" s="85">
        <v>43581</v>
      </c>
      <c r="H4314" s="84" t="s">
        <v>1093</v>
      </c>
      <c r="I4314" s="83"/>
    </row>
    <row r="4315" spans="1:9" s="81" customFormat="1" x14ac:dyDescent="0.2">
      <c r="A4315" s="84" t="s">
        <v>1092</v>
      </c>
      <c r="B4315" s="86">
        <v>4311</v>
      </c>
      <c r="C4315" s="85">
        <v>43579</v>
      </c>
      <c r="D4315" s="84" t="s">
        <v>1091</v>
      </c>
      <c r="E4315" s="84" t="s">
        <v>1090</v>
      </c>
      <c r="F4315" s="84" t="s">
        <v>152</v>
      </c>
      <c r="G4315" s="85" t="s">
        <v>279</v>
      </c>
      <c r="H4315" s="84" t="s">
        <v>279</v>
      </c>
      <c r="I4315" s="83"/>
    </row>
    <row r="4316" spans="1:9" s="81" customFormat="1" x14ac:dyDescent="0.2">
      <c r="A4316" s="84" t="s">
        <v>1089</v>
      </c>
      <c r="B4316" s="86">
        <v>4312</v>
      </c>
      <c r="C4316" s="85">
        <v>43579</v>
      </c>
      <c r="D4316" s="84" t="s">
        <v>387</v>
      </c>
      <c r="E4316" s="84" t="s">
        <v>279</v>
      </c>
      <c r="F4316" s="84" t="s">
        <v>152</v>
      </c>
      <c r="G4316" s="85">
        <v>43592</v>
      </c>
      <c r="H4316" s="84" t="s">
        <v>1088</v>
      </c>
      <c r="I4316" s="83"/>
    </row>
    <row r="4317" spans="1:9" s="81" customFormat="1" x14ac:dyDescent="0.2">
      <c r="A4317" s="84" t="s">
        <v>1087</v>
      </c>
      <c r="B4317" s="86">
        <v>4313</v>
      </c>
      <c r="C4317" s="85">
        <v>43579</v>
      </c>
      <c r="D4317" s="84" t="s">
        <v>1086</v>
      </c>
      <c r="E4317" s="84" t="s">
        <v>538</v>
      </c>
      <c r="F4317" s="84" t="s">
        <v>152</v>
      </c>
      <c r="G4317" s="85" t="s">
        <v>279</v>
      </c>
      <c r="H4317" s="84" t="s">
        <v>279</v>
      </c>
      <c r="I4317" s="83"/>
    </row>
    <row r="4318" spans="1:9" s="81" customFormat="1" x14ac:dyDescent="0.2">
      <c r="A4318" s="84" t="s">
        <v>1085</v>
      </c>
      <c r="B4318" s="86">
        <v>4314</v>
      </c>
      <c r="C4318" s="85">
        <v>43579</v>
      </c>
      <c r="D4318" s="84" t="s">
        <v>1084</v>
      </c>
      <c r="E4318" s="84" t="s">
        <v>538</v>
      </c>
      <c r="F4318" s="84" t="s">
        <v>152</v>
      </c>
      <c r="G4318" s="85">
        <v>43581</v>
      </c>
      <c r="H4318" s="84" t="s">
        <v>1083</v>
      </c>
      <c r="I4318" s="83"/>
    </row>
    <row r="4319" spans="1:9" s="81" customFormat="1" x14ac:dyDescent="0.2">
      <c r="A4319" s="84" t="s">
        <v>1082</v>
      </c>
      <c r="B4319" s="86">
        <v>4315</v>
      </c>
      <c r="C4319" s="85">
        <v>43579</v>
      </c>
      <c r="D4319" s="84" t="s">
        <v>1081</v>
      </c>
      <c r="E4319" s="84" t="s">
        <v>538</v>
      </c>
      <c r="F4319" s="84" t="s">
        <v>152</v>
      </c>
      <c r="G4319" s="85" t="s">
        <v>279</v>
      </c>
      <c r="H4319" s="84" t="s">
        <v>279</v>
      </c>
      <c r="I4319" s="83"/>
    </row>
    <row r="4320" spans="1:9" s="81" customFormat="1" x14ac:dyDescent="0.2">
      <c r="A4320" s="84" t="s">
        <v>1080</v>
      </c>
      <c r="B4320" s="86">
        <v>4316</v>
      </c>
      <c r="C4320" s="85">
        <v>43579</v>
      </c>
      <c r="D4320" s="84" t="s">
        <v>1079</v>
      </c>
      <c r="E4320" s="84" t="s">
        <v>515</v>
      </c>
      <c r="F4320" s="84" t="s">
        <v>152</v>
      </c>
      <c r="G4320" s="85" t="s">
        <v>279</v>
      </c>
      <c r="H4320" s="84" t="s">
        <v>279</v>
      </c>
      <c r="I4320" s="83"/>
    </row>
    <row r="4321" spans="1:9" s="81" customFormat="1" x14ac:dyDescent="0.2">
      <c r="A4321" s="84" t="s">
        <v>1078</v>
      </c>
      <c r="B4321" s="86">
        <v>4317</v>
      </c>
      <c r="C4321" s="85">
        <v>43579</v>
      </c>
      <c r="D4321" s="84" t="s">
        <v>1077</v>
      </c>
      <c r="E4321" s="84" t="s">
        <v>279</v>
      </c>
      <c r="F4321" s="84" t="s">
        <v>152</v>
      </c>
      <c r="G4321" s="85">
        <v>43584</v>
      </c>
      <c r="H4321" s="84" t="s">
        <v>1076</v>
      </c>
      <c r="I4321" s="83"/>
    </row>
    <row r="4322" spans="1:9" s="81" customFormat="1" x14ac:dyDescent="0.2">
      <c r="A4322" s="84" t="s">
        <v>1075</v>
      </c>
      <c r="B4322" s="86">
        <v>4318</v>
      </c>
      <c r="C4322" s="85">
        <v>43579</v>
      </c>
      <c r="D4322" s="84" t="s">
        <v>1074</v>
      </c>
      <c r="E4322" s="84" t="s">
        <v>1073</v>
      </c>
      <c r="F4322" s="84" t="s">
        <v>152</v>
      </c>
      <c r="G4322" s="85" t="s">
        <v>279</v>
      </c>
      <c r="H4322" s="84" t="s">
        <v>279</v>
      </c>
      <c r="I4322" s="83"/>
    </row>
    <row r="4323" spans="1:9" s="81" customFormat="1" x14ac:dyDescent="0.2">
      <c r="A4323" s="84" t="s">
        <v>1072</v>
      </c>
      <c r="B4323" s="86">
        <v>4319</v>
      </c>
      <c r="C4323" s="85">
        <v>43580</v>
      </c>
      <c r="D4323" s="84" t="s">
        <v>387</v>
      </c>
      <c r="E4323" s="84" t="s">
        <v>279</v>
      </c>
      <c r="F4323" s="84" t="s">
        <v>152</v>
      </c>
      <c r="G4323" s="85" t="s">
        <v>279</v>
      </c>
      <c r="H4323" s="84" t="s">
        <v>279</v>
      </c>
      <c r="I4323" s="83"/>
    </row>
    <row r="4324" spans="1:9" s="81" customFormat="1" x14ac:dyDescent="0.2">
      <c r="A4324" s="84" t="s">
        <v>1071</v>
      </c>
      <c r="B4324" s="86">
        <v>4320</v>
      </c>
      <c r="C4324" s="85">
        <v>43580</v>
      </c>
      <c r="D4324" s="84" t="s">
        <v>1070</v>
      </c>
      <c r="E4324" s="84" t="s">
        <v>506</v>
      </c>
      <c r="F4324" s="84" t="s">
        <v>152</v>
      </c>
      <c r="G4324" s="85" t="s">
        <v>279</v>
      </c>
      <c r="H4324" s="84" t="s">
        <v>279</v>
      </c>
      <c r="I4324" s="83"/>
    </row>
    <row r="4325" spans="1:9" s="81" customFormat="1" x14ac:dyDescent="0.2">
      <c r="A4325" s="84" t="s">
        <v>1069</v>
      </c>
      <c r="B4325" s="86">
        <v>4321</v>
      </c>
      <c r="C4325" s="85">
        <v>43580</v>
      </c>
      <c r="D4325" s="84" t="s">
        <v>1068</v>
      </c>
      <c r="E4325" s="84" t="s">
        <v>506</v>
      </c>
      <c r="F4325" s="84" t="s">
        <v>152</v>
      </c>
      <c r="G4325" s="85" t="s">
        <v>279</v>
      </c>
      <c r="H4325" s="84" t="s">
        <v>279</v>
      </c>
      <c r="I4325" s="83"/>
    </row>
    <row r="4326" spans="1:9" s="81" customFormat="1" x14ac:dyDescent="0.2">
      <c r="A4326" s="84" t="s">
        <v>1067</v>
      </c>
      <c r="B4326" s="86">
        <v>4322</v>
      </c>
      <c r="C4326" s="85">
        <v>43580</v>
      </c>
      <c r="D4326" s="84" t="s">
        <v>1066</v>
      </c>
      <c r="E4326" s="84" t="s">
        <v>506</v>
      </c>
      <c r="F4326" s="84" t="s">
        <v>152</v>
      </c>
      <c r="G4326" s="85" t="s">
        <v>279</v>
      </c>
      <c r="H4326" s="84" t="s">
        <v>279</v>
      </c>
      <c r="I4326" s="83"/>
    </row>
    <row r="4327" spans="1:9" s="81" customFormat="1" x14ac:dyDescent="0.2">
      <c r="A4327" s="84" t="s">
        <v>1065</v>
      </c>
      <c r="B4327" s="86">
        <v>4323</v>
      </c>
      <c r="C4327" s="85">
        <v>43580</v>
      </c>
      <c r="D4327" s="84" t="s">
        <v>1064</v>
      </c>
      <c r="E4327" s="84" t="s">
        <v>506</v>
      </c>
      <c r="F4327" s="84" t="s">
        <v>152</v>
      </c>
      <c r="G4327" s="85">
        <v>43605.474537037036</v>
      </c>
      <c r="H4327" s="84" t="s">
        <v>1063</v>
      </c>
      <c r="I4327" s="83"/>
    </row>
    <row r="4328" spans="1:9" s="81" customFormat="1" x14ac:dyDescent="0.2">
      <c r="A4328" s="84" t="s">
        <v>1062</v>
      </c>
      <c r="B4328" s="86">
        <v>4324</v>
      </c>
      <c r="C4328" s="85">
        <v>43580</v>
      </c>
      <c r="D4328" s="84" t="s">
        <v>1061</v>
      </c>
      <c r="E4328" s="84" t="s">
        <v>506</v>
      </c>
      <c r="F4328" s="84" t="s">
        <v>152</v>
      </c>
      <c r="G4328" s="85" t="s">
        <v>279</v>
      </c>
      <c r="H4328" s="84" t="s">
        <v>279</v>
      </c>
      <c r="I4328" s="83"/>
    </row>
    <row r="4329" spans="1:9" s="81" customFormat="1" x14ac:dyDescent="0.2">
      <c r="A4329" s="84" t="s">
        <v>1060</v>
      </c>
      <c r="B4329" s="86">
        <v>4325</v>
      </c>
      <c r="C4329" s="85">
        <v>43580</v>
      </c>
      <c r="D4329" s="84" t="s">
        <v>438</v>
      </c>
      <c r="E4329" s="84" t="s">
        <v>716</v>
      </c>
      <c r="F4329" s="84" t="s">
        <v>152</v>
      </c>
      <c r="G4329" s="85">
        <v>43592.560532407406</v>
      </c>
      <c r="H4329" s="84" t="s">
        <v>1059</v>
      </c>
      <c r="I4329" s="83"/>
    </row>
    <row r="4330" spans="1:9" s="81" customFormat="1" x14ac:dyDescent="0.2">
      <c r="A4330" s="84" t="s">
        <v>1058</v>
      </c>
      <c r="B4330" s="86">
        <v>4326</v>
      </c>
      <c r="C4330" s="85">
        <v>43580</v>
      </c>
      <c r="D4330" s="84" t="s">
        <v>438</v>
      </c>
      <c r="E4330" s="84" t="s">
        <v>716</v>
      </c>
      <c r="F4330" s="84" t="s">
        <v>152</v>
      </c>
      <c r="G4330" s="85">
        <v>43591.651944444442</v>
      </c>
      <c r="H4330" s="84" t="s">
        <v>1057</v>
      </c>
      <c r="I4330" s="83"/>
    </row>
    <row r="4331" spans="1:9" s="81" customFormat="1" x14ac:dyDescent="0.2">
      <c r="A4331" s="84" t="s">
        <v>1056</v>
      </c>
      <c r="B4331" s="86">
        <v>4327</v>
      </c>
      <c r="C4331" s="85">
        <v>43580</v>
      </c>
      <c r="D4331" s="84" t="s">
        <v>387</v>
      </c>
      <c r="E4331" s="84" t="s">
        <v>420</v>
      </c>
      <c r="F4331" s="84" t="s">
        <v>152</v>
      </c>
      <c r="G4331" s="85">
        <v>43581</v>
      </c>
      <c r="H4331" s="84" t="s">
        <v>1055</v>
      </c>
      <c r="I4331" s="83"/>
    </row>
    <row r="4332" spans="1:9" s="81" customFormat="1" x14ac:dyDescent="0.2">
      <c r="A4332" s="84" t="s">
        <v>1054</v>
      </c>
      <c r="B4332" s="86">
        <v>4328</v>
      </c>
      <c r="C4332" s="85">
        <v>43580</v>
      </c>
      <c r="D4332" s="84" t="s">
        <v>387</v>
      </c>
      <c r="E4332" s="84" t="s">
        <v>420</v>
      </c>
      <c r="F4332" s="84" t="s">
        <v>152</v>
      </c>
      <c r="G4332" s="85">
        <v>43581</v>
      </c>
      <c r="H4332" s="84" t="s">
        <v>1053</v>
      </c>
      <c r="I4332" s="83"/>
    </row>
    <row r="4333" spans="1:9" s="81" customFormat="1" x14ac:dyDescent="0.2">
      <c r="A4333" s="84" t="s">
        <v>1052</v>
      </c>
      <c r="B4333" s="86">
        <v>4329</v>
      </c>
      <c r="C4333" s="85">
        <v>43580</v>
      </c>
      <c r="D4333" s="84" t="s">
        <v>397</v>
      </c>
      <c r="E4333" s="84" t="s">
        <v>279</v>
      </c>
      <c r="F4333" s="84" t="s">
        <v>152</v>
      </c>
      <c r="G4333" s="85">
        <v>43588.670173611114</v>
      </c>
      <c r="H4333" s="84" t="s">
        <v>1051</v>
      </c>
      <c r="I4333" s="83"/>
    </row>
    <row r="4334" spans="1:9" s="81" customFormat="1" x14ac:dyDescent="0.2">
      <c r="A4334" s="84" t="s">
        <v>1050</v>
      </c>
      <c r="B4334" s="86">
        <v>4330</v>
      </c>
      <c r="C4334" s="85">
        <v>43580</v>
      </c>
      <c r="D4334" s="84" t="s">
        <v>397</v>
      </c>
      <c r="E4334" s="84" t="s">
        <v>279</v>
      </c>
      <c r="F4334" s="84" t="s">
        <v>152</v>
      </c>
      <c r="G4334" s="85">
        <v>43588.680254629631</v>
      </c>
      <c r="H4334" s="84" t="s">
        <v>1049</v>
      </c>
      <c r="I4334" s="83"/>
    </row>
    <row r="4335" spans="1:9" s="81" customFormat="1" x14ac:dyDescent="0.2">
      <c r="A4335" s="84" t="s">
        <v>1048</v>
      </c>
      <c r="B4335" s="86">
        <v>4331</v>
      </c>
      <c r="C4335" s="85">
        <v>43580</v>
      </c>
      <c r="D4335" s="84" t="s">
        <v>469</v>
      </c>
      <c r="E4335" s="84" t="s">
        <v>1047</v>
      </c>
      <c r="F4335" s="84" t="s">
        <v>152</v>
      </c>
      <c r="G4335" s="85">
        <v>43581</v>
      </c>
      <c r="H4335" s="84" t="s">
        <v>1046</v>
      </c>
      <c r="I4335" s="83"/>
    </row>
    <row r="4336" spans="1:9" s="81" customFormat="1" x14ac:dyDescent="0.2">
      <c r="A4336" s="84" t="s">
        <v>1045</v>
      </c>
      <c r="B4336" s="86">
        <v>4332</v>
      </c>
      <c r="C4336" s="85">
        <v>43580</v>
      </c>
      <c r="D4336" s="84" t="s">
        <v>1044</v>
      </c>
      <c r="E4336" s="84" t="s">
        <v>279</v>
      </c>
      <c r="F4336" s="84" t="s">
        <v>152</v>
      </c>
      <c r="G4336" s="85">
        <v>43592.601157407407</v>
      </c>
      <c r="H4336" s="84" t="s">
        <v>1043</v>
      </c>
      <c r="I4336" s="83"/>
    </row>
    <row r="4337" spans="1:9" s="81" customFormat="1" x14ac:dyDescent="0.2">
      <c r="A4337" s="84" t="s">
        <v>1042</v>
      </c>
      <c r="B4337" s="86">
        <v>4333</v>
      </c>
      <c r="C4337" s="85">
        <v>43580</v>
      </c>
      <c r="D4337" s="84" t="s">
        <v>1041</v>
      </c>
      <c r="E4337" s="84" t="s">
        <v>1036</v>
      </c>
      <c r="F4337" s="84" t="s">
        <v>152</v>
      </c>
      <c r="G4337" s="85" t="s">
        <v>279</v>
      </c>
      <c r="H4337" s="84" t="s">
        <v>279</v>
      </c>
      <c r="I4337" s="83"/>
    </row>
    <row r="4338" spans="1:9" s="81" customFormat="1" x14ac:dyDescent="0.2">
      <c r="A4338" s="84" t="s">
        <v>1040</v>
      </c>
      <c r="B4338" s="86">
        <v>4334</v>
      </c>
      <c r="C4338" s="85">
        <v>43580</v>
      </c>
      <c r="D4338" s="84" t="s">
        <v>438</v>
      </c>
      <c r="E4338" s="84" t="s">
        <v>1036</v>
      </c>
      <c r="F4338" s="84" t="s">
        <v>152</v>
      </c>
      <c r="G4338" s="85">
        <v>43584</v>
      </c>
      <c r="H4338" s="84" t="s">
        <v>1039</v>
      </c>
      <c r="I4338" s="83"/>
    </row>
    <row r="4339" spans="1:9" s="81" customFormat="1" x14ac:dyDescent="0.2">
      <c r="A4339" s="84" t="s">
        <v>1038</v>
      </c>
      <c r="B4339" s="86">
        <v>4335</v>
      </c>
      <c r="C4339" s="85">
        <v>43580</v>
      </c>
      <c r="D4339" s="84" t="s">
        <v>1037</v>
      </c>
      <c r="E4339" s="84" t="s">
        <v>1036</v>
      </c>
      <c r="F4339" s="84" t="s">
        <v>152</v>
      </c>
      <c r="G4339" s="85">
        <v>43592</v>
      </c>
      <c r="H4339" s="84" t="s">
        <v>1035</v>
      </c>
      <c r="I4339" s="83"/>
    </row>
    <row r="4340" spans="1:9" s="81" customFormat="1" x14ac:dyDescent="0.2">
      <c r="A4340" s="84" t="s">
        <v>1034</v>
      </c>
      <c r="B4340" s="86">
        <v>4336</v>
      </c>
      <c r="C4340" s="85">
        <v>43580</v>
      </c>
      <c r="D4340" s="84" t="s">
        <v>397</v>
      </c>
      <c r="E4340" s="84" t="s">
        <v>1033</v>
      </c>
      <c r="F4340" s="84" t="s">
        <v>152</v>
      </c>
      <c r="G4340" s="85">
        <v>43591.699560185189</v>
      </c>
      <c r="H4340" s="84" t="s">
        <v>1032</v>
      </c>
      <c r="I4340" s="83"/>
    </row>
    <row r="4341" spans="1:9" s="81" customFormat="1" x14ac:dyDescent="0.2">
      <c r="A4341" s="84" t="s">
        <v>1031</v>
      </c>
      <c r="B4341" s="86">
        <v>4337</v>
      </c>
      <c r="C4341" s="85">
        <v>43580</v>
      </c>
      <c r="D4341" s="84" t="s">
        <v>1030</v>
      </c>
      <c r="E4341" s="84" t="s">
        <v>538</v>
      </c>
      <c r="F4341" s="84" t="s">
        <v>152</v>
      </c>
      <c r="G4341" s="85">
        <v>43581</v>
      </c>
      <c r="H4341" s="84" t="s">
        <v>1029</v>
      </c>
      <c r="I4341" s="83"/>
    </row>
    <row r="4342" spans="1:9" s="81" customFormat="1" x14ac:dyDescent="0.2">
      <c r="A4342" s="84" t="s">
        <v>1028</v>
      </c>
      <c r="B4342" s="86">
        <v>4338</v>
      </c>
      <c r="C4342" s="85">
        <v>43580</v>
      </c>
      <c r="D4342" s="84" t="s">
        <v>1027</v>
      </c>
      <c r="E4342" s="84" t="s">
        <v>1026</v>
      </c>
      <c r="F4342" s="84" t="s">
        <v>152</v>
      </c>
      <c r="G4342" s="85">
        <v>43595.527442129627</v>
      </c>
      <c r="H4342" s="84" t="s">
        <v>1025</v>
      </c>
      <c r="I4342" s="83"/>
    </row>
    <row r="4343" spans="1:9" s="81" customFormat="1" x14ac:dyDescent="0.2">
      <c r="A4343" s="84" t="s">
        <v>1024</v>
      </c>
      <c r="B4343" s="86">
        <v>4339</v>
      </c>
      <c r="C4343" s="85">
        <v>43580</v>
      </c>
      <c r="D4343" s="84" t="s">
        <v>397</v>
      </c>
      <c r="E4343" s="84" t="s">
        <v>279</v>
      </c>
      <c r="F4343" s="84" t="s">
        <v>152</v>
      </c>
      <c r="G4343" s="85">
        <v>43588.686273148145</v>
      </c>
      <c r="H4343" s="84" t="s">
        <v>1023</v>
      </c>
      <c r="I4343" s="83"/>
    </row>
    <row r="4344" spans="1:9" s="81" customFormat="1" x14ac:dyDescent="0.2">
      <c r="A4344" s="84" t="s">
        <v>1022</v>
      </c>
      <c r="B4344" s="86">
        <v>4340</v>
      </c>
      <c r="C4344" s="85">
        <v>43580</v>
      </c>
      <c r="D4344" s="84" t="s">
        <v>397</v>
      </c>
      <c r="E4344" s="84" t="s">
        <v>279</v>
      </c>
      <c r="F4344" s="84" t="s">
        <v>152</v>
      </c>
      <c r="G4344" s="85">
        <v>43592.524502314816</v>
      </c>
      <c r="H4344" s="84" t="s">
        <v>1021</v>
      </c>
      <c r="I4344" s="83"/>
    </row>
    <row r="4345" spans="1:9" s="81" customFormat="1" x14ac:dyDescent="0.2">
      <c r="A4345" s="84" t="s">
        <v>1020</v>
      </c>
      <c r="B4345" s="86">
        <v>4341</v>
      </c>
      <c r="C4345" s="85">
        <v>43580</v>
      </c>
      <c r="D4345" s="84" t="s">
        <v>397</v>
      </c>
      <c r="E4345" s="84" t="s">
        <v>279</v>
      </c>
      <c r="F4345" s="84" t="s">
        <v>152</v>
      </c>
      <c r="G4345" s="85">
        <v>43592.521921296298</v>
      </c>
      <c r="H4345" s="84" t="s">
        <v>1019</v>
      </c>
      <c r="I4345" s="83"/>
    </row>
    <row r="4346" spans="1:9" s="81" customFormat="1" x14ac:dyDescent="0.2">
      <c r="A4346" s="84" t="s">
        <v>1018</v>
      </c>
      <c r="B4346" s="86">
        <v>4342</v>
      </c>
      <c r="C4346" s="85">
        <v>43580</v>
      </c>
      <c r="D4346" s="84" t="s">
        <v>1017</v>
      </c>
      <c r="E4346" s="84" t="s">
        <v>1016</v>
      </c>
      <c r="F4346" s="84" t="s">
        <v>152</v>
      </c>
      <c r="G4346" s="85">
        <v>43591.719259259262</v>
      </c>
      <c r="H4346" s="84" t="s">
        <v>1015</v>
      </c>
      <c r="I4346" s="83"/>
    </row>
    <row r="4347" spans="1:9" s="81" customFormat="1" x14ac:dyDescent="0.2">
      <c r="A4347" s="84" t="s">
        <v>1014</v>
      </c>
      <c r="B4347" s="86">
        <v>4343</v>
      </c>
      <c r="C4347" s="85">
        <v>43580</v>
      </c>
      <c r="D4347" s="84" t="s">
        <v>1013</v>
      </c>
      <c r="E4347" s="84" t="s">
        <v>724</v>
      </c>
      <c r="F4347" s="84" t="s">
        <v>152</v>
      </c>
      <c r="G4347" s="85">
        <v>43584.680983796294</v>
      </c>
      <c r="H4347" s="84" t="s">
        <v>1012</v>
      </c>
      <c r="I4347" s="83"/>
    </row>
    <row r="4348" spans="1:9" s="81" customFormat="1" x14ac:dyDescent="0.2">
      <c r="A4348" s="84" t="s">
        <v>1011</v>
      </c>
      <c r="B4348" s="86">
        <v>4344</v>
      </c>
      <c r="C4348" s="85">
        <v>43580</v>
      </c>
      <c r="D4348" s="84" t="s">
        <v>469</v>
      </c>
      <c r="E4348" s="84" t="s">
        <v>1010</v>
      </c>
      <c r="F4348" s="84" t="s">
        <v>152</v>
      </c>
      <c r="G4348" s="85">
        <v>43591</v>
      </c>
      <c r="H4348" s="84" t="s">
        <v>1009</v>
      </c>
      <c r="I4348" s="83"/>
    </row>
    <row r="4349" spans="1:9" s="81" customFormat="1" x14ac:dyDescent="0.2">
      <c r="A4349" s="84" t="s">
        <v>1008</v>
      </c>
      <c r="B4349" s="86">
        <v>4345</v>
      </c>
      <c r="C4349" s="85">
        <v>43580</v>
      </c>
      <c r="D4349" s="84" t="s">
        <v>1007</v>
      </c>
      <c r="E4349" s="84" t="s">
        <v>515</v>
      </c>
      <c r="F4349" s="84" t="s">
        <v>152</v>
      </c>
      <c r="G4349" s="85" t="s">
        <v>279</v>
      </c>
      <c r="H4349" s="84" t="s">
        <v>279</v>
      </c>
      <c r="I4349" s="83"/>
    </row>
    <row r="4350" spans="1:9" s="81" customFormat="1" x14ac:dyDescent="0.2">
      <c r="A4350" s="84" t="s">
        <v>1006</v>
      </c>
      <c r="B4350" s="86">
        <v>4346</v>
      </c>
      <c r="C4350" s="85">
        <v>43580</v>
      </c>
      <c r="D4350" s="84" t="s">
        <v>1005</v>
      </c>
      <c r="E4350" s="84" t="s">
        <v>515</v>
      </c>
      <c r="F4350" s="84" t="s">
        <v>152</v>
      </c>
      <c r="G4350" s="85" t="s">
        <v>279</v>
      </c>
      <c r="H4350" s="84" t="s">
        <v>279</v>
      </c>
      <c r="I4350" s="83"/>
    </row>
    <row r="4351" spans="1:9" s="81" customFormat="1" x14ac:dyDescent="0.2">
      <c r="A4351" s="84" t="s">
        <v>1004</v>
      </c>
      <c r="B4351" s="86">
        <v>4347</v>
      </c>
      <c r="C4351" s="85">
        <v>43580</v>
      </c>
      <c r="D4351" s="84" t="s">
        <v>1003</v>
      </c>
      <c r="E4351" s="84" t="s">
        <v>515</v>
      </c>
      <c r="F4351" s="84" t="s">
        <v>152</v>
      </c>
      <c r="G4351" s="85" t="s">
        <v>279</v>
      </c>
      <c r="H4351" s="84" t="s">
        <v>279</v>
      </c>
      <c r="I4351" s="83"/>
    </row>
    <row r="4352" spans="1:9" s="81" customFormat="1" x14ac:dyDescent="0.2">
      <c r="A4352" s="84" t="s">
        <v>1002</v>
      </c>
      <c r="B4352" s="86">
        <v>4348</v>
      </c>
      <c r="C4352" s="85">
        <v>43580</v>
      </c>
      <c r="D4352" s="84" t="s">
        <v>1001</v>
      </c>
      <c r="E4352" s="84" t="s">
        <v>515</v>
      </c>
      <c r="F4352" s="84" t="s">
        <v>152</v>
      </c>
      <c r="G4352" s="85" t="s">
        <v>279</v>
      </c>
      <c r="H4352" s="84" t="s">
        <v>279</v>
      </c>
      <c r="I4352" s="83"/>
    </row>
    <row r="4353" spans="1:9" s="81" customFormat="1" x14ac:dyDescent="0.2">
      <c r="A4353" s="84" t="s">
        <v>1000</v>
      </c>
      <c r="B4353" s="86">
        <v>4349</v>
      </c>
      <c r="C4353" s="85">
        <v>43580</v>
      </c>
      <c r="D4353" s="84" t="s">
        <v>999</v>
      </c>
      <c r="E4353" s="84" t="s">
        <v>515</v>
      </c>
      <c r="F4353" s="84" t="s">
        <v>152</v>
      </c>
      <c r="G4353" s="85" t="s">
        <v>279</v>
      </c>
      <c r="H4353" s="84" t="s">
        <v>279</v>
      </c>
      <c r="I4353" s="83"/>
    </row>
    <row r="4354" spans="1:9" s="81" customFormat="1" x14ac:dyDescent="0.2">
      <c r="A4354" s="84" t="s">
        <v>998</v>
      </c>
      <c r="B4354" s="86">
        <v>4350</v>
      </c>
      <c r="C4354" s="85">
        <v>43580</v>
      </c>
      <c r="D4354" s="84" t="s">
        <v>997</v>
      </c>
      <c r="E4354" s="84" t="s">
        <v>515</v>
      </c>
      <c r="F4354" s="84" t="s">
        <v>152</v>
      </c>
      <c r="G4354" s="85" t="s">
        <v>279</v>
      </c>
      <c r="H4354" s="84" t="s">
        <v>279</v>
      </c>
      <c r="I4354" s="83"/>
    </row>
    <row r="4355" spans="1:9" s="81" customFormat="1" x14ac:dyDescent="0.2">
      <c r="A4355" s="84" t="s">
        <v>996</v>
      </c>
      <c r="B4355" s="86">
        <v>4351</v>
      </c>
      <c r="C4355" s="85">
        <v>43580</v>
      </c>
      <c r="D4355" s="84" t="s">
        <v>995</v>
      </c>
      <c r="E4355" s="84" t="s">
        <v>515</v>
      </c>
      <c r="F4355" s="84" t="s">
        <v>152</v>
      </c>
      <c r="G4355" s="85" t="s">
        <v>279</v>
      </c>
      <c r="H4355" s="84" t="s">
        <v>279</v>
      </c>
      <c r="I4355" s="83"/>
    </row>
    <row r="4356" spans="1:9" s="81" customFormat="1" x14ac:dyDescent="0.2">
      <c r="A4356" s="84" t="s">
        <v>994</v>
      </c>
      <c r="B4356" s="86">
        <v>4352</v>
      </c>
      <c r="C4356" s="85">
        <v>43580</v>
      </c>
      <c r="D4356" s="84" t="s">
        <v>993</v>
      </c>
      <c r="E4356" s="84" t="s">
        <v>515</v>
      </c>
      <c r="F4356" s="84" t="s">
        <v>152</v>
      </c>
      <c r="G4356" s="85" t="s">
        <v>279</v>
      </c>
      <c r="H4356" s="84" t="s">
        <v>279</v>
      </c>
      <c r="I4356" s="83"/>
    </row>
    <row r="4357" spans="1:9" s="81" customFormat="1" x14ac:dyDescent="0.2">
      <c r="A4357" s="84" t="s">
        <v>992</v>
      </c>
      <c r="B4357" s="86">
        <v>4353</v>
      </c>
      <c r="C4357" s="85">
        <v>43580</v>
      </c>
      <c r="D4357" s="84" t="s">
        <v>991</v>
      </c>
      <c r="E4357" s="84" t="s">
        <v>515</v>
      </c>
      <c r="F4357" s="84" t="s">
        <v>152</v>
      </c>
      <c r="G4357" s="85" t="s">
        <v>279</v>
      </c>
      <c r="H4357" s="84" t="s">
        <v>279</v>
      </c>
      <c r="I4357" s="83"/>
    </row>
    <row r="4358" spans="1:9" s="81" customFormat="1" x14ac:dyDescent="0.2">
      <c r="A4358" s="84" t="s">
        <v>990</v>
      </c>
      <c r="B4358" s="86">
        <v>4354</v>
      </c>
      <c r="C4358" s="85">
        <v>43580</v>
      </c>
      <c r="D4358" s="84" t="s">
        <v>989</v>
      </c>
      <c r="E4358" s="84" t="s">
        <v>515</v>
      </c>
      <c r="F4358" s="84" t="s">
        <v>152</v>
      </c>
      <c r="G4358" s="85" t="s">
        <v>279</v>
      </c>
      <c r="H4358" s="84" t="s">
        <v>279</v>
      </c>
      <c r="I4358" s="83"/>
    </row>
    <row r="4359" spans="1:9" s="81" customFormat="1" x14ac:dyDescent="0.2">
      <c r="A4359" s="84" t="s">
        <v>988</v>
      </c>
      <c r="B4359" s="86">
        <v>4355</v>
      </c>
      <c r="C4359" s="85">
        <v>43580</v>
      </c>
      <c r="D4359" s="84" t="s">
        <v>987</v>
      </c>
      <c r="E4359" s="84" t="s">
        <v>515</v>
      </c>
      <c r="F4359" s="84" t="s">
        <v>152</v>
      </c>
      <c r="G4359" s="85" t="s">
        <v>279</v>
      </c>
      <c r="H4359" s="84" t="s">
        <v>279</v>
      </c>
      <c r="I4359" s="83"/>
    </row>
    <row r="4360" spans="1:9" s="81" customFormat="1" x14ac:dyDescent="0.2">
      <c r="A4360" s="84" t="s">
        <v>986</v>
      </c>
      <c r="B4360" s="86">
        <v>4356</v>
      </c>
      <c r="C4360" s="85">
        <v>43580</v>
      </c>
      <c r="D4360" s="84" t="s">
        <v>985</v>
      </c>
      <c r="E4360" s="84" t="s">
        <v>515</v>
      </c>
      <c r="F4360" s="84" t="s">
        <v>152</v>
      </c>
      <c r="G4360" s="85" t="s">
        <v>279</v>
      </c>
      <c r="H4360" s="84" t="s">
        <v>279</v>
      </c>
      <c r="I4360" s="83"/>
    </row>
    <row r="4361" spans="1:9" s="81" customFormat="1" x14ac:dyDescent="0.2">
      <c r="A4361" s="84" t="s">
        <v>984</v>
      </c>
      <c r="B4361" s="86">
        <v>4357</v>
      </c>
      <c r="C4361" s="85">
        <v>43580</v>
      </c>
      <c r="D4361" s="84" t="s">
        <v>983</v>
      </c>
      <c r="E4361" s="84" t="s">
        <v>515</v>
      </c>
      <c r="F4361" s="84" t="s">
        <v>152</v>
      </c>
      <c r="G4361" s="85" t="s">
        <v>279</v>
      </c>
      <c r="H4361" s="84" t="s">
        <v>279</v>
      </c>
      <c r="I4361" s="83"/>
    </row>
    <row r="4362" spans="1:9" s="81" customFormat="1" x14ac:dyDescent="0.2">
      <c r="A4362" s="84" t="s">
        <v>982</v>
      </c>
      <c r="B4362" s="86">
        <v>4358</v>
      </c>
      <c r="C4362" s="85">
        <v>43580</v>
      </c>
      <c r="D4362" s="84" t="s">
        <v>981</v>
      </c>
      <c r="E4362" s="84" t="s">
        <v>515</v>
      </c>
      <c r="F4362" s="84" t="s">
        <v>152</v>
      </c>
      <c r="G4362" s="85" t="s">
        <v>279</v>
      </c>
      <c r="H4362" s="84" t="s">
        <v>279</v>
      </c>
      <c r="I4362" s="83"/>
    </row>
    <row r="4363" spans="1:9" s="81" customFormat="1" x14ac:dyDescent="0.2">
      <c r="A4363" s="84" t="s">
        <v>980</v>
      </c>
      <c r="B4363" s="86">
        <v>4359</v>
      </c>
      <c r="C4363" s="85">
        <v>43580</v>
      </c>
      <c r="D4363" s="84" t="s">
        <v>979</v>
      </c>
      <c r="E4363" s="84" t="s">
        <v>515</v>
      </c>
      <c r="F4363" s="84" t="s">
        <v>152</v>
      </c>
      <c r="G4363" s="85" t="s">
        <v>279</v>
      </c>
      <c r="H4363" s="84" t="s">
        <v>279</v>
      </c>
      <c r="I4363" s="83"/>
    </row>
    <row r="4364" spans="1:9" s="81" customFormat="1" x14ac:dyDescent="0.2">
      <c r="A4364" s="84" t="s">
        <v>978</v>
      </c>
      <c r="B4364" s="86">
        <v>4360</v>
      </c>
      <c r="C4364" s="85">
        <v>43580</v>
      </c>
      <c r="D4364" s="84" t="s">
        <v>977</v>
      </c>
      <c r="E4364" s="84" t="s">
        <v>515</v>
      </c>
      <c r="F4364" s="84" t="s">
        <v>152</v>
      </c>
      <c r="G4364" s="85" t="s">
        <v>279</v>
      </c>
      <c r="H4364" s="84" t="s">
        <v>279</v>
      </c>
      <c r="I4364" s="83"/>
    </row>
    <row r="4365" spans="1:9" s="81" customFormat="1" x14ac:dyDescent="0.2">
      <c r="A4365" s="84" t="s">
        <v>976</v>
      </c>
      <c r="B4365" s="86">
        <v>4361</v>
      </c>
      <c r="C4365" s="85">
        <v>43580</v>
      </c>
      <c r="D4365" s="84" t="s">
        <v>975</v>
      </c>
      <c r="E4365" s="84" t="s">
        <v>515</v>
      </c>
      <c r="F4365" s="84" t="s">
        <v>152</v>
      </c>
      <c r="G4365" s="85" t="s">
        <v>279</v>
      </c>
      <c r="H4365" s="84" t="s">
        <v>279</v>
      </c>
      <c r="I4365" s="83"/>
    </row>
    <row r="4366" spans="1:9" s="81" customFormat="1" x14ac:dyDescent="0.2">
      <c r="A4366" s="84" t="s">
        <v>974</v>
      </c>
      <c r="B4366" s="86">
        <v>4362</v>
      </c>
      <c r="C4366" s="85">
        <v>43580</v>
      </c>
      <c r="D4366" s="84" t="s">
        <v>973</v>
      </c>
      <c r="E4366" s="84" t="s">
        <v>515</v>
      </c>
      <c r="F4366" s="84" t="s">
        <v>152</v>
      </c>
      <c r="G4366" s="85" t="s">
        <v>279</v>
      </c>
      <c r="H4366" s="84" t="s">
        <v>279</v>
      </c>
      <c r="I4366" s="83"/>
    </row>
    <row r="4367" spans="1:9" s="81" customFormat="1" x14ac:dyDescent="0.2">
      <c r="A4367" s="84" t="s">
        <v>972</v>
      </c>
      <c r="B4367" s="86">
        <v>4363</v>
      </c>
      <c r="C4367" s="85">
        <v>43580</v>
      </c>
      <c r="D4367" s="84" t="s">
        <v>971</v>
      </c>
      <c r="E4367" s="84" t="s">
        <v>515</v>
      </c>
      <c r="F4367" s="84" t="s">
        <v>152</v>
      </c>
      <c r="G4367" s="85" t="s">
        <v>279</v>
      </c>
      <c r="H4367" s="84" t="s">
        <v>279</v>
      </c>
      <c r="I4367" s="83"/>
    </row>
    <row r="4368" spans="1:9" s="81" customFormat="1" x14ac:dyDescent="0.2">
      <c r="A4368" s="84" t="s">
        <v>970</v>
      </c>
      <c r="B4368" s="86">
        <v>4364</v>
      </c>
      <c r="C4368" s="85">
        <v>43580</v>
      </c>
      <c r="D4368" s="84" t="s">
        <v>969</v>
      </c>
      <c r="E4368" s="84" t="s">
        <v>515</v>
      </c>
      <c r="F4368" s="84" t="s">
        <v>152</v>
      </c>
      <c r="G4368" s="85" t="s">
        <v>279</v>
      </c>
      <c r="H4368" s="84" t="s">
        <v>279</v>
      </c>
      <c r="I4368" s="83"/>
    </row>
    <row r="4369" spans="1:9" s="81" customFormat="1" x14ac:dyDescent="0.2">
      <c r="A4369" s="84" t="s">
        <v>968</v>
      </c>
      <c r="B4369" s="86">
        <v>4365</v>
      </c>
      <c r="C4369" s="85">
        <v>43580</v>
      </c>
      <c r="D4369" s="84" t="s">
        <v>967</v>
      </c>
      <c r="E4369" s="84" t="s">
        <v>515</v>
      </c>
      <c r="F4369" s="84" t="s">
        <v>152</v>
      </c>
      <c r="G4369" s="85" t="s">
        <v>279</v>
      </c>
      <c r="H4369" s="84" t="s">
        <v>279</v>
      </c>
      <c r="I4369" s="83"/>
    </row>
    <row r="4370" spans="1:9" s="81" customFormat="1" x14ac:dyDescent="0.2">
      <c r="A4370" s="84" t="s">
        <v>966</v>
      </c>
      <c r="B4370" s="86">
        <v>4366</v>
      </c>
      <c r="C4370" s="85">
        <v>43580</v>
      </c>
      <c r="D4370" s="84" t="s">
        <v>965</v>
      </c>
      <c r="E4370" s="84" t="s">
        <v>515</v>
      </c>
      <c r="F4370" s="84" t="s">
        <v>152</v>
      </c>
      <c r="G4370" s="85" t="s">
        <v>279</v>
      </c>
      <c r="H4370" s="84" t="s">
        <v>279</v>
      </c>
      <c r="I4370" s="83"/>
    </row>
    <row r="4371" spans="1:9" s="81" customFormat="1" x14ac:dyDescent="0.2">
      <c r="A4371" s="84" t="s">
        <v>964</v>
      </c>
      <c r="B4371" s="86">
        <v>4367</v>
      </c>
      <c r="C4371" s="85">
        <v>43580</v>
      </c>
      <c r="D4371" s="84" t="s">
        <v>963</v>
      </c>
      <c r="E4371" s="84" t="s">
        <v>515</v>
      </c>
      <c r="F4371" s="84" t="s">
        <v>152</v>
      </c>
      <c r="G4371" s="85" t="s">
        <v>279</v>
      </c>
      <c r="H4371" s="84" t="s">
        <v>279</v>
      </c>
      <c r="I4371" s="83"/>
    </row>
    <row r="4372" spans="1:9" s="81" customFormat="1" x14ac:dyDescent="0.2">
      <c r="A4372" s="84" t="s">
        <v>962</v>
      </c>
      <c r="B4372" s="86">
        <v>4368</v>
      </c>
      <c r="C4372" s="85">
        <v>43580</v>
      </c>
      <c r="D4372" s="84" t="s">
        <v>961</v>
      </c>
      <c r="E4372" s="84" t="s">
        <v>515</v>
      </c>
      <c r="F4372" s="84" t="s">
        <v>152</v>
      </c>
      <c r="G4372" s="85" t="s">
        <v>279</v>
      </c>
      <c r="H4372" s="84" t="s">
        <v>279</v>
      </c>
      <c r="I4372" s="83"/>
    </row>
    <row r="4373" spans="1:9" s="81" customFormat="1" x14ac:dyDescent="0.2">
      <c r="A4373" s="84" t="s">
        <v>960</v>
      </c>
      <c r="B4373" s="86">
        <v>4369</v>
      </c>
      <c r="C4373" s="85">
        <v>43580</v>
      </c>
      <c r="D4373" s="84" t="s">
        <v>959</v>
      </c>
      <c r="E4373" s="84" t="s">
        <v>515</v>
      </c>
      <c r="F4373" s="84" t="s">
        <v>152</v>
      </c>
      <c r="G4373" s="85" t="s">
        <v>279</v>
      </c>
      <c r="H4373" s="84" t="s">
        <v>279</v>
      </c>
      <c r="I4373" s="83"/>
    </row>
    <row r="4374" spans="1:9" s="81" customFormat="1" x14ac:dyDescent="0.2">
      <c r="A4374" s="84" t="s">
        <v>958</v>
      </c>
      <c r="B4374" s="86">
        <v>4370</v>
      </c>
      <c r="C4374" s="85">
        <v>43580</v>
      </c>
      <c r="D4374" s="84" t="s">
        <v>957</v>
      </c>
      <c r="E4374" s="84" t="s">
        <v>515</v>
      </c>
      <c r="F4374" s="84" t="s">
        <v>152</v>
      </c>
      <c r="G4374" s="85" t="s">
        <v>279</v>
      </c>
      <c r="H4374" s="84" t="s">
        <v>279</v>
      </c>
      <c r="I4374" s="83"/>
    </row>
    <row r="4375" spans="1:9" s="81" customFormat="1" x14ac:dyDescent="0.2">
      <c r="A4375" s="84" t="s">
        <v>956</v>
      </c>
      <c r="B4375" s="86">
        <v>4371</v>
      </c>
      <c r="C4375" s="85">
        <v>43580</v>
      </c>
      <c r="D4375" s="84" t="s">
        <v>955</v>
      </c>
      <c r="E4375" s="84" t="s">
        <v>515</v>
      </c>
      <c r="F4375" s="84" t="s">
        <v>152</v>
      </c>
      <c r="G4375" s="85" t="s">
        <v>279</v>
      </c>
      <c r="H4375" s="84" t="s">
        <v>279</v>
      </c>
      <c r="I4375" s="83"/>
    </row>
    <row r="4376" spans="1:9" s="81" customFormat="1" x14ac:dyDescent="0.2">
      <c r="A4376" s="84" t="s">
        <v>954</v>
      </c>
      <c r="B4376" s="86">
        <v>4372</v>
      </c>
      <c r="C4376" s="85">
        <v>43580</v>
      </c>
      <c r="D4376" s="84" t="s">
        <v>953</v>
      </c>
      <c r="E4376" s="84" t="s">
        <v>515</v>
      </c>
      <c r="F4376" s="84" t="s">
        <v>152</v>
      </c>
      <c r="G4376" s="85" t="s">
        <v>279</v>
      </c>
      <c r="H4376" s="84" t="s">
        <v>279</v>
      </c>
      <c r="I4376" s="83"/>
    </row>
    <row r="4377" spans="1:9" s="81" customFormat="1" x14ac:dyDescent="0.2">
      <c r="A4377" s="84" t="s">
        <v>952</v>
      </c>
      <c r="B4377" s="86">
        <v>4373</v>
      </c>
      <c r="C4377" s="85">
        <v>43580</v>
      </c>
      <c r="D4377" s="84" t="s">
        <v>951</v>
      </c>
      <c r="E4377" s="84" t="s">
        <v>515</v>
      </c>
      <c r="F4377" s="84" t="s">
        <v>152</v>
      </c>
      <c r="G4377" s="85" t="s">
        <v>279</v>
      </c>
      <c r="H4377" s="84" t="s">
        <v>279</v>
      </c>
      <c r="I4377" s="83"/>
    </row>
    <row r="4378" spans="1:9" s="81" customFormat="1" x14ac:dyDescent="0.2">
      <c r="A4378" s="84" t="s">
        <v>950</v>
      </c>
      <c r="B4378" s="86">
        <v>4374</v>
      </c>
      <c r="C4378" s="85">
        <v>43580</v>
      </c>
      <c r="D4378" s="84" t="s">
        <v>949</v>
      </c>
      <c r="E4378" s="84" t="s">
        <v>515</v>
      </c>
      <c r="F4378" s="84" t="s">
        <v>152</v>
      </c>
      <c r="G4378" s="85" t="s">
        <v>279</v>
      </c>
      <c r="H4378" s="84" t="s">
        <v>279</v>
      </c>
      <c r="I4378" s="83"/>
    </row>
    <row r="4379" spans="1:9" s="81" customFormat="1" x14ac:dyDescent="0.2">
      <c r="A4379" s="84" t="s">
        <v>948</v>
      </c>
      <c r="B4379" s="86">
        <v>4375</v>
      </c>
      <c r="C4379" s="85">
        <v>43580</v>
      </c>
      <c r="D4379" s="84" t="s">
        <v>947</v>
      </c>
      <c r="E4379" s="84" t="s">
        <v>515</v>
      </c>
      <c r="F4379" s="84" t="s">
        <v>152</v>
      </c>
      <c r="G4379" s="85" t="s">
        <v>279</v>
      </c>
      <c r="H4379" s="84" t="s">
        <v>279</v>
      </c>
      <c r="I4379" s="83"/>
    </row>
    <row r="4380" spans="1:9" s="81" customFormat="1" x14ac:dyDescent="0.2">
      <c r="A4380" s="84" t="s">
        <v>946</v>
      </c>
      <c r="B4380" s="86">
        <v>4376</v>
      </c>
      <c r="C4380" s="85">
        <v>43580</v>
      </c>
      <c r="D4380" s="84" t="s">
        <v>945</v>
      </c>
      <c r="E4380" s="84" t="s">
        <v>515</v>
      </c>
      <c r="F4380" s="84" t="s">
        <v>152</v>
      </c>
      <c r="G4380" s="85" t="s">
        <v>279</v>
      </c>
      <c r="H4380" s="84" t="s">
        <v>279</v>
      </c>
      <c r="I4380" s="83"/>
    </row>
    <row r="4381" spans="1:9" s="81" customFormat="1" x14ac:dyDescent="0.2">
      <c r="A4381" s="84" t="s">
        <v>944</v>
      </c>
      <c r="B4381" s="86">
        <v>4377</v>
      </c>
      <c r="C4381" s="85">
        <v>43580</v>
      </c>
      <c r="D4381" s="84" t="s">
        <v>387</v>
      </c>
      <c r="E4381" s="84" t="s">
        <v>279</v>
      </c>
      <c r="F4381" s="84" t="s">
        <v>152</v>
      </c>
      <c r="G4381" s="85">
        <v>43593.666261574072</v>
      </c>
      <c r="H4381" s="84" t="s">
        <v>943</v>
      </c>
      <c r="I4381" s="83"/>
    </row>
    <row r="4382" spans="1:9" s="81" customFormat="1" x14ac:dyDescent="0.2">
      <c r="A4382" s="84" t="s">
        <v>942</v>
      </c>
      <c r="B4382" s="86">
        <v>4378</v>
      </c>
      <c r="C4382" s="85">
        <v>43580</v>
      </c>
      <c r="D4382" s="84" t="s">
        <v>941</v>
      </c>
      <c r="E4382" s="84" t="s">
        <v>515</v>
      </c>
      <c r="F4382" s="84" t="s">
        <v>152</v>
      </c>
      <c r="G4382" s="85" t="s">
        <v>279</v>
      </c>
      <c r="H4382" s="84" t="s">
        <v>279</v>
      </c>
      <c r="I4382" s="83"/>
    </row>
    <row r="4383" spans="1:9" s="81" customFormat="1" x14ac:dyDescent="0.2">
      <c r="A4383" s="84" t="s">
        <v>940</v>
      </c>
      <c r="B4383" s="86">
        <v>4379</v>
      </c>
      <c r="C4383" s="85">
        <v>43580</v>
      </c>
      <c r="D4383" s="84" t="s">
        <v>939</v>
      </c>
      <c r="E4383" s="84" t="s">
        <v>515</v>
      </c>
      <c r="F4383" s="84" t="s">
        <v>152</v>
      </c>
      <c r="G4383" s="85" t="s">
        <v>279</v>
      </c>
      <c r="H4383" s="84" t="s">
        <v>279</v>
      </c>
      <c r="I4383" s="83"/>
    </row>
    <row r="4384" spans="1:9" s="81" customFormat="1" x14ac:dyDescent="0.2">
      <c r="A4384" s="84" t="s">
        <v>938</v>
      </c>
      <c r="B4384" s="86">
        <v>4380</v>
      </c>
      <c r="C4384" s="85">
        <v>43580</v>
      </c>
      <c r="D4384" s="84" t="s">
        <v>937</v>
      </c>
      <c r="E4384" s="84" t="s">
        <v>515</v>
      </c>
      <c r="F4384" s="84" t="s">
        <v>152</v>
      </c>
      <c r="G4384" s="85" t="s">
        <v>279</v>
      </c>
      <c r="H4384" s="84" t="s">
        <v>279</v>
      </c>
      <c r="I4384" s="83"/>
    </row>
    <row r="4385" spans="1:9" s="81" customFormat="1" x14ac:dyDescent="0.2">
      <c r="A4385" s="84" t="s">
        <v>936</v>
      </c>
      <c r="B4385" s="86">
        <v>4381</v>
      </c>
      <c r="C4385" s="85">
        <v>43580</v>
      </c>
      <c r="D4385" s="84" t="s">
        <v>935</v>
      </c>
      <c r="E4385" s="84" t="s">
        <v>515</v>
      </c>
      <c r="F4385" s="84" t="s">
        <v>152</v>
      </c>
      <c r="G4385" s="85" t="s">
        <v>279</v>
      </c>
      <c r="H4385" s="84" t="s">
        <v>279</v>
      </c>
      <c r="I4385" s="83"/>
    </row>
    <row r="4386" spans="1:9" s="81" customFormat="1" x14ac:dyDescent="0.2">
      <c r="A4386" s="84" t="s">
        <v>934</v>
      </c>
      <c r="B4386" s="86">
        <v>4382</v>
      </c>
      <c r="C4386" s="85">
        <v>43580</v>
      </c>
      <c r="D4386" s="84" t="s">
        <v>933</v>
      </c>
      <c r="E4386" s="84" t="s">
        <v>515</v>
      </c>
      <c r="F4386" s="84" t="s">
        <v>152</v>
      </c>
      <c r="G4386" s="85" t="s">
        <v>279</v>
      </c>
      <c r="H4386" s="84" t="s">
        <v>279</v>
      </c>
      <c r="I4386" s="83"/>
    </row>
    <row r="4387" spans="1:9" s="81" customFormat="1" x14ac:dyDescent="0.2">
      <c r="A4387" s="84" t="s">
        <v>932</v>
      </c>
      <c r="B4387" s="86">
        <v>4383</v>
      </c>
      <c r="C4387" s="85">
        <v>43580</v>
      </c>
      <c r="D4387" s="84" t="s">
        <v>931</v>
      </c>
      <c r="E4387" s="84" t="s">
        <v>279</v>
      </c>
      <c r="F4387" s="84" t="s">
        <v>152</v>
      </c>
      <c r="G4387" s="85" t="s">
        <v>279</v>
      </c>
      <c r="H4387" s="84" t="s">
        <v>279</v>
      </c>
      <c r="I4387" s="83"/>
    </row>
    <row r="4388" spans="1:9" s="81" customFormat="1" x14ac:dyDescent="0.2">
      <c r="A4388" s="84" t="s">
        <v>930</v>
      </c>
      <c r="B4388" s="86">
        <v>4384</v>
      </c>
      <c r="C4388" s="85">
        <v>43581</v>
      </c>
      <c r="D4388" s="84" t="s">
        <v>929</v>
      </c>
      <c r="E4388" s="84" t="s">
        <v>279</v>
      </c>
      <c r="F4388" s="84" t="s">
        <v>152</v>
      </c>
      <c r="G4388" s="85">
        <v>43584.596412037034</v>
      </c>
      <c r="H4388" s="84" t="s">
        <v>928</v>
      </c>
      <c r="I4388" s="83"/>
    </row>
    <row r="4389" spans="1:9" s="81" customFormat="1" x14ac:dyDescent="0.2">
      <c r="A4389" s="84" t="s">
        <v>927</v>
      </c>
      <c r="B4389" s="86">
        <v>4385</v>
      </c>
      <c r="C4389" s="85">
        <v>43581</v>
      </c>
      <c r="D4389" s="84" t="s">
        <v>387</v>
      </c>
      <c r="E4389" s="84" t="s">
        <v>925</v>
      </c>
      <c r="F4389" s="84" t="s">
        <v>152</v>
      </c>
      <c r="G4389" s="85">
        <v>43584</v>
      </c>
      <c r="H4389" s="84" t="s">
        <v>924</v>
      </c>
      <c r="I4389" s="83"/>
    </row>
    <row r="4390" spans="1:9" s="81" customFormat="1" x14ac:dyDescent="0.2">
      <c r="A4390" s="84" t="s">
        <v>926</v>
      </c>
      <c r="B4390" s="86">
        <v>4386</v>
      </c>
      <c r="C4390" s="85">
        <v>43581</v>
      </c>
      <c r="D4390" s="84" t="s">
        <v>387</v>
      </c>
      <c r="E4390" s="84" t="s">
        <v>925</v>
      </c>
      <c r="F4390" s="84" t="s">
        <v>152</v>
      </c>
      <c r="G4390" s="85">
        <v>43584</v>
      </c>
      <c r="H4390" s="84" t="s">
        <v>924</v>
      </c>
      <c r="I4390" s="83"/>
    </row>
    <row r="4391" spans="1:9" s="81" customFormat="1" x14ac:dyDescent="0.2">
      <c r="A4391" s="84" t="s">
        <v>923</v>
      </c>
      <c r="B4391" s="86">
        <v>4387</v>
      </c>
      <c r="C4391" s="85">
        <v>43581</v>
      </c>
      <c r="D4391" s="84" t="s">
        <v>387</v>
      </c>
      <c r="E4391" s="84" t="s">
        <v>922</v>
      </c>
      <c r="F4391" s="84" t="s">
        <v>152</v>
      </c>
      <c r="G4391" s="85" t="s">
        <v>279</v>
      </c>
      <c r="H4391" s="84" t="s">
        <v>279</v>
      </c>
      <c r="I4391" s="83"/>
    </row>
    <row r="4392" spans="1:9" s="81" customFormat="1" x14ac:dyDescent="0.2">
      <c r="A4392" s="84" t="s">
        <v>921</v>
      </c>
      <c r="B4392" s="86">
        <v>4388</v>
      </c>
      <c r="C4392" s="85">
        <v>43581</v>
      </c>
      <c r="D4392" s="84" t="s">
        <v>920</v>
      </c>
      <c r="E4392" s="84" t="s">
        <v>279</v>
      </c>
      <c r="F4392" s="84" t="s">
        <v>152</v>
      </c>
      <c r="G4392" s="85" t="s">
        <v>279</v>
      </c>
      <c r="H4392" s="84" t="s">
        <v>279</v>
      </c>
      <c r="I4392" s="83"/>
    </row>
    <row r="4393" spans="1:9" s="81" customFormat="1" x14ac:dyDescent="0.2">
      <c r="A4393" s="84" t="s">
        <v>919</v>
      </c>
      <c r="B4393" s="86">
        <v>4389</v>
      </c>
      <c r="C4393" s="85">
        <v>43581</v>
      </c>
      <c r="D4393" s="84" t="s">
        <v>918</v>
      </c>
      <c r="E4393" s="84" t="s">
        <v>279</v>
      </c>
      <c r="F4393" s="84" t="s">
        <v>152</v>
      </c>
      <c r="G4393" s="85" t="s">
        <v>279</v>
      </c>
      <c r="H4393" s="84" t="s">
        <v>279</v>
      </c>
      <c r="I4393" s="83"/>
    </row>
    <row r="4394" spans="1:9" s="81" customFormat="1" x14ac:dyDescent="0.2">
      <c r="A4394" s="84" t="s">
        <v>917</v>
      </c>
      <c r="B4394" s="86">
        <v>4390</v>
      </c>
      <c r="C4394" s="85">
        <v>43581</v>
      </c>
      <c r="D4394" s="84" t="s">
        <v>387</v>
      </c>
      <c r="E4394" s="84" t="s">
        <v>468</v>
      </c>
      <c r="F4394" s="84" t="s">
        <v>152</v>
      </c>
      <c r="G4394" s="85">
        <v>43584</v>
      </c>
      <c r="H4394" s="84" t="s">
        <v>915</v>
      </c>
      <c r="I4394" s="83"/>
    </row>
    <row r="4395" spans="1:9" s="81" customFormat="1" x14ac:dyDescent="0.2">
      <c r="A4395" s="84" t="s">
        <v>916</v>
      </c>
      <c r="B4395" s="86">
        <v>4391</v>
      </c>
      <c r="C4395" s="85">
        <v>43581</v>
      </c>
      <c r="D4395" s="84" t="s">
        <v>387</v>
      </c>
      <c r="E4395" s="84" t="s">
        <v>468</v>
      </c>
      <c r="F4395" s="84" t="s">
        <v>152</v>
      </c>
      <c r="G4395" s="85">
        <v>43584</v>
      </c>
      <c r="H4395" s="84" t="s">
        <v>915</v>
      </c>
      <c r="I4395" s="83"/>
    </row>
    <row r="4396" spans="1:9" s="81" customFormat="1" x14ac:dyDescent="0.2">
      <c r="A4396" s="84" t="s">
        <v>914</v>
      </c>
      <c r="B4396" s="86">
        <v>4392</v>
      </c>
      <c r="C4396" s="85">
        <v>43581</v>
      </c>
      <c r="D4396" s="84" t="s">
        <v>913</v>
      </c>
      <c r="E4396" s="84" t="s">
        <v>279</v>
      </c>
      <c r="F4396" s="84" t="s">
        <v>152</v>
      </c>
      <c r="G4396" s="85">
        <v>43585</v>
      </c>
      <c r="H4396" s="84" t="s">
        <v>912</v>
      </c>
      <c r="I4396" s="83"/>
    </row>
    <row r="4397" spans="1:9" s="81" customFormat="1" x14ac:dyDescent="0.2">
      <c r="A4397" s="84" t="s">
        <v>911</v>
      </c>
      <c r="B4397" s="86">
        <v>4393</v>
      </c>
      <c r="C4397" s="85">
        <v>43581</v>
      </c>
      <c r="D4397" s="84" t="s">
        <v>387</v>
      </c>
      <c r="E4397" s="84" t="s">
        <v>279</v>
      </c>
      <c r="F4397" s="84" t="s">
        <v>152</v>
      </c>
      <c r="G4397" s="85">
        <v>43592</v>
      </c>
      <c r="H4397" s="84" t="s">
        <v>910</v>
      </c>
      <c r="I4397" s="83"/>
    </row>
    <row r="4398" spans="1:9" s="81" customFormat="1" x14ac:dyDescent="0.2">
      <c r="A4398" s="84" t="s">
        <v>909</v>
      </c>
      <c r="B4398" s="86">
        <v>4394</v>
      </c>
      <c r="C4398" s="85">
        <v>43581</v>
      </c>
      <c r="D4398" s="84" t="s">
        <v>908</v>
      </c>
      <c r="E4398" s="84" t="s">
        <v>907</v>
      </c>
      <c r="F4398" s="84" t="s">
        <v>152</v>
      </c>
      <c r="G4398" s="85">
        <v>43584</v>
      </c>
      <c r="H4398" s="84" t="s">
        <v>906</v>
      </c>
      <c r="I4398" s="83"/>
    </row>
    <row r="4399" spans="1:9" s="81" customFormat="1" x14ac:dyDescent="0.2">
      <c r="A4399" s="84" t="s">
        <v>905</v>
      </c>
      <c r="B4399" s="86">
        <v>4395</v>
      </c>
      <c r="C4399" s="85">
        <v>43581</v>
      </c>
      <c r="D4399" s="84" t="s">
        <v>469</v>
      </c>
      <c r="E4399" s="84" t="s">
        <v>279</v>
      </c>
      <c r="F4399" s="84" t="s">
        <v>152</v>
      </c>
      <c r="G4399" s="85">
        <v>43593</v>
      </c>
      <c r="H4399" s="84" t="s">
        <v>904</v>
      </c>
      <c r="I4399" s="83"/>
    </row>
    <row r="4400" spans="1:9" s="81" customFormat="1" x14ac:dyDescent="0.2">
      <c r="A4400" s="84" t="s">
        <v>903</v>
      </c>
      <c r="B4400" s="86">
        <v>4396</v>
      </c>
      <c r="C4400" s="85">
        <v>43581</v>
      </c>
      <c r="D4400" s="84" t="s">
        <v>898</v>
      </c>
      <c r="E4400" s="84" t="s">
        <v>897</v>
      </c>
      <c r="F4400" s="84" t="s">
        <v>152</v>
      </c>
      <c r="G4400" s="85">
        <v>43592.508726851855</v>
      </c>
      <c r="H4400" s="84" t="s">
        <v>902</v>
      </c>
      <c r="I4400" s="83"/>
    </row>
    <row r="4401" spans="1:9" s="81" customFormat="1" x14ac:dyDescent="0.2">
      <c r="A4401" s="84" t="s">
        <v>901</v>
      </c>
      <c r="B4401" s="86">
        <v>4397</v>
      </c>
      <c r="C4401" s="85">
        <v>43581</v>
      </c>
      <c r="D4401" s="84" t="s">
        <v>898</v>
      </c>
      <c r="E4401" s="84" t="s">
        <v>897</v>
      </c>
      <c r="F4401" s="84" t="s">
        <v>152</v>
      </c>
      <c r="G4401" s="85">
        <v>43592</v>
      </c>
      <c r="H4401" s="84" t="s">
        <v>896</v>
      </c>
      <c r="I4401" s="83"/>
    </row>
    <row r="4402" spans="1:9" s="81" customFormat="1" x14ac:dyDescent="0.2">
      <c r="A4402" s="84" t="s">
        <v>900</v>
      </c>
      <c r="B4402" s="86">
        <v>4398</v>
      </c>
      <c r="C4402" s="85">
        <v>43581</v>
      </c>
      <c r="D4402" s="84" t="s">
        <v>898</v>
      </c>
      <c r="E4402" s="84" t="s">
        <v>897</v>
      </c>
      <c r="F4402" s="84" t="s">
        <v>152</v>
      </c>
      <c r="G4402" s="85">
        <v>43592</v>
      </c>
      <c r="H4402" s="84" t="s">
        <v>896</v>
      </c>
      <c r="I4402" s="83"/>
    </row>
    <row r="4403" spans="1:9" s="81" customFormat="1" x14ac:dyDescent="0.2">
      <c r="A4403" s="84" t="s">
        <v>899</v>
      </c>
      <c r="B4403" s="86">
        <v>4399</v>
      </c>
      <c r="C4403" s="85">
        <v>43581</v>
      </c>
      <c r="D4403" s="84" t="s">
        <v>898</v>
      </c>
      <c r="E4403" s="84" t="s">
        <v>897</v>
      </c>
      <c r="F4403" s="84" t="s">
        <v>152</v>
      </c>
      <c r="G4403" s="85">
        <v>43592</v>
      </c>
      <c r="H4403" s="84" t="s">
        <v>896</v>
      </c>
      <c r="I4403" s="83"/>
    </row>
    <row r="4404" spans="1:9" s="81" customFormat="1" x14ac:dyDescent="0.2">
      <c r="A4404" s="84" t="s">
        <v>895</v>
      </c>
      <c r="B4404" s="86">
        <v>4400</v>
      </c>
      <c r="C4404" s="85">
        <v>43581</v>
      </c>
      <c r="D4404" s="84" t="s">
        <v>387</v>
      </c>
      <c r="E4404" s="84" t="s">
        <v>279</v>
      </c>
      <c r="F4404" s="84" t="s">
        <v>152</v>
      </c>
      <c r="G4404" s="85" t="s">
        <v>279</v>
      </c>
      <c r="H4404" s="84" t="s">
        <v>279</v>
      </c>
      <c r="I4404" s="83"/>
    </row>
    <row r="4405" spans="1:9" s="81" customFormat="1" x14ac:dyDescent="0.2">
      <c r="A4405" s="84" t="s">
        <v>894</v>
      </c>
      <c r="B4405" s="86">
        <v>4401</v>
      </c>
      <c r="C4405" s="85">
        <v>43581</v>
      </c>
      <c r="D4405" s="84" t="s">
        <v>387</v>
      </c>
      <c r="E4405" s="84" t="s">
        <v>893</v>
      </c>
      <c r="F4405" s="84" t="s">
        <v>152</v>
      </c>
      <c r="G4405" s="85">
        <v>43585</v>
      </c>
      <c r="H4405" s="84" t="s">
        <v>892</v>
      </c>
      <c r="I4405" s="83"/>
    </row>
    <row r="4406" spans="1:9" s="81" customFormat="1" x14ac:dyDescent="0.2">
      <c r="A4406" s="84" t="s">
        <v>891</v>
      </c>
      <c r="B4406" s="86">
        <v>4402</v>
      </c>
      <c r="C4406" s="85">
        <v>43581</v>
      </c>
      <c r="D4406" s="84" t="s">
        <v>890</v>
      </c>
      <c r="E4406" s="84" t="s">
        <v>279</v>
      </c>
      <c r="F4406" s="84" t="s">
        <v>152</v>
      </c>
      <c r="G4406" s="85">
        <v>43592.374942129631</v>
      </c>
      <c r="H4406" s="84" t="s">
        <v>889</v>
      </c>
      <c r="I4406" s="83"/>
    </row>
    <row r="4407" spans="1:9" s="81" customFormat="1" x14ac:dyDescent="0.2">
      <c r="A4407" s="84" t="s">
        <v>888</v>
      </c>
      <c r="B4407" s="86">
        <v>4403</v>
      </c>
      <c r="C4407" s="85">
        <v>43581</v>
      </c>
      <c r="D4407" s="84" t="s">
        <v>887</v>
      </c>
      <c r="E4407" s="84" t="s">
        <v>886</v>
      </c>
      <c r="F4407" s="84" t="s">
        <v>152</v>
      </c>
      <c r="G4407" s="85">
        <v>43584</v>
      </c>
      <c r="H4407" s="84" t="s">
        <v>885</v>
      </c>
      <c r="I4407" s="83"/>
    </row>
    <row r="4408" spans="1:9" s="81" customFormat="1" x14ac:dyDescent="0.2">
      <c r="A4408" s="84" t="s">
        <v>884</v>
      </c>
      <c r="B4408" s="86">
        <v>4404</v>
      </c>
      <c r="C4408" s="85">
        <v>43581</v>
      </c>
      <c r="D4408" s="84" t="s">
        <v>883</v>
      </c>
      <c r="E4408" s="84" t="s">
        <v>882</v>
      </c>
      <c r="F4408" s="84" t="s">
        <v>152</v>
      </c>
      <c r="G4408" s="85">
        <v>43585.838923611111</v>
      </c>
      <c r="H4408" s="84" t="s">
        <v>881</v>
      </c>
      <c r="I4408" s="83"/>
    </row>
    <row r="4409" spans="1:9" s="81" customFormat="1" x14ac:dyDescent="0.2">
      <c r="A4409" s="84" t="s">
        <v>880</v>
      </c>
      <c r="B4409" s="86">
        <v>4405</v>
      </c>
      <c r="C4409" s="85">
        <v>43581</v>
      </c>
      <c r="D4409" s="84" t="s">
        <v>879</v>
      </c>
      <c r="E4409" s="84" t="s">
        <v>279</v>
      </c>
      <c r="F4409" s="84" t="s">
        <v>152</v>
      </c>
      <c r="G4409" s="85" t="s">
        <v>279</v>
      </c>
      <c r="H4409" s="84" t="s">
        <v>279</v>
      </c>
      <c r="I4409" s="83"/>
    </row>
    <row r="4410" spans="1:9" s="81" customFormat="1" x14ac:dyDescent="0.2">
      <c r="A4410" s="84" t="s">
        <v>878</v>
      </c>
      <c r="B4410" s="86">
        <v>4406</v>
      </c>
      <c r="C4410" s="85">
        <v>43581</v>
      </c>
      <c r="D4410" s="84" t="s">
        <v>877</v>
      </c>
      <c r="E4410" s="84" t="s">
        <v>538</v>
      </c>
      <c r="F4410" s="84" t="s">
        <v>152</v>
      </c>
      <c r="G4410" s="85" t="s">
        <v>279</v>
      </c>
      <c r="H4410" s="84" t="s">
        <v>279</v>
      </c>
      <c r="I4410" s="83"/>
    </row>
    <row r="4411" spans="1:9" s="81" customFormat="1" x14ac:dyDescent="0.2">
      <c r="A4411" s="84" t="s">
        <v>876</v>
      </c>
      <c r="B4411" s="86">
        <v>4407</v>
      </c>
      <c r="C4411" s="85">
        <v>43581</v>
      </c>
      <c r="D4411" s="84" t="s">
        <v>875</v>
      </c>
      <c r="E4411" s="84" t="s">
        <v>538</v>
      </c>
      <c r="F4411" s="84" t="s">
        <v>152</v>
      </c>
      <c r="G4411" s="85">
        <v>43591.649837962963</v>
      </c>
      <c r="H4411" s="84" t="s">
        <v>874</v>
      </c>
      <c r="I4411" s="83"/>
    </row>
    <row r="4412" spans="1:9" s="81" customFormat="1" x14ac:dyDescent="0.2">
      <c r="A4412" s="84" t="s">
        <v>873</v>
      </c>
      <c r="B4412" s="86">
        <v>4408</v>
      </c>
      <c r="C4412" s="85">
        <v>43581</v>
      </c>
      <c r="D4412" s="84" t="s">
        <v>872</v>
      </c>
      <c r="E4412" s="84" t="s">
        <v>871</v>
      </c>
      <c r="F4412" s="84" t="s">
        <v>152</v>
      </c>
      <c r="G4412" s="85">
        <v>43586.538969907408</v>
      </c>
      <c r="H4412" s="84" t="s">
        <v>870</v>
      </c>
      <c r="I4412" s="83"/>
    </row>
    <row r="4413" spans="1:9" s="81" customFormat="1" x14ac:dyDescent="0.2">
      <c r="A4413" s="84" t="s">
        <v>869</v>
      </c>
      <c r="B4413" s="86">
        <v>4409</v>
      </c>
      <c r="C4413" s="85">
        <v>43581</v>
      </c>
      <c r="D4413" s="84" t="s">
        <v>469</v>
      </c>
      <c r="E4413" s="84" t="s">
        <v>279</v>
      </c>
      <c r="F4413" s="84" t="s">
        <v>152</v>
      </c>
      <c r="G4413" s="85">
        <v>43592.565763888888</v>
      </c>
      <c r="H4413" s="84" t="s">
        <v>868</v>
      </c>
      <c r="I4413" s="83"/>
    </row>
    <row r="4414" spans="1:9" s="81" customFormat="1" x14ac:dyDescent="0.2">
      <c r="A4414" s="84" t="s">
        <v>867</v>
      </c>
      <c r="B4414" s="86">
        <v>4410</v>
      </c>
      <c r="C4414" s="85">
        <v>43581</v>
      </c>
      <c r="D4414" s="84" t="s">
        <v>866</v>
      </c>
      <c r="E4414" s="84" t="s">
        <v>538</v>
      </c>
      <c r="F4414" s="84" t="s">
        <v>152</v>
      </c>
      <c r="G4414" s="85">
        <v>43605</v>
      </c>
      <c r="H4414" s="84" t="s">
        <v>865</v>
      </c>
      <c r="I4414" s="83"/>
    </row>
    <row r="4415" spans="1:9" s="81" customFormat="1" x14ac:dyDescent="0.2">
      <c r="A4415" s="84" t="s">
        <v>864</v>
      </c>
      <c r="B4415" s="86">
        <v>4411</v>
      </c>
      <c r="C4415" s="85">
        <v>43581</v>
      </c>
      <c r="D4415" s="84" t="s">
        <v>863</v>
      </c>
      <c r="E4415" s="84" t="s">
        <v>538</v>
      </c>
      <c r="F4415" s="84" t="s">
        <v>152</v>
      </c>
      <c r="G4415" s="85">
        <v>43585</v>
      </c>
      <c r="H4415" s="84" t="s">
        <v>862</v>
      </c>
      <c r="I4415" s="83"/>
    </row>
    <row r="4416" spans="1:9" s="81" customFormat="1" x14ac:dyDescent="0.2">
      <c r="A4416" s="84" t="s">
        <v>861</v>
      </c>
      <c r="B4416" s="86">
        <v>4412</v>
      </c>
      <c r="C4416" s="85">
        <v>43581</v>
      </c>
      <c r="D4416" s="84" t="s">
        <v>860</v>
      </c>
      <c r="E4416" s="84" t="s">
        <v>724</v>
      </c>
      <c r="F4416" s="84" t="s">
        <v>152</v>
      </c>
      <c r="G4416" s="85" t="s">
        <v>279</v>
      </c>
      <c r="H4416" s="84" t="s">
        <v>279</v>
      </c>
      <c r="I4416" s="83"/>
    </row>
    <row r="4417" spans="1:9" s="81" customFormat="1" x14ac:dyDescent="0.2">
      <c r="A4417" s="84" t="s">
        <v>859</v>
      </c>
      <c r="B4417" s="86">
        <v>4413</v>
      </c>
      <c r="C4417" s="85">
        <v>43581</v>
      </c>
      <c r="D4417" s="84" t="s">
        <v>858</v>
      </c>
      <c r="E4417" s="84" t="s">
        <v>724</v>
      </c>
      <c r="F4417" s="84" t="s">
        <v>152</v>
      </c>
      <c r="G4417" s="85">
        <v>43585</v>
      </c>
      <c r="H4417" s="84" t="s">
        <v>857</v>
      </c>
      <c r="I4417" s="83"/>
    </row>
    <row r="4418" spans="1:9" s="81" customFormat="1" x14ac:dyDescent="0.2">
      <c r="A4418" s="84" t="s">
        <v>856</v>
      </c>
      <c r="B4418" s="86">
        <v>4414</v>
      </c>
      <c r="C4418" s="85">
        <v>43581</v>
      </c>
      <c r="D4418" s="84" t="s">
        <v>855</v>
      </c>
      <c r="E4418" s="84" t="s">
        <v>724</v>
      </c>
      <c r="F4418" s="84" t="s">
        <v>152</v>
      </c>
      <c r="G4418" s="85" t="s">
        <v>279</v>
      </c>
      <c r="H4418" s="84" t="s">
        <v>279</v>
      </c>
      <c r="I4418" s="83"/>
    </row>
    <row r="4419" spans="1:9" s="81" customFormat="1" x14ac:dyDescent="0.2">
      <c r="A4419" s="84" t="s">
        <v>854</v>
      </c>
      <c r="B4419" s="86">
        <v>4415</v>
      </c>
      <c r="C4419" s="85">
        <v>43581</v>
      </c>
      <c r="D4419" s="84" t="s">
        <v>853</v>
      </c>
      <c r="E4419" s="84" t="s">
        <v>724</v>
      </c>
      <c r="F4419" s="84" t="s">
        <v>152</v>
      </c>
      <c r="G4419" s="85" t="s">
        <v>279</v>
      </c>
      <c r="H4419" s="84" t="s">
        <v>279</v>
      </c>
      <c r="I4419" s="83"/>
    </row>
    <row r="4420" spans="1:9" s="81" customFormat="1" x14ac:dyDescent="0.2">
      <c r="A4420" s="84" t="s">
        <v>852</v>
      </c>
      <c r="B4420" s="86">
        <v>4416</v>
      </c>
      <c r="C4420" s="85">
        <v>43581</v>
      </c>
      <c r="D4420" s="84" t="s">
        <v>851</v>
      </c>
      <c r="E4420" s="84" t="s">
        <v>724</v>
      </c>
      <c r="F4420" s="84" t="s">
        <v>152</v>
      </c>
      <c r="G4420" s="85">
        <v>43585</v>
      </c>
      <c r="H4420" s="84" t="s">
        <v>850</v>
      </c>
      <c r="I4420" s="83"/>
    </row>
    <row r="4421" spans="1:9" s="81" customFormat="1" x14ac:dyDescent="0.2">
      <c r="A4421" s="84" t="s">
        <v>849</v>
      </c>
      <c r="B4421" s="86">
        <v>4417</v>
      </c>
      <c r="C4421" s="85">
        <v>43581</v>
      </c>
      <c r="D4421" s="84" t="s">
        <v>848</v>
      </c>
      <c r="E4421" s="84" t="s">
        <v>724</v>
      </c>
      <c r="F4421" s="84" t="s">
        <v>152</v>
      </c>
      <c r="G4421" s="85">
        <v>43584</v>
      </c>
      <c r="H4421" s="84" t="s">
        <v>847</v>
      </c>
      <c r="I4421" s="83"/>
    </row>
    <row r="4422" spans="1:9" s="81" customFormat="1" x14ac:dyDescent="0.2">
      <c r="A4422" s="84" t="s">
        <v>846</v>
      </c>
      <c r="B4422" s="86">
        <v>4418</v>
      </c>
      <c r="C4422" s="85">
        <v>43581</v>
      </c>
      <c r="D4422" s="84" t="s">
        <v>845</v>
      </c>
      <c r="E4422" s="84" t="s">
        <v>724</v>
      </c>
      <c r="F4422" s="84" t="s">
        <v>152</v>
      </c>
      <c r="G4422" s="85" t="s">
        <v>279</v>
      </c>
      <c r="H4422" s="84" t="s">
        <v>279</v>
      </c>
      <c r="I4422" s="83"/>
    </row>
    <row r="4423" spans="1:9" s="81" customFormat="1" x14ac:dyDescent="0.2">
      <c r="A4423" s="84" t="s">
        <v>844</v>
      </c>
      <c r="B4423" s="86">
        <v>4419</v>
      </c>
      <c r="C4423" s="85">
        <v>43581</v>
      </c>
      <c r="D4423" s="84" t="s">
        <v>843</v>
      </c>
      <c r="E4423" s="84" t="s">
        <v>724</v>
      </c>
      <c r="F4423" s="84" t="s">
        <v>152</v>
      </c>
      <c r="G4423" s="85">
        <v>43601</v>
      </c>
      <c r="H4423" s="84" t="s">
        <v>842</v>
      </c>
      <c r="I4423" s="83"/>
    </row>
    <row r="4424" spans="1:9" s="81" customFormat="1" x14ac:dyDescent="0.2">
      <c r="A4424" s="84" t="s">
        <v>841</v>
      </c>
      <c r="B4424" s="86">
        <v>4420</v>
      </c>
      <c r="C4424" s="85">
        <v>43581</v>
      </c>
      <c r="D4424" s="84" t="s">
        <v>840</v>
      </c>
      <c r="E4424" s="84" t="s">
        <v>724</v>
      </c>
      <c r="F4424" s="84" t="s">
        <v>152</v>
      </c>
      <c r="G4424" s="85">
        <v>43601.661793981482</v>
      </c>
      <c r="H4424" s="84" t="s">
        <v>839</v>
      </c>
      <c r="I4424" s="83"/>
    </row>
    <row r="4425" spans="1:9" s="81" customFormat="1" x14ac:dyDescent="0.2">
      <c r="A4425" s="84" t="s">
        <v>838</v>
      </c>
      <c r="B4425" s="86">
        <v>4421</v>
      </c>
      <c r="C4425" s="85">
        <v>43581</v>
      </c>
      <c r="D4425" s="84" t="s">
        <v>837</v>
      </c>
      <c r="E4425" s="84" t="s">
        <v>724</v>
      </c>
      <c r="F4425" s="84" t="s">
        <v>152</v>
      </c>
      <c r="G4425" s="85" t="s">
        <v>279</v>
      </c>
      <c r="H4425" s="84" t="s">
        <v>279</v>
      </c>
      <c r="I4425" s="83"/>
    </row>
    <row r="4426" spans="1:9" s="81" customFormat="1" x14ac:dyDescent="0.2">
      <c r="A4426" s="84" t="s">
        <v>836</v>
      </c>
      <c r="B4426" s="86">
        <v>4422</v>
      </c>
      <c r="C4426" s="85">
        <v>43581</v>
      </c>
      <c r="D4426" s="84" t="s">
        <v>835</v>
      </c>
      <c r="E4426" s="84" t="s">
        <v>724</v>
      </c>
      <c r="F4426" s="84" t="s">
        <v>152</v>
      </c>
      <c r="G4426" s="85" t="s">
        <v>279</v>
      </c>
      <c r="H4426" s="84" t="s">
        <v>279</v>
      </c>
      <c r="I4426" s="83"/>
    </row>
    <row r="4427" spans="1:9" s="81" customFormat="1" x14ac:dyDescent="0.2">
      <c r="A4427" s="84" t="s">
        <v>834</v>
      </c>
      <c r="B4427" s="86">
        <v>4423</v>
      </c>
      <c r="C4427" s="85">
        <v>43581</v>
      </c>
      <c r="D4427" s="84" t="s">
        <v>833</v>
      </c>
      <c r="E4427" s="84" t="s">
        <v>724</v>
      </c>
      <c r="F4427" s="84" t="s">
        <v>152</v>
      </c>
      <c r="G4427" s="85" t="s">
        <v>279</v>
      </c>
      <c r="H4427" s="84" t="s">
        <v>279</v>
      </c>
      <c r="I4427" s="83"/>
    </row>
    <row r="4428" spans="1:9" s="81" customFormat="1" x14ac:dyDescent="0.2">
      <c r="A4428" s="84" t="s">
        <v>832</v>
      </c>
      <c r="B4428" s="86">
        <v>4424</v>
      </c>
      <c r="C4428" s="85">
        <v>43581</v>
      </c>
      <c r="D4428" s="84" t="s">
        <v>831</v>
      </c>
      <c r="E4428" s="84" t="s">
        <v>724</v>
      </c>
      <c r="F4428" s="84" t="s">
        <v>152</v>
      </c>
      <c r="G4428" s="85" t="s">
        <v>279</v>
      </c>
      <c r="H4428" s="84" t="s">
        <v>279</v>
      </c>
      <c r="I4428" s="83"/>
    </row>
    <row r="4429" spans="1:9" s="81" customFormat="1" x14ac:dyDescent="0.2">
      <c r="A4429" s="84" t="s">
        <v>830</v>
      </c>
      <c r="B4429" s="86">
        <v>4425</v>
      </c>
      <c r="C4429" s="85">
        <v>43581</v>
      </c>
      <c r="D4429" s="84" t="s">
        <v>397</v>
      </c>
      <c r="E4429" s="84" t="s">
        <v>279</v>
      </c>
      <c r="F4429" s="84" t="s">
        <v>152</v>
      </c>
      <c r="G4429" s="85">
        <v>43592.533067129632</v>
      </c>
      <c r="H4429" s="84" t="s">
        <v>829</v>
      </c>
      <c r="I4429" s="83"/>
    </row>
    <row r="4430" spans="1:9" s="81" customFormat="1" x14ac:dyDescent="0.2">
      <c r="A4430" s="84" t="s">
        <v>828</v>
      </c>
      <c r="B4430" s="86">
        <v>4426</v>
      </c>
      <c r="C4430" s="85">
        <v>43581</v>
      </c>
      <c r="D4430" s="84" t="s">
        <v>397</v>
      </c>
      <c r="E4430" s="84" t="s">
        <v>279</v>
      </c>
      <c r="F4430" s="84" t="s">
        <v>152</v>
      </c>
      <c r="G4430" s="85">
        <v>43592.515543981484</v>
      </c>
      <c r="H4430" s="84" t="s">
        <v>827</v>
      </c>
      <c r="I4430" s="83"/>
    </row>
    <row r="4431" spans="1:9" s="81" customFormat="1" x14ac:dyDescent="0.2">
      <c r="A4431" s="84" t="s">
        <v>826</v>
      </c>
      <c r="B4431" s="86">
        <v>4427</v>
      </c>
      <c r="C4431" s="85">
        <v>43581</v>
      </c>
      <c r="D4431" s="84" t="s">
        <v>397</v>
      </c>
      <c r="E4431" s="84" t="s">
        <v>279</v>
      </c>
      <c r="F4431" s="84" t="s">
        <v>152</v>
      </c>
      <c r="G4431" s="85">
        <v>43591.645277777781</v>
      </c>
      <c r="H4431" s="84" t="s">
        <v>825</v>
      </c>
      <c r="I4431" s="83"/>
    </row>
    <row r="4432" spans="1:9" s="81" customFormat="1" x14ac:dyDescent="0.2">
      <c r="A4432" s="84" t="s">
        <v>824</v>
      </c>
      <c r="B4432" s="86">
        <v>4428</v>
      </c>
      <c r="C4432" s="85">
        <v>43581</v>
      </c>
      <c r="D4432" s="84" t="s">
        <v>397</v>
      </c>
      <c r="E4432" s="84" t="s">
        <v>279</v>
      </c>
      <c r="F4432" s="84" t="s">
        <v>152</v>
      </c>
      <c r="G4432" s="85">
        <v>43591.664918981478</v>
      </c>
      <c r="H4432" s="84" t="s">
        <v>823</v>
      </c>
      <c r="I4432" s="83"/>
    </row>
    <row r="4433" spans="1:9" s="81" customFormat="1" x14ac:dyDescent="0.2">
      <c r="A4433" s="84" t="s">
        <v>822</v>
      </c>
      <c r="B4433" s="86">
        <v>4429</v>
      </c>
      <c r="C4433" s="85">
        <v>43581</v>
      </c>
      <c r="D4433" s="84" t="s">
        <v>397</v>
      </c>
      <c r="E4433" s="84" t="s">
        <v>279</v>
      </c>
      <c r="F4433" s="84" t="s">
        <v>152</v>
      </c>
      <c r="G4433" s="85">
        <v>43591.667870370373</v>
      </c>
      <c r="H4433" s="84" t="s">
        <v>821</v>
      </c>
      <c r="I4433" s="83"/>
    </row>
    <row r="4434" spans="1:9" s="81" customFormat="1" x14ac:dyDescent="0.2">
      <c r="A4434" s="84" t="s">
        <v>820</v>
      </c>
      <c r="B4434" s="86">
        <v>4430</v>
      </c>
      <c r="C4434" s="85">
        <v>43581</v>
      </c>
      <c r="D4434" s="84" t="s">
        <v>397</v>
      </c>
      <c r="E4434" s="84" t="s">
        <v>279</v>
      </c>
      <c r="F4434" s="84" t="s">
        <v>152</v>
      </c>
      <c r="G4434" s="85">
        <v>43591.670439814814</v>
      </c>
      <c r="H4434" s="84" t="s">
        <v>819</v>
      </c>
      <c r="I4434" s="83"/>
    </row>
    <row r="4435" spans="1:9" s="81" customFormat="1" x14ac:dyDescent="0.2">
      <c r="A4435" s="84" t="s">
        <v>818</v>
      </c>
      <c r="B4435" s="86">
        <v>4431</v>
      </c>
      <c r="C4435" s="85">
        <v>43581</v>
      </c>
      <c r="D4435" s="84" t="s">
        <v>397</v>
      </c>
      <c r="E4435" s="84" t="s">
        <v>279</v>
      </c>
      <c r="F4435" s="84" t="s">
        <v>152</v>
      </c>
      <c r="G4435" s="85">
        <v>43591.674039351848</v>
      </c>
      <c r="H4435" s="84" t="s">
        <v>817</v>
      </c>
      <c r="I4435" s="83"/>
    </row>
    <row r="4436" spans="1:9" s="81" customFormat="1" x14ac:dyDescent="0.2">
      <c r="A4436" s="84" t="s">
        <v>816</v>
      </c>
      <c r="B4436" s="86">
        <v>4432</v>
      </c>
      <c r="C4436" s="85">
        <v>43581</v>
      </c>
      <c r="D4436" s="84" t="s">
        <v>397</v>
      </c>
      <c r="E4436" s="84" t="s">
        <v>279</v>
      </c>
      <c r="F4436" s="84" t="s">
        <v>152</v>
      </c>
      <c r="G4436" s="85">
        <v>43591.678460648145</v>
      </c>
      <c r="H4436" s="84" t="s">
        <v>815</v>
      </c>
      <c r="I4436" s="83"/>
    </row>
    <row r="4437" spans="1:9" s="81" customFormat="1" x14ac:dyDescent="0.2">
      <c r="A4437" s="84" t="s">
        <v>814</v>
      </c>
      <c r="B4437" s="86">
        <v>4433</v>
      </c>
      <c r="C4437" s="85">
        <v>43581</v>
      </c>
      <c r="D4437" s="84" t="s">
        <v>469</v>
      </c>
      <c r="E4437" s="84" t="s">
        <v>420</v>
      </c>
      <c r="F4437" s="84" t="s">
        <v>152</v>
      </c>
      <c r="G4437" s="85">
        <v>43585.551388888889</v>
      </c>
      <c r="H4437" s="84" t="s">
        <v>813</v>
      </c>
      <c r="I4437" s="83"/>
    </row>
    <row r="4438" spans="1:9" s="81" customFormat="1" x14ac:dyDescent="0.2">
      <c r="A4438" s="84" t="s">
        <v>812</v>
      </c>
      <c r="B4438" s="86">
        <v>4434</v>
      </c>
      <c r="C4438" s="85">
        <v>43581</v>
      </c>
      <c r="D4438" s="84" t="s">
        <v>811</v>
      </c>
      <c r="E4438" s="84" t="s">
        <v>755</v>
      </c>
      <c r="F4438" s="84" t="s">
        <v>152</v>
      </c>
      <c r="G4438" s="85">
        <v>43602.754745370374</v>
      </c>
      <c r="H4438" s="84" t="s">
        <v>810</v>
      </c>
      <c r="I4438" s="83"/>
    </row>
    <row r="4439" spans="1:9" s="81" customFormat="1" x14ac:dyDescent="0.2">
      <c r="A4439" s="84" t="s">
        <v>809</v>
      </c>
      <c r="B4439" s="86">
        <v>4435</v>
      </c>
      <c r="C4439" s="85">
        <v>43581</v>
      </c>
      <c r="D4439" s="84" t="s">
        <v>808</v>
      </c>
      <c r="E4439" s="84" t="s">
        <v>755</v>
      </c>
      <c r="F4439" s="84" t="s">
        <v>152</v>
      </c>
      <c r="G4439" s="85" t="s">
        <v>279</v>
      </c>
      <c r="H4439" s="84" t="s">
        <v>279</v>
      </c>
      <c r="I4439" s="83"/>
    </row>
    <row r="4440" spans="1:9" s="81" customFormat="1" x14ac:dyDescent="0.2">
      <c r="A4440" s="84" t="s">
        <v>807</v>
      </c>
      <c r="B4440" s="86">
        <v>4436</v>
      </c>
      <c r="C4440" s="85">
        <v>43581</v>
      </c>
      <c r="D4440" s="84" t="s">
        <v>806</v>
      </c>
      <c r="E4440" s="84" t="s">
        <v>755</v>
      </c>
      <c r="F4440" s="84" t="s">
        <v>152</v>
      </c>
      <c r="G4440" s="85" t="s">
        <v>279</v>
      </c>
      <c r="H4440" s="84" t="s">
        <v>279</v>
      </c>
      <c r="I4440" s="83"/>
    </row>
    <row r="4441" spans="1:9" s="81" customFormat="1" x14ac:dyDescent="0.2">
      <c r="A4441" s="84" t="s">
        <v>805</v>
      </c>
      <c r="B4441" s="86">
        <v>4437</v>
      </c>
      <c r="C4441" s="85">
        <v>43581</v>
      </c>
      <c r="D4441" s="84" t="s">
        <v>804</v>
      </c>
      <c r="E4441" s="84" t="s">
        <v>755</v>
      </c>
      <c r="F4441" s="84" t="s">
        <v>152</v>
      </c>
      <c r="G4441" s="85" t="s">
        <v>279</v>
      </c>
      <c r="H4441" s="84" t="s">
        <v>279</v>
      </c>
      <c r="I4441" s="83"/>
    </row>
    <row r="4442" spans="1:9" s="81" customFormat="1" x14ac:dyDescent="0.2">
      <c r="A4442" s="84" t="s">
        <v>803</v>
      </c>
      <c r="B4442" s="86">
        <v>4438</v>
      </c>
      <c r="C4442" s="85">
        <v>43581</v>
      </c>
      <c r="D4442" s="84" t="s">
        <v>802</v>
      </c>
      <c r="E4442" s="84" t="s">
        <v>755</v>
      </c>
      <c r="F4442" s="84" t="s">
        <v>152</v>
      </c>
      <c r="G4442" s="85" t="s">
        <v>279</v>
      </c>
      <c r="H4442" s="84" t="s">
        <v>279</v>
      </c>
      <c r="I4442" s="83"/>
    </row>
    <row r="4443" spans="1:9" s="81" customFormat="1" x14ac:dyDescent="0.2">
      <c r="A4443" s="84" t="s">
        <v>801</v>
      </c>
      <c r="B4443" s="86">
        <v>4439</v>
      </c>
      <c r="C4443" s="85">
        <v>43581</v>
      </c>
      <c r="D4443" s="84" t="s">
        <v>800</v>
      </c>
      <c r="E4443" s="84" t="s">
        <v>755</v>
      </c>
      <c r="F4443" s="84" t="s">
        <v>152</v>
      </c>
      <c r="G4443" s="85">
        <v>43602.386631944442</v>
      </c>
      <c r="H4443" s="84" t="s">
        <v>799</v>
      </c>
      <c r="I4443" s="83"/>
    </row>
    <row r="4444" spans="1:9" s="81" customFormat="1" x14ac:dyDescent="0.2">
      <c r="A4444" s="84" t="s">
        <v>798</v>
      </c>
      <c r="B4444" s="86">
        <v>4440</v>
      </c>
      <c r="C4444" s="85">
        <v>43581</v>
      </c>
      <c r="D4444" s="84" t="s">
        <v>797</v>
      </c>
      <c r="E4444" s="84" t="s">
        <v>755</v>
      </c>
      <c r="F4444" s="84" t="s">
        <v>152</v>
      </c>
      <c r="G4444" s="85" t="s">
        <v>279</v>
      </c>
      <c r="H4444" s="84" t="s">
        <v>279</v>
      </c>
      <c r="I4444" s="83"/>
    </row>
    <row r="4445" spans="1:9" s="81" customFormat="1" x14ac:dyDescent="0.2">
      <c r="A4445" s="84" t="s">
        <v>796</v>
      </c>
      <c r="B4445" s="86">
        <v>4441</v>
      </c>
      <c r="C4445" s="85">
        <v>43581</v>
      </c>
      <c r="D4445" s="84" t="s">
        <v>795</v>
      </c>
      <c r="E4445" s="84" t="s">
        <v>755</v>
      </c>
      <c r="F4445" s="84" t="s">
        <v>152</v>
      </c>
      <c r="G4445" s="85">
        <v>43605.431400462963</v>
      </c>
      <c r="H4445" s="84" t="s">
        <v>794</v>
      </c>
      <c r="I4445" s="83"/>
    </row>
    <row r="4446" spans="1:9" s="81" customFormat="1" x14ac:dyDescent="0.2">
      <c r="A4446" s="84" t="s">
        <v>793</v>
      </c>
      <c r="B4446" s="86">
        <v>4442</v>
      </c>
      <c r="C4446" s="85">
        <v>43581</v>
      </c>
      <c r="D4446" s="84" t="s">
        <v>792</v>
      </c>
      <c r="E4446" s="84" t="s">
        <v>755</v>
      </c>
      <c r="F4446" s="84" t="s">
        <v>152</v>
      </c>
      <c r="G4446" s="85">
        <v>43602.601712962962</v>
      </c>
      <c r="H4446" s="84" t="s">
        <v>791</v>
      </c>
      <c r="I4446" s="83"/>
    </row>
    <row r="4447" spans="1:9" s="81" customFormat="1" x14ac:dyDescent="0.2">
      <c r="A4447" s="84" t="s">
        <v>790</v>
      </c>
      <c r="B4447" s="86">
        <v>4443</v>
      </c>
      <c r="C4447" s="85">
        <v>43581</v>
      </c>
      <c r="D4447" s="84" t="s">
        <v>789</v>
      </c>
      <c r="E4447" s="84" t="s">
        <v>755</v>
      </c>
      <c r="F4447" s="84" t="s">
        <v>152</v>
      </c>
      <c r="G4447" s="85" t="s">
        <v>279</v>
      </c>
      <c r="H4447" s="84" t="s">
        <v>279</v>
      </c>
      <c r="I4447" s="83"/>
    </row>
    <row r="4448" spans="1:9" s="81" customFormat="1" x14ac:dyDescent="0.2">
      <c r="A4448" s="84" t="s">
        <v>788</v>
      </c>
      <c r="B4448" s="86">
        <v>4444</v>
      </c>
      <c r="C4448" s="85">
        <v>43581</v>
      </c>
      <c r="D4448" s="84" t="s">
        <v>787</v>
      </c>
      <c r="E4448" s="84" t="s">
        <v>755</v>
      </c>
      <c r="F4448" s="84" t="s">
        <v>152</v>
      </c>
      <c r="G4448" s="85">
        <v>43602.482175925928</v>
      </c>
      <c r="H4448" s="84" t="s">
        <v>786</v>
      </c>
      <c r="I4448" s="83"/>
    </row>
    <row r="4449" spans="1:9" s="81" customFormat="1" x14ac:dyDescent="0.2">
      <c r="A4449" s="84" t="s">
        <v>785</v>
      </c>
      <c r="B4449" s="86">
        <v>4445</v>
      </c>
      <c r="C4449" s="85">
        <v>43581</v>
      </c>
      <c r="D4449" s="84" t="s">
        <v>784</v>
      </c>
      <c r="E4449" s="84" t="s">
        <v>755</v>
      </c>
      <c r="F4449" s="84" t="s">
        <v>152</v>
      </c>
      <c r="G4449" s="85">
        <v>43601.513055555559</v>
      </c>
      <c r="H4449" s="84" t="s">
        <v>783</v>
      </c>
      <c r="I4449" s="83"/>
    </row>
    <row r="4450" spans="1:9" s="81" customFormat="1" x14ac:dyDescent="0.2">
      <c r="A4450" s="84" t="s">
        <v>782</v>
      </c>
      <c r="B4450" s="86">
        <v>4446</v>
      </c>
      <c r="C4450" s="85">
        <v>43581</v>
      </c>
      <c r="D4450" s="84" t="s">
        <v>781</v>
      </c>
      <c r="E4450" s="84" t="s">
        <v>755</v>
      </c>
      <c r="F4450" s="84" t="s">
        <v>152</v>
      </c>
      <c r="G4450" s="85">
        <v>43601.403831018521</v>
      </c>
      <c r="H4450" s="84" t="s">
        <v>780</v>
      </c>
      <c r="I4450" s="83"/>
    </row>
    <row r="4451" spans="1:9" s="81" customFormat="1" x14ac:dyDescent="0.2">
      <c r="A4451" s="84" t="s">
        <v>779</v>
      </c>
      <c r="B4451" s="86">
        <v>4447</v>
      </c>
      <c r="C4451" s="85">
        <v>43581</v>
      </c>
      <c r="D4451" s="84" t="s">
        <v>778</v>
      </c>
      <c r="E4451" s="84" t="s">
        <v>755</v>
      </c>
      <c r="F4451" s="84" t="s">
        <v>152</v>
      </c>
      <c r="G4451" s="85">
        <v>43602.715266203704</v>
      </c>
      <c r="H4451" s="84" t="s">
        <v>777</v>
      </c>
      <c r="I4451" s="83"/>
    </row>
    <row r="4452" spans="1:9" s="81" customFormat="1" x14ac:dyDescent="0.2">
      <c r="A4452" s="84" t="s">
        <v>776</v>
      </c>
      <c r="B4452" s="86">
        <v>4448</v>
      </c>
      <c r="C4452" s="85">
        <v>43581</v>
      </c>
      <c r="D4452" s="84" t="s">
        <v>775</v>
      </c>
      <c r="E4452" s="84" t="s">
        <v>755</v>
      </c>
      <c r="F4452" s="84" t="s">
        <v>152</v>
      </c>
      <c r="G4452" s="85">
        <v>43602.610775462963</v>
      </c>
      <c r="H4452" s="84" t="s">
        <v>774</v>
      </c>
      <c r="I4452" s="83"/>
    </row>
    <row r="4453" spans="1:9" s="81" customFormat="1" x14ac:dyDescent="0.2">
      <c r="A4453" s="84" t="s">
        <v>773</v>
      </c>
      <c r="B4453" s="86">
        <v>4449</v>
      </c>
      <c r="C4453" s="85">
        <v>43581</v>
      </c>
      <c r="D4453" s="84" t="s">
        <v>772</v>
      </c>
      <c r="E4453" s="84" t="s">
        <v>755</v>
      </c>
      <c r="F4453" s="84" t="s">
        <v>152</v>
      </c>
      <c r="G4453" s="85">
        <v>43602.421388888892</v>
      </c>
      <c r="H4453" s="84" t="s">
        <v>771</v>
      </c>
      <c r="I4453" s="83"/>
    </row>
    <row r="4454" spans="1:9" s="81" customFormat="1" x14ac:dyDescent="0.2">
      <c r="A4454" s="84" t="s">
        <v>770</v>
      </c>
      <c r="B4454" s="86">
        <v>4450</v>
      </c>
      <c r="C4454" s="85">
        <v>43581</v>
      </c>
      <c r="D4454" s="84" t="s">
        <v>769</v>
      </c>
      <c r="E4454" s="84" t="s">
        <v>755</v>
      </c>
      <c r="F4454" s="84" t="s">
        <v>152</v>
      </c>
      <c r="G4454" s="85">
        <v>43602.765335648146</v>
      </c>
      <c r="H4454" s="84" t="s">
        <v>768</v>
      </c>
      <c r="I4454" s="83"/>
    </row>
    <row r="4455" spans="1:9" s="81" customFormat="1" x14ac:dyDescent="0.2">
      <c r="A4455" s="84" t="s">
        <v>767</v>
      </c>
      <c r="B4455" s="86">
        <v>4451</v>
      </c>
      <c r="C4455" s="85">
        <v>43581</v>
      </c>
      <c r="D4455" s="84" t="s">
        <v>766</v>
      </c>
      <c r="E4455" s="84" t="s">
        <v>755</v>
      </c>
      <c r="F4455" s="84" t="s">
        <v>152</v>
      </c>
      <c r="G4455" s="85" t="s">
        <v>279</v>
      </c>
      <c r="H4455" s="84" t="s">
        <v>279</v>
      </c>
      <c r="I4455" s="83"/>
    </row>
    <row r="4456" spans="1:9" s="81" customFormat="1" x14ac:dyDescent="0.2">
      <c r="A4456" s="84" t="s">
        <v>765</v>
      </c>
      <c r="B4456" s="86">
        <v>4452</v>
      </c>
      <c r="C4456" s="85">
        <v>43581</v>
      </c>
      <c r="D4456" s="84" t="s">
        <v>764</v>
      </c>
      <c r="E4456" s="84" t="s">
        <v>763</v>
      </c>
      <c r="F4456" s="84" t="s">
        <v>152</v>
      </c>
      <c r="G4456" s="85">
        <v>43585.549479166664</v>
      </c>
      <c r="H4456" s="84" t="s">
        <v>762</v>
      </c>
      <c r="I4456" s="83"/>
    </row>
    <row r="4457" spans="1:9" s="81" customFormat="1" x14ac:dyDescent="0.2">
      <c r="A4457" s="84" t="s">
        <v>761</v>
      </c>
      <c r="B4457" s="86">
        <v>4453</v>
      </c>
      <c r="C4457" s="85">
        <v>43581</v>
      </c>
      <c r="D4457" s="84" t="s">
        <v>760</v>
      </c>
      <c r="E4457" s="84" t="s">
        <v>759</v>
      </c>
      <c r="F4457" s="84" t="s">
        <v>152</v>
      </c>
      <c r="G4457" s="85">
        <v>43602.769907407404</v>
      </c>
      <c r="H4457" s="84" t="s">
        <v>758</v>
      </c>
      <c r="I4457" s="83"/>
    </row>
    <row r="4458" spans="1:9" s="81" customFormat="1" x14ac:dyDescent="0.2">
      <c r="A4458" s="84" t="s">
        <v>757</v>
      </c>
      <c r="B4458" s="86">
        <v>4454</v>
      </c>
      <c r="C4458" s="85">
        <v>43581</v>
      </c>
      <c r="D4458" s="84" t="s">
        <v>756</v>
      </c>
      <c r="E4458" s="84" t="s">
        <v>755</v>
      </c>
      <c r="F4458" s="84" t="s">
        <v>152</v>
      </c>
      <c r="G4458" s="85" t="s">
        <v>279</v>
      </c>
      <c r="H4458" s="84" t="s">
        <v>279</v>
      </c>
      <c r="I4458" s="83"/>
    </row>
    <row r="4459" spans="1:9" s="81" customFormat="1" x14ac:dyDescent="0.2">
      <c r="A4459" s="84" t="s">
        <v>754</v>
      </c>
      <c r="B4459" s="86">
        <v>4455</v>
      </c>
      <c r="C4459" s="85">
        <v>43584</v>
      </c>
      <c r="D4459" s="84" t="s">
        <v>753</v>
      </c>
      <c r="E4459" s="84" t="s">
        <v>724</v>
      </c>
      <c r="F4459" s="84" t="s">
        <v>152</v>
      </c>
      <c r="G4459" s="85" t="s">
        <v>279</v>
      </c>
      <c r="H4459" s="84" t="s">
        <v>279</v>
      </c>
      <c r="I4459" s="83"/>
    </row>
    <row r="4460" spans="1:9" s="81" customFormat="1" x14ac:dyDescent="0.2">
      <c r="A4460" s="84" t="s">
        <v>752</v>
      </c>
      <c r="B4460" s="86">
        <v>4456</v>
      </c>
      <c r="C4460" s="85">
        <v>43584</v>
      </c>
      <c r="D4460" s="84" t="s">
        <v>751</v>
      </c>
      <c r="E4460" s="84" t="s">
        <v>724</v>
      </c>
      <c r="F4460" s="84" t="s">
        <v>152</v>
      </c>
      <c r="G4460" s="85">
        <v>43592</v>
      </c>
      <c r="H4460" s="84" t="s">
        <v>750</v>
      </c>
      <c r="I4460" s="83"/>
    </row>
    <row r="4461" spans="1:9" s="81" customFormat="1" x14ac:dyDescent="0.2">
      <c r="A4461" s="84" t="s">
        <v>749</v>
      </c>
      <c r="B4461" s="86">
        <v>4457</v>
      </c>
      <c r="C4461" s="85">
        <v>43584</v>
      </c>
      <c r="D4461" s="84" t="s">
        <v>748</v>
      </c>
      <c r="E4461" s="84" t="s">
        <v>724</v>
      </c>
      <c r="F4461" s="84" t="s">
        <v>152</v>
      </c>
      <c r="G4461" s="85" t="s">
        <v>279</v>
      </c>
      <c r="H4461" s="84" t="s">
        <v>279</v>
      </c>
      <c r="I4461" s="83"/>
    </row>
    <row r="4462" spans="1:9" s="81" customFormat="1" x14ac:dyDescent="0.2">
      <c r="A4462" s="84" t="s">
        <v>747</v>
      </c>
      <c r="B4462" s="86">
        <v>4458</v>
      </c>
      <c r="C4462" s="85">
        <v>43584</v>
      </c>
      <c r="D4462" s="84" t="s">
        <v>746</v>
      </c>
      <c r="E4462" s="84" t="s">
        <v>724</v>
      </c>
      <c r="F4462" s="84" t="s">
        <v>152</v>
      </c>
      <c r="G4462" s="85">
        <v>43587</v>
      </c>
      <c r="H4462" s="84" t="s">
        <v>745</v>
      </c>
      <c r="I4462" s="83"/>
    </row>
    <row r="4463" spans="1:9" s="81" customFormat="1" x14ac:dyDescent="0.2">
      <c r="A4463" s="84" t="s">
        <v>744</v>
      </c>
      <c r="B4463" s="86">
        <v>4459</v>
      </c>
      <c r="C4463" s="85">
        <v>43584</v>
      </c>
      <c r="D4463" s="84" t="s">
        <v>743</v>
      </c>
      <c r="E4463" s="84" t="s">
        <v>724</v>
      </c>
      <c r="F4463" s="84" t="s">
        <v>152</v>
      </c>
      <c r="G4463" s="85" t="s">
        <v>279</v>
      </c>
      <c r="H4463" s="84" t="s">
        <v>279</v>
      </c>
      <c r="I4463" s="83"/>
    </row>
    <row r="4464" spans="1:9" s="81" customFormat="1" x14ac:dyDescent="0.2">
      <c r="A4464" s="84" t="s">
        <v>742</v>
      </c>
      <c r="B4464" s="86">
        <v>4460</v>
      </c>
      <c r="C4464" s="85">
        <v>43584</v>
      </c>
      <c r="D4464" s="84" t="s">
        <v>741</v>
      </c>
      <c r="E4464" s="84" t="s">
        <v>724</v>
      </c>
      <c r="F4464" s="84" t="s">
        <v>152</v>
      </c>
      <c r="G4464" s="85">
        <v>43587</v>
      </c>
      <c r="H4464" s="84" t="s">
        <v>740</v>
      </c>
      <c r="I4464" s="83"/>
    </row>
    <row r="4465" spans="1:9" s="81" customFormat="1" x14ac:dyDescent="0.2">
      <c r="A4465" s="84" t="s">
        <v>739</v>
      </c>
      <c r="B4465" s="86">
        <v>4461</v>
      </c>
      <c r="C4465" s="85">
        <v>43584</v>
      </c>
      <c r="D4465" s="84" t="s">
        <v>387</v>
      </c>
      <c r="E4465" s="84" t="s">
        <v>279</v>
      </c>
      <c r="F4465" s="84" t="s">
        <v>152</v>
      </c>
      <c r="G4465" s="85">
        <v>43585</v>
      </c>
      <c r="H4465" s="84" t="s">
        <v>738</v>
      </c>
      <c r="I4465" s="83"/>
    </row>
    <row r="4466" spans="1:9" s="81" customFormat="1" x14ac:dyDescent="0.2">
      <c r="A4466" s="84" t="s">
        <v>737</v>
      </c>
      <c r="B4466" s="86">
        <v>4462</v>
      </c>
      <c r="C4466" s="85">
        <v>43584</v>
      </c>
      <c r="D4466" s="84" t="s">
        <v>736</v>
      </c>
      <c r="E4466" s="84" t="s">
        <v>724</v>
      </c>
      <c r="F4466" s="84" t="s">
        <v>152</v>
      </c>
      <c r="G4466" s="85">
        <v>43587</v>
      </c>
      <c r="H4466" s="84" t="s">
        <v>735</v>
      </c>
      <c r="I4466" s="83"/>
    </row>
    <row r="4467" spans="1:9" s="81" customFormat="1" x14ac:dyDescent="0.2">
      <c r="A4467" s="84" t="s">
        <v>734</v>
      </c>
      <c r="B4467" s="86">
        <v>4463</v>
      </c>
      <c r="C4467" s="85">
        <v>43584</v>
      </c>
      <c r="D4467" s="84" t="s">
        <v>733</v>
      </c>
      <c r="E4467" s="84" t="s">
        <v>724</v>
      </c>
      <c r="F4467" s="84" t="s">
        <v>152</v>
      </c>
      <c r="G4467" s="85" t="s">
        <v>279</v>
      </c>
      <c r="H4467" s="84" t="s">
        <v>279</v>
      </c>
      <c r="I4467" s="83"/>
    </row>
    <row r="4468" spans="1:9" s="81" customFormat="1" x14ac:dyDescent="0.2">
      <c r="A4468" s="84" t="s">
        <v>732</v>
      </c>
      <c r="B4468" s="86">
        <v>4464</v>
      </c>
      <c r="C4468" s="85">
        <v>43584</v>
      </c>
      <c r="D4468" s="84" t="s">
        <v>731</v>
      </c>
      <c r="E4468" s="84" t="s">
        <v>724</v>
      </c>
      <c r="F4468" s="84" t="s">
        <v>152</v>
      </c>
      <c r="G4468" s="85">
        <v>43585</v>
      </c>
      <c r="H4468" s="84" t="s">
        <v>730</v>
      </c>
      <c r="I4468" s="83"/>
    </row>
    <row r="4469" spans="1:9" s="81" customFormat="1" x14ac:dyDescent="0.2">
      <c r="A4469" s="84" t="s">
        <v>729</v>
      </c>
      <c r="B4469" s="86">
        <v>4465</v>
      </c>
      <c r="C4469" s="85">
        <v>43584</v>
      </c>
      <c r="D4469" s="84" t="s">
        <v>728</v>
      </c>
      <c r="E4469" s="84" t="s">
        <v>724</v>
      </c>
      <c r="F4469" s="84" t="s">
        <v>152</v>
      </c>
      <c r="G4469" s="85">
        <v>43593</v>
      </c>
      <c r="H4469" s="84" t="s">
        <v>727</v>
      </c>
      <c r="I4469" s="83"/>
    </row>
    <row r="4470" spans="1:9" s="81" customFormat="1" x14ac:dyDescent="0.2">
      <c r="A4470" s="84" t="s">
        <v>726</v>
      </c>
      <c r="B4470" s="86">
        <v>4466</v>
      </c>
      <c r="C4470" s="85">
        <v>43584</v>
      </c>
      <c r="D4470" s="84" t="s">
        <v>725</v>
      </c>
      <c r="E4470" s="84" t="s">
        <v>724</v>
      </c>
      <c r="F4470" s="84" t="s">
        <v>152</v>
      </c>
      <c r="G4470" s="85" t="s">
        <v>279</v>
      </c>
      <c r="H4470" s="84" t="s">
        <v>279</v>
      </c>
      <c r="I4470" s="83"/>
    </row>
    <row r="4471" spans="1:9" s="81" customFormat="1" x14ac:dyDescent="0.2">
      <c r="A4471" s="84" t="s">
        <v>723</v>
      </c>
      <c r="B4471" s="86">
        <v>4467</v>
      </c>
      <c r="C4471" s="85">
        <v>43584</v>
      </c>
      <c r="D4471" s="84" t="s">
        <v>722</v>
      </c>
      <c r="E4471" s="84" t="s">
        <v>721</v>
      </c>
      <c r="F4471" s="84" t="s">
        <v>152</v>
      </c>
      <c r="G4471" s="85" t="s">
        <v>279</v>
      </c>
      <c r="H4471" s="84" t="s">
        <v>279</v>
      </c>
      <c r="I4471" s="83"/>
    </row>
    <row r="4472" spans="1:9" s="81" customFormat="1" x14ac:dyDescent="0.2">
      <c r="A4472" s="84" t="s">
        <v>720</v>
      </c>
      <c r="B4472" s="86">
        <v>4468</v>
      </c>
      <c r="C4472" s="85">
        <v>43584</v>
      </c>
      <c r="D4472" s="84" t="s">
        <v>717</v>
      </c>
      <c r="E4472" s="84" t="s">
        <v>716</v>
      </c>
      <c r="F4472" s="84" t="s">
        <v>152</v>
      </c>
      <c r="G4472" s="85">
        <v>43591.314398148148</v>
      </c>
      <c r="H4472" s="84" t="s">
        <v>719</v>
      </c>
      <c r="I4472" s="83"/>
    </row>
    <row r="4473" spans="1:9" s="81" customFormat="1" x14ac:dyDescent="0.2">
      <c r="A4473" s="84" t="s">
        <v>718</v>
      </c>
      <c r="B4473" s="86">
        <v>4469</v>
      </c>
      <c r="C4473" s="85">
        <v>43584</v>
      </c>
      <c r="D4473" s="84" t="s">
        <v>717</v>
      </c>
      <c r="E4473" s="84" t="s">
        <v>716</v>
      </c>
      <c r="F4473" s="84" t="s">
        <v>152</v>
      </c>
      <c r="G4473" s="85">
        <v>43591.334351851852</v>
      </c>
      <c r="H4473" s="84" t="s">
        <v>715</v>
      </c>
      <c r="I4473" s="83"/>
    </row>
    <row r="4474" spans="1:9" s="81" customFormat="1" x14ac:dyDescent="0.2">
      <c r="A4474" s="84" t="s">
        <v>714</v>
      </c>
      <c r="B4474" s="86">
        <v>4470</v>
      </c>
      <c r="C4474" s="85">
        <v>43584</v>
      </c>
      <c r="D4474" s="84" t="s">
        <v>713</v>
      </c>
      <c r="E4474" s="84" t="s">
        <v>712</v>
      </c>
      <c r="F4474" s="84" t="s">
        <v>152</v>
      </c>
      <c r="G4474" s="85" t="s">
        <v>279</v>
      </c>
      <c r="H4474" s="84" t="s">
        <v>279</v>
      </c>
      <c r="I4474" s="83"/>
    </row>
    <row r="4475" spans="1:9" s="81" customFormat="1" x14ac:dyDescent="0.2">
      <c r="A4475" s="84" t="s">
        <v>711</v>
      </c>
      <c r="B4475" s="86">
        <v>4471</v>
      </c>
      <c r="C4475" s="85">
        <v>43584</v>
      </c>
      <c r="D4475" s="84" t="s">
        <v>710</v>
      </c>
      <c r="E4475" s="84" t="s">
        <v>709</v>
      </c>
      <c r="F4475" s="84" t="s">
        <v>152</v>
      </c>
      <c r="G4475" s="85" t="s">
        <v>279</v>
      </c>
      <c r="H4475" s="84" t="s">
        <v>279</v>
      </c>
      <c r="I4475" s="83"/>
    </row>
    <row r="4476" spans="1:9" s="81" customFormat="1" x14ac:dyDescent="0.2">
      <c r="A4476" s="84" t="s">
        <v>708</v>
      </c>
      <c r="B4476" s="86">
        <v>4472</v>
      </c>
      <c r="C4476" s="85">
        <v>43584</v>
      </c>
      <c r="D4476" s="84" t="s">
        <v>707</v>
      </c>
      <c r="E4476" s="84" t="s">
        <v>538</v>
      </c>
      <c r="F4476" s="84" t="s">
        <v>152</v>
      </c>
      <c r="G4476" s="85" t="s">
        <v>279</v>
      </c>
      <c r="H4476" s="84" t="s">
        <v>279</v>
      </c>
      <c r="I4476" s="83"/>
    </row>
    <row r="4477" spans="1:9" s="81" customFormat="1" x14ac:dyDescent="0.2">
      <c r="A4477" s="84" t="s">
        <v>706</v>
      </c>
      <c r="B4477" s="86">
        <v>4473</v>
      </c>
      <c r="C4477" s="85">
        <v>43584</v>
      </c>
      <c r="D4477" s="84" t="s">
        <v>705</v>
      </c>
      <c r="E4477" s="84" t="s">
        <v>538</v>
      </c>
      <c r="F4477" s="84" t="s">
        <v>152</v>
      </c>
      <c r="G4477" s="85">
        <v>43601.682129629633</v>
      </c>
      <c r="H4477" s="84" t="s">
        <v>704</v>
      </c>
      <c r="I4477" s="83"/>
    </row>
    <row r="4478" spans="1:9" s="81" customFormat="1" x14ac:dyDescent="0.2">
      <c r="A4478" s="84" t="s">
        <v>703</v>
      </c>
      <c r="B4478" s="86">
        <v>4474</v>
      </c>
      <c r="C4478" s="85">
        <v>43584</v>
      </c>
      <c r="D4478" s="84" t="s">
        <v>702</v>
      </c>
      <c r="E4478" s="84" t="s">
        <v>538</v>
      </c>
      <c r="F4478" s="84" t="s">
        <v>152</v>
      </c>
      <c r="G4478" s="85" t="s">
        <v>279</v>
      </c>
      <c r="H4478" s="84" t="s">
        <v>279</v>
      </c>
      <c r="I4478" s="83"/>
    </row>
    <row r="4479" spans="1:9" s="81" customFormat="1" x14ac:dyDescent="0.2">
      <c r="A4479" s="84" t="s">
        <v>701</v>
      </c>
      <c r="B4479" s="86">
        <v>4475</v>
      </c>
      <c r="C4479" s="85">
        <v>43584</v>
      </c>
      <c r="D4479" s="84" t="s">
        <v>700</v>
      </c>
      <c r="E4479" s="84" t="s">
        <v>693</v>
      </c>
      <c r="F4479" s="84" t="s">
        <v>152</v>
      </c>
      <c r="G4479" s="85">
        <v>43587.616273148145</v>
      </c>
      <c r="H4479" s="84" t="s">
        <v>699</v>
      </c>
      <c r="I4479" s="83"/>
    </row>
    <row r="4480" spans="1:9" s="81" customFormat="1" x14ac:dyDescent="0.2">
      <c r="A4480" s="84" t="s">
        <v>698</v>
      </c>
      <c r="B4480" s="86">
        <v>4476</v>
      </c>
      <c r="C4480" s="85">
        <v>43584</v>
      </c>
      <c r="D4480" s="84" t="s">
        <v>697</v>
      </c>
      <c r="E4480" s="84" t="s">
        <v>696</v>
      </c>
      <c r="F4480" s="84" t="s">
        <v>152</v>
      </c>
      <c r="G4480" s="85">
        <v>43585</v>
      </c>
      <c r="H4480" s="84" t="s">
        <v>695</v>
      </c>
      <c r="I4480" s="83"/>
    </row>
    <row r="4481" spans="1:9" s="81" customFormat="1" x14ac:dyDescent="0.2">
      <c r="A4481" s="84" t="s">
        <v>694</v>
      </c>
      <c r="B4481" s="86">
        <v>4477</v>
      </c>
      <c r="C4481" s="85">
        <v>43584</v>
      </c>
      <c r="D4481" s="84" t="s">
        <v>671</v>
      </c>
      <c r="E4481" s="84" t="s">
        <v>693</v>
      </c>
      <c r="F4481" s="84" t="s">
        <v>152</v>
      </c>
      <c r="G4481" s="85">
        <v>43587.614004629628</v>
      </c>
      <c r="H4481" s="84" t="s">
        <v>692</v>
      </c>
      <c r="I4481" s="83"/>
    </row>
    <row r="4482" spans="1:9" s="81" customFormat="1" x14ac:dyDescent="0.2">
      <c r="A4482" s="84" t="s">
        <v>691</v>
      </c>
      <c r="B4482" s="86">
        <v>4478</v>
      </c>
      <c r="C4482" s="85">
        <v>43584</v>
      </c>
      <c r="D4482" s="84" t="s">
        <v>677</v>
      </c>
      <c r="E4482" s="84" t="s">
        <v>279</v>
      </c>
      <c r="F4482" s="84" t="s">
        <v>152</v>
      </c>
      <c r="G4482" s="85">
        <v>43591.681701388887</v>
      </c>
      <c r="H4482" s="84" t="s">
        <v>690</v>
      </c>
      <c r="I4482" s="83"/>
    </row>
    <row r="4483" spans="1:9" s="81" customFormat="1" x14ac:dyDescent="0.2">
      <c r="A4483" s="84" t="s">
        <v>689</v>
      </c>
      <c r="B4483" s="86">
        <v>4479</v>
      </c>
      <c r="C4483" s="85">
        <v>43584</v>
      </c>
      <c r="D4483" s="84" t="s">
        <v>677</v>
      </c>
      <c r="E4483" s="84" t="s">
        <v>688</v>
      </c>
      <c r="F4483" s="84" t="s">
        <v>152</v>
      </c>
      <c r="G4483" s="85">
        <v>43591.751875000002</v>
      </c>
      <c r="H4483" s="84" t="s">
        <v>687</v>
      </c>
      <c r="I4483" s="83"/>
    </row>
    <row r="4484" spans="1:9" s="81" customFormat="1" x14ac:dyDescent="0.2">
      <c r="A4484" s="84" t="s">
        <v>686</v>
      </c>
      <c r="B4484" s="86">
        <v>4480</v>
      </c>
      <c r="C4484" s="85">
        <v>43584</v>
      </c>
      <c r="D4484" s="84" t="s">
        <v>677</v>
      </c>
      <c r="E4484" s="84" t="s">
        <v>279</v>
      </c>
      <c r="F4484" s="84" t="s">
        <v>152</v>
      </c>
      <c r="G4484" s="85">
        <v>43591.758368055554</v>
      </c>
      <c r="H4484" s="84" t="s">
        <v>685</v>
      </c>
      <c r="I4484" s="83"/>
    </row>
    <row r="4485" spans="1:9" s="81" customFormat="1" x14ac:dyDescent="0.2">
      <c r="A4485" s="84" t="s">
        <v>684</v>
      </c>
      <c r="B4485" s="86">
        <v>4481</v>
      </c>
      <c r="C4485" s="85">
        <v>43584</v>
      </c>
      <c r="D4485" s="84" t="s">
        <v>677</v>
      </c>
      <c r="E4485" s="84" t="s">
        <v>279</v>
      </c>
      <c r="F4485" s="84" t="s">
        <v>152</v>
      </c>
      <c r="G4485" s="85">
        <v>43591.765300925923</v>
      </c>
      <c r="H4485" s="84" t="s">
        <v>683</v>
      </c>
      <c r="I4485" s="83"/>
    </row>
    <row r="4486" spans="1:9" s="81" customFormat="1" x14ac:dyDescent="0.2">
      <c r="A4486" s="84" t="s">
        <v>682</v>
      </c>
      <c r="B4486" s="86">
        <v>4482</v>
      </c>
      <c r="C4486" s="85">
        <v>43584</v>
      </c>
      <c r="D4486" s="84" t="s">
        <v>677</v>
      </c>
      <c r="E4486" s="84" t="s">
        <v>279</v>
      </c>
      <c r="F4486" s="84" t="s">
        <v>152</v>
      </c>
      <c r="G4486" s="85">
        <v>43591.767453703702</v>
      </c>
      <c r="H4486" s="84" t="s">
        <v>681</v>
      </c>
      <c r="I4486" s="83"/>
    </row>
    <row r="4487" spans="1:9" s="81" customFormat="1" x14ac:dyDescent="0.2">
      <c r="A4487" s="84" t="s">
        <v>680</v>
      </c>
      <c r="B4487" s="86">
        <v>4483</v>
      </c>
      <c r="C4487" s="85">
        <v>43584</v>
      </c>
      <c r="D4487" s="84" t="s">
        <v>677</v>
      </c>
      <c r="E4487" s="84" t="s">
        <v>279</v>
      </c>
      <c r="F4487" s="84" t="s">
        <v>152</v>
      </c>
      <c r="G4487" s="85">
        <v>43591.442499999997</v>
      </c>
      <c r="H4487" s="84" t="s">
        <v>679</v>
      </c>
      <c r="I4487" s="83"/>
    </row>
    <row r="4488" spans="1:9" s="81" customFormat="1" x14ac:dyDescent="0.2">
      <c r="A4488" s="84" t="s">
        <v>678</v>
      </c>
      <c r="B4488" s="86">
        <v>4484</v>
      </c>
      <c r="C4488" s="85">
        <v>43584</v>
      </c>
      <c r="D4488" s="84" t="s">
        <v>677</v>
      </c>
      <c r="E4488" s="84" t="s">
        <v>279</v>
      </c>
      <c r="F4488" s="84" t="s">
        <v>152</v>
      </c>
      <c r="G4488" s="85">
        <v>43592.485543981478</v>
      </c>
      <c r="H4488" s="84" t="s">
        <v>676</v>
      </c>
      <c r="I4488" s="83"/>
    </row>
    <row r="4489" spans="1:9" s="81" customFormat="1" x14ac:dyDescent="0.2">
      <c r="A4489" s="84" t="s">
        <v>675</v>
      </c>
      <c r="B4489" s="86">
        <v>4485</v>
      </c>
      <c r="C4489" s="85">
        <v>43584</v>
      </c>
      <c r="D4489" s="84" t="s">
        <v>674</v>
      </c>
      <c r="E4489" s="84" t="s">
        <v>279</v>
      </c>
      <c r="F4489" s="84" t="s">
        <v>152</v>
      </c>
      <c r="G4489" s="85">
        <v>43591.595208333332</v>
      </c>
      <c r="H4489" s="84" t="s">
        <v>673</v>
      </c>
      <c r="I4489" s="83"/>
    </row>
    <row r="4490" spans="1:9" s="81" customFormat="1" x14ac:dyDescent="0.2">
      <c r="A4490" s="84" t="s">
        <v>672</v>
      </c>
      <c r="B4490" s="86">
        <v>4486</v>
      </c>
      <c r="C4490" s="85">
        <v>43584</v>
      </c>
      <c r="D4490" s="84" t="s">
        <v>671</v>
      </c>
      <c r="E4490" s="84" t="s">
        <v>279</v>
      </c>
      <c r="F4490" s="84" t="s">
        <v>152</v>
      </c>
      <c r="G4490" s="85">
        <v>43591.616666666669</v>
      </c>
      <c r="H4490" s="84" t="s">
        <v>670</v>
      </c>
      <c r="I4490" s="83"/>
    </row>
    <row r="4491" spans="1:9" s="81" customFormat="1" x14ac:dyDescent="0.2">
      <c r="A4491" s="84" t="s">
        <v>669</v>
      </c>
      <c r="B4491" s="86">
        <v>4487</v>
      </c>
      <c r="C4491" s="85">
        <v>43584</v>
      </c>
      <c r="D4491" s="84" t="s">
        <v>668</v>
      </c>
      <c r="E4491" s="84" t="s">
        <v>538</v>
      </c>
      <c r="F4491" s="84" t="s">
        <v>152</v>
      </c>
      <c r="G4491" s="85">
        <v>43605.444861111115</v>
      </c>
      <c r="H4491" s="84" t="s">
        <v>667</v>
      </c>
      <c r="I4491" s="83"/>
    </row>
    <row r="4492" spans="1:9" s="81" customFormat="1" x14ac:dyDescent="0.2">
      <c r="A4492" s="84" t="s">
        <v>666</v>
      </c>
      <c r="B4492" s="86">
        <v>4488</v>
      </c>
      <c r="C4492" s="85">
        <v>43584</v>
      </c>
      <c r="D4492" s="84" t="s">
        <v>665</v>
      </c>
      <c r="E4492" s="84" t="s">
        <v>538</v>
      </c>
      <c r="F4492" s="84" t="s">
        <v>152</v>
      </c>
      <c r="G4492" s="85">
        <v>43585</v>
      </c>
      <c r="H4492" s="84" t="s">
        <v>664</v>
      </c>
      <c r="I4492" s="83"/>
    </row>
    <row r="4493" spans="1:9" s="81" customFormat="1" x14ac:dyDescent="0.2">
      <c r="A4493" s="84" t="s">
        <v>663</v>
      </c>
      <c r="B4493" s="86">
        <v>4489</v>
      </c>
      <c r="C4493" s="85">
        <v>43584</v>
      </c>
      <c r="D4493" s="84" t="s">
        <v>662</v>
      </c>
      <c r="E4493" s="84" t="s">
        <v>538</v>
      </c>
      <c r="F4493" s="84" t="s">
        <v>152</v>
      </c>
      <c r="G4493" s="85">
        <v>43585</v>
      </c>
      <c r="H4493" s="84" t="s">
        <v>661</v>
      </c>
      <c r="I4493" s="83"/>
    </row>
    <row r="4494" spans="1:9" s="81" customFormat="1" x14ac:dyDescent="0.2">
      <c r="A4494" s="84" t="s">
        <v>660</v>
      </c>
      <c r="B4494" s="86">
        <v>4490</v>
      </c>
      <c r="C4494" s="85">
        <v>43584</v>
      </c>
      <c r="D4494" s="84" t="s">
        <v>659</v>
      </c>
      <c r="E4494" s="84" t="s">
        <v>538</v>
      </c>
      <c r="F4494" s="84" t="s">
        <v>152</v>
      </c>
      <c r="G4494" s="85">
        <v>43585</v>
      </c>
      <c r="H4494" s="84" t="s">
        <v>658</v>
      </c>
      <c r="I4494" s="83"/>
    </row>
    <row r="4495" spans="1:9" s="81" customFormat="1" x14ac:dyDescent="0.2">
      <c r="A4495" s="84" t="s">
        <v>657</v>
      </c>
      <c r="B4495" s="86">
        <v>4491</v>
      </c>
      <c r="C4495" s="85">
        <v>43584</v>
      </c>
      <c r="D4495" s="84" t="s">
        <v>656</v>
      </c>
      <c r="E4495" s="84" t="s">
        <v>538</v>
      </c>
      <c r="F4495" s="84" t="s">
        <v>152</v>
      </c>
      <c r="G4495" s="85">
        <v>43585</v>
      </c>
      <c r="H4495" s="84" t="s">
        <v>655</v>
      </c>
      <c r="I4495" s="83"/>
    </row>
    <row r="4496" spans="1:9" s="81" customFormat="1" x14ac:dyDescent="0.2">
      <c r="A4496" s="84" t="s">
        <v>654</v>
      </c>
      <c r="B4496" s="86">
        <v>4492</v>
      </c>
      <c r="C4496" s="85">
        <v>43584</v>
      </c>
      <c r="D4496" s="84" t="s">
        <v>653</v>
      </c>
      <c r="E4496" s="84" t="s">
        <v>538</v>
      </c>
      <c r="F4496" s="84" t="s">
        <v>152</v>
      </c>
      <c r="G4496" s="85">
        <v>43587</v>
      </c>
      <c r="H4496" s="84" t="s">
        <v>652</v>
      </c>
      <c r="I4496" s="83"/>
    </row>
    <row r="4497" spans="1:9" s="81" customFormat="1" x14ac:dyDescent="0.2">
      <c r="A4497" s="84" t="s">
        <v>651</v>
      </c>
      <c r="B4497" s="86">
        <v>4493</v>
      </c>
      <c r="C4497" s="85">
        <v>43584</v>
      </c>
      <c r="D4497" s="84" t="s">
        <v>650</v>
      </c>
      <c r="E4497" s="84" t="s">
        <v>538</v>
      </c>
      <c r="F4497" s="84" t="s">
        <v>152</v>
      </c>
      <c r="G4497" s="85">
        <v>43591.511759259258</v>
      </c>
      <c r="H4497" s="84" t="s">
        <v>649</v>
      </c>
      <c r="I4497" s="83"/>
    </row>
    <row r="4498" spans="1:9" s="81" customFormat="1" x14ac:dyDescent="0.2">
      <c r="A4498" s="84" t="s">
        <v>648</v>
      </c>
      <c r="B4498" s="86">
        <v>4494</v>
      </c>
      <c r="C4498" s="85">
        <v>43584</v>
      </c>
      <c r="D4498" s="84" t="s">
        <v>647</v>
      </c>
      <c r="E4498" s="84" t="s">
        <v>538</v>
      </c>
      <c r="F4498" s="84" t="s">
        <v>152</v>
      </c>
      <c r="G4498" s="85">
        <v>43588</v>
      </c>
      <c r="H4498" s="84" t="s">
        <v>646</v>
      </c>
      <c r="I4498" s="83"/>
    </row>
    <row r="4499" spans="1:9" s="81" customFormat="1" x14ac:dyDescent="0.2">
      <c r="A4499" s="84" t="s">
        <v>645</v>
      </c>
      <c r="B4499" s="86">
        <v>4495</v>
      </c>
      <c r="C4499" s="85">
        <v>43584</v>
      </c>
      <c r="D4499" s="84" t="s">
        <v>644</v>
      </c>
      <c r="E4499" s="84" t="s">
        <v>538</v>
      </c>
      <c r="F4499" s="84" t="s">
        <v>152</v>
      </c>
      <c r="G4499" s="85">
        <v>43591.512974537036</v>
      </c>
      <c r="H4499" s="84" t="s">
        <v>643</v>
      </c>
      <c r="I4499" s="83"/>
    </row>
    <row r="4500" spans="1:9" s="81" customFormat="1" x14ac:dyDescent="0.2">
      <c r="A4500" s="84" t="s">
        <v>642</v>
      </c>
      <c r="B4500" s="86">
        <v>4496</v>
      </c>
      <c r="C4500" s="85">
        <v>43584</v>
      </c>
      <c r="D4500" s="84" t="s">
        <v>641</v>
      </c>
      <c r="E4500" s="84" t="s">
        <v>538</v>
      </c>
      <c r="F4500" s="84" t="s">
        <v>152</v>
      </c>
      <c r="G4500" s="85">
        <v>43587</v>
      </c>
      <c r="H4500" s="84" t="s">
        <v>640</v>
      </c>
      <c r="I4500" s="83"/>
    </row>
    <row r="4501" spans="1:9" s="81" customFormat="1" x14ac:dyDescent="0.2">
      <c r="A4501" s="84" t="s">
        <v>639</v>
      </c>
      <c r="B4501" s="86">
        <v>4497</v>
      </c>
      <c r="C4501" s="85">
        <v>43584</v>
      </c>
      <c r="D4501" s="84" t="s">
        <v>638</v>
      </c>
      <c r="E4501" s="84" t="s">
        <v>538</v>
      </c>
      <c r="F4501" s="84" t="s">
        <v>152</v>
      </c>
      <c r="G4501" s="85">
        <v>43591.514108796298</v>
      </c>
      <c r="H4501" s="84" t="s">
        <v>637</v>
      </c>
      <c r="I4501" s="83"/>
    </row>
    <row r="4502" spans="1:9" s="81" customFormat="1" x14ac:dyDescent="0.2">
      <c r="A4502" s="84" t="s">
        <v>636</v>
      </c>
      <c r="B4502" s="86">
        <v>4498</v>
      </c>
      <c r="C4502" s="85">
        <v>43584</v>
      </c>
      <c r="D4502" s="84" t="s">
        <v>635</v>
      </c>
      <c r="E4502" s="84" t="s">
        <v>538</v>
      </c>
      <c r="F4502" s="84" t="s">
        <v>152</v>
      </c>
      <c r="G4502" s="85">
        <v>43587</v>
      </c>
      <c r="H4502" s="84" t="s">
        <v>634</v>
      </c>
      <c r="I4502" s="83"/>
    </row>
    <row r="4503" spans="1:9" s="81" customFormat="1" x14ac:dyDescent="0.2">
      <c r="A4503" s="84" t="s">
        <v>633</v>
      </c>
      <c r="B4503" s="86">
        <v>4499</v>
      </c>
      <c r="C4503" s="85">
        <v>43584</v>
      </c>
      <c r="D4503" s="84" t="s">
        <v>632</v>
      </c>
      <c r="E4503" s="84" t="s">
        <v>538</v>
      </c>
      <c r="F4503" s="84" t="s">
        <v>152</v>
      </c>
      <c r="G4503" s="85">
        <v>43591.51971064815</v>
      </c>
      <c r="H4503" s="84" t="s">
        <v>631</v>
      </c>
      <c r="I4503" s="83"/>
    </row>
    <row r="4504" spans="1:9" s="81" customFormat="1" x14ac:dyDescent="0.2">
      <c r="A4504" s="84" t="s">
        <v>630</v>
      </c>
      <c r="B4504" s="86">
        <v>4500</v>
      </c>
      <c r="C4504" s="85">
        <v>43584</v>
      </c>
      <c r="D4504" s="84" t="s">
        <v>629</v>
      </c>
      <c r="E4504" s="84" t="s">
        <v>538</v>
      </c>
      <c r="F4504" s="84" t="s">
        <v>152</v>
      </c>
      <c r="G4504" s="85">
        <v>43591.550162037034</v>
      </c>
      <c r="H4504" s="84" t="s">
        <v>628</v>
      </c>
      <c r="I4504" s="83"/>
    </row>
    <row r="4505" spans="1:9" s="81" customFormat="1" x14ac:dyDescent="0.2">
      <c r="A4505" s="84" t="s">
        <v>627</v>
      </c>
      <c r="B4505" s="86">
        <v>4501</v>
      </c>
      <c r="C4505" s="85">
        <v>43584</v>
      </c>
      <c r="D4505" s="84" t="s">
        <v>626</v>
      </c>
      <c r="E4505" s="84" t="s">
        <v>538</v>
      </c>
      <c r="F4505" s="84" t="s">
        <v>152</v>
      </c>
      <c r="G4505" s="85">
        <v>43591.515219907407</v>
      </c>
      <c r="H4505" s="84" t="s">
        <v>625</v>
      </c>
      <c r="I4505" s="83"/>
    </row>
    <row r="4506" spans="1:9" s="81" customFormat="1" x14ac:dyDescent="0.2">
      <c r="A4506" s="84" t="s">
        <v>624</v>
      </c>
      <c r="B4506" s="86">
        <v>4502</v>
      </c>
      <c r="C4506" s="85">
        <v>43584</v>
      </c>
      <c r="D4506" s="84" t="s">
        <v>623</v>
      </c>
      <c r="E4506" s="84" t="s">
        <v>538</v>
      </c>
      <c r="F4506" s="84" t="s">
        <v>152</v>
      </c>
      <c r="G4506" s="85">
        <v>43587</v>
      </c>
      <c r="H4506" s="84" t="s">
        <v>622</v>
      </c>
      <c r="I4506" s="83"/>
    </row>
    <row r="4507" spans="1:9" s="81" customFormat="1" x14ac:dyDescent="0.2">
      <c r="A4507" s="84" t="s">
        <v>621</v>
      </c>
      <c r="B4507" s="86">
        <v>4503</v>
      </c>
      <c r="C4507" s="85">
        <v>43584</v>
      </c>
      <c r="D4507" s="84" t="s">
        <v>620</v>
      </c>
      <c r="E4507" s="84" t="s">
        <v>538</v>
      </c>
      <c r="F4507" s="84" t="s">
        <v>152</v>
      </c>
      <c r="G4507" s="85">
        <v>43587</v>
      </c>
      <c r="H4507" s="84" t="s">
        <v>619</v>
      </c>
      <c r="I4507" s="83"/>
    </row>
    <row r="4508" spans="1:9" s="81" customFormat="1" x14ac:dyDescent="0.2">
      <c r="A4508" s="84" t="s">
        <v>618</v>
      </c>
      <c r="B4508" s="86">
        <v>4504</v>
      </c>
      <c r="C4508" s="85">
        <v>43584</v>
      </c>
      <c r="D4508" s="84" t="s">
        <v>617</v>
      </c>
      <c r="E4508" s="84" t="s">
        <v>538</v>
      </c>
      <c r="F4508" s="84" t="s">
        <v>152</v>
      </c>
      <c r="G4508" s="85">
        <v>43587</v>
      </c>
      <c r="H4508" s="84" t="s">
        <v>616</v>
      </c>
      <c r="I4508" s="83"/>
    </row>
    <row r="4509" spans="1:9" s="81" customFormat="1" x14ac:dyDescent="0.2">
      <c r="A4509" s="84" t="s">
        <v>615</v>
      </c>
      <c r="B4509" s="86">
        <v>4505</v>
      </c>
      <c r="C4509" s="85">
        <v>43584</v>
      </c>
      <c r="D4509" s="84" t="s">
        <v>614</v>
      </c>
      <c r="E4509" s="84" t="s">
        <v>538</v>
      </c>
      <c r="F4509" s="84" t="s">
        <v>152</v>
      </c>
      <c r="G4509" s="85">
        <v>43587</v>
      </c>
      <c r="H4509" s="84" t="s">
        <v>613</v>
      </c>
      <c r="I4509" s="83"/>
    </row>
    <row r="4510" spans="1:9" s="81" customFormat="1" x14ac:dyDescent="0.2">
      <c r="A4510" s="84" t="s">
        <v>612</v>
      </c>
      <c r="B4510" s="86">
        <v>4506</v>
      </c>
      <c r="C4510" s="85">
        <v>43584</v>
      </c>
      <c r="D4510" s="84" t="s">
        <v>611</v>
      </c>
      <c r="E4510" s="84" t="s">
        <v>538</v>
      </c>
      <c r="F4510" s="84" t="s">
        <v>152</v>
      </c>
      <c r="G4510" s="85">
        <v>43587</v>
      </c>
      <c r="H4510" s="84" t="s">
        <v>610</v>
      </c>
      <c r="I4510" s="83"/>
    </row>
    <row r="4511" spans="1:9" s="81" customFormat="1" x14ac:dyDescent="0.2">
      <c r="A4511" s="84" t="s">
        <v>609</v>
      </c>
      <c r="B4511" s="86">
        <v>4507</v>
      </c>
      <c r="C4511" s="85">
        <v>43584</v>
      </c>
      <c r="D4511" s="84" t="s">
        <v>608</v>
      </c>
      <c r="E4511" s="84" t="s">
        <v>538</v>
      </c>
      <c r="F4511" s="84" t="s">
        <v>152</v>
      </c>
      <c r="G4511" s="85">
        <v>43587</v>
      </c>
      <c r="H4511" s="84" t="s">
        <v>607</v>
      </c>
      <c r="I4511" s="83"/>
    </row>
    <row r="4512" spans="1:9" s="81" customFormat="1" x14ac:dyDescent="0.2">
      <c r="A4512" s="84" t="s">
        <v>606</v>
      </c>
      <c r="B4512" s="86">
        <v>4508</v>
      </c>
      <c r="C4512" s="85">
        <v>43584</v>
      </c>
      <c r="D4512" s="84" t="s">
        <v>605</v>
      </c>
      <c r="E4512" s="84" t="s">
        <v>538</v>
      </c>
      <c r="F4512" s="84" t="s">
        <v>152</v>
      </c>
      <c r="G4512" s="85">
        <v>43587</v>
      </c>
      <c r="H4512" s="84" t="s">
        <v>604</v>
      </c>
      <c r="I4512" s="83"/>
    </row>
    <row r="4513" spans="1:9" s="81" customFormat="1" x14ac:dyDescent="0.2">
      <c r="A4513" s="84" t="s">
        <v>603</v>
      </c>
      <c r="B4513" s="86">
        <v>4509</v>
      </c>
      <c r="C4513" s="85">
        <v>43584</v>
      </c>
      <c r="D4513" s="84" t="s">
        <v>602</v>
      </c>
      <c r="E4513" s="84" t="s">
        <v>538</v>
      </c>
      <c r="F4513" s="84" t="s">
        <v>152</v>
      </c>
      <c r="G4513" s="85">
        <v>43587</v>
      </c>
      <c r="H4513" s="84" t="s">
        <v>601</v>
      </c>
      <c r="I4513" s="83"/>
    </row>
    <row r="4514" spans="1:9" s="81" customFormat="1" x14ac:dyDescent="0.2">
      <c r="A4514" s="84" t="s">
        <v>600</v>
      </c>
      <c r="B4514" s="86">
        <v>4510</v>
      </c>
      <c r="C4514" s="85">
        <v>43584</v>
      </c>
      <c r="D4514" s="84" t="s">
        <v>599</v>
      </c>
      <c r="E4514" s="84" t="s">
        <v>538</v>
      </c>
      <c r="F4514" s="84" t="s">
        <v>152</v>
      </c>
      <c r="G4514" s="85">
        <v>43591.516898148147</v>
      </c>
      <c r="H4514" s="84" t="s">
        <v>598</v>
      </c>
      <c r="I4514" s="83"/>
    </row>
    <row r="4515" spans="1:9" s="81" customFormat="1" x14ac:dyDescent="0.2">
      <c r="A4515" s="84" t="s">
        <v>597</v>
      </c>
      <c r="B4515" s="86">
        <v>4511</v>
      </c>
      <c r="C4515" s="85">
        <v>43584</v>
      </c>
      <c r="D4515" s="84" t="s">
        <v>596</v>
      </c>
      <c r="E4515" s="84" t="s">
        <v>538</v>
      </c>
      <c r="F4515" s="84" t="s">
        <v>152</v>
      </c>
      <c r="G4515" s="85">
        <v>43591.615613425929</v>
      </c>
      <c r="H4515" s="84" t="s">
        <v>595</v>
      </c>
      <c r="I4515" s="83"/>
    </row>
    <row r="4516" spans="1:9" s="81" customFormat="1" x14ac:dyDescent="0.2">
      <c r="A4516" s="84" t="s">
        <v>594</v>
      </c>
      <c r="B4516" s="86">
        <v>4512</v>
      </c>
      <c r="C4516" s="85">
        <v>43584</v>
      </c>
      <c r="D4516" s="84" t="s">
        <v>593</v>
      </c>
      <c r="E4516" s="84" t="s">
        <v>538</v>
      </c>
      <c r="F4516" s="84" t="s">
        <v>152</v>
      </c>
      <c r="G4516" s="85">
        <v>43587</v>
      </c>
      <c r="H4516" s="84" t="s">
        <v>592</v>
      </c>
      <c r="I4516" s="83"/>
    </row>
    <row r="4517" spans="1:9" s="81" customFormat="1" x14ac:dyDescent="0.2">
      <c r="A4517" s="84" t="s">
        <v>591</v>
      </c>
      <c r="B4517" s="86">
        <v>4513</v>
      </c>
      <c r="C4517" s="85">
        <v>43584</v>
      </c>
      <c r="D4517" s="84" t="s">
        <v>590</v>
      </c>
      <c r="E4517" s="84" t="s">
        <v>538</v>
      </c>
      <c r="F4517" s="84" t="s">
        <v>152</v>
      </c>
      <c r="G4517" s="85">
        <v>43591.518437500003</v>
      </c>
      <c r="H4517" s="84" t="s">
        <v>589</v>
      </c>
      <c r="I4517" s="83"/>
    </row>
    <row r="4518" spans="1:9" s="81" customFormat="1" x14ac:dyDescent="0.2">
      <c r="A4518" s="84" t="s">
        <v>588</v>
      </c>
      <c r="B4518" s="86">
        <v>4514</v>
      </c>
      <c r="C4518" s="85">
        <v>43584</v>
      </c>
      <c r="D4518" s="84" t="s">
        <v>587</v>
      </c>
      <c r="E4518" s="84" t="s">
        <v>538</v>
      </c>
      <c r="F4518" s="84" t="s">
        <v>152</v>
      </c>
      <c r="G4518" s="85">
        <v>43587</v>
      </c>
      <c r="H4518" s="84" t="s">
        <v>586</v>
      </c>
      <c r="I4518" s="83"/>
    </row>
    <row r="4519" spans="1:9" s="81" customFormat="1" x14ac:dyDescent="0.2">
      <c r="A4519" s="84" t="s">
        <v>585</v>
      </c>
      <c r="B4519" s="86">
        <v>4515</v>
      </c>
      <c r="C4519" s="85">
        <v>43584</v>
      </c>
      <c r="D4519" s="84" t="s">
        <v>584</v>
      </c>
      <c r="E4519" s="84" t="s">
        <v>538</v>
      </c>
      <c r="F4519" s="84" t="s">
        <v>152</v>
      </c>
      <c r="G4519" s="85">
        <v>43587</v>
      </c>
      <c r="H4519" s="84" t="s">
        <v>583</v>
      </c>
      <c r="I4519" s="83"/>
    </row>
    <row r="4520" spans="1:9" s="81" customFormat="1" x14ac:dyDescent="0.2">
      <c r="A4520" s="84" t="s">
        <v>582</v>
      </c>
      <c r="B4520" s="86">
        <v>4516</v>
      </c>
      <c r="C4520" s="85">
        <v>43584</v>
      </c>
      <c r="D4520" s="84" t="s">
        <v>581</v>
      </c>
      <c r="E4520" s="84" t="s">
        <v>538</v>
      </c>
      <c r="F4520" s="84" t="s">
        <v>152</v>
      </c>
      <c r="G4520" s="85">
        <v>43587</v>
      </c>
      <c r="H4520" s="84" t="s">
        <v>580</v>
      </c>
      <c r="I4520" s="83"/>
    </row>
    <row r="4521" spans="1:9" s="81" customFormat="1" x14ac:dyDescent="0.2">
      <c r="A4521" s="84" t="s">
        <v>579</v>
      </c>
      <c r="B4521" s="86">
        <v>4517</v>
      </c>
      <c r="C4521" s="85">
        <v>43584</v>
      </c>
      <c r="D4521" s="84" t="s">
        <v>578</v>
      </c>
      <c r="E4521" s="84" t="s">
        <v>538</v>
      </c>
      <c r="F4521" s="84" t="s">
        <v>152</v>
      </c>
      <c r="G4521" s="85">
        <v>43588</v>
      </c>
      <c r="H4521" s="84" t="s">
        <v>577</v>
      </c>
      <c r="I4521" s="83"/>
    </row>
    <row r="4522" spans="1:9" s="81" customFormat="1" x14ac:dyDescent="0.2">
      <c r="A4522" s="84" t="s">
        <v>576</v>
      </c>
      <c r="B4522" s="86">
        <v>4518</v>
      </c>
      <c r="C4522" s="85">
        <v>43584</v>
      </c>
      <c r="D4522" s="84" t="s">
        <v>575</v>
      </c>
      <c r="E4522" s="84" t="s">
        <v>538</v>
      </c>
      <c r="F4522" s="84" t="s">
        <v>152</v>
      </c>
      <c r="G4522" s="85">
        <v>43587</v>
      </c>
      <c r="H4522" s="84" t="s">
        <v>574</v>
      </c>
      <c r="I4522" s="83"/>
    </row>
    <row r="4523" spans="1:9" s="81" customFormat="1" x14ac:dyDescent="0.2">
      <c r="A4523" s="84" t="s">
        <v>573</v>
      </c>
      <c r="B4523" s="86">
        <v>4519</v>
      </c>
      <c r="C4523" s="85">
        <v>43584</v>
      </c>
      <c r="D4523" s="84" t="s">
        <v>572</v>
      </c>
      <c r="E4523" s="84" t="s">
        <v>538</v>
      </c>
      <c r="F4523" s="84" t="s">
        <v>152</v>
      </c>
      <c r="G4523" s="85">
        <v>43587</v>
      </c>
      <c r="H4523" s="84" t="s">
        <v>571</v>
      </c>
      <c r="I4523" s="83"/>
    </row>
    <row r="4524" spans="1:9" s="81" customFormat="1" x14ac:dyDescent="0.2">
      <c r="A4524" s="84" t="s">
        <v>570</v>
      </c>
      <c r="B4524" s="86">
        <v>4520</v>
      </c>
      <c r="C4524" s="85">
        <v>43584</v>
      </c>
      <c r="D4524" s="84" t="s">
        <v>569</v>
      </c>
      <c r="E4524" s="84" t="s">
        <v>538</v>
      </c>
      <c r="F4524" s="84" t="s">
        <v>152</v>
      </c>
      <c r="G4524" s="85">
        <v>43587</v>
      </c>
      <c r="H4524" s="84" t="s">
        <v>568</v>
      </c>
      <c r="I4524" s="83"/>
    </row>
    <row r="4525" spans="1:9" s="81" customFormat="1" x14ac:dyDescent="0.2">
      <c r="A4525" s="84" t="s">
        <v>567</v>
      </c>
      <c r="B4525" s="86">
        <v>4521</v>
      </c>
      <c r="C4525" s="85">
        <v>43584</v>
      </c>
      <c r="D4525" s="84" t="s">
        <v>566</v>
      </c>
      <c r="E4525" s="84" t="s">
        <v>538</v>
      </c>
      <c r="F4525" s="84" t="s">
        <v>152</v>
      </c>
      <c r="G4525" s="85">
        <v>43587</v>
      </c>
      <c r="H4525" s="84" t="s">
        <v>565</v>
      </c>
      <c r="I4525" s="83"/>
    </row>
    <row r="4526" spans="1:9" s="81" customFormat="1" x14ac:dyDescent="0.2">
      <c r="A4526" s="84" t="s">
        <v>564</v>
      </c>
      <c r="B4526" s="86">
        <v>4522</v>
      </c>
      <c r="C4526" s="85">
        <v>43584</v>
      </c>
      <c r="D4526" s="84" t="s">
        <v>563</v>
      </c>
      <c r="E4526" s="84" t="s">
        <v>538</v>
      </c>
      <c r="F4526" s="84" t="s">
        <v>152</v>
      </c>
      <c r="G4526" s="85">
        <v>43587</v>
      </c>
      <c r="H4526" s="84" t="s">
        <v>562</v>
      </c>
      <c r="I4526" s="83"/>
    </row>
    <row r="4527" spans="1:9" s="81" customFormat="1" x14ac:dyDescent="0.2">
      <c r="A4527" s="84" t="s">
        <v>561</v>
      </c>
      <c r="B4527" s="86">
        <v>4523</v>
      </c>
      <c r="C4527" s="85">
        <v>43584</v>
      </c>
      <c r="D4527" s="84" t="s">
        <v>560</v>
      </c>
      <c r="E4527" s="84" t="s">
        <v>538</v>
      </c>
      <c r="F4527" s="84" t="s">
        <v>152</v>
      </c>
      <c r="G4527" s="85">
        <v>43588</v>
      </c>
      <c r="H4527" s="84" t="s">
        <v>559</v>
      </c>
      <c r="I4527" s="83"/>
    </row>
    <row r="4528" spans="1:9" s="81" customFormat="1" x14ac:dyDescent="0.2">
      <c r="A4528" s="84" t="s">
        <v>558</v>
      </c>
      <c r="B4528" s="86">
        <v>4524</v>
      </c>
      <c r="C4528" s="85">
        <v>43584</v>
      </c>
      <c r="D4528" s="84" t="s">
        <v>557</v>
      </c>
      <c r="E4528" s="84" t="s">
        <v>538</v>
      </c>
      <c r="F4528" s="84" t="s">
        <v>152</v>
      </c>
      <c r="G4528" s="85">
        <v>43588</v>
      </c>
      <c r="H4528" s="84" t="s">
        <v>556</v>
      </c>
      <c r="I4528" s="83"/>
    </row>
    <row r="4529" spans="1:9" s="81" customFormat="1" x14ac:dyDescent="0.2">
      <c r="A4529" s="84" t="s">
        <v>555</v>
      </c>
      <c r="B4529" s="86">
        <v>4525</v>
      </c>
      <c r="C4529" s="85">
        <v>43584</v>
      </c>
      <c r="D4529" s="84" t="s">
        <v>554</v>
      </c>
      <c r="E4529" s="84" t="s">
        <v>538</v>
      </c>
      <c r="F4529" s="84" t="s">
        <v>152</v>
      </c>
      <c r="G4529" s="85">
        <v>43588</v>
      </c>
      <c r="H4529" s="84" t="s">
        <v>553</v>
      </c>
      <c r="I4529" s="83"/>
    </row>
    <row r="4530" spans="1:9" s="81" customFormat="1" x14ac:dyDescent="0.2">
      <c r="A4530" s="84" t="s">
        <v>552</v>
      </c>
      <c r="B4530" s="86">
        <v>4526</v>
      </c>
      <c r="C4530" s="85">
        <v>43584</v>
      </c>
      <c r="D4530" s="84" t="s">
        <v>551</v>
      </c>
      <c r="E4530" s="84" t="s">
        <v>538</v>
      </c>
      <c r="F4530" s="84" t="s">
        <v>152</v>
      </c>
      <c r="G4530" s="85">
        <v>43588</v>
      </c>
      <c r="H4530" s="84" t="s">
        <v>550</v>
      </c>
      <c r="I4530" s="83"/>
    </row>
    <row r="4531" spans="1:9" s="81" customFormat="1" x14ac:dyDescent="0.2">
      <c r="A4531" s="84" t="s">
        <v>549</v>
      </c>
      <c r="B4531" s="86">
        <v>4527</v>
      </c>
      <c r="C4531" s="85">
        <v>43584</v>
      </c>
      <c r="D4531" s="84" t="s">
        <v>548</v>
      </c>
      <c r="E4531" s="84" t="s">
        <v>538</v>
      </c>
      <c r="F4531" s="84" t="s">
        <v>152</v>
      </c>
      <c r="G4531" s="85">
        <v>43588</v>
      </c>
      <c r="H4531" s="84" t="s">
        <v>547</v>
      </c>
      <c r="I4531" s="83"/>
    </row>
    <row r="4532" spans="1:9" s="81" customFormat="1" x14ac:dyDescent="0.2">
      <c r="A4532" s="84" t="s">
        <v>546</v>
      </c>
      <c r="B4532" s="86">
        <v>4528</v>
      </c>
      <c r="C4532" s="85">
        <v>43584</v>
      </c>
      <c r="D4532" s="84" t="s">
        <v>545</v>
      </c>
      <c r="E4532" s="84" t="s">
        <v>538</v>
      </c>
      <c r="F4532" s="84" t="s">
        <v>152</v>
      </c>
      <c r="G4532" s="85">
        <v>43588</v>
      </c>
      <c r="H4532" s="84" t="s">
        <v>544</v>
      </c>
      <c r="I4532" s="83"/>
    </row>
    <row r="4533" spans="1:9" s="81" customFormat="1" x14ac:dyDescent="0.2">
      <c r="A4533" s="84" t="s">
        <v>543</v>
      </c>
      <c r="B4533" s="86">
        <v>4529</v>
      </c>
      <c r="C4533" s="85">
        <v>43584</v>
      </c>
      <c r="D4533" s="84" t="s">
        <v>542</v>
      </c>
      <c r="E4533" s="84" t="s">
        <v>538</v>
      </c>
      <c r="F4533" s="84" t="s">
        <v>152</v>
      </c>
      <c r="G4533" s="85">
        <v>43605.442129629628</v>
      </c>
      <c r="H4533" s="84" t="s">
        <v>541</v>
      </c>
      <c r="I4533" s="83"/>
    </row>
    <row r="4534" spans="1:9" s="81" customFormat="1" x14ac:dyDescent="0.2">
      <c r="A4534" s="84" t="s">
        <v>540</v>
      </c>
      <c r="B4534" s="86">
        <v>4530</v>
      </c>
      <c r="C4534" s="85">
        <v>43584</v>
      </c>
      <c r="D4534" s="84" t="s">
        <v>539</v>
      </c>
      <c r="E4534" s="84" t="s">
        <v>538</v>
      </c>
      <c r="F4534" s="84" t="s">
        <v>152</v>
      </c>
      <c r="G4534" s="85" t="s">
        <v>279</v>
      </c>
      <c r="H4534" s="84" t="s">
        <v>279</v>
      </c>
      <c r="I4534" s="83"/>
    </row>
    <row r="4535" spans="1:9" s="81" customFormat="1" x14ac:dyDescent="0.2">
      <c r="A4535" s="84" t="s">
        <v>537</v>
      </c>
      <c r="B4535" s="86">
        <v>4531</v>
      </c>
      <c r="C4535" s="85">
        <v>43584</v>
      </c>
      <c r="D4535" s="84" t="s">
        <v>536</v>
      </c>
      <c r="E4535" s="84" t="s">
        <v>506</v>
      </c>
      <c r="F4535" s="84" t="s">
        <v>152</v>
      </c>
      <c r="G4535" s="85" t="s">
        <v>279</v>
      </c>
      <c r="H4535" s="84" t="s">
        <v>279</v>
      </c>
      <c r="I4535" s="83"/>
    </row>
    <row r="4536" spans="1:9" s="81" customFormat="1" x14ac:dyDescent="0.2">
      <c r="A4536" s="84" t="s">
        <v>535</v>
      </c>
      <c r="B4536" s="86">
        <v>4532</v>
      </c>
      <c r="C4536" s="85">
        <v>43584</v>
      </c>
      <c r="D4536" s="84" t="s">
        <v>534</v>
      </c>
      <c r="E4536" s="84" t="s">
        <v>515</v>
      </c>
      <c r="F4536" s="84" t="s">
        <v>152</v>
      </c>
      <c r="G4536" s="85" t="s">
        <v>279</v>
      </c>
      <c r="H4536" s="84" t="s">
        <v>279</v>
      </c>
      <c r="I4536" s="83"/>
    </row>
    <row r="4537" spans="1:9" s="81" customFormat="1" x14ac:dyDescent="0.2">
      <c r="A4537" s="84" t="s">
        <v>533</v>
      </c>
      <c r="B4537" s="86">
        <v>4533</v>
      </c>
      <c r="C4537" s="85">
        <v>43584</v>
      </c>
      <c r="D4537" s="84" t="s">
        <v>532</v>
      </c>
      <c r="E4537" s="84" t="s">
        <v>506</v>
      </c>
      <c r="F4537" s="84" t="s">
        <v>152</v>
      </c>
      <c r="G4537" s="85" t="s">
        <v>279</v>
      </c>
      <c r="H4537" s="84" t="s">
        <v>279</v>
      </c>
      <c r="I4537" s="83"/>
    </row>
    <row r="4538" spans="1:9" s="81" customFormat="1" x14ac:dyDescent="0.2">
      <c r="A4538" s="84" t="s">
        <v>531</v>
      </c>
      <c r="B4538" s="86">
        <v>4534</v>
      </c>
      <c r="C4538" s="85">
        <v>43584</v>
      </c>
      <c r="D4538" s="84" t="s">
        <v>530</v>
      </c>
      <c r="E4538" s="84" t="s">
        <v>515</v>
      </c>
      <c r="F4538" s="84" t="s">
        <v>152</v>
      </c>
      <c r="G4538" s="85" t="s">
        <v>279</v>
      </c>
      <c r="H4538" s="84" t="s">
        <v>279</v>
      </c>
      <c r="I4538" s="83"/>
    </row>
    <row r="4539" spans="1:9" s="81" customFormat="1" x14ac:dyDescent="0.2">
      <c r="A4539" s="84" t="s">
        <v>529</v>
      </c>
      <c r="B4539" s="86">
        <v>4535</v>
      </c>
      <c r="C4539" s="85">
        <v>43584</v>
      </c>
      <c r="D4539" s="84" t="s">
        <v>528</v>
      </c>
      <c r="E4539" s="84" t="s">
        <v>515</v>
      </c>
      <c r="F4539" s="84" t="s">
        <v>152</v>
      </c>
      <c r="G4539" s="85" t="s">
        <v>279</v>
      </c>
      <c r="H4539" s="84" t="s">
        <v>279</v>
      </c>
      <c r="I4539" s="83"/>
    </row>
    <row r="4540" spans="1:9" s="81" customFormat="1" x14ac:dyDescent="0.2">
      <c r="A4540" s="84" t="s">
        <v>527</v>
      </c>
      <c r="B4540" s="86">
        <v>4536</v>
      </c>
      <c r="C4540" s="85">
        <v>43584</v>
      </c>
      <c r="D4540" s="84" t="s">
        <v>526</v>
      </c>
      <c r="E4540" s="84" t="s">
        <v>506</v>
      </c>
      <c r="F4540" s="84" t="s">
        <v>152</v>
      </c>
      <c r="G4540" s="85" t="s">
        <v>279</v>
      </c>
      <c r="H4540" s="84" t="s">
        <v>279</v>
      </c>
      <c r="I4540" s="83"/>
    </row>
    <row r="4541" spans="1:9" s="81" customFormat="1" x14ac:dyDescent="0.2">
      <c r="A4541" s="84" t="s">
        <v>525</v>
      </c>
      <c r="B4541" s="86">
        <v>4537</v>
      </c>
      <c r="C4541" s="85">
        <v>43584</v>
      </c>
      <c r="D4541" s="84" t="s">
        <v>524</v>
      </c>
      <c r="E4541" s="84" t="s">
        <v>515</v>
      </c>
      <c r="F4541" s="84" t="s">
        <v>152</v>
      </c>
      <c r="G4541" s="85" t="s">
        <v>279</v>
      </c>
      <c r="H4541" s="84" t="s">
        <v>279</v>
      </c>
      <c r="I4541" s="83"/>
    </row>
    <row r="4542" spans="1:9" s="81" customFormat="1" x14ac:dyDescent="0.2">
      <c r="A4542" s="84" t="s">
        <v>523</v>
      </c>
      <c r="B4542" s="86">
        <v>4538</v>
      </c>
      <c r="C4542" s="85">
        <v>43584</v>
      </c>
      <c r="D4542" s="84" t="s">
        <v>522</v>
      </c>
      <c r="E4542" s="84" t="s">
        <v>506</v>
      </c>
      <c r="F4542" s="84" t="s">
        <v>152</v>
      </c>
      <c r="G4542" s="85">
        <v>43598.610335648147</v>
      </c>
      <c r="H4542" s="84" t="s">
        <v>521</v>
      </c>
      <c r="I4542" s="83"/>
    </row>
    <row r="4543" spans="1:9" s="81" customFormat="1" x14ac:dyDescent="0.2">
      <c r="A4543" s="84" t="s">
        <v>520</v>
      </c>
      <c r="B4543" s="86">
        <v>4539</v>
      </c>
      <c r="C4543" s="85">
        <v>43584</v>
      </c>
      <c r="D4543" s="84" t="s">
        <v>519</v>
      </c>
      <c r="E4543" s="84" t="s">
        <v>506</v>
      </c>
      <c r="F4543" s="84" t="s">
        <v>152</v>
      </c>
      <c r="G4543" s="85">
        <v>43598.650335648148</v>
      </c>
      <c r="H4543" s="84" t="s">
        <v>518</v>
      </c>
      <c r="I4543" s="83"/>
    </row>
    <row r="4544" spans="1:9" s="81" customFormat="1" x14ac:dyDescent="0.2">
      <c r="A4544" s="84" t="s">
        <v>517</v>
      </c>
      <c r="B4544" s="86">
        <v>4540</v>
      </c>
      <c r="C4544" s="85">
        <v>43584</v>
      </c>
      <c r="D4544" s="84" t="s">
        <v>516</v>
      </c>
      <c r="E4544" s="84" t="s">
        <v>515</v>
      </c>
      <c r="F4544" s="84" t="s">
        <v>152</v>
      </c>
      <c r="G4544" s="85" t="s">
        <v>279</v>
      </c>
      <c r="H4544" s="84" t="s">
        <v>279</v>
      </c>
      <c r="I4544" s="83"/>
    </row>
    <row r="4545" spans="1:9" s="81" customFormat="1" x14ac:dyDescent="0.2">
      <c r="A4545" s="84" t="s">
        <v>514</v>
      </c>
      <c r="B4545" s="86">
        <v>4541</v>
      </c>
      <c r="C4545" s="85">
        <v>43584</v>
      </c>
      <c r="D4545" s="84" t="s">
        <v>513</v>
      </c>
      <c r="E4545" s="84" t="s">
        <v>506</v>
      </c>
      <c r="F4545" s="84" t="s">
        <v>152</v>
      </c>
      <c r="G4545" s="85" t="s">
        <v>279</v>
      </c>
      <c r="H4545" s="84" t="s">
        <v>279</v>
      </c>
      <c r="I4545" s="83"/>
    </row>
    <row r="4546" spans="1:9" s="81" customFormat="1" x14ac:dyDescent="0.2">
      <c r="A4546" s="84" t="s">
        <v>512</v>
      </c>
      <c r="B4546" s="86">
        <v>4542</v>
      </c>
      <c r="C4546" s="85">
        <v>43584</v>
      </c>
      <c r="D4546" s="84" t="s">
        <v>511</v>
      </c>
      <c r="E4546" s="84" t="s">
        <v>506</v>
      </c>
      <c r="F4546" s="84" t="s">
        <v>152</v>
      </c>
      <c r="G4546" s="85" t="s">
        <v>279</v>
      </c>
      <c r="H4546" s="84" t="s">
        <v>279</v>
      </c>
      <c r="I4546" s="83"/>
    </row>
    <row r="4547" spans="1:9" s="81" customFormat="1" x14ac:dyDescent="0.2">
      <c r="A4547" s="84" t="s">
        <v>510</v>
      </c>
      <c r="B4547" s="86">
        <v>4543</v>
      </c>
      <c r="C4547" s="85">
        <v>43584</v>
      </c>
      <c r="D4547" s="84" t="s">
        <v>509</v>
      </c>
      <c r="E4547" s="84" t="s">
        <v>506</v>
      </c>
      <c r="F4547" s="84" t="s">
        <v>152</v>
      </c>
      <c r="G4547" s="85" t="s">
        <v>279</v>
      </c>
      <c r="H4547" s="84" t="s">
        <v>279</v>
      </c>
      <c r="I4547" s="83"/>
    </row>
    <row r="4548" spans="1:9" s="81" customFormat="1" x14ac:dyDescent="0.2">
      <c r="A4548" s="84" t="s">
        <v>508</v>
      </c>
      <c r="B4548" s="86">
        <v>4544</v>
      </c>
      <c r="C4548" s="85">
        <v>43584</v>
      </c>
      <c r="D4548" s="84" t="s">
        <v>507</v>
      </c>
      <c r="E4548" s="84" t="s">
        <v>506</v>
      </c>
      <c r="F4548" s="84" t="s">
        <v>152</v>
      </c>
      <c r="G4548" s="85">
        <v>43598.331620370373</v>
      </c>
      <c r="H4548" s="84" t="s">
        <v>505</v>
      </c>
      <c r="I4548" s="83"/>
    </row>
    <row r="4549" spans="1:9" s="81" customFormat="1" x14ac:dyDescent="0.2">
      <c r="A4549" s="84" t="s">
        <v>504</v>
      </c>
      <c r="B4549" s="86">
        <v>4545</v>
      </c>
      <c r="C4549" s="85">
        <v>43584</v>
      </c>
      <c r="D4549" s="84" t="s">
        <v>503</v>
      </c>
      <c r="E4549" s="84" t="s">
        <v>502</v>
      </c>
      <c r="F4549" s="84" t="s">
        <v>152</v>
      </c>
      <c r="G4549" s="85" t="s">
        <v>279</v>
      </c>
      <c r="H4549" s="84" t="s">
        <v>279</v>
      </c>
      <c r="I4549" s="83"/>
    </row>
    <row r="4550" spans="1:9" s="81" customFormat="1" x14ac:dyDescent="0.2">
      <c r="A4550" s="84" t="s">
        <v>501</v>
      </c>
      <c r="B4550" s="86">
        <v>4546</v>
      </c>
      <c r="C4550" s="85">
        <v>43584</v>
      </c>
      <c r="D4550" s="84" t="s">
        <v>500</v>
      </c>
      <c r="E4550" s="84" t="s">
        <v>478</v>
      </c>
      <c r="F4550" s="84" t="s">
        <v>152</v>
      </c>
      <c r="G4550" s="85">
        <v>43591.363379629627</v>
      </c>
      <c r="H4550" s="84" t="s">
        <v>499</v>
      </c>
      <c r="I4550" s="83"/>
    </row>
    <row r="4551" spans="1:9" s="81" customFormat="1" x14ac:dyDescent="0.2">
      <c r="A4551" s="84" t="s">
        <v>498</v>
      </c>
      <c r="B4551" s="86">
        <v>4547</v>
      </c>
      <c r="C4551" s="85">
        <v>43584</v>
      </c>
      <c r="D4551" s="84" t="s">
        <v>497</v>
      </c>
      <c r="E4551" s="84" t="s">
        <v>478</v>
      </c>
      <c r="F4551" s="84" t="s">
        <v>152</v>
      </c>
      <c r="G4551" s="85">
        <v>43591.376793981479</v>
      </c>
      <c r="H4551" s="84" t="s">
        <v>496</v>
      </c>
      <c r="I4551" s="83"/>
    </row>
    <row r="4552" spans="1:9" s="81" customFormat="1" x14ac:dyDescent="0.2">
      <c r="A4552" s="84" t="s">
        <v>495</v>
      </c>
      <c r="B4552" s="86">
        <v>4548</v>
      </c>
      <c r="C4552" s="85">
        <v>43584</v>
      </c>
      <c r="D4552" s="84" t="s">
        <v>494</v>
      </c>
      <c r="E4552" s="84" t="s">
        <v>478</v>
      </c>
      <c r="F4552" s="84" t="s">
        <v>152</v>
      </c>
      <c r="G4552" s="85">
        <v>43592.423587962963</v>
      </c>
      <c r="H4552" s="84" t="s">
        <v>493</v>
      </c>
      <c r="I4552" s="83"/>
    </row>
    <row r="4553" spans="1:9" s="81" customFormat="1" x14ac:dyDescent="0.2">
      <c r="A4553" s="84" t="s">
        <v>492</v>
      </c>
      <c r="B4553" s="86">
        <v>4549</v>
      </c>
      <c r="C4553" s="85">
        <v>43584</v>
      </c>
      <c r="D4553" s="84" t="s">
        <v>491</v>
      </c>
      <c r="E4553" s="84" t="s">
        <v>478</v>
      </c>
      <c r="F4553" s="84" t="s">
        <v>152</v>
      </c>
      <c r="G4553" s="85">
        <v>43591.378923611112</v>
      </c>
      <c r="H4553" s="84" t="s">
        <v>490</v>
      </c>
      <c r="I4553" s="83"/>
    </row>
    <row r="4554" spans="1:9" s="81" customFormat="1" x14ac:dyDescent="0.2">
      <c r="A4554" s="84" t="s">
        <v>489</v>
      </c>
      <c r="B4554" s="86">
        <v>4550</v>
      </c>
      <c r="C4554" s="85">
        <v>43584</v>
      </c>
      <c r="D4554" s="84" t="s">
        <v>488</v>
      </c>
      <c r="E4554" s="84" t="s">
        <v>478</v>
      </c>
      <c r="F4554" s="84" t="s">
        <v>152</v>
      </c>
      <c r="G4554" s="85">
        <v>43591.380648148152</v>
      </c>
      <c r="H4554" s="84" t="s">
        <v>487</v>
      </c>
      <c r="I4554" s="83"/>
    </row>
    <row r="4555" spans="1:9" s="81" customFormat="1" x14ac:dyDescent="0.2">
      <c r="A4555" s="84" t="s">
        <v>486</v>
      </c>
      <c r="B4555" s="86">
        <v>4551</v>
      </c>
      <c r="C4555" s="85">
        <v>43584</v>
      </c>
      <c r="D4555" s="84" t="s">
        <v>485</v>
      </c>
      <c r="E4555" s="84" t="s">
        <v>478</v>
      </c>
      <c r="F4555" s="84" t="s">
        <v>152</v>
      </c>
      <c r="G4555" s="85">
        <v>43591.382638888892</v>
      </c>
      <c r="H4555" s="84" t="s">
        <v>484</v>
      </c>
      <c r="I4555" s="83"/>
    </row>
    <row r="4556" spans="1:9" s="81" customFormat="1" x14ac:dyDescent="0.2">
      <c r="A4556" s="84" t="s">
        <v>483</v>
      </c>
      <c r="B4556" s="86">
        <v>4552</v>
      </c>
      <c r="C4556" s="85">
        <v>43584</v>
      </c>
      <c r="D4556" s="84" t="s">
        <v>482</v>
      </c>
      <c r="E4556" s="84" t="s">
        <v>478</v>
      </c>
      <c r="F4556" s="84" t="s">
        <v>152</v>
      </c>
      <c r="G4556" s="85">
        <v>43591.703877314816</v>
      </c>
      <c r="H4556" s="84" t="s">
        <v>481</v>
      </c>
      <c r="I4556" s="83"/>
    </row>
    <row r="4557" spans="1:9" s="81" customFormat="1" x14ac:dyDescent="0.2">
      <c r="A4557" s="84" t="s">
        <v>480</v>
      </c>
      <c r="B4557" s="86">
        <v>4553</v>
      </c>
      <c r="C4557" s="85">
        <v>43584</v>
      </c>
      <c r="D4557" s="84" t="s">
        <v>479</v>
      </c>
      <c r="E4557" s="84" t="s">
        <v>478</v>
      </c>
      <c r="F4557" s="84" t="s">
        <v>152</v>
      </c>
      <c r="G4557" s="85">
        <v>43591.383657407408</v>
      </c>
      <c r="H4557" s="84" t="s">
        <v>477</v>
      </c>
      <c r="I4557" s="83"/>
    </row>
    <row r="4558" spans="1:9" s="81" customFormat="1" x14ac:dyDescent="0.2">
      <c r="A4558" s="84" t="s">
        <v>476</v>
      </c>
      <c r="B4558" s="86">
        <v>4554</v>
      </c>
      <c r="C4558" s="85">
        <v>43584</v>
      </c>
      <c r="D4558" s="84" t="s">
        <v>475</v>
      </c>
      <c r="E4558" s="84" t="s">
        <v>279</v>
      </c>
      <c r="F4558" s="84" t="s">
        <v>152</v>
      </c>
      <c r="G4558" s="85">
        <v>43588</v>
      </c>
      <c r="H4558" s="84" t="s">
        <v>474</v>
      </c>
      <c r="I4558" s="83"/>
    </row>
    <row r="4559" spans="1:9" s="81" customFormat="1" x14ac:dyDescent="0.2">
      <c r="A4559" s="84" t="s">
        <v>473</v>
      </c>
      <c r="B4559" s="86">
        <v>4555</v>
      </c>
      <c r="C4559" s="85">
        <v>43584</v>
      </c>
      <c r="D4559" s="84" t="s">
        <v>469</v>
      </c>
      <c r="E4559" s="84" t="s">
        <v>472</v>
      </c>
      <c r="F4559" s="84" t="s">
        <v>152</v>
      </c>
      <c r="G4559" s="85">
        <v>43587</v>
      </c>
      <c r="H4559" s="84" t="s">
        <v>471</v>
      </c>
      <c r="I4559" s="83"/>
    </row>
    <row r="4560" spans="1:9" s="81" customFormat="1" x14ac:dyDescent="0.2">
      <c r="A4560" s="84" t="s">
        <v>470</v>
      </c>
      <c r="B4560" s="86">
        <v>4556</v>
      </c>
      <c r="C4560" s="85">
        <v>43584</v>
      </c>
      <c r="D4560" s="84" t="s">
        <v>469</v>
      </c>
      <c r="E4560" s="84" t="s">
        <v>468</v>
      </c>
      <c r="F4560" s="84" t="s">
        <v>152</v>
      </c>
      <c r="G4560" s="85">
        <v>43587</v>
      </c>
      <c r="H4560" s="84" t="s">
        <v>467</v>
      </c>
      <c r="I4560" s="83"/>
    </row>
    <row r="4561" spans="1:9" s="81" customFormat="1" x14ac:dyDescent="0.2">
      <c r="A4561" s="84" t="s">
        <v>466</v>
      </c>
      <c r="B4561" s="86">
        <v>4557</v>
      </c>
      <c r="C4561" s="85">
        <v>43584</v>
      </c>
      <c r="D4561" s="84" t="s">
        <v>465</v>
      </c>
      <c r="E4561" s="84" t="s">
        <v>464</v>
      </c>
      <c r="F4561" s="84" t="s">
        <v>152</v>
      </c>
      <c r="G4561" s="85" t="s">
        <v>279</v>
      </c>
      <c r="H4561" s="84" t="s">
        <v>279</v>
      </c>
      <c r="I4561" s="83"/>
    </row>
    <row r="4562" spans="1:9" s="81" customFormat="1" x14ac:dyDescent="0.2">
      <c r="A4562" s="84" t="s">
        <v>463</v>
      </c>
      <c r="B4562" s="86">
        <v>4558</v>
      </c>
      <c r="C4562" s="85">
        <v>43584</v>
      </c>
      <c r="D4562" s="84" t="s">
        <v>462</v>
      </c>
      <c r="E4562" s="84" t="s">
        <v>279</v>
      </c>
      <c r="F4562" s="84" t="s">
        <v>152</v>
      </c>
      <c r="G4562" s="85">
        <v>43593</v>
      </c>
      <c r="H4562" s="84" t="s">
        <v>461</v>
      </c>
      <c r="I4562" s="83"/>
    </row>
    <row r="4563" spans="1:9" s="81" customFormat="1" x14ac:dyDescent="0.2">
      <c r="A4563" s="84" t="s">
        <v>460</v>
      </c>
      <c r="B4563" s="86">
        <v>4559</v>
      </c>
      <c r="C4563" s="85">
        <v>43584</v>
      </c>
      <c r="D4563" s="84" t="s">
        <v>454</v>
      </c>
      <c r="E4563" s="84" t="s">
        <v>453</v>
      </c>
      <c r="F4563" s="84" t="s">
        <v>152</v>
      </c>
      <c r="G4563" s="85">
        <v>43592.704062500001</v>
      </c>
      <c r="H4563" s="84" t="s">
        <v>459</v>
      </c>
      <c r="I4563" s="83"/>
    </row>
    <row r="4564" spans="1:9" s="81" customFormat="1" x14ac:dyDescent="0.2">
      <c r="A4564" s="84" t="s">
        <v>458</v>
      </c>
      <c r="B4564" s="86">
        <v>4560</v>
      </c>
      <c r="C4564" s="85">
        <v>43584</v>
      </c>
      <c r="D4564" s="84" t="s">
        <v>457</v>
      </c>
      <c r="E4564" s="84" t="s">
        <v>450</v>
      </c>
      <c r="F4564" s="84" t="s">
        <v>152</v>
      </c>
      <c r="G4564" s="85">
        <v>43593.690567129626</v>
      </c>
      <c r="H4564" s="84" t="s">
        <v>456</v>
      </c>
      <c r="I4564" s="83"/>
    </row>
    <row r="4565" spans="1:9" s="81" customFormat="1" x14ac:dyDescent="0.2">
      <c r="A4565" s="84" t="s">
        <v>455</v>
      </c>
      <c r="B4565" s="86">
        <v>4561</v>
      </c>
      <c r="C4565" s="85">
        <v>43584</v>
      </c>
      <c r="D4565" s="84" t="s">
        <v>454</v>
      </c>
      <c r="E4565" s="84" t="s">
        <v>453</v>
      </c>
      <c r="F4565" s="84" t="s">
        <v>152</v>
      </c>
      <c r="G4565" s="85">
        <v>43592.706365740742</v>
      </c>
      <c r="H4565" s="84" t="s">
        <v>452</v>
      </c>
      <c r="I4565" s="83"/>
    </row>
    <row r="4566" spans="1:9" s="81" customFormat="1" x14ac:dyDescent="0.2">
      <c r="A4566" s="84" t="s">
        <v>451</v>
      </c>
      <c r="B4566" s="86">
        <v>4562</v>
      </c>
      <c r="C4566" s="85">
        <v>43584</v>
      </c>
      <c r="D4566" s="84" t="s">
        <v>445</v>
      </c>
      <c r="E4566" s="84" t="s">
        <v>450</v>
      </c>
      <c r="F4566" s="84" t="s">
        <v>152</v>
      </c>
      <c r="G4566" s="85">
        <v>43598.413530092592</v>
      </c>
      <c r="H4566" s="84" t="s">
        <v>449</v>
      </c>
      <c r="I4566" s="83"/>
    </row>
    <row r="4567" spans="1:9" s="81" customFormat="1" x14ac:dyDescent="0.2">
      <c r="A4567" s="84" t="s">
        <v>448</v>
      </c>
      <c r="B4567" s="86">
        <v>4563</v>
      </c>
      <c r="C4567" s="85">
        <v>43585</v>
      </c>
      <c r="D4567" s="84" t="s">
        <v>447</v>
      </c>
      <c r="E4567" s="84" t="s">
        <v>279</v>
      </c>
      <c r="F4567" s="84" t="s">
        <v>152</v>
      </c>
      <c r="G4567" s="85" t="s">
        <v>279</v>
      </c>
      <c r="H4567" s="84" t="s">
        <v>279</v>
      </c>
      <c r="I4567" s="83"/>
    </row>
    <row r="4568" spans="1:9" s="81" customFormat="1" x14ac:dyDescent="0.2">
      <c r="A4568" s="84" t="s">
        <v>446</v>
      </c>
      <c r="B4568" s="86">
        <v>4564</v>
      </c>
      <c r="C4568" s="85">
        <v>43585</v>
      </c>
      <c r="D4568" s="84" t="s">
        <v>445</v>
      </c>
      <c r="E4568" s="84" t="s">
        <v>444</v>
      </c>
      <c r="F4568" s="84" t="s">
        <v>152</v>
      </c>
      <c r="G4568" s="85" t="s">
        <v>279</v>
      </c>
      <c r="H4568" s="84" t="s">
        <v>279</v>
      </c>
      <c r="I4568" s="83"/>
    </row>
    <row r="4569" spans="1:9" s="81" customFormat="1" x14ac:dyDescent="0.2">
      <c r="A4569" s="84" t="s">
        <v>443</v>
      </c>
      <c r="B4569" s="86">
        <v>4565</v>
      </c>
      <c r="C4569" s="85">
        <v>43585</v>
      </c>
      <c r="D4569" s="84" t="s">
        <v>438</v>
      </c>
      <c r="E4569" s="84" t="s">
        <v>437</v>
      </c>
      <c r="F4569" s="84" t="s">
        <v>152</v>
      </c>
      <c r="G4569" s="85">
        <v>43593.713935185187</v>
      </c>
      <c r="H4569" s="84" t="s">
        <v>442</v>
      </c>
      <c r="I4569" s="83"/>
    </row>
    <row r="4570" spans="1:9" s="81" customFormat="1" x14ac:dyDescent="0.2">
      <c r="A4570" s="84" t="s">
        <v>441</v>
      </c>
      <c r="B4570" s="86">
        <v>4566</v>
      </c>
      <c r="C4570" s="85">
        <v>43585</v>
      </c>
      <c r="D4570" s="84" t="s">
        <v>438</v>
      </c>
      <c r="E4570" s="84" t="s">
        <v>437</v>
      </c>
      <c r="F4570" s="84" t="s">
        <v>152</v>
      </c>
      <c r="G4570" s="85">
        <v>43593.721030092594</v>
      </c>
      <c r="H4570" s="84" t="s">
        <v>440</v>
      </c>
      <c r="I4570" s="83"/>
    </row>
    <row r="4571" spans="1:9" s="81" customFormat="1" x14ac:dyDescent="0.2">
      <c r="A4571" s="84" t="s">
        <v>439</v>
      </c>
      <c r="B4571" s="86">
        <v>4567</v>
      </c>
      <c r="C4571" s="85">
        <v>43585</v>
      </c>
      <c r="D4571" s="84" t="s">
        <v>438</v>
      </c>
      <c r="E4571" s="84" t="s">
        <v>437</v>
      </c>
      <c r="F4571" s="84" t="s">
        <v>152</v>
      </c>
      <c r="G4571" s="85">
        <v>43593.717777777776</v>
      </c>
      <c r="H4571" s="84" t="s">
        <v>436</v>
      </c>
      <c r="I4571" s="83"/>
    </row>
    <row r="4572" spans="1:9" s="81" customFormat="1" x14ac:dyDescent="0.2">
      <c r="A4572" s="84" t="s">
        <v>435</v>
      </c>
      <c r="B4572" s="86">
        <v>4568</v>
      </c>
      <c r="C4572" s="85">
        <v>43585</v>
      </c>
      <c r="D4572" s="84" t="s">
        <v>387</v>
      </c>
      <c r="E4572" s="84" t="s">
        <v>420</v>
      </c>
      <c r="F4572" s="84" t="s">
        <v>152</v>
      </c>
      <c r="G4572" s="85">
        <v>43587</v>
      </c>
      <c r="H4572" s="84" t="s">
        <v>434</v>
      </c>
      <c r="I4572" s="83"/>
    </row>
    <row r="4573" spans="1:9" s="81" customFormat="1" x14ac:dyDescent="0.2">
      <c r="A4573" s="84" t="s">
        <v>433</v>
      </c>
      <c r="B4573" s="86">
        <v>4569</v>
      </c>
      <c r="C4573" s="85">
        <v>43585</v>
      </c>
      <c r="D4573" s="84" t="s">
        <v>387</v>
      </c>
      <c r="E4573" s="84" t="s">
        <v>420</v>
      </c>
      <c r="F4573" s="84" t="s">
        <v>152</v>
      </c>
      <c r="G4573" s="85">
        <v>43587</v>
      </c>
      <c r="H4573" s="84" t="s">
        <v>432</v>
      </c>
      <c r="I4573" s="83"/>
    </row>
    <row r="4574" spans="1:9" s="81" customFormat="1" x14ac:dyDescent="0.2">
      <c r="A4574" s="84" t="s">
        <v>431</v>
      </c>
      <c r="B4574" s="86">
        <v>4570</v>
      </c>
      <c r="C4574" s="85">
        <v>43585</v>
      </c>
      <c r="D4574" s="84" t="s">
        <v>430</v>
      </c>
      <c r="E4574" s="84" t="s">
        <v>429</v>
      </c>
      <c r="F4574" s="84" t="s">
        <v>152</v>
      </c>
      <c r="G4574" s="85">
        <v>43588.483275462961</v>
      </c>
      <c r="H4574" s="84" t="s">
        <v>428</v>
      </c>
      <c r="I4574" s="83"/>
    </row>
    <row r="4575" spans="1:9" s="81" customFormat="1" x14ac:dyDescent="0.2">
      <c r="A4575" s="84" t="s">
        <v>427</v>
      </c>
      <c r="B4575" s="86">
        <v>4571</v>
      </c>
      <c r="C4575" s="85">
        <v>43585</v>
      </c>
      <c r="D4575" s="84" t="s">
        <v>387</v>
      </c>
      <c r="E4575" s="84" t="s">
        <v>426</v>
      </c>
      <c r="F4575" s="84" t="s">
        <v>152</v>
      </c>
      <c r="G4575" s="85">
        <v>43587</v>
      </c>
      <c r="H4575" s="84" t="s">
        <v>425</v>
      </c>
      <c r="I4575" s="83"/>
    </row>
    <row r="4576" spans="1:9" s="81" customFormat="1" x14ac:dyDescent="0.2">
      <c r="A4576" s="84" t="s">
        <v>424</v>
      </c>
      <c r="B4576" s="86">
        <v>4572</v>
      </c>
      <c r="C4576" s="85">
        <v>43585</v>
      </c>
      <c r="D4576" s="84" t="s">
        <v>387</v>
      </c>
      <c r="E4576" s="84" t="s">
        <v>423</v>
      </c>
      <c r="F4576" s="84" t="s">
        <v>152</v>
      </c>
      <c r="G4576" s="85">
        <v>43587</v>
      </c>
      <c r="H4576" s="84" t="s">
        <v>422</v>
      </c>
      <c r="I4576" s="83"/>
    </row>
    <row r="4577" spans="1:9" s="81" customFormat="1" x14ac:dyDescent="0.2">
      <c r="A4577" s="84" t="s">
        <v>421</v>
      </c>
      <c r="B4577" s="86">
        <v>4573</v>
      </c>
      <c r="C4577" s="85">
        <v>43585</v>
      </c>
      <c r="D4577" s="84" t="s">
        <v>387</v>
      </c>
      <c r="E4577" s="84" t="s">
        <v>420</v>
      </c>
      <c r="F4577" s="84" t="s">
        <v>152</v>
      </c>
      <c r="G4577" s="85">
        <v>43587</v>
      </c>
      <c r="H4577" s="84" t="s">
        <v>419</v>
      </c>
      <c r="I4577" s="83"/>
    </row>
    <row r="4578" spans="1:9" s="81" customFormat="1" x14ac:dyDescent="0.2">
      <c r="A4578" s="84" t="s">
        <v>418</v>
      </c>
      <c r="B4578" s="86">
        <v>4574</v>
      </c>
      <c r="C4578" s="85">
        <v>43585</v>
      </c>
      <c r="D4578" s="84" t="s">
        <v>417</v>
      </c>
      <c r="E4578" s="84" t="s">
        <v>279</v>
      </c>
      <c r="F4578" s="84" t="s">
        <v>152</v>
      </c>
      <c r="G4578" s="85" t="s">
        <v>279</v>
      </c>
      <c r="H4578" s="84" t="s">
        <v>279</v>
      </c>
      <c r="I4578" s="83"/>
    </row>
    <row r="4579" spans="1:9" s="81" customFormat="1" x14ac:dyDescent="0.2">
      <c r="A4579" s="84" t="s">
        <v>416</v>
      </c>
      <c r="B4579" s="86">
        <v>4575</v>
      </c>
      <c r="C4579" s="85">
        <v>43585</v>
      </c>
      <c r="D4579" s="84" t="s">
        <v>397</v>
      </c>
      <c r="E4579" s="84" t="s">
        <v>415</v>
      </c>
      <c r="F4579" s="84" t="s">
        <v>152</v>
      </c>
      <c r="G4579" s="85">
        <v>43588.316319444442</v>
      </c>
      <c r="H4579" s="84" t="s">
        <v>414</v>
      </c>
      <c r="I4579" s="83"/>
    </row>
    <row r="4580" spans="1:9" s="81" customFormat="1" x14ac:dyDescent="0.2">
      <c r="A4580" s="84" t="s">
        <v>413</v>
      </c>
      <c r="B4580" s="86">
        <v>4576</v>
      </c>
      <c r="C4580" s="85">
        <v>43585</v>
      </c>
      <c r="D4580" s="84" t="s">
        <v>397</v>
      </c>
      <c r="E4580" s="84" t="s">
        <v>396</v>
      </c>
      <c r="F4580" s="84" t="s">
        <v>152</v>
      </c>
      <c r="G4580" s="85">
        <v>43588.438969907409</v>
      </c>
      <c r="H4580" s="84" t="s">
        <v>412</v>
      </c>
      <c r="I4580" s="83"/>
    </row>
    <row r="4581" spans="1:9" s="81" customFormat="1" x14ac:dyDescent="0.2">
      <c r="A4581" s="84" t="s">
        <v>411</v>
      </c>
      <c r="B4581" s="86">
        <v>4577</v>
      </c>
      <c r="C4581" s="85">
        <v>43585</v>
      </c>
      <c r="D4581" s="84" t="s">
        <v>397</v>
      </c>
      <c r="E4581" s="84" t="s">
        <v>410</v>
      </c>
      <c r="F4581" s="84" t="s">
        <v>152</v>
      </c>
      <c r="G4581" s="85">
        <v>43588.451458333337</v>
      </c>
      <c r="H4581" s="84" t="s">
        <v>409</v>
      </c>
      <c r="I4581" s="83"/>
    </row>
    <row r="4582" spans="1:9" s="81" customFormat="1" x14ac:dyDescent="0.2">
      <c r="A4582" s="84" t="s">
        <v>408</v>
      </c>
      <c r="B4582" s="86">
        <v>4578</v>
      </c>
      <c r="C4582" s="85">
        <v>43585</v>
      </c>
      <c r="D4582" s="84" t="s">
        <v>397</v>
      </c>
      <c r="E4582" s="84" t="s">
        <v>407</v>
      </c>
      <c r="F4582" s="84" t="s">
        <v>152</v>
      </c>
      <c r="G4582" s="85">
        <v>43592.715312499997</v>
      </c>
      <c r="H4582" s="84" t="s">
        <v>406</v>
      </c>
      <c r="I4582" s="83"/>
    </row>
    <row r="4583" spans="1:9" s="81" customFormat="1" x14ac:dyDescent="0.2">
      <c r="A4583" s="84" t="s">
        <v>405</v>
      </c>
      <c r="B4583" s="86">
        <v>4579</v>
      </c>
      <c r="C4583" s="85">
        <v>43585</v>
      </c>
      <c r="D4583" s="84" t="s">
        <v>404</v>
      </c>
      <c r="E4583" s="84" t="s">
        <v>400</v>
      </c>
      <c r="F4583" s="84" t="s">
        <v>152</v>
      </c>
      <c r="G4583" s="85">
        <v>43587.478333333333</v>
      </c>
      <c r="H4583" s="84" t="s">
        <v>403</v>
      </c>
      <c r="I4583" s="83"/>
    </row>
    <row r="4584" spans="1:9" s="81" customFormat="1" x14ac:dyDescent="0.2">
      <c r="A4584" s="84" t="s">
        <v>402</v>
      </c>
      <c r="B4584" s="86">
        <v>4580</v>
      </c>
      <c r="C4584" s="85">
        <v>43585</v>
      </c>
      <c r="D4584" s="84" t="s">
        <v>401</v>
      </c>
      <c r="E4584" s="84" t="s">
        <v>400</v>
      </c>
      <c r="F4584" s="84" t="s">
        <v>152</v>
      </c>
      <c r="G4584" s="85">
        <v>43587.452256944445</v>
      </c>
      <c r="H4584" s="84" t="s">
        <v>399</v>
      </c>
      <c r="I4584" s="83"/>
    </row>
    <row r="4585" spans="1:9" s="81" customFormat="1" x14ac:dyDescent="0.2">
      <c r="A4585" s="84" t="s">
        <v>398</v>
      </c>
      <c r="B4585" s="86">
        <v>4581</v>
      </c>
      <c r="C4585" s="85">
        <v>43585</v>
      </c>
      <c r="D4585" s="84" t="s">
        <v>397</v>
      </c>
      <c r="E4585" s="84" t="s">
        <v>396</v>
      </c>
      <c r="F4585" s="84" t="s">
        <v>152</v>
      </c>
      <c r="G4585" s="85">
        <v>43588.423321759263</v>
      </c>
      <c r="H4585" s="84" t="s">
        <v>395</v>
      </c>
      <c r="I4585" s="83"/>
    </row>
    <row r="4586" spans="1:9" s="81" customFormat="1" x14ac:dyDescent="0.2">
      <c r="A4586" s="84" t="s">
        <v>394</v>
      </c>
      <c r="B4586" s="86">
        <v>4582</v>
      </c>
      <c r="C4586" s="85">
        <v>43585</v>
      </c>
      <c r="D4586" s="84" t="s">
        <v>387</v>
      </c>
      <c r="E4586" s="84" t="s">
        <v>393</v>
      </c>
      <c r="F4586" s="84" t="s">
        <v>152</v>
      </c>
      <c r="G4586" s="85">
        <v>43595.38380787037</v>
      </c>
      <c r="H4586" s="84" t="s">
        <v>392</v>
      </c>
      <c r="I4586" s="83"/>
    </row>
    <row r="4587" spans="1:9" s="81" customFormat="1" x14ac:dyDescent="0.2">
      <c r="A4587" s="84" t="s">
        <v>391</v>
      </c>
      <c r="B4587" s="86">
        <v>4583</v>
      </c>
      <c r="C4587" s="85">
        <v>43585</v>
      </c>
      <c r="D4587" s="84" t="s">
        <v>390</v>
      </c>
      <c r="E4587" s="84" t="s">
        <v>389</v>
      </c>
      <c r="F4587" s="84" t="s">
        <v>152</v>
      </c>
      <c r="G4587" s="85" t="s">
        <v>279</v>
      </c>
      <c r="H4587" s="84" t="s">
        <v>279</v>
      </c>
      <c r="I4587" s="83"/>
    </row>
    <row r="4588" spans="1:9" s="81" customFormat="1" x14ac:dyDescent="0.2">
      <c r="A4588" s="84" t="s">
        <v>388</v>
      </c>
      <c r="B4588" s="86">
        <v>4584</v>
      </c>
      <c r="C4588" s="85">
        <v>43585</v>
      </c>
      <c r="D4588" s="84" t="s">
        <v>387</v>
      </c>
      <c r="E4588" s="84" t="s">
        <v>386</v>
      </c>
      <c r="F4588" s="84" t="s">
        <v>152</v>
      </c>
      <c r="G4588" s="85">
        <v>43591.352141203701</v>
      </c>
      <c r="H4588" s="84" t="s">
        <v>385</v>
      </c>
      <c r="I4588" s="83"/>
    </row>
    <row r="4589" spans="1:9" s="81" customFormat="1" x14ac:dyDescent="0.2">
      <c r="A4589" s="84" t="s">
        <v>384</v>
      </c>
      <c r="B4589" s="86">
        <v>4585</v>
      </c>
      <c r="C4589" s="85">
        <v>43585</v>
      </c>
      <c r="D4589" s="84" t="s">
        <v>383</v>
      </c>
      <c r="E4589" s="84" t="s">
        <v>370</v>
      </c>
      <c r="F4589" s="84" t="s">
        <v>152</v>
      </c>
      <c r="G4589" s="85">
        <v>43598.587523148148</v>
      </c>
      <c r="H4589" s="84" t="s">
        <v>382</v>
      </c>
      <c r="I4589" s="83"/>
    </row>
    <row r="4590" spans="1:9" s="81" customFormat="1" x14ac:dyDescent="0.2">
      <c r="A4590" s="84" t="s">
        <v>381</v>
      </c>
      <c r="B4590" s="86">
        <v>4586</v>
      </c>
      <c r="C4590" s="85">
        <v>43585</v>
      </c>
      <c r="D4590" s="84" t="s">
        <v>380</v>
      </c>
      <c r="E4590" s="84" t="s">
        <v>370</v>
      </c>
      <c r="F4590" s="84" t="s">
        <v>152</v>
      </c>
      <c r="G4590" s="85" t="s">
        <v>279</v>
      </c>
      <c r="H4590" s="84" t="s">
        <v>279</v>
      </c>
      <c r="I4590" s="83"/>
    </row>
    <row r="4591" spans="1:9" s="81" customFormat="1" x14ac:dyDescent="0.2">
      <c r="A4591" s="84" t="s">
        <v>379</v>
      </c>
      <c r="B4591" s="86">
        <v>4587</v>
      </c>
      <c r="C4591" s="85">
        <v>43585</v>
      </c>
      <c r="D4591" s="84" t="s">
        <v>378</v>
      </c>
      <c r="E4591" s="84" t="s">
        <v>370</v>
      </c>
      <c r="F4591" s="84" t="s">
        <v>152</v>
      </c>
      <c r="G4591" s="85">
        <v>43598.694687499999</v>
      </c>
      <c r="H4591" s="84" t="s">
        <v>377</v>
      </c>
      <c r="I4591" s="83"/>
    </row>
    <row r="4592" spans="1:9" s="81" customFormat="1" x14ac:dyDescent="0.2">
      <c r="A4592" s="84" t="s">
        <v>376</v>
      </c>
      <c r="B4592" s="86">
        <v>4588</v>
      </c>
      <c r="C4592" s="85">
        <v>43585</v>
      </c>
      <c r="D4592" s="84" t="s">
        <v>375</v>
      </c>
      <c r="E4592" s="84" t="s">
        <v>370</v>
      </c>
      <c r="F4592" s="84" t="s">
        <v>152</v>
      </c>
      <c r="G4592" s="85" t="s">
        <v>279</v>
      </c>
      <c r="H4592" s="84" t="s">
        <v>279</v>
      </c>
      <c r="I4592" s="83"/>
    </row>
    <row r="4593" spans="1:9" s="81" customFormat="1" x14ac:dyDescent="0.2">
      <c r="A4593" s="84" t="s">
        <v>374</v>
      </c>
      <c r="B4593" s="86">
        <v>4589</v>
      </c>
      <c r="C4593" s="85">
        <v>43585</v>
      </c>
      <c r="D4593" s="84" t="s">
        <v>373</v>
      </c>
      <c r="E4593" s="84" t="s">
        <v>370</v>
      </c>
      <c r="F4593" s="84" t="s">
        <v>152</v>
      </c>
      <c r="G4593" s="85" t="s">
        <v>279</v>
      </c>
      <c r="H4593" s="84" t="s">
        <v>279</v>
      </c>
      <c r="I4593" s="83"/>
    </row>
    <row r="4594" spans="1:9" s="81" customFormat="1" x14ac:dyDescent="0.2">
      <c r="A4594" s="84" t="s">
        <v>372</v>
      </c>
      <c r="B4594" s="86">
        <v>4590</v>
      </c>
      <c r="C4594" s="85">
        <v>43585</v>
      </c>
      <c r="D4594" s="84" t="s">
        <v>371</v>
      </c>
      <c r="E4594" s="84" t="s">
        <v>370</v>
      </c>
      <c r="F4594" s="84" t="s">
        <v>152</v>
      </c>
      <c r="G4594" s="85" t="s">
        <v>279</v>
      </c>
      <c r="H4594" s="84" t="s">
        <v>279</v>
      </c>
      <c r="I4594" s="83"/>
    </row>
    <row r="4595" spans="1:9" s="81" customFormat="1" x14ac:dyDescent="0.2">
      <c r="A4595" s="84" t="s">
        <v>369</v>
      </c>
      <c r="B4595" s="86">
        <v>4591</v>
      </c>
      <c r="C4595" s="85">
        <v>43585</v>
      </c>
      <c r="D4595" s="84" t="s">
        <v>368</v>
      </c>
      <c r="E4595" s="84" t="s">
        <v>367</v>
      </c>
      <c r="F4595" s="84" t="s">
        <v>152</v>
      </c>
      <c r="G4595" s="85" t="s">
        <v>279</v>
      </c>
      <c r="H4595" s="84" t="s">
        <v>279</v>
      </c>
      <c r="I4595" s="83"/>
    </row>
  </sheetData>
  <autoFilter ref="A4:H4595"/>
  <mergeCells count="2">
    <mergeCell ref="A2:F2"/>
    <mergeCell ref="A3:F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K383"/>
  <sheetViews>
    <sheetView workbookViewId="0">
      <pane ySplit="4" topLeftCell="A5" activePane="bottomLeft" state="frozen"/>
      <selection pane="bottomLeft" activeCell="A5" sqref="A5"/>
    </sheetView>
  </sheetViews>
  <sheetFormatPr baseColWidth="10" defaultColWidth="9.140625" defaultRowHeight="15" x14ac:dyDescent="0.25"/>
  <cols>
    <col min="1" max="1" width="18.28515625" style="68" bestFit="1" customWidth="1"/>
    <col min="2" max="2" width="15.7109375" style="68" bestFit="1" customWidth="1"/>
    <col min="3" max="3" width="14" style="68" bestFit="1" customWidth="1"/>
    <col min="4" max="4" width="14.42578125" style="68" bestFit="1" customWidth="1"/>
    <col min="5" max="5" width="31.7109375" style="68" bestFit="1" customWidth="1"/>
    <col min="6" max="6" width="19.140625" style="68" bestFit="1" customWidth="1"/>
    <col min="7" max="7" width="26" style="68" bestFit="1" customWidth="1"/>
    <col min="8" max="8" width="28.5703125" style="68" customWidth="1"/>
    <col min="9" max="9" width="34.5703125" style="68" customWidth="1"/>
    <col min="10" max="10" width="18.28515625" style="68" customWidth="1"/>
    <col min="11" max="11" width="54.7109375" style="68" customWidth="1"/>
    <col min="12" max="16384" width="9.140625" style="68"/>
  </cols>
  <sheetData>
    <row r="2" spans="1:11" ht="21" x14ac:dyDescent="0.35">
      <c r="A2" s="67" t="s">
        <v>128</v>
      </c>
      <c r="B2" s="67"/>
      <c r="C2" s="67"/>
      <c r="D2" s="67"/>
      <c r="E2" s="67"/>
      <c r="F2" s="67"/>
      <c r="G2" s="67"/>
      <c r="H2" s="67"/>
      <c r="I2" s="67"/>
      <c r="J2" s="67"/>
    </row>
    <row r="3" spans="1:11" ht="21" x14ac:dyDescent="0.35">
      <c r="A3" s="69" t="s">
        <v>129</v>
      </c>
      <c r="B3" s="69"/>
      <c r="C3" s="69"/>
      <c r="D3" s="69"/>
      <c r="E3" s="69"/>
      <c r="F3" s="69"/>
      <c r="G3" s="69"/>
      <c r="H3" s="69"/>
      <c r="I3" s="69"/>
      <c r="J3" s="69"/>
    </row>
    <row r="4" spans="1:11" x14ac:dyDescent="0.25">
      <c r="A4" s="70" t="s">
        <v>130</v>
      </c>
      <c r="B4" s="71" t="s">
        <v>131</v>
      </c>
      <c r="C4" s="72" t="s">
        <v>132</v>
      </c>
      <c r="D4" s="72" t="s">
        <v>133</v>
      </c>
      <c r="E4" s="73" t="s">
        <v>134</v>
      </c>
      <c r="F4" s="73" t="s">
        <v>135</v>
      </c>
      <c r="G4" s="73" t="s">
        <v>136</v>
      </c>
      <c r="H4" s="73" t="s">
        <v>137</v>
      </c>
      <c r="I4" s="73" t="s">
        <v>138</v>
      </c>
      <c r="J4" s="73" t="s">
        <v>139</v>
      </c>
      <c r="K4" s="73" t="s">
        <v>140</v>
      </c>
    </row>
    <row r="5" spans="1:11" x14ac:dyDescent="0.25">
      <c r="A5" s="74">
        <v>561342019</v>
      </c>
      <c r="B5" s="75">
        <v>43537.352878483798</v>
      </c>
      <c r="C5" s="75">
        <v>43557.649426111115</v>
      </c>
      <c r="D5" s="76">
        <v>13</v>
      </c>
      <c r="E5" s="77" t="s">
        <v>141</v>
      </c>
      <c r="F5" s="77" t="s">
        <v>142</v>
      </c>
      <c r="G5" s="77" t="s">
        <v>143</v>
      </c>
      <c r="H5" s="77" t="s">
        <v>144</v>
      </c>
      <c r="I5" s="77" t="s">
        <v>145</v>
      </c>
      <c r="J5" s="77" t="s">
        <v>146</v>
      </c>
      <c r="K5" s="77" t="s">
        <v>147</v>
      </c>
    </row>
    <row r="6" spans="1:11" x14ac:dyDescent="0.25">
      <c r="A6" s="74">
        <v>575352019</v>
      </c>
      <c r="B6" s="75">
        <v>43538.540501435185</v>
      </c>
      <c r="C6" s="75">
        <v>43560.428495555556</v>
      </c>
      <c r="D6" s="76">
        <v>15</v>
      </c>
      <c r="E6" s="77" t="s">
        <v>51</v>
      </c>
      <c r="F6" s="77" t="s">
        <v>142</v>
      </c>
      <c r="G6" s="77" t="s">
        <v>148</v>
      </c>
      <c r="H6" s="77" t="s">
        <v>149</v>
      </c>
      <c r="I6" s="77" t="s">
        <v>145</v>
      </c>
      <c r="J6" s="77" t="s">
        <v>146</v>
      </c>
      <c r="K6" s="77" t="s">
        <v>150</v>
      </c>
    </row>
    <row r="7" spans="1:11" x14ac:dyDescent="0.25">
      <c r="A7" s="74">
        <v>567032019</v>
      </c>
      <c r="B7" s="75">
        <v>43539.569040706017</v>
      </c>
      <c r="C7" s="75">
        <v>43557.455456840275</v>
      </c>
      <c r="D7" s="76">
        <v>11</v>
      </c>
      <c r="E7" s="77" t="s">
        <v>141</v>
      </c>
      <c r="F7" s="77" t="s">
        <v>142</v>
      </c>
      <c r="G7" s="77" t="s">
        <v>143</v>
      </c>
      <c r="H7" s="77" t="s">
        <v>151</v>
      </c>
      <c r="I7" s="77" t="s">
        <v>152</v>
      </c>
      <c r="J7" s="77" t="s">
        <v>146</v>
      </c>
      <c r="K7" s="77" t="s">
        <v>153</v>
      </c>
    </row>
    <row r="8" spans="1:11" x14ac:dyDescent="0.25">
      <c r="A8" s="74">
        <v>617622019</v>
      </c>
      <c r="B8" s="75">
        <v>43542.629545682874</v>
      </c>
      <c r="C8" s="75">
        <v>43558.539711527781</v>
      </c>
      <c r="D8" s="76">
        <v>11</v>
      </c>
      <c r="E8" s="77" t="s">
        <v>31</v>
      </c>
      <c r="F8" s="77" t="s">
        <v>154</v>
      </c>
      <c r="G8" s="77" t="s">
        <v>143</v>
      </c>
      <c r="H8" s="77" t="s">
        <v>155</v>
      </c>
      <c r="I8" s="77" t="s">
        <v>145</v>
      </c>
      <c r="J8" s="77" t="s">
        <v>146</v>
      </c>
      <c r="K8" s="77" t="s">
        <v>156</v>
      </c>
    </row>
    <row r="9" spans="1:11" x14ac:dyDescent="0.25">
      <c r="A9" s="74">
        <v>618692019</v>
      </c>
      <c r="B9" s="75">
        <v>43542.653159768517</v>
      </c>
      <c r="C9" s="75">
        <v>43558.538764930556</v>
      </c>
      <c r="D9" s="76">
        <v>11</v>
      </c>
      <c r="E9" s="77" t="s">
        <v>31</v>
      </c>
      <c r="F9" s="77" t="s">
        <v>154</v>
      </c>
      <c r="G9" s="77" t="s">
        <v>143</v>
      </c>
      <c r="H9" s="77" t="s">
        <v>155</v>
      </c>
      <c r="I9" s="77" t="s">
        <v>145</v>
      </c>
      <c r="J9" s="77" t="s">
        <v>146</v>
      </c>
      <c r="K9" s="77" t="s">
        <v>157</v>
      </c>
    </row>
    <row r="10" spans="1:11" x14ac:dyDescent="0.25">
      <c r="A10" s="74">
        <v>604242019</v>
      </c>
      <c r="B10" s="75">
        <v>43542.69380976852</v>
      </c>
      <c r="C10" s="75">
        <v>43573.260912662037</v>
      </c>
      <c r="D10" s="76">
        <v>21</v>
      </c>
      <c r="E10" s="77" t="s">
        <v>141</v>
      </c>
      <c r="F10" s="77" t="s">
        <v>142</v>
      </c>
      <c r="G10" s="77" t="s">
        <v>143</v>
      </c>
      <c r="H10" s="77" t="s">
        <v>158</v>
      </c>
      <c r="I10" s="77" t="s">
        <v>152</v>
      </c>
      <c r="J10" s="77" t="s">
        <v>159</v>
      </c>
      <c r="K10" s="77" t="s">
        <v>160</v>
      </c>
    </row>
    <row r="11" spans="1:11" x14ac:dyDescent="0.25">
      <c r="A11" s="74">
        <v>622852019</v>
      </c>
      <c r="B11" s="75">
        <v>43543.36200494213</v>
      </c>
      <c r="C11" s="75">
        <v>43563.677580000003</v>
      </c>
      <c r="D11" s="76">
        <v>13</v>
      </c>
      <c r="E11" s="77" t="s">
        <v>31</v>
      </c>
      <c r="F11" s="77" t="s">
        <v>154</v>
      </c>
      <c r="G11" s="77" t="s">
        <v>143</v>
      </c>
      <c r="H11" s="77" t="s">
        <v>155</v>
      </c>
      <c r="I11" s="77" t="s">
        <v>145</v>
      </c>
      <c r="J11" s="77" t="s">
        <v>146</v>
      </c>
      <c r="K11" s="77" t="s">
        <v>161</v>
      </c>
    </row>
    <row r="12" spans="1:11" x14ac:dyDescent="0.25">
      <c r="A12" s="74">
        <v>623142019</v>
      </c>
      <c r="B12" s="75">
        <v>43543.369674907408</v>
      </c>
      <c r="C12" s="75">
        <v>43558.542585324074</v>
      </c>
      <c r="D12" s="76">
        <v>10</v>
      </c>
      <c r="E12" s="77" t="s">
        <v>31</v>
      </c>
      <c r="F12" s="77" t="s">
        <v>154</v>
      </c>
      <c r="G12" s="77" t="s">
        <v>143</v>
      </c>
      <c r="H12" s="77" t="s">
        <v>155</v>
      </c>
      <c r="I12" s="77" t="s">
        <v>145</v>
      </c>
      <c r="J12" s="77" t="s">
        <v>146</v>
      </c>
      <c r="K12" s="77" t="s">
        <v>162</v>
      </c>
    </row>
    <row r="13" spans="1:11" x14ac:dyDescent="0.25">
      <c r="A13" s="74">
        <v>624142019</v>
      </c>
      <c r="B13" s="75">
        <v>43543.428108703702</v>
      </c>
      <c r="C13" s="75">
        <v>43560.673296724533</v>
      </c>
      <c r="D13" s="76">
        <v>12</v>
      </c>
      <c r="E13" s="77" t="s">
        <v>31</v>
      </c>
      <c r="F13" s="77" t="s">
        <v>154</v>
      </c>
      <c r="G13" s="77" t="s">
        <v>143</v>
      </c>
      <c r="H13" s="77" t="s">
        <v>155</v>
      </c>
      <c r="I13" s="77" t="s">
        <v>163</v>
      </c>
      <c r="J13" s="77" t="s">
        <v>146</v>
      </c>
      <c r="K13" s="77" t="s">
        <v>164</v>
      </c>
    </row>
    <row r="14" spans="1:11" x14ac:dyDescent="0.25">
      <c r="A14" s="74">
        <v>625312019</v>
      </c>
      <c r="B14" s="75">
        <v>43543.460116284725</v>
      </c>
      <c r="C14" s="75">
        <v>43556.702732187499</v>
      </c>
      <c r="D14" s="76">
        <v>8</v>
      </c>
      <c r="E14" s="77" t="s">
        <v>33</v>
      </c>
      <c r="F14" s="77" t="s">
        <v>165</v>
      </c>
      <c r="G14" s="77" t="s">
        <v>143</v>
      </c>
      <c r="H14" s="77" t="s">
        <v>166</v>
      </c>
      <c r="I14" s="77" t="s">
        <v>152</v>
      </c>
      <c r="J14" s="77" t="s">
        <v>146</v>
      </c>
      <c r="K14" s="77" t="s">
        <v>167</v>
      </c>
    </row>
    <row r="15" spans="1:11" x14ac:dyDescent="0.25">
      <c r="A15" s="74">
        <v>625442019</v>
      </c>
      <c r="B15" s="75">
        <v>43543.464131400462</v>
      </c>
      <c r="C15" s="75">
        <v>43556.705166458334</v>
      </c>
      <c r="D15" s="76">
        <v>8</v>
      </c>
      <c r="E15" s="77" t="s">
        <v>33</v>
      </c>
      <c r="F15" s="77" t="s">
        <v>165</v>
      </c>
      <c r="G15" s="77" t="s">
        <v>143</v>
      </c>
      <c r="H15" s="77" t="s">
        <v>166</v>
      </c>
      <c r="I15" s="77" t="s">
        <v>152</v>
      </c>
      <c r="J15" s="77" t="s">
        <v>146</v>
      </c>
      <c r="K15" s="77" t="s">
        <v>168</v>
      </c>
    </row>
    <row r="16" spans="1:11" x14ac:dyDescent="0.25">
      <c r="A16" s="74">
        <v>626252019</v>
      </c>
      <c r="B16" s="75">
        <v>43543.488207233793</v>
      </c>
      <c r="C16" s="75">
        <v>43558.311712916664</v>
      </c>
      <c r="D16" s="76">
        <v>10</v>
      </c>
      <c r="E16" s="77" t="s">
        <v>33</v>
      </c>
      <c r="F16" s="77" t="s">
        <v>165</v>
      </c>
      <c r="G16" s="77" t="s">
        <v>143</v>
      </c>
      <c r="H16" s="77" t="s">
        <v>166</v>
      </c>
      <c r="I16" s="77" t="s">
        <v>152</v>
      </c>
      <c r="J16" s="77" t="s">
        <v>146</v>
      </c>
      <c r="K16" s="77" t="s">
        <v>169</v>
      </c>
    </row>
    <row r="17" spans="1:11" x14ac:dyDescent="0.25">
      <c r="A17" s="74">
        <v>630182019</v>
      </c>
      <c r="B17" s="75">
        <v>43543.633668483795</v>
      </c>
      <c r="C17" s="75">
        <v>43556.696818854165</v>
      </c>
      <c r="D17" s="76">
        <v>8</v>
      </c>
      <c r="E17" s="77" t="s">
        <v>34</v>
      </c>
      <c r="F17" s="77" t="s">
        <v>165</v>
      </c>
      <c r="G17" s="77" t="s">
        <v>143</v>
      </c>
      <c r="H17" s="77" t="s">
        <v>166</v>
      </c>
      <c r="I17" s="77" t="s">
        <v>152</v>
      </c>
      <c r="J17" s="77" t="s">
        <v>146</v>
      </c>
      <c r="K17" s="78" t="s">
        <v>170</v>
      </c>
    </row>
    <row r="18" spans="1:11" x14ac:dyDescent="0.25">
      <c r="A18" s="74">
        <v>630402019</v>
      </c>
      <c r="B18" s="75">
        <v>43543.651487962961</v>
      </c>
      <c r="C18" s="75">
        <v>43558.317986134258</v>
      </c>
      <c r="D18" s="76">
        <v>10</v>
      </c>
      <c r="E18" s="77" t="s">
        <v>33</v>
      </c>
      <c r="F18" s="77" t="s">
        <v>165</v>
      </c>
      <c r="G18" s="77" t="s">
        <v>143</v>
      </c>
      <c r="H18" s="77" t="s">
        <v>166</v>
      </c>
      <c r="I18" s="77" t="s">
        <v>152</v>
      </c>
      <c r="J18" s="77" t="s">
        <v>146</v>
      </c>
      <c r="K18" s="77" t="s">
        <v>171</v>
      </c>
    </row>
    <row r="19" spans="1:11" x14ac:dyDescent="0.25">
      <c r="A19" s="74">
        <v>631622019</v>
      </c>
      <c r="B19" s="75">
        <v>43543.67729738426</v>
      </c>
      <c r="C19" s="75">
        <v>43558.321136250001</v>
      </c>
      <c r="D19" s="76">
        <v>10</v>
      </c>
      <c r="E19" s="77" t="s">
        <v>33</v>
      </c>
      <c r="F19" s="77" t="s">
        <v>165</v>
      </c>
      <c r="G19" s="77" t="s">
        <v>143</v>
      </c>
      <c r="H19" s="77" t="s">
        <v>166</v>
      </c>
      <c r="I19" s="77" t="s">
        <v>152</v>
      </c>
      <c r="J19" s="77" t="s">
        <v>146</v>
      </c>
      <c r="K19" s="77" t="s">
        <v>172</v>
      </c>
    </row>
    <row r="20" spans="1:11" x14ac:dyDescent="0.25">
      <c r="A20" s="74">
        <v>631952019</v>
      </c>
      <c r="B20" s="75">
        <v>43543.682125208332</v>
      </c>
      <c r="C20" s="75">
        <v>43558.32301641204</v>
      </c>
      <c r="D20" s="76">
        <v>10</v>
      </c>
      <c r="E20" s="77" t="s">
        <v>33</v>
      </c>
      <c r="F20" s="77" t="s">
        <v>165</v>
      </c>
      <c r="G20" s="77" t="s">
        <v>143</v>
      </c>
      <c r="H20" s="77" t="s">
        <v>166</v>
      </c>
      <c r="I20" s="77" t="s">
        <v>152</v>
      </c>
      <c r="J20" s="77" t="s">
        <v>146</v>
      </c>
      <c r="K20" s="77" t="s">
        <v>173</v>
      </c>
    </row>
    <row r="21" spans="1:11" x14ac:dyDescent="0.25">
      <c r="A21" s="74">
        <v>618252019</v>
      </c>
      <c r="B21" s="75">
        <v>43544.38930693287</v>
      </c>
      <c r="C21" s="75">
        <v>43575.260755509262</v>
      </c>
      <c r="D21" s="76">
        <v>19</v>
      </c>
      <c r="E21" s="77" t="s">
        <v>51</v>
      </c>
      <c r="F21" s="77" t="s">
        <v>142</v>
      </c>
      <c r="G21" s="77" t="s">
        <v>143</v>
      </c>
      <c r="H21" s="77" t="s">
        <v>151</v>
      </c>
      <c r="I21" s="77" t="s">
        <v>152</v>
      </c>
      <c r="J21" s="77" t="s">
        <v>159</v>
      </c>
      <c r="K21" s="77" t="s">
        <v>160</v>
      </c>
    </row>
    <row r="22" spans="1:11" x14ac:dyDescent="0.25">
      <c r="A22" s="74">
        <v>617212019</v>
      </c>
      <c r="B22" s="75">
        <v>43544.641533368056</v>
      </c>
      <c r="C22" s="75">
        <v>43556.63778271991</v>
      </c>
      <c r="D22" s="76">
        <v>7</v>
      </c>
      <c r="E22" s="77" t="s">
        <v>141</v>
      </c>
      <c r="F22" s="77" t="s">
        <v>41</v>
      </c>
      <c r="G22" s="77" t="s">
        <v>143</v>
      </c>
      <c r="H22" s="77" t="s">
        <v>166</v>
      </c>
      <c r="I22" s="77" t="s">
        <v>152</v>
      </c>
      <c r="J22" s="77" t="s">
        <v>146</v>
      </c>
      <c r="K22" s="77" t="s">
        <v>174</v>
      </c>
    </row>
    <row r="23" spans="1:11" x14ac:dyDescent="0.25">
      <c r="A23" s="74">
        <v>617812019</v>
      </c>
      <c r="B23" s="75">
        <v>43544.672386990744</v>
      </c>
      <c r="C23" s="75">
        <v>43575.260680671294</v>
      </c>
      <c r="D23" s="76">
        <v>19</v>
      </c>
      <c r="E23" s="77" t="s">
        <v>141</v>
      </c>
      <c r="F23" s="77" t="s">
        <v>142</v>
      </c>
      <c r="G23" s="77" t="s">
        <v>143</v>
      </c>
      <c r="H23" s="77" t="s">
        <v>158</v>
      </c>
      <c r="I23" s="77" t="s">
        <v>152</v>
      </c>
      <c r="J23" s="77" t="s">
        <v>159</v>
      </c>
      <c r="K23" s="77" t="s">
        <v>160</v>
      </c>
    </row>
    <row r="24" spans="1:11" x14ac:dyDescent="0.25">
      <c r="A24" s="74">
        <v>628522019</v>
      </c>
      <c r="B24" s="75">
        <v>43544.679124594906</v>
      </c>
      <c r="C24" s="75">
        <v>43559.316469166668</v>
      </c>
      <c r="D24" s="76">
        <v>10</v>
      </c>
      <c r="E24" s="77" t="s">
        <v>34</v>
      </c>
      <c r="F24" s="77" t="s">
        <v>142</v>
      </c>
      <c r="G24" s="77" t="s">
        <v>143</v>
      </c>
      <c r="H24" s="77" t="s">
        <v>175</v>
      </c>
      <c r="I24" s="77" t="s">
        <v>152</v>
      </c>
      <c r="J24" s="77" t="s">
        <v>146</v>
      </c>
      <c r="K24" s="77" t="s">
        <v>176</v>
      </c>
    </row>
    <row r="25" spans="1:11" x14ac:dyDescent="0.25">
      <c r="A25" s="74">
        <v>649362019</v>
      </c>
      <c r="B25" s="75">
        <v>43544.712209826386</v>
      </c>
      <c r="C25" s="75">
        <v>43558.540618182873</v>
      </c>
      <c r="D25" s="76">
        <v>9</v>
      </c>
      <c r="E25" s="77" t="s">
        <v>31</v>
      </c>
      <c r="F25" s="77" t="s">
        <v>154</v>
      </c>
      <c r="G25" s="77" t="s">
        <v>143</v>
      </c>
      <c r="H25" s="77" t="s">
        <v>177</v>
      </c>
      <c r="I25" s="77" t="s">
        <v>145</v>
      </c>
      <c r="J25" s="77" t="s">
        <v>146</v>
      </c>
      <c r="K25" s="77" t="s">
        <v>178</v>
      </c>
    </row>
    <row r="26" spans="1:11" x14ac:dyDescent="0.25">
      <c r="A26" s="74">
        <v>649822019</v>
      </c>
      <c r="B26" s="75">
        <v>43544.746579606479</v>
      </c>
      <c r="C26" s="75">
        <v>43559.317930532408</v>
      </c>
      <c r="D26" s="76">
        <v>10</v>
      </c>
      <c r="E26" s="77" t="s">
        <v>34</v>
      </c>
      <c r="F26" s="77" t="s">
        <v>179</v>
      </c>
      <c r="G26" s="77" t="s">
        <v>143</v>
      </c>
      <c r="H26" s="77" t="s">
        <v>166</v>
      </c>
      <c r="I26" s="77" t="s">
        <v>152</v>
      </c>
      <c r="J26" s="77" t="s">
        <v>146</v>
      </c>
      <c r="K26" s="77" t="s">
        <v>180</v>
      </c>
    </row>
    <row r="27" spans="1:11" x14ac:dyDescent="0.25">
      <c r="A27" s="74">
        <v>650812019</v>
      </c>
      <c r="B27" s="75">
        <v>43545.330525578705</v>
      </c>
      <c r="C27" s="75">
        <v>43576.260796481482</v>
      </c>
      <c r="D27" s="76">
        <v>18</v>
      </c>
      <c r="E27" s="77" t="s">
        <v>31</v>
      </c>
      <c r="F27" s="77" t="s">
        <v>142</v>
      </c>
      <c r="G27" s="77" t="s">
        <v>143</v>
      </c>
      <c r="H27" s="77" t="s">
        <v>181</v>
      </c>
      <c r="I27" s="77" t="s">
        <v>152</v>
      </c>
      <c r="J27" s="77" t="s">
        <v>159</v>
      </c>
      <c r="K27" s="77" t="s">
        <v>160</v>
      </c>
    </row>
    <row r="28" spans="1:11" x14ac:dyDescent="0.25">
      <c r="A28" s="74">
        <v>653952019</v>
      </c>
      <c r="B28" s="75">
        <v>43545.45157380787</v>
      </c>
      <c r="C28" s="75">
        <v>43565.740670775464</v>
      </c>
      <c r="D28" s="76">
        <v>13</v>
      </c>
      <c r="E28" s="77" t="s">
        <v>31</v>
      </c>
      <c r="F28" s="77" t="s">
        <v>154</v>
      </c>
      <c r="G28" s="77" t="s">
        <v>143</v>
      </c>
      <c r="H28" s="77" t="s">
        <v>177</v>
      </c>
      <c r="I28" s="77" t="s">
        <v>145</v>
      </c>
      <c r="J28" s="77" t="s">
        <v>146</v>
      </c>
      <c r="K28" s="77" t="s">
        <v>182</v>
      </c>
    </row>
    <row r="29" spans="1:11" x14ac:dyDescent="0.25">
      <c r="A29" s="74">
        <v>603952019</v>
      </c>
      <c r="B29" s="75">
        <v>43545.552716944447</v>
      </c>
      <c r="C29" s="75">
        <v>43559.319185416665</v>
      </c>
      <c r="D29" s="76">
        <v>9</v>
      </c>
      <c r="E29" s="77" t="s">
        <v>141</v>
      </c>
      <c r="F29" s="77" t="s">
        <v>142</v>
      </c>
      <c r="G29" s="77" t="s">
        <v>143</v>
      </c>
      <c r="H29" s="77" t="s">
        <v>183</v>
      </c>
      <c r="I29" s="77" t="s">
        <v>152</v>
      </c>
      <c r="J29" s="77" t="s">
        <v>146</v>
      </c>
      <c r="K29" s="77" t="s">
        <v>184</v>
      </c>
    </row>
    <row r="30" spans="1:11" x14ac:dyDescent="0.25">
      <c r="A30" s="74">
        <v>657472019</v>
      </c>
      <c r="B30" s="75">
        <v>43545.617678784722</v>
      </c>
      <c r="C30" s="75">
        <v>43560.484307314815</v>
      </c>
      <c r="D30" s="76">
        <v>10</v>
      </c>
      <c r="E30" s="77" t="s">
        <v>31</v>
      </c>
      <c r="F30" s="77" t="s">
        <v>142</v>
      </c>
      <c r="G30" s="77" t="s">
        <v>143</v>
      </c>
      <c r="H30" s="77" t="s">
        <v>155</v>
      </c>
      <c r="I30" s="77" t="s">
        <v>163</v>
      </c>
      <c r="J30" s="77" t="s">
        <v>146</v>
      </c>
      <c r="K30" s="77" t="s">
        <v>164</v>
      </c>
    </row>
    <row r="31" spans="1:11" x14ac:dyDescent="0.25">
      <c r="A31" s="74">
        <v>634272019</v>
      </c>
      <c r="B31" s="75">
        <v>43546.332586203702</v>
      </c>
      <c r="C31" s="75">
        <v>43560.718230925922</v>
      </c>
      <c r="D31" s="76">
        <v>9</v>
      </c>
      <c r="E31" s="77" t="s">
        <v>141</v>
      </c>
      <c r="F31" s="77" t="s">
        <v>142</v>
      </c>
      <c r="G31" s="77" t="s">
        <v>143</v>
      </c>
      <c r="H31" s="77" t="s">
        <v>158</v>
      </c>
      <c r="I31" s="77" t="s">
        <v>145</v>
      </c>
      <c r="J31" s="77" t="s">
        <v>146</v>
      </c>
      <c r="K31" s="77" t="s">
        <v>185</v>
      </c>
    </row>
    <row r="32" spans="1:11" x14ac:dyDescent="0.25">
      <c r="A32" s="74">
        <v>628082019</v>
      </c>
      <c r="B32" s="75">
        <v>43546.335926481479</v>
      </c>
      <c r="C32" s="75">
        <v>43558.541599953707</v>
      </c>
      <c r="D32" s="76">
        <v>7</v>
      </c>
      <c r="E32" s="77" t="s">
        <v>31</v>
      </c>
      <c r="F32" s="77" t="s">
        <v>142</v>
      </c>
      <c r="G32" s="77" t="s">
        <v>143</v>
      </c>
      <c r="H32" s="77" t="s">
        <v>155</v>
      </c>
      <c r="I32" s="77" t="s">
        <v>145</v>
      </c>
      <c r="J32" s="77" t="s">
        <v>146</v>
      </c>
      <c r="K32" s="77" t="s">
        <v>186</v>
      </c>
    </row>
    <row r="33" spans="1:11" x14ac:dyDescent="0.25">
      <c r="A33" s="74">
        <v>617452019</v>
      </c>
      <c r="B33" s="75">
        <v>43546.345072407406</v>
      </c>
      <c r="C33" s="75">
        <v>43563.679650972219</v>
      </c>
      <c r="D33" s="76">
        <v>10</v>
      </c>
      <c r="E33" s="77" t="s">
        <v>141</v>
      </c>
      <c r="F33" s="77" t="s">
        <v>142</v>
      </c>
      <c r="G33" s="77" t="s">
        <v>143</v>
      </c>
      <c r="H33" s="77" t="s">
        <v>158</v>
      </c>
      <c r="I33" s="77" t="s">
        <v>145</v>
      </c>
      <c r="J33" s="77" t="s">
        <v>146</v>
      </c>
      <c r="K33" s="77" t="s">
        <v>187</v>
      </c>
    </row>
    <row r="34" spans="1:11" x14ac:dyDescent="0.25">
      <c r="A34" s="74">
        <v>633922019</v>
      </c>
      <c r="B34" s="75">
        <v>43546.410553564812</v>
      </c>
      <c r="C34" s="75">
        <v>43560.720044085647</v>
      </c>
      <c r="D34" s="76">
        <v>9</v>
      </c>
      <c r="E34" s="77" t="s">
        <v>141</v>
      </c>
      <c r="F34" s="77" t="s">
        <v>142</v>
      </c>
      <c r="G34" s="77" t="s">
        <v>143</v>
      </c>
      <c r="H34" s="77" t="s">
        <v>144</v>
      </c>
      <c r="I34" s="77" t="s">
        <v>145</v>
      </c>
      <c r="J34" s="77" t="s">
        <v>146</v>
      </c>
      <c r="K34" s="77" t="s">
        <v>188</v>
      </c>
    </row>
    <row r="35" spans="1:11" x14ac:dyDescent="0.25">
      <c r="A35" s="74">
        <v>663072019</v>
      </c>
      <c r="B35" s="75">
        <v>43546.450445682873</v>
      </c>
      <c r="C35" s="75">
        <v>43563.69801980324</v>
      </c>
      <c r="D35" s="76">
        <v>10</v>
      </c>
      <c r="E35" s="77" t="s">
        <v>141</v>
      </c>
      <c r="F35" s="77" t="s">
        <v>142</v>
      </c>
      <c r="G35" s="77" t="s">
        <v>143</v>
      </c>
      <c r="H35" s="77" t="s">
        <v>144</v>
      </c>
      <c r="I35" s="77" t="s">
        <v>145</v>
      </c>
      <c r="J35" s="77" t="s">
        <v>146</v>
      </c>
      <c r="K35" s="77" t="s">
        <v>189</v>
      </c>
    </row>
    <row r="36" spans="1:11" x14ac:dyDescent="0.25">
      <c r="A36" s="74">
        <v>632452019</v>
      </c>
      <c r="B36" s="75">
        <v>43546.452415208332</v>
      </c>
      <c r="C36" s="75">
        <v>43559.541160775465</v>
      </c>
      <c r="D36" s="76">
        <v>8</v>
      </c>
      <c r="E36" s="77" t="s">
        <v>31</v>
      </c>
      <c r="F36" s="77" t="s">
        <v>142</v>
      </c>
      <c r="G36" s="77" t="s">
        <v>143</v>
      </c>
      <c r="H36" s="77" t="s">
        <v>177</v>
      </c>
      <c r="I36" s="77" t="s">
        <v>145</v>
      </c>
      <c r="J36" s="77" t="s">
        <v>146</v>
      </c>
      <c r="K36" s="77" t="s">
        <v>190</v>
      </c>
    </row>
    <row r="37" spans="1:11" x14ac:dyDescent="0.25">
      <c r="A37" s="74">
        <v>661142019</v>
      </c>
      <c r="B37" s="75">
        <v>43546.45812628472</v>
      </c>
      <c r="C37" s="75">
        <v>43563.706255497687</v>
      </c>
      <c r="D37" s="76">
        <v>10</v>
      </c>
      <c r="E37" s="77" t="s">
        <v>141</v>
      </c>
      <c r="F37" s="77" t="s">
        <v>142</v>
      </c>
      <c r="G37" s="77" t="s">
        <v>143</v>
      </c>
      <c r="H37" s="77" t="s">
        <v>144</v>
      </c>
      <c r="I37" s="77" t="s">
        <v>145</v>
      </c>
      <c r="J37" s="77" t="s">
        <v>146</v>
      </c>
      <c r="K37" s="77" t="s">
        <v>191</v>
      </c>
    </row>
    <row r="38" spans="1:11" x14ac:dyDescent="0.25">
      <c r="A38" s="74">
        <v>661692019</v>
      </c>
      <c r="B38" s="75">
        <v>43546.463728229166</v>
      </c>
      <c r="C38" s="75">
        <v>43565.738970393519</v>
      </c>
      <c r="D38" s="76">
        <v>12</v>
      </c>
      <c r="E38" s="77" t="s">
        <v>141</v>
      </c>
      <c r="F38" s="77" t="s">
        <v>142</v>
      </c>
      <c r="G38" s="77" t="s">
        <v>143</v>
      </c>
      <c r="H38" s="77" t="s">
        <v>144</v>
      </c>
      <c r="I38" s="77" t="s">
        <v>145</v>
      </c>
      <c r="J38" s="77" t="s">
        <v>146</v>
      </c>
      <c r="K38" s="77" t="s">
        <v>192</v>
      </c>
    </row>
    <row r="39" spans="1:11" x14ac:dyDescent="0.25">
      <c r="A39" s="74">
        <v>634462019</v>
      </c>
      <c r="B39" s="75">
        <v>43546.469989710647</v>
      </c>
      <c r="C39" s="75">
        <v>43580.260739756945</v>
      </c>
      <c r="D39" s="76">
        <v>21</v>
      </c>
      <c r="E39" s="77" t="s">
        <v>141</v>
      </c>
      <c r="F39" s="77" t="s">
        <v>142</v>
      </c>
      <c r="G39" s="77" t="s">
        <v>143</v>
      </c>
      <c r="H39" s="77" t="s">
        <v>177</v>
      </c>
      <c r="I39" s="77" t="s">
        <v>152</v>
      </c>
      <c r="J39" s="77" t="s">
        <v>159</v>
      </c>
      <c r="K39" s="77" t="s">
        <v>160</v>
      </c>
    </row>
    <row r="40" spans="1:11" x14ac:dyDescent="0.25">
      <c r="A40" s="74">
        <v>586132019</v>
      </c>
      <c r="B40" s="75">
        <v>43546.496346018517</v>
      </c>
      <c r="C40" s="75">
        <v>43559.5399697338</v>
      </c>
      <c r="D40" s="76">
        <v>8</v>
      </c>
      <c r="E40" s="77" t="s">
        <v>141</v>
      </c>
      <c r="F40" s="77" t="s">
        <v>142</v>
      </c>
      <c r="G40" s="77" t="s">
        <v>143</v>
      </c>
      <c r="H40" s="77" t="s">
        <v>144</v>
      </c>
      <c r="I40" s="77" t="s">
        <v>145</v>
      </c>
      <c r="J40" s="77" t="s">
        <v>146</v>
      </c>
      <c r="K40" s="77" t="s">
        <v>193</v>
      </c>
    </row>
    <row r="41" spans="1:11" x14ac:dyDescent="0.25">
      <c r="A41" s="74">
        <v>666442019</v>
      </c>
      <c r="B41" s="75">
        <v>43546.497373495367</v>
      </c>
      <c r="C41" s="75">
        <v>43566.356641712962</v>
      </c>
      <c r="D41" s="76">
        <v>13</v>
      </c>
      <c r="E41" s="77" t="s">
        <v>31</v>
      </c>
      <c r="F41" s="77" t="s">
        <v>154</v>
      </c>
      <c r="G41" s="77" t="s">
        <v>143</v>
      </c>
      <c r="H41" s="77" t="s">
        <v>177</v>
      </c>
      <c r="I41" s="77" t="s">
        <v>145</v>
      </c>
      <c r="J41" s="77" t="s">
        <v>146</v>
      </c>
      <c r="K41" s="77" t="s">
        <v>194</v>
      </c>
    </row>
    <row r="42" spans="1:11" x14ac:dyDescent="0.25">
      <c r="A42" s="74">
        <v>625972019</v>
      </c>
      <c r="B42" s="75">
        <v>43546.653265972222</v>
      </c>
      <c r="C42" s="75">
        <v>43559.32015550926</v>
      </c>
      <c r="D42" s="76">
        <v>8</v>
      </c>
      <c r="E42" s="77" t="s">
        <v>31</v>
      </c>
      <c r="F42" s="77" t="s">
        <v>165</v>
      </c>
      <c r="G42" s="77" t="s">
        <v>143</v>
      </c>
      <c r="H42" s="77" t="s">
        <v>166</v>
      </c>
      <c r="I42" s="77" t="s">
        <v>152</v>
      </c>
      <c r="J42" s="77" t="s">
        <v>146</v>
      </c>
      <c r="K42" s="77" t="s">
        <v>180</v>
      </c>
    </row>
    <row r="43" spans="1:11" x14ac:dyDescent="0.25">
      <c r="A43" s="74">
        <v>670802019</v>
      </c>
      <c r="B43" s="75">
        <v>43546.674640648147</v>
      </c>
      <c r="C43" s="75">
        <v>43560.486682129631</v>
      </c>
      <c r="D43" s="76">
        <v>9</v>
      </c>
      <c r="E43" s="77" t="s">
        <v>31</v>
      </c>
      <c r="F43" s="77" t="s">
        <v>154</v>
      </c>
      <c r="G43" s="77" t="s">
        <v>143</v>
      </c>
      <c r="H43" s="77" t="s">
        <v>195</v>
      </c>
      <c r="I43" s="77" t="s">
        <v>163</v>
      </c>
      <c r="J43" s="77" t="s">
        <v>146</v>
      </c>
      <c r="K43" s="77" t="s">
        <v>164</v>
      </c>
    </row>
    <row r="44" spans="1:11" x14ac:dyDescent="0.25">
      <c r="A44" s="74">
        <v>680162019</v>
      </c>
      <c r="B44" s="75">
        <v>43550.390749988423</v>
      </c>
      <c r="C44" s="75">
        <v>43566.618814490743</v>
      </c>
      <c r="D44" s="76">
        <v>12</v>
      </c>
      <c r="E44" s="77" t="s">
        <v>31</v>
      </c>
      <c r="F44" s="77" t="s">
        <v>154</v>
      </c>
      <c r="G44" s="77" t="s">
        <v>143</v>
      </c>
      <c r="H44" s="77" t="s">
        <v>177</v>
      </c>
      <c r="I44" s="77" t="s">
        <v>145</v>
      </c>
      <c r="J44" s="77" t="s">
        <v>146</v>
      </c>
      <c r="K44" s="77" t="s">
        <v>196</v>
      </c>
    </row>
    <row r="45" spans="1:11" x14ac:dyDescent="0.25">
      <c r="A45" s="74">
        <v>653742019</v>
      </c>
      <c r="B45" s="75">
        <v>43550.671024189818</v>
      </c>
      <c r="C45" s="75">
        <v>43558.308896203707</v>
      </c>
      <c r="D45" s="76">
        <v>6</v>
      </c>
      <c r="E45" s="77" t="s">
        <v>141</v>
      </c>
      <c r="F45" s="77" t="s">
        <v>142</v>
      </c>
      <c r="G45" s="77" t="s">
        <v>143</v>
      </c>
      <c r="H45" s="77" t="s">
        <v>177</v>
      </c>
      <c r="I45" s="77" t="s">
        <v>152</v>
      </c>
      <c r="J45" s="77" t="s">
        <v>146</v>
      </c>
      <c r="K45" s="78" t="s">
        <v>170</v>
      </c>
    </row>
    <row r="46" spans="1:11" x14ac:dyDescent="0.25">
      <c r="A46" s="74">
        <v>691252019</v>
      </c>
      <c r="B46" s="75">
        <v>43551.306775335652</v>
      </c>
      <c r="C46" s="75">
        <v>43566.426293159719</v>
      </c>
      <c r="D46" s="76">
        <v>11</v>
      </c>
      <c r="E46" s="77" t="s">
        <v>31</v>
      </c>
      <c r="F46" s="77" t="s">
        <v>179</v>
      </c>
      <c r="G46" s="77" t="s">
        <v>143</v>
      </c>
      <c r="H46" s="77" t="s">
        <v>166</v>
      </c>
      <c r="I46" s="77" t="s">
        <v>163</v>
      </c>
      <c r="J46" s="77" t="s">
        <v>146</v>
      </c>
      <c r="K46" s="77" t="s">
        <v>164</v>
      </c>
    </row>
    <row r="47" spans="1:11" x14ac:dyDescent="0.25">
      <c r="A47" s="74">
        <v>693982019</v>
      </c>
      <c r="B47" s="75">
        <v>43551.33159347222</v>
      </c>
      <c r="C47" s="75">
        <v>43558.37633550926</v>
      </c>
      <c r="D47" s="76">
        <v>5</v>
      </c>
      <c r="E47" s="77" t="s">
        <v>141</v>
      </c>
      <c r="F47" s="77" t="s">
        <v>142</v>
      </c>
      <c r="G47" s="77" t="s">
        <v>143</v>
      </c>
      <c r="H47" s="77" t="s">
        <v>197</v>
      </c>
      <c r="I47" s="77" t="s">
        <v>152</v>
      </c>
      <c r="J47" s="77" t="s">
        <v>146</v>
      </c>
      <c r="K47" s="78" t="s">
        <v>170</v>
      </c>
    </row>
    <row r="48" spans="1:11" x14ac:dyDescent="0.25">
      <c r="A48" s="74">
        <v>689942019</v>
      </c>
      <c r="B48" s="75">
        <v>43551.37308715278</v>
      </c>
      <c r="C48" s="75">
        <v>43564.302560358796</v>
      </c>
      <c r="D48" s="76">
        <v>9</v>
      </c>
      <c r="E48" s="77" t="s">
        <v>141</v>
      </c>
      <c r="F48" s="77" t="s">
        <v>41</v>
      </c>
      <c r="G48" s="77" t="s">
        <v>143</v>
      </c>
      <c r="H48" s="77" t="s">
        <v>198</v>
      </c>
      <c r="I48" s="77" t="s">
        <v>152</v>
      </c>
      <c r="J48" s="77" t="s">
        <v>146</v>
      </c>
      <c r="K48" s="77" t="s">
        <v>199</v>
      </c>
    </row>
    <row r="49" spans="1:11" x14ac:dyDescent="0.25">
      <c r="A49" s="74">
        <v>671402019</v>
      </c>
      <c r="B49" s="75">
        <v>43551.421752199072</v>
      </c>
      <c r="C49" s="75">
        <v>43564.304262962964</v>
      </c>
      <c r="D49" s="76">
        <v>9</v>
      </c>
      <c r="E49" s="77" t="s">
        <v>141</v>
      </c>
      <c r="F49" s="77" t="s">
        <v>41</v>
      </c>
      <c r="G49" s="77" t="s">
        <v>143</v>
      </c>
      <c r="H49" s="77" t="s">
        <v>183</v>
      </c>
      <c r="I49" s="77" t="s">
        <v>152</v>
      </c>
      <c r="J49" s="77" t="s">
        <v>146</v>
      </c>
      <c r="K49" s="77" t="s">
        <v>200</v>
      </c>
    </row>
    <row r="50" spans="1:11" x14ac:dyDescent="0.25">
      <c r="A50" s="74">
        <v>696262019</v>
      </c>
      <c r="B50" s="75">
        <v>43551.432816261571</v>
      </c>
      <c r="C50" s="75">
        <v>43566.331497476851</v>
      </c>
      <c r="D50" s="76">
        <v>11</v>
      </c>
      <c r="E50" s="77" t="s">
        <v>34</v>
      </c>
      <c r="F50" s="77" t="s">
        <v>165</v>
      </c>
      <c r="G50" s="77" t="s">
        <v>143</v>
      </c>
      <c r="H50" s="77" t="s">
        <v>166</v>
      </c>
      <c r="I50" s="77" t="s">
        <v>152</v>
      </c>
      <c r="J50" s="77" t="s">
        <v>146</v>
      </c>
      <c r="K50" s="77" t="s">
        <v>201</v>
      </c>
    </row>
    <row r="51" spans="1:11" x14ac:dyDescent="0.25">
      <c r="A51" s="74">
        <v>673252019</v>
      </c>
      <c r="B51" s="75">
        <v>43551.491129953705</v>
      </c>
      <c r="C51" s="75">
        <v>43570.610940844905</v>
      </c>
      <c r="D51" s="76">
        <v>13</v>
      </c>
      <c r="E51" s="77" t="s">
        <v>31</v>
      </c>
      <c r="F51" s="77" t="s">
        <v>142</v>
      </c>
      <c r="G51" s="77" t="s">
        <v>143</v>
      </c>
      <c r="H51" s="77" t="s">
        <v>155</v>
      </c>
      <c r="I51" s="77" t="s">
        <v>145</v>
      </c>
      <c r="J51" s="77" t="s">
        <v>146</v>
      </c>
      <c r="K51" s="77" t="s">
        <v>202</v>
      </c>
    </row>
    <row r="52" spans="1:11" x14ac:dyDescent="0.25">
      <c r="A52" s="74">
        <v>641002019</v>
      </c>
      <c r="B52" s="75">
        <v>43551.516588125</v>
      </c>
      <c r="C52" s="75">
        <v>43566.322191805557</v>
      </c>
      <c r="D52" s="76">
        <v>11</v>
      </c>
      <c r="E52" s="77" t="s">
        <v>31</v>
      </c>
      <c r="F52" s="77" t="s">
        <v>142</v>
      </c>
      <c r="G52" s="77" t="s">
        <v>143</v>
      </c>
      <c r="H52" s="77" t="s">
        <v>166</v>
      </c>
      <c r="I52" s="77" t="s">
        <v>152</v>
      </c>
      <c r="J52" s="77" t="s">
        <v>146</v>
      </c>
      <c r="K52" s="77" t="s">
        <v>203</v>
      </c>
    </row>
    <row r="53" spans="1:11" x14ac:dyDescent="0.25">
      <c r="A53" s="74">
        <v>696002019</v>
      </c>
      <c r="B53" s="75">
        <v>43551.617705682867</v>
      </c>
      <c r="C53" s="75">
        <v>43570.609394375002</v>
      </c>
      <c r="D53" s="76">
        <v>13</v>
      </c>
      <c r="E53" s="77" t="s">
        <v>31</v>
      </c>
      <c r="F53" s="77" t="s">
        <v>165</v>
      </c>
      <c r="G53" s="77" t="s">
        <v>143</v>
      </c>
      <c r="H53" s="77" t="s">
        <v>155</v>
      </c>
      <c r="I53" s="77" t="s">
        <v>145</v>
      </c>
      <c r="J53" s="77" t="s">
        <v>146</v>
      </c>
      <c r="K53" s="77" t="s">
        <v>204</v>
      </c>
    </row>
    <row r="54" spans="1:11" x14ac:dyDescent="0.25">
      <c r="A54" s="74">
        <v>704892019</v>
      </c>
      <c r="B54" s="75">
        <v>43551.680899050923</v>
      </c>
      <c r="C54" s="75">
        <v>43584.464291956021</v>
      </c>
      <c r="D54" s="76">
        <v>21</v>
      </c>
      <c r="E54" s="77" t="s">
        <v>31</v>
      </c>
      <c r="F54" s="77" t="s">
        <v>154</v>
      </c>
      <c r="G54" s="77" t="s">
        <v>143</v>
      </c>
      <c r="H54" s="77" t="s">
        <v>205</v>
      </c>
      <c r="I54" s="77" t="s">
        <v>145</v>
      </c>
      <c r="J54" s="77" t="s">
        <v>146</v>
      </c>
      <c r="K54" s="77" t="s">
        <v>206</v>
      </c>
    </row>
    <row r="55" spans="1:11" x14ac:dyDescent="0.25">
      <c r="A55" s="74">
        <v>707282019</v>
      </c>
      <c r="B55" s="75">
        <v>43551.769868402778</v>
      </c>
      <c r="C55" s="75">
        <v>43558.487422361111</v>
      </c>
      <c r="D55" s="76">
        <v>5</v>
      </c>
      <c r="E55" s="77" t="s">
        <v>141</v>
      </c>
      <c r="F55" s="77" t="s">
        <v>142</v>
      </c>
      <c r="G55" s="77" t="s">
        <v>143</v>
      </c>
      <c r="H55" s="77" t="s">
        <v>177</v>
      </c>
      <c r="I55" s="77" t="s">
        <v>152</v>
      </c>
      <c r="J55" s="77" t="s">
        <v>146</v>
      </c>
      <c r="K55" s="77" t="s">
        <v>207</v>
      </c>
    </row>
    <row r="56" spans="1:11" x14ac:dyDescent="0.25">
      <c r="A56" s="74">
        <v>705552019</v>
      </c>
      <c r="B56" s="75">
        <v>43552.321713634257</v>
      </c>
      <c r="C56" s="75">
        <v>43566.319323923613</v>
      </c>
      <c r="D56" s="76">
        <v>10</v>
      </c>
      <c r="E56" s="77" t="s">
        <v>31</v>
      </c>
      <c r="F56" s="77" t="s">
        <v>142</v>
      </c>
      <c r="G56" s="77" t="s">
        <v>143</v>
      </c>
      <c r="H56" s="77" t="s">
        <v>166</v>
      </c>
      <c r="I56" s="77" t="s">
        <v>152</v>
      </c>
      <c r="J56" s="77" t="s">
        <v>146</v>
      </c>
      <c r="K56" s="77" t="s">
        <v>208</v>
      </c>
    </row>
    <row r="57" spans="1:11" x14ac:dyDescent="0.25">
      <c r="A57" s="74">
        <v>709822019</v>
      </c>
      <c r="B57" s="75">
        <v>43552.385216469906</v>
      </c>
      <c r="C57" s="75">
        <v>43566.601430717594</v>
      </c>
      <c r="D57" s="76">
        <v>10</v>
      </c>
      <c r="E57" s="77" t="s">
        <v>31</v>
      </c>
      <c r="F57" s="77" t="s">
        <v>154</v>
      </c>
      <c r="G57" s="77" t="s">
        <v>143</v>
      </c>
      <c r="H57" s="77" t="s">
        <v>205</v>
      </c>
      <c r="I57" s="77" t="s">
        <v>163</v>
      </c>
      <c r="J57" s="77" t="s">
        <v>146</v>
      </c>
      <c r="K57" s="77" t="s">
        <v>164</v>
      </c>
    </row>
    <row r="58" spans="1:11" x14ac:dyDescent="0.25">
      <c r="A58" s="74">
        <v>696022019</v>
      </c>
      <c r="B58" s="75">
        <v>43552.6231271875</v>
      </c>
      <c r="C58" s="75">
        <v>43564.514393518519</v>
      </c>
      <c r="D58" s="76">
        <v>8</v>
      </c>
      <c r="E58" s="77" t="s">
        <v>209</v>
      </c>
      <c r="F58" s="77" t="s">
        <v>41</v>
      </c>
      <c r="G58" s="77" t="s">
        <v>143</v>
      </c>
      <c r="H58" s="77" t="s">
        <v>144</v>
      </c>
      <c r="I58" s="77" t="s">
        <v>145</v>
      </c>
      <c r="J58" s="77" t="s">
        <v>146</v>
      </c>
      <c r="K58" s="77" t="s">
        <v>210</v>
      </c>
    </row>
    <row r="59" spans="1:11" x14ac:dyDescent="0.25">
      <c r="A59" s="74">
        <v>692902019</v>
      </c>
      <c r="B59" s="75">
        <v>43552.625105729167</v>
      </c>
      <c r="C59" s="75">
        <v>43570.410664629628</v>
      </c>
      <c r="D59" s="76">
        <v>12</v>
      </c>
      <c r="E59" s="77" t="s">
        <v>141</v>
      </c>
      <c r="F59" s="77" t="s">
        <v>142</v>
      </c>
      <c r="G59" s="77" t="s">
        <v>143</v>
      </c>
      <c r="H59" s="77" t="s">
        <v>144</v>
      </c>
      <c r="I59" s="77" t="s">
        <v>145</v>
      </c>
      <c r="J59" s="77" t="s">
        <v>146</v>
      </c>
      <c r="K59" s="77" t="s">
        <v>211</v>
      </c>
    </row>
    <row r="60" spans="1:11" x14ac:dyDescent="0.25">
      <c r="A60" s="74">
        <v>704022019</v>
      </c>
      <c r="B60" s="75">
        <v>43552.70811230324</v>
      </c>
      <c r="C60" s="75">
        <v>43567.320817060187</v>
      </c>
      <c r="D60" s="76">
        <v>11</v>
      </c>
      <c r="E60" s="77" t="s">
        <v>141</v>
      </c>
      <c r="F60" s="77" t="s">
        <v>41</v>
      </c>
      <c r="G60" s="77" t="s">
        <v>143</v>
      </c>
      <c r="H60" s="77" t="s">
        <v>212</v>
      </c>
      <c r="I60" s="77" t="s">
        <v>152</v>
      </c>
      <c r="J60" s="77" t="s">
        <v>146</v>
      </c>
      <c r="K60" s="77" t="s">
        <v>213</v>
      </c>
    </row>
    <row r="61" spans="1:11" x14ac:dyDescent="0.25">
      <c r="A61" s="74">
        <v>719232019</v>
      </c>
      <c r="B61" s="75">
        <v>43552.74068609954</v>
      </c>
      <c r="C61" s="75">
        <v>43559.374588136576</v>
      </c>
      <c r="D61" s="76">
        <v>5</v>
      </c>
      <c r="E61" s="77" t="s">
        <v>141</v>
      </c>
      <c r="F61" s="77" t="s">
        <v>142</v>
      </c>
      <c r="G61" s="77" t="s">
        <v>143</v>
      </c>
      <c r="H61" s="77" t="s">
        <v>197</v>
      </c>
      <c r="I61" s="77" t="s">
        <v>152</v>
      </c>
      <c r="J61" s="77" t="s">
        <v>146</v>
      </c>
      <c r="K61" s="78" t="s">
        <v>170</v>
      </c>
    </row>
    <row r="62" spans="1:11" x14ac:dyDescent="0.25">
      <c r="A62" s="74">
        <v>676882019</v>
      </c>
      <c r="B62" s="75">
        <v>43553.338755590281</v>
      </c>
      <c r="C62" s="75">
        <v>43565.31342421296</v>
      </c>
      <c r="D62" s="76">
        <v>8</v>
      </c>
      <c r="E62" s="77" t="s">
        <v>36</v>
      </c>
      <c r="F62" s="77" t="s">
        <v>142</v>
      </c>
      <c r="G62" s="77" t="s">
        <v>143</v>
      </c>
      <c r="H62" s="77" t="s">
        <v>214</v>
      </c>
      <c r="I62" s="77" t="s">
        <v>215</v>
      </c>
      <c r="J62" s="77" t="s">
        <v>146</v>
      </c>
      <c r="K62" s="77" t="s">
        <v>216</v>
      </c>
    </row>
    <row r="63" spans="1:11" x14ac:dyDescent="0.25">
      <c r="A63" s="74">
        <v>722302019</v>
      </c>
      <c r="B63" s="75">
        <v>43553.412868263891</v>
      </c>
      <c r="C63" s="75">
        <v>43570.420851168979</v>
      </c>
      <c r="D63" s="76">
        <v>11</v>
      </c>
      <c r="E63" s="77" t="s">
        <v>51</v>
      </c>
      <c r="F63" s="77" t="s">
        <v>41</v>
      </c>
      <c r="G63" s="77" t="s">
        <v>143</v>
      </c>
      <c r="H63" s="77" t="s">
        <v>212</v>
      </c>
      <c r="I63" s="77" t="s">
        <v>152</v>
      </c>
      <c r="J63" s="77" t="s">
        <v>146</v>
      </c>
      <c r="K63" s="77" t="s">
        <v>217</v>
      </c>
    </row>
    <row r="64" spans="1:11" x14ac:dyDescent="0.25">
      <c r="A64" s="74">
        <v>704252019</v>
      </c>
      <c r="B64" s="75">
        <v>43553.425107314812</v>
      </c>
      <c r="C64" s="75">
        <v>43566.323716469909</v>
      </c>
      <c r="D64" s="76">
        <v>9</v>
      </c>
      <c r="E64" s="77" t="s">
        <v>141</v>
      </c>
      <c r="F64" s="77" t="s">
        <v>41</v>
      </c>
      <c r="G64" s="77" t="s">
        <v>143</v>
      </c>
      <c r="H64" s="77" t="s">
        <v>218</v>
      </c>
      <c r="I64" s="77" t="s">
        <v>152</v>
      </c>
      <c r="J64" s="77" t="s">
        <v>146</v>
      </c>
      <c r="K64" s="77" t="s">
        <v>219</v>
      </c>
    </row>
    <row r="65" spans="1:11" x14ac:dyDescent="0.25">
      <c r="A65" s="74">
        <v>724792019</v>
      </c>
      <c r="B65" s="75">
        <v>43553.463844074075</v>
      </c>
      <c r="C65" s="75">
        <v>43560.33845664352</v>
      </c>
      <c r="D65" s="76">
        <v>5</v>
      </c>
      <c r="E65" s="77" t="s">
        <v>141</v>
      </c>
      <c r="F65" s="77" t="s">
        <v>142</v>
      </c>
      <c r="G65" s="77" t="s">
        <v>143</v>
      </c>
      <c r="H65" s="77" t="s">
        <v>177</v>
      </c>
      <c r="I65" s="77" t="s">
        <v>152</v>
      </c>
      <c r="J65" s="77" t="s">
        <v>146</v>
      </c>
      <c r="K65" s="78" t="s">
        <v>170</v>
      </c>
    </row>
    <row r="66" spans="1:11" x14ac:dyDescent="0.25">
      <c r="A66" s="74">
        <v>703982019</v>
      </c>
      <c r="B66" s="75">
        <v>43553.571489351853</v>
      </c>
      <c r="C66" s="75">
        <v>43567.320016342594</v>
      </c>
      <c r="D66" s="76">
        <v>10</v>
      </c>
      <c r="E66" s="77" t="s">
        <v>141</v>
      </c>
      <c r="F66" s="77" t="s">
        <v>41</v>
      </c>
      <c r="G66" s="77" t="s">
        <v>143</v>
      </c>
      <c r="H66" s="77" t="s">
        <v>212</v>
      </c>
      <c r="I66" s="77" t="s">
        <v>152</v>
      </c>
      <c r="J66" s="77" t="s">
        <v>146</v>
      </c>
      <c r="K66" s="77" t="s">
        <v>213</v>
      </c>
    </row>
    <row r="67" spans="1:11" x14ac:dyDescent="0.25">
      <c r="A67" s="74">
        <v>672232019</v>
      </c>
      <c r="B67" s="75">
        <v>43553.590714918981</v>
      </c>
      <c r="C67" s="75">
        <v>43563.46940361111</v>
      </c>
      <c r="D67" s="76">
        <v>6</v>
      </c>
      <c r="E67" s="77" t="s">
        <v>141</v>
      </c>
      <c r="F67" s="77" t="s">
        <v>41</v>
      </c>
      <c r="G67" s="77" t="s">
        <v>143</v>
      </c>
      <c r="H67" s="77" t="s">
        <v>177</v>
      </c>
      <c r="I67" s="77" t="s">
        <v>152</v>
      </c>
      <c r="J67" s="77" t="s">
        <v>146</v>
      </c>
      <c r="K67" s="78" t="s">
        <v>170</v>
      </c>
    </row>
    <row r="68" spans="1:11" x14ac:dyDescent="0.25">
      <c r="A68" s="74">
        <v>725932019</v>
      </c>
      <c r="B68" s="75">
        <v>43553.62951421296</v>
      </c>
      <c r="C68" s="75">
        <v>43572.368646481482</v>
      </c>
      <c r="D68" s="76">
        <v>13</v>
      </c>
      <c r="E68" s="77" t="s">
        <v>31</v>
      </c>
      <c r="F68" s="77" t="s">
        <v>142</v>
      </c>
      <c r="G68" s="77" t="s">
        <v>143</v>
      </c>
      <c r="H68" s="77" t="s">
        <v>155</v>
      </c>
      <c r="I68" s="77" t="s">
        <v>145</v>
      </c>
      <c r="J68" s="77" t="s">
        <v>146</v>
      </c>
      <c r="K68" s="77" t="s">
        <v>220</v>
      </c>
    </row>
    <row r="69" spans="1:11" x14ac:dyDescent="0.25">
      <c r="A69" s="74">
        <v>694642019</v>
      </c>
      <c r="B69" s="75">
        <v>43553.631526793979</v>
      </c>
      <c r="C69" s="75">
        <v>43556.410242708334</v>
      </c>
      <c r="D69" s="76">
        <v>1</v>
      </c>
      <c r="E69" s="77" t="s">
        <v>141</v>
      </c>
      <c r="F69" s="77" t="s">
        <v>142</v>
      </c>
      <c r="G69" s="77" t="s">
        <v>143</v>
      </c>
      <c r="H69" s="77" t="s">
        <v>151</v>
      </c>
      <c r="I69" s="77" t="s">
        <v>152</v>
      </c>
      <c r="J69" s="77" t="s">
        <v>146</v>
      </c>
      <c r="K69" s="77" t="s">
        <v>221</v>
      </c>
    </row>
    <row r="70" spans="1:11" x14ac:dyDescent="0.25">
      <c r="A70" s="74">
        <v>718252019</v>
      </c>
      <c r="B70" s="75">
        <v>43553.657300057872</v>
      </c>
      <c r="C70" s="75">
        <v>43559.380218703707</v>
      </c>
      <c r="D70" s="76">
        <v>4</v>
      </c>
      <c r="E70" s="77" t="s">
        <v>51</v>
      </c>
      <c r="F70" s="77" t="s">
        <v>142</v>
      </c>
      <c r="G70" s="77" t="s">
        <v>143</v>
      </c>
      <c r="H70" s="77" t="s">
        <v>212</v>
      </c>
      <c r="I70" s="77" t="s">
        <v>152</v>
      </c>
      <c r="J70" s="77" t="s">
        <v>146</v>
      </c>
      <c r="K70" s="77" t="s">
        <v>222</v>
      </c>
    </row>
    <row r="71" spans="1:11" x14ac:dyDescent="0.25">
      <c r="A71" s="74">
        <v>719032019</v>
      </c>
      <c r="B71" s="75">
        <v>43553.662294849535</v>
      </c>
      <c r="C71" s="75">
        <v>43564.420165925927</v>
      </c>
      <c r="D71" s="76">
        <v>7</v>
      </c>
      <c r="E71" s="77" t="s">
        <v>141</v>
      </c>
      <c r="F71" s="77" t="s">
        <v>142</v>
      </c>
      <c r="G71" s="77" t="s">
        <v>143</v>
      </c>
      <c r="H71" s="77" t="s">
        <v>197</v>
      </c>
      <c r="I71" s="77" t="s">
        <v>152</v>
      </c>
      <c r="J71" s="77" t="s">
        <v>146</v>
      </c>
      <c r="K71" s="77" t="s">
        <v>223</v>
      </c>
    </row>
    <row r="72" spans="1:11" x14ac:dyDescent="0.25">
      <c r="A72" s="74">
        <v>730652019</v>
      </c>
      <c r="B72" s="75">
        <v>43553.662750567128</v>
      </c>
      <c r="C72" s="75">
        <v>43560.327026319443</v>
      </c>
      <c r="D72" s="76">
        <v>5</v>
      </c>
      <c r="E72" s="77" t="s">
        <v>141</v>
      </c>
      <c r="F72" s="77" t="s">
        <v>142</v>
      </c>
      <c r="G72" s="77" t="s">
        <v>143</v>
      </c>
      <c r="H72" s="77" t="s">
        <v>183</v>
      </c>
      <c r="I72" s="77" t="s">
        <v>152</v>
      </c>
      <c r="J72" s="77" t="s">
        <v>146</v>
      </c>
      <c r="K72" s="78" t="s">
        <v>170</v>
      </c>
    </row>
    <row r="73" spans="1:11" x14ac:dyDescent="0.25">
      <c r="A73" s="74">
        <v>733462019</v>
      </c>
      <c r="B73" s="75">
        <v>43553.864994328702</v>
      </c>
      <c r="C73" s="75">
        <v>43564.471730439815</v>
      </c>
      <c r="D73" s="76">
        <v>7</v>
      </c>
      <c r="E73" s="77" t="s">
        <v>31</v>
      </c>
      <c r="F73" s="77" t="s">
        <v>179</v>
      </c>
      <c r="G73" s="77" t="s">
        <v>143</v>
      </c>
      <c r="H73" s="77" t="s">
        <v>166</v>
      </c>
      <c r="I73" s="77" t="s">
        <v>152</v>
      </c>
      <c r="J73" s="77" t="s">
        <v>146</v>
      </c>
      <c r="K73" s="77" t="s">
        <v>224</v>
      </c>
    </row>
    <row r="74" spans="1:11" x14ac:dyDescent="0.25">
      <c r="A74" s="74">
        <v>736332019</v>
      </c>
      <c r="B74" s="75">
        <v>43555.615978634261</v>
      </c>
      <c r="C74" s="75">
        <v>43556.373055879631</v>
      </c>
      <c r="D74" s="76">
        <v>0</v>
      </c>
      <c r="E74" s="77" t="s">
        <v>141</v>
      </c>
      <c r="F74" s="77" t="s">
        <v>142</v>
      </c>
      <c r="G74" s="77" t="s">
        <v>143</v>
      </c>
      <c r="H74" s="77" t="s">
        <v>225</v>
      </c>
      <c r="I74" s="77" t="s">
        <v>152</v>
      </c>
      <c r="J74" s="77" t="s">
        <v>226</v>
      </c>
      <c r="K74" s="77"/>
    </row>
    <row r="75" spans="1:11" x14ac:dyDescent="0.25">
      <c r="A75" s="74">
        <v>737042019</v>
      </c>
      <c r="B75" s="75">
        <v>43555.868438414349</v>
      </c>
      <c r="C75" s="75">
        <v>43556.301214594911</v>
      </c>
      <c r="D75" s="76">
        <v>0</v>
      </c>
      <c r="E75" s="77" t="s">
        <v>141</v>
      </c>
      <c r="F75" s="77" t="s">
        <v>142</v>
      </c>
      <c r="G75" s="77" t="s">
        <v>143</v>
      </c>
      <c r="H75" s="77" t="s">
        <v>177</v>
      </c>
      <c r="I75" s="77" t="s">
        <v>152</v>
      </c>
      <c r="J75" s="77" t="s">
        <v>146</v>
      </c>
      <c r="K75" s="78" t="s">
        <v>170</v>
      </c>
    </row>
    <row r="76" spans="1:11" x14ac:dyDescent="0.25">
      <c r="A76" s="74">
        <v>737152019</v>
      </c>
      <c r="B76" s="75">
        <v>43555.908983819441</v>
      </c>
      <c r="C76" s="75">
        <v>43556.367631412038</v>
      </c>
      <c r="D76" s="76">
        <v>0</v>
      </c>
      <c r="E76" s="77" t="s">
        <v>227</v>
      </c>
      <c r="F76" s="77" t="s">
        <v>142</v>
      </c>
      <c r="G76" s="77" t="s">
        <v>143</v>
      </c>
      <c r="H76" s="77" t="s">
        <v>225</v>
      </c>
      <c r="I76" s="77" t="s">
        <v>152</v>
      </c>
      <c r="J76" s="77" t="s">
        <v>226</v>
      </c>
      <c r="K76" s="77"/>
    </row>
    <row r="77" spans="1:11" x14ac:dyDescent="0.25">
      <c r="A77" s="74">
        <v>707832019</v>
      </c>
      <c r="B77" s="75">
        <v>43556.346960324074</v>
      </c>
      <c r="C77" s="75">
        <v>43557.398037476851</v>
      </c>
      <c r="D77" s="76">
        <v>1</v>
      </c>
      <c r="E77" s="77" t="s">
        <v>141</v>
      </c>
      <c r="F77" s="77" t="s">
        <v>142</v>
      </c>
      <c r="G77" s="77" t="s">
        <v>143</v>
      </c>
      <c r="H77" s="77" t="s">
        <v>177</v>
      </c>
      <c r="I77" s="77" t="s">
        <v>152</v>
      </c>
      <c r="J77" s="77" t="s">
        <v>146</v>
      </c>
      <c r="K77" s="78" t="s">
        <v>170</v>
      </c>
    </row>
    <row r="78" spans="1:11" x14ac:dyDescent="0.25">
      <c r="A78" s="74">
        <v>736002019</v>
      </c>
      <c r="B78" s="75">
        <v>43556.370634699073</v>
      </c>
      <c r="C78" s="75">
        <v>43560.721271585651</v>
      </c>
      <c r="D78" s="76">
        <v>4</v>
      </c>
      <c r="E78" s="77" t="s">
        <v>141</v>
      </c>
      <c r="F78" s="77" t="s">
        <v>142</v>
      </c>
      <c r="G78" s="77" t="s">
        <v>143</v>
      </c>
      <c r="H78" s="77" t="s">
        <v>144</v>
      </c>
      <c r="I78" s="77" t="s">
        <v>145</v>
      </c>
      <c r="J78" s="77" t="s">
        <v>146</v>
      </c>
      <c r="K78" s="77" t="s">
        <v>228</v>
      </c>
    </row>
    <row r="79" spans="1:11" x14ac:dyDescent="0.25">
      <c r="A79" s="74">
        <v>729402019</v>
      </c>
      <c r="B79" s="75">
        <v>43556.393424201386</v>
      </c>
      <c r="C79" s="75">
        <v>43566.368664131944</v>
      </c>
      <c r="D79" s="76">
        <v>8</v>
      </c>
      <c r="E79" s="77" t="s">
        <v>141</v>
      </c>
      <c r="F79" s="77" t="s">
        <v>142</v>
      </c>
      <c r="G79" s="77" t="s">
        <v>143</v>
      </c>
      <c r="H79" s="77" t="s">
        <v>144</v>
      </c>
      <c r="I79" s="77" t="s">
        <v>145</v>
      </c>
      <c r="J79" s="77" t="s">
        <v>146</v>
      </c>
      <c r="K79" s="77" t="s">
        <v>229</v>
      </c>
    </row>
    <row r="80" spans="1:11" x14ac:dyDescent="0.25">
      <c r="A80" s="74">
        <v>735842019</v>
      </c>
      <c r="B80" s="75">
        <v>43556.402423888889</v>
      </c>
      <c r="C80" s="75">
        <v>43556.414062974538</v>
      </c>
      <c r="D80" s="76">
        <v>0</v>
      </c>
      <c r="E80" s="77" t="s">
        <v>141</v>
      </c>
      <c r="F80" s="77" t="s">
        <v>142</v>
      </c>
      <c r="G80" s="77" t="s">
        <v>143</v>
      </c>
      <c r="H80" s="77" t="s">
        <v>177</v>
      </c>
      <c r="I80" s="77" t="s">
        <v>152</v>
      </c>
      <c r="J80" s="77" t="s">
        <v>146</v>
      </c>
      <c r="K80" s="77" t="s">
        <v>230</v>
      </c>
    </row>
    <row r="81" spans="1:11" x14ac:dyDescent="0.25">
      <c r="A81" s="74">
        <v>606692019</v>
      </c>
      <c r="B81" s="75">
        <v>43556.425846238424</v>
      </c>
      <c r="C81" s="75">
        <v>43556.426322997686</v>
      </c>
      <c r="D81" s="76">
        <v>0</v>
      </c>
      <c r="E81" s="77" t="s">
        <v>227</v>
      </c>
      <c r="F81" s="77" t="s">
        <v>142</v>
      </c>
      <c r="G81" s="77" t="s">
        <v>143</v>
      </c>
      <c r="H81" s="77" t="s">
        <v>231</v>
      </c>
      <c r="I81" s="77" t="s">
        <v>232</v>
      </c>
      <c r="J81" s="77" t="s">
        <v>233</v>
      </c>
      <c r="K81" s="77" t="s">
        <v>234</v>
      </c>
    </row>
    <row r="82" spans="1:11" x14ac:dyDescent="0.25">
      <c r="A82" s="74">
        <v>737072019</v>
      </c>
      <c r="B82" s="75">
        <v>43556.457072488425</v>
      </c>
      <c r="C82" s="75">
        <v>43563.632291006943</v>
      </c>
      <c r="D82" s="76">
        <v>5</v>
      </c>
      <c r="E82" s="77" t="s">
        <v>141</v>
      </c>
      <c r="F82" s="77" t="s">
        <v>142</v>
      </c>
      <c r="G82" s="77" t="s">
        <v>143</v>
      </c>
      <c r="H82" s="77" t="s">
        <v>183</v>
      </c>
      <c r="I82" s="77" t="s">
        <v>152</v>
      </c>
      <c r="J82" s="77" t="s">
        <v>146</v>
      </c>
      <c r="K82" s="78" t="s">
        <v>170</v>
      </c>
    </row>
    <row r="83" spans="1:11" x14ac:dyDescent="0.25">
      <c r="A83" s="74">
        <v>745602019</v>
      </c>
      <c r="B83" s="75">
        <v>43556.530688449071</v>
      </c>
      <c r="C83" s="75">
        <v>43556.637072916667</v>
      </c>
      <c r="D83" s="76">
        <v>0</v>
      </c>
      <c r="E83" s="77" t="s">
        <v>31</v>
      </c>
      <c r="F83" s="77" t="s">
        <v>142</v>
      </c>
      <c r="G83" s="77" t="s">
        <v>143</v>
      </c>
      <c r="H83" s="77" t="s">
        <v>225</v>
      </c>
      <c r="I83" s="77" t="s">
        <v>152</v>
      </c>
      <c r="J83" s="77" t="s">
        <v>226</v>
      </c>
      <c r="K83" s="77"/>
    </row>
    <row r="84" spans="1:11" x14ac:dyDescent="0.25">
      <c r="A84" s="74">
        <v>727092019</v>
      </c>
      <c r="B84" s="75">
        <v>43556.538062418978</v>
      </c>
      <c r="C84" s="75">
        <v>43564.377891087963</v>
      </c>
      <c r="D84" s="76">
        <v>6</v>
      </c>
      <c r="E84" s="77" t="s">
        <v>51</v>
      </c>
      <c r="F84" s="77" t="s">
        <v>142</v>
      </c>
      <c r="G84" s="77" t="s">
        <v>143</v>
      </c>
      <c r="H84" s="77" t="s">
        <v>218</v>
      </c>
      <c r="I84" s="77" t="s">
        <v>152</v>
      </c>
      <c r="J84" s="77" t="s">
        <v>146</v>
      </c>
      <c r="K84" s="78" t="s">
        <v>170</v>
      </c>
    </row>
    <row r="85" spans="1:11" x14ac:dyDescent="0.25">
      <c r="A85" s="74">
        <v>728012019</v>
      </c>
      <c r="B85" s="75">
        <v>43556.610115891206</v>
      </c>
      <c r="C85" s="75">
        <v>43556.629861006943</v>
      </c>
      <c r="D85" s="76">
        <v>0</v>
      </c>
      <c r="E85" s="77" t="s">
        <v>51</v>
      </c>
      <c r="F85" s="77" t="s">
        <v>142</v>
      </c>
      <c r="G85" s="77" t="s">
        <v>143</v>
      </c>
      <c r="H85" s="77" t="s">
        <v>225</v>
      </c>
      <c r="I85" s="77" t="s">
        <v>152</v>
      </c>
      <c r="J85" s="77" t="s">
        <v>226</v>
      </c>
      <c r="K85" s="77"/>
    </row>
    <row r="86" spans="1:11" x14ac:dyDescent="0.25">
      <c r="A86" s="74">
        <v>723452019</v>
      </c>
      <c r="B86" s="75">
        <v>43556.620088657408</v>
      </c>
      <c r="C86" s="75">
        <v>43556.630945138888</v>
      </c>
      <c r="D86" s="76">
        <v>0</v>
      </c>
      <c r="E86" s="77" t="s">
        <v>51</v>
      </c>
      <c r="F86" s="77" t="s">
        <v>142</v>
      </c>
      <c r="G86" s="77" t="s">
        <v>143</v>
      </c>
      <c r="H86" s="77" t="s">
        <v>225</v>
      </c>
      <c r="I86" s="77" t="s">
        <v>152</v>
      </c>
      <c r="J86" s="77" t="s">
        <v>226</v>
      </c>
      <c r="K86" s="77"/>
    </row>
    <row r="87" spans="1:11" x14ac:dyDescent="0.25">
      <c r="A87" s="74">
        <v>748402019</v>
      </c>
      <c r="B87" s="75">
        <v>43556.629362685184</v>
      </c>
      <c r="C87" s="75">
        <v>43557.354225011572</v>
      </c>
      <c r="D87" s="76">
        <v>1</v>
      </c>
      <c r="E87" s="77" t="s">
        <v>51</v>
      </c>
      <c r="F87" s="77" t="s">
        <v>142</v>
      </c>
      <c r="G87" s="77" t="s">
        <v>143</v>
      </c>
      <c r="H87" s="77" t="s">
        <v>212</v>
      </c>
      <c r="I87" s="77" t="s">
        <v>152</v>
      </c>
      <c r="J87" s="77" t="s">
        <v>146</v>
      </c>
      <c r="K87" s="77" t="s">
        <v>235</v>
      </c>
    </row>
    <row r="88" spans="1:11" x14ac:dyDescent="0.25">
      <c r="A88" s="74">
        <v>748502019</v>
      </c>
      <c r="B88" s="75">
        <v>43556.635224212965</v>
      </c>
      <c r="C88" s="75">
        <v>43560.482777141202</v>
      </c>
      <c r="D88" s="76">
        <v>4</v>
      </c>
      <c r="E88" s="77" t="s">
        <v>31</v>
      </c>
      <c r="F88" s="77" t="s">
        <v>154</v>
      </c>
      <c r="G88" s="77" t="s">
        <v>143</v>
      </c>
      <c r="H88" s="77" t="s">
        <v>205</v>
      </c>
      <c r="I88" s="77" t="s">
        <v>163</v>
      </c>
      <c r="J88" s="77" t="s">
        <v>146</v>
      </c>
      <c r="K88" s="77" t="s">
        <v>164</v>
      </c>
    </row>
    <row r="89" spans="1:11" x14ac:dyDescent="0.25">
      <c r="A89" s="74">
        <v>748472019</v>
      </c>
      <c r="B89" s="75">
        <v>43556.636083055557</v>
      </c>
      <c r="C89" s="75">
        <v>43557.349685856483</v>
      </c>
      <c r="D89" s="76">
        <v>1</v>
      </c>
      <c r="E89" s="77" t="s">
        <v>141</v>
      </c>
      <c r="F89" s="77" t="s">
        <v>142</v>
      </c>
      <c r="G89" s="77" t="s">
        <v>143</v>
      </c>
      <c r="H89" s="77" t="s">
        <v>177</v>
      </c>
      <c r="I89" s="77" t="s">
        <v>152</v>
      </c>
      <c r="J89" s="77" t="s">
        <v>146</v>
      </c>
      <c r="K89" s="78" t="s">
        <v>170</v>
      </c>
    </row>
    <row r="90" spans="1:11" x14ac:dyDescent="0.25">
      <c r="A90" s="74">
        <v>748582019</v>
      </c>
      <c r="B90" s="75">
        <v>43556.636976967595</v>
      </c>
      <c r="C90" s="75">
        <v>43559.615207870367</v>
      </c>
      <c r="D90" s="76">
        <v>3</v>
      </c>
      <c r="E90" s="77" t="s">
        <v>141</v>
      </c>
      <c r="F90" s="77" t="s">
        <v>142</v>
      </c>
      <c r="G90" s="77" t="s">
        <v>143</v>
      </c>
      <c r="H90" s="77" t="s">
        <v>177</v>
      </c>
      <c r="I90" s="77" t="s">
        <v>152</v>
      </c>
      <c r="J90" s="77" t="s">
        <v>146</v>
      </c>
      <c r="K90" s="77" t="s">
        <v>236</v>
      </c>
    </row>
    <row r="91" spans="1:11" x14ac:dyDescent="0.25">
      <c r="A91" s="74">
        <v>749432019</v>
      </c>
      <c r="B91" s="75">
        <v>43556.662858773147</v>
      </c>
      <c r="C91" s="75">
        <v>43559.605227499997</v>
      </c>
      <c r="D91" s="76">
        <v>3</v>
      </c>
      <c r="E91" s="77" t="s">
        <v>141</v>
      </c>
      <c r="F91" s="77" t="s">
        <v>142</v>
      </c>
      <c r="G91" s="77" t="s">
        <v>143</v>
      </c>
      <c r="H91" s="77" t="s">
        <v>225</v>
      </c>
      <c r="I91" s="77" t="s">
        <v>152</v>
      </c>
      <c r="J91" s="77" t="s">
        <v>226</v>
      </c>
      <c r="K91" s="77"/>
    </row>
    <row r="92" spans="1:11" x14ac:dyDescent="0.25">
      <c r="A92" s="74">
        <v>734562019</v>
      </c>
      <c r="B92" s="75">
        <v>43556.684111284725</v>
      </c>
      <c r="C92" s="75">
        <v>43557.330335081017</v>
      </c>
      <c r="D92" s="76">
        <v>1</v>
      </c>
      <c r="E92" s="77" t="s">
        <v>141</v>
      </c>
      <c r="F92" s="77" t="s">
        <v>142</v>
      </c>
      <c r="G92" s="77" t="s">
        <v>143</v>
      </c>
      <c r="H92" s="77" t="s">
        <v>225</v>
      </c>
      <c r="I92" s="77" t="s">
        <v>152</v>
      </c>
      <c r="J92" s="77" t="s">
        <v>146</v>
      </c>
      <c r="K92" s="77" t="s">
        <v>237</v>
      </c>
    </row>
    <row r="93" spans="1:11" x14ac:dyDescent="0.25">
      <c r="A93" s="74">
        <v>734652019</v>
      </c>
      <c r="B93" s="75">
        <v>43556.685512418982</v>
      </c>
      <c r="C93" s="75">
        <v>43557.314038703706</v>
      </c>
      <c r="D93" s="76">
        <v>1</v>
      </c>
      <c r="E93" s="77" t="s">
        <v>141</v>
      </c>
      <c r="F93" s="77" t="s">
        <v>142</v>
      </c>
      <c r="G93" s="77" t="s">
        <v>143</v>
      </c>
      <c r="H93" s="77" t="s">
        <v>225</v>
      </c>
      <c r="I93" s="77" t="s">
        <v>152</v>
      </c>
      <c r="J93" s="77" t="s">
        <v>146</v>
      </c>
      <c r="K93" s="77" t="s">
        <v>238</v>
      </c>
    </row>
    <row r="94" spans="1:11" x14ac:dyDescent="0.25">
      <c r="A94" s="74">
        <v>751392019</v>
      </c>
      <c r="B94" s="75">
        <v>43556.763630555557</v>
      </c>
      <c r="C94" s="75">
        <v>43560.594208958333</v>
      </c>
      <c r="D94" s="76">
        <v>4</v>
      </c>
      <c r="E94" s="77" t="s">
        <v>141</v>
      </c>
      <c r="F94" s="77" t="s">
        <v>142</v>
      </c>
      <c r="G94" s="77" t="s">
        <v>143</v>
      </c>
      <c r="H94" s="77" t="s">
        <v>151</v>
      </c>
      <c r="I94" s="77" t="s">
        <v>152</v>
      </c>
      <c r="J94" s="77" t="s">
        <v>146</v>
      </c>
      <c r="K94" s="78" t="s">
        <v>170</v>
      </c>
    </row>
    <row r="95" spans="1:11" x14ac:dyDescent="0.25">
      <c r="A95" s="74">
        <v>751772019</v>
      </c>
      <c r="B95" s="75">
        <v>43556.81306349537</v>
      </c>
      <c r="C95" s="75">
        <v>43560.469885625003</v>
      </c>
      <c r="D95" s="76">
        <v>4</v>
      </c>
      <c r="E95" s="77" t="s">
        <v>141</v>
      </c>
      <c r="F95" s="77" t="s">
        <v>142</v>
      </c>
      <c r="G95" s="77" t="s">
        <v>143</v>
      </c>
      <c r="H95" s="77" t="s">
        <v>225</v>
      </c>
      <c r="I95" s="77" t="s">
        <v>152</v>
      </c>
      <c r="J95" s="77" t="s">
        <v>226</v>
      </c>
      <c r="K95" s="77"/>
    </row>
    <row r="96" spans="1:11" x14ac:dyDescent="0.25">
      <c r="A96" s="74">
        <v>752102019</v>
      </c>
      <c r="B96" s="75">
        <v>43556.872178078702</v>
      </c>
      <c r="C96" s="75">
        <v>43557.413016319442</v>
      </c>
      <c r="D96" s="76">
        <v>1</v>
      </c>
      <c r="E96" s="77" t="s">
        <v>141</v>
      </c>
      <c r="F96" s="77" t="s">
        <v>142</v>
      </c>
      <c r="G96" s="77" t="s">
        <v>143</v>
      </c>
      <c r="H96" s="77" t="s">
        <v>177</v>
      </c>
      <c r="I96" s="77" t="s">
        <v>152</v>
      </c>
      <c r="J96" s="77" t="s">
        <v>146</v>
      </c>
      <c r="K96" s="78" t="s">
        <v>170</v>
      </c>
    </row>
    <row r="97" spans="1:11" x14ac:dyDescent="0.25">
      <c r="A97" s="74">
        <v>581992019</v>
      </c>
      <c r="B97" s="75">
        <v>43557.260542743054</v>
      </c>
      <c r="C97" s="75">
        <v>43558.260461956015</v>
      </c>
      <c r="D97" s="76">
        <v>1</v>
      </c>
      <c r="E97" s="77" t="s">
        <v>141</v>
      </c>
      <c r="F97" s="77" t="s">
        <v>41</v>
      </c>
      <c r="G97" s="77" t="s">
        <v>143</v>
      </c>
      <c r="H97" s="77" t="s">
        <v>166</v>
      </c>
      <c r="I97" s="77" t="s">
        <v>152</v>
      </c>
      <c r="J97" s="77" t="s">
        <v>239</v>
      </c>
      <c r="K97" s="77" t="s">
        <v>160</v>
      </c>
    </row>
    <row r="98" spans="1:11" x14ac:dyDescent="0.25">
      <c r="A98" s="74">
        <v>735582019</v>
      </c>
      <c r="B98" s="75">
        <v>43557.338104652779</v>
      </c>
      <c r="C98" s="75">
        <v>43570.642265254632</v>
      </c>
      <c r="D98" s="76">
        <v>9</v>
      </c>
      <c r="E98" s="77" t="s">
        <v>141</v>
      </c>
      <c r="F98" s="77" t="s">
        <v>142</v>
      </c>
      <c r="G98" s="77" t="s">
        <v>143</v>
      </c>
      <c r="H98" s="77" t="s">
        <v>144</v>
      </c>
      <c r="I98" s="77" t="s">
        <v>145</v>
      </c>
      <c r="J98" s="77" t="s">
        <v>146</v>
      </c>
      <c r="K98" s="77" t="s">
        <v>240</v>
      </c>
    </row>
    <row r="99" spans="1:11" x14ac:dyDescent="0.25">
      <c r="A99" s="74">
        <v>733472019</v>
      </c>
      <c r="B99" s="75">
        <v>43557.375680381941</v>
      </c>
      <c r="C99" s="75">
        <v>43558.304378020832</v>
      </c>
      <c r="D99" s="76">
        <v>1</v>
      </c>
      <c r="E99" s="77" t="s">
        <v>141</v>
      </c>
      <c r="F99" s="77" t="s">
        <v>142</v>
      </c>
      <c r="G99" s="77" t="s">
        <v>143</v>
      </c>
      <c r="H99" s="77" t="s">
        <v>177</v>
      </c>
      <c r="I99" s="77" t="s">
        <v>152</v>
      </c>
      <c r="J99" s="77" t="s">
        <v>146</v>
      </c>
      <c r="K99" s="78" t="s">
        <v>170</v>
      </c>
    </row>
    <row r="100" spans="1:11" x14ac:dyDescent="0.25">
      <c r="A100" s="74">
        <v>753862019</v>
      </c>
      <c r="B100" s="75">
        <v>43557.377061863423</v>
      </c>
      <c r="C100" s="75">
        <v>43570.411667881941</v>
      </c>
      <c r="D100" s="76">
        <v>9</v>
      </c>
      <c r="E100" s="77" t="s">
        <v>31</v>
      </c>
      <c r="F100" s="77" t="s">
        <v>154</v>
      </c>
      <c r="G100" s="77" t="s">
        <v>143</v>
      </c>
      <c r="H100" s="77" t="s">
        <v>155</v>
      </c>
      <c r="I100" s="77" t="s">
        <v>163</v>
      </c>
      <c r="J100" s="77" t="s">
        <v>146</v>
      </c>
      <c r="K100" s="77" t="s">
        <v>164</v>
      </c>
    </row>
    <row r="101" spans="1:11" x14ac:dyDescent="0.25">
      <c r="A101" s="74">
        <v>754372019</v>
      </c>
      <c r="B101" s="75">
        <v>43557.39997121528</v>
      </c>
      <c r="C101" s="75">
        <v>43559.472010451391</v>
      </c>
      <c r="D101" s="76">
        <v>2</v>
      </c>
      <c r="E101" s="77" t="s">
        <v>227</v>
      </c>
      <c r="F101" s="77" t="s">
        <v>142</v>
      </c>
      <c r="G101" s="77" t="s">
        <v>143</v>
      </c>
      <c r="H101" s="77" t="s">
        <v>197</v>
      </c>
      <c r="I101" s="77" t="s">
        <v>152</v>
      </c>
      <c r="J101" s="77" t="s">
        <v>146</v>
      </c>
      <c r="K101" s="77" t="s">
        <v>241</v>
      </c>
    </row>
    <row r="102" spans="1:11" x14ac:dyDescent="0.25">
      <c r="A102" s="74">
        <v>734622019</v>
      </c>
      <c r="B102" s="75">
        <v>43557.405392384258</v>
      </c>
      <c r="C102" s="75">
        <v>43570.651862627317</v>
      </c>
      <c r="D102" s="76">
        <v>9</v>
      </c>
      <c r="E102" s="77" t="s">
        <v>209</v>
      </c>
      <c r="F102" s="77" t="s">
        <v>142</v>
      </c>
      <c r="G102" s="77" t="s">
        <v>143</v>
      </c>
      <c r="H102" s="77" t="s">
        <v>144</v>
      </c>
      <c r="I102" s="77" t="s">
        <v>145</v>
      </c>
      <c r="J102" s="77" t="s">
        <v>146</v>
      </c>
      <c r="K102" s="77" t="s">
        <v>242</v>
      </c>
    </row>
    <row r="103" spans="1:11" x14ac:dyDescent="0.25">
      <c r="A103" s="74">
        <v>754602019</v>
      </c>
      <c r="B103" s="75">
        <v>43557.408965173614</v>
      </c>
      <c r="C103" s="75">
        <v>43559.346667141202</v>
      </c>
      <c r="D103" s="76">
        <v>2</v>
      </c>
      <c r="E103" s="77" t="s">
        <v>227</v>
      </c>
      <c r="F103" s="77" t="s">
        <v>142</v>
      </c>
      <c r="G103" s="77" t="s">
        <v>143</v>
      </c>
      <c r="H103" s="77" t="s">
        <v>166</v>
      </c>
      <c r="I103" s="77" t="s">
        <v>152</v>
      </c>
      <c r="J103" s="77" t="s">
        <v>226</v>
      </c>
      <c r="K103" s="77" t="s">
        <v>243</v>
      </c>
    </row>
    <row r="104" spans="1:11" x14ac:dyDescent="0.25">
      <c r="A104" s="74">
        <v>755832019</v>
      </c>
      <c r="B104" s="75">
        <v>43557.449412314818</v>
      </c>
      <c r="C104" s="75">
        <v>43559.57565929398</v>
      </c>
      <c r="D104" s="76">
        <v>2</v>
      </c>
      <c r="E104" s="77" t="s">
        <v>227</v>
      </c>
      <c r="F104" s="77" t="s">
        <v>142</v>
      </c>
      <c r="G104" s="77" t="s">
        <v>143</v>
      </c>
      <c r="H104" s="77" t="s">
        <v>166</v>
      </c>
      <c r="I104" s="77" t="s">
        <v>152</v>
      </c>
      <c r="J104" s="77" t="s">
        <v>146</v>
      </c>
      <c r="K104" s="78" t="s">
        <v>170</v>
      </c>
    </row>
    <row r="105" spans="1:11" x14ac:dyDescent="0.25">
      <c r="A105" s="74">
        <v>623482019</v>
      </c>
      <c r="B105" s="75">
        <v>43557.451766180558</v>
      </c>
      <c r="C105" s="75">
        <v>43571.413425254628</v>
      </c>
      <c r="D105" s="76">
        <v>10</v>
      </c>
      <c r="E105" s="77" t="s">
        <v>141</v>
      </c>
      <c r="F105" s="77" t="s">
        <v>41</v>
      </c>
      <c r="G105" s="77" t="s">
        <v>143</v>
      </c>
      <c r="H105" s="77" t="s">
        <v>244</v>
      </c>
      <c r="I105" s="77" t="s">
        <v>245</v>
      </c>
      <c r="J105" s="77" t="s">
        <v>146</v>
      </c>
      <c r="K105" s="77" t="s">
        <v>246</v>
      </c>
    </row>
    <row r="106" spans="1:11" x14ac:dyDescent="0.25">
      <c r="A106" s="74">
        <v>736222019</v>
      </c>
      <c r="B106" s="75">
        <v>43557.463739756946</v>
      </c>
      <c r="C106" s="79">
        <v>43588</v>
      </c>
      <c r="D106" s="76">
        <v>20</v>
      </c>
      <c r="E106" s="77" t="s">
        <v>141</v>
      </c>
      <c r="F106" s="77" t="s">
        <v>142</v>
      </c>
      <c r="G106" s="77" t="s">
        <v>143</v>
      </c>
      <c r="H106" s="77" t="s">
        <v>247</v>
      </c>
      <c r="I106" s="77" t="s">
        <v>152</v>
      </c>
      <c r="J106" s="77" t="s">
        <v>159</v>
      </c>
      <c r="K106" s="77"/>
    </row>
    <row r="107" spans="1:11" x14ac:dyDescent="0.25">
      <c r="A107" s="74">
        <v>756432019</v>
      </c>
      <c r="B107" s="75">
        <v>43557.471524641202</v>
      </c>
      <c r="C107" s="75">
        <v>43558.426450115738</v>
      </c>
      <c r="D107" s="76">
        <v>1</v>
      </c>
      <c r="E107" s="77" t="s">
        <v>141</v>
      </c>
      <c r="F107" s="77" t="s">
        <v>142</v>
      </c>
      <c r="G107" s="77" t="s">
        <v>143</v>
      </c>
      <c r="H107" s="77" t="s">
        <v>225</v>
      </c>
      <c r="I107" s="77" t="s">
        <v>152</v>
      </c>
      <c r="J107" s="77" t="s">
        <v>226</v>
      </c>
      <c r="K107" s="78" t="s">
        <v>170</v>
      </c>
    </row>
    <row r="108" spans="1:11" x14ac:dyDescent="0.25">
      <c r="A108" s="74">
        <v>752642019</v>
      </c>
      <c r="B108" s="75">
        <v>43557.471642789351</v>
      </c>
      <c r="C108" s="79">
        <v>43588</v>
      </c>
      <c r="D108" s="76">
        <v>20</v>
      </c>
      <c r="E108" s="77" t="s">
        <v>31</v>
      </c>
      <c r="F108" s="77" t="s">
        <v>142</v>
      </c>
      <c r="G108" s="77" t="s">
        <v>143</v>
      </c>
      <c r="H108" s="77" t="s">
        <v>155</v>
      </c>
      <c r="I108" s="77" t="s">
        <v>152</v>
      </c>
      <c r="J108" s="77" t="s">
        <v>159</v>
      </c>
      <c r="K108" s="77"/>
    </row>
    <row r="109" spans="1:11" x14ac:dyDescent="0.25">
      <c r="A109" s="74">
        <v>741432019</v>
      </c>
      <c r="B109" s="75">
        <v>43557.477477581022</v>
      </c>
      <c r="C109" s="75">
        <v>43558.416996261571</v>
      </c>
      <c r="D109" s="76">
        <v>1</v>
      </c>
      <c r="E109" s="77" t="s">
        <v>141</v>
      </c>
      <c r="F109" s="77" t="s">
        <v>142</v>
      </c>
      <c r="G109" s="77" t="s">
        <v>143</v>
      </c>
      <c r="H109" s="77" t="s">
        <v>177</v>
      </c>
      <c r="I109" s="77" t="s">
        <v>152</v>
      </c>
      <c r="J109" s="77" t="s">
        <v>146</v>
      </c>
      <c r="K109" s="78" t="s">
        <v>170</v>
      </c>
    </row>
    <row r="110" spans="1:11" x14ac:dyDescent="0.25">
      <c r="A110" s="74">
        <v>693822019</v>
      </c>
      <c r="B110" s="75">
        <v>43557.479004710651</v>
      </c>
      <c r="C110" s="75">
        <v>43564.315500960649</v>
      </c>
      <c r="D110" s="76">
        <v>5</v>
      </c>
      <c r="E110" s="77" t="s">
        <v>31</v>
      </c>
      <c r="F110" s="77" t="s">
        <v>165</v>
      </c>
      <c r="G110" s="77" t="s">
        <v>143</v>
      </c>
      <c r="H110" s="77" t="s">
        <v>166</v>
      </c>
      <c r="I110" s="77" t="s">
        <v>163</v>
      </c>
      <c r="J110" s="77" t="s">
        <v>146</v>
      </c>
      <c r="K110" s="77" t="s">
        <v>164</v>
      </c>
    </row>
    <row r="111" spans="1:11" x14ac:dyDescent="0.25">
      <c r="A111" s="74">
        <v>747092019</v>
      </c>
      <c r="B111" s="75">
        <v>43557.63393689815</v>
      </c>
      <c r="C111" s="75">
        <v>43559.603208645836</v>
      </c>
      <c r="D111" s="76">
        <v>2</v>
      </c>
      <c r="E111" s="77" t="s">
        <v>51</v>
      </c>
      <c r="F111" s="77" t="s">
        <v>142</v>
      </c>
      <c r="G111" s="77" t="s">
        <v>143</v>
      </c>
      <c r="H111" s="77" t="s">
        <v>225</v>
      </c>
      <c r="I111" s="77" t="s">
        <v>152</v>
      </c>
      <c r="J111" s="77" t="s">
        <v>226</v>
      </c>
      <c r="K111" s="77" t="s">
        <v>248</v>
      </c>
    </row>
    <row r="112" spans="1:11" x14ac:dyDescent="0.25">
      <c r="A112" s="74">
        <v>752872019</v>
      </c>
      <c r="B112" s="75">
        <v>43557.688154756943</v>
      </c>
      <c r="C112" s="75">
        <v>43559.611394421299</v>
      </c>
      <c r="D112" s="76">
        <v>2</v>
      </c>
      <c r="E112" s="77" t="s">
        <v>141</v>
      </c>
      <c r="F112" s="77" t="s">
        <v>142</v>
      </c>
      <c r="G112" s="77" t="s">
        <v>143</v>
      </c>
      <c r="H112" s="77" t="s">
        <v>177</v>
      </c>
      <c r="I112" s="77" t="s">
        <v>152</v>
      </c>
      <c r="J112" s="77" t="s">
        <v>146</v>
      </c>
      <c r="K112" s="78" t="s">
        <v>170</v>
      </c>
    </row>
    <row r="113" spans="1:11" x14ac:dyDescent="0.25">
      <c r="A113" s="74">
        <v>764892019</v>
      </c>
      <c r="B113" s="75">
        <v>43557.769174155095</v>
      </c>
      <c r="C113" s="75">
        <v>43565.685829120368</v>
      </c>
      <c r="D113" s="76">
        <v>6</v>
      </c>
      <c r="E113" s="77" t="s">
        <v>33</v>
      </c>
      <c r="F113" s="77" t="s">
        <v>165</v>
      </c>
      <c r="G113" s="77" t="s">
        <v>143</v>
      </c>
      <c r="H113" s="77" t="s">
        <v>166</v>
      </c>
      <c r="I113" s="77" t="s">
        <v>152</v>
      </c>
      <c r="J113" s="77" t="s">
        <v>146</v>
      </c>
      <c r="K113" s="77" t="s">
        <v>249</v>
      </c>
    </row>
    <row r="114" spans="1:11" x14ac:dyDescent="0.25">
      <c r="A114" s="74">
        <v>689982019</v>
      </c>
      <c r="B114" s="75">
        <v>43558.342724490743</v>
      </c>
      <c r="C114" s="75">
        <v>43564.305185486111</v>
      </c>
      <c r="D114" s="76">
        <v>4</v>
      </c>
      <c r="E114" s="77" t="s">
        <v>141</v>
      </c>
      <c r="F114" s="77" t="s">
        <v>41</v>
      </c>
      <c r="G114" s="77" t="s">
        <v>143</v>
      </c>
      <c r="H114" s="77" t="s">
        <v>198</v>
      </c>
      <c r="I114" s="77" t="s">
        <v>152</v>
      </c>
      <c r="J114" s="77" t="s">
        <v>146</v>
      </c>
      <c r="K114" s="77" t="s">
        <v>200</v>
      </c>
    </row>
    <row r="115" spans="1:11" x14ac:dyDescent="0.25">
      <c r="A115" s="74">
        <v>751812019</v>
      </c>
      <c r="B115" s="75">
        <v>43558.419980069448</v>
      </c>
      <c r="C115" s="75">
        <v>43578.421147048612</v>
      </c>
      <c r="D115" s="76">
        <v>12</v>
      </c>
      <c r="E115" s="77" t="s">
        <v>141</v>
      </c>
      <c r="F115" s="77" t="s">
        <v>142</v>
      </c>
      <c r="G115" s="77" t="s">
        <v>143</v>
      </c>
      <c r="H115" s="77" t="s">
        <v>177</v>
      </c>
      <c r="I115" s="77" t="s">
        <v>145</v>
      </c>
      <c r="J115" s="77" t="s">
        <v>146</v>
      </c>
      <c r="K115" s="77" t="s">
        <v>250</v>
      </c>
    </row>
    <row r="116" spans="1:11" x14ac:dyDescent="0.25">
      <c r="A116" s="74">
        <v>759392019</v>
      </c>
      <c r="B116" s="75">
        <v>43558.433398564812</v>
      </c>
      <c r="C116" s="75">
        <v>43558.609862418984</v>
      </c>
      <c r="D116" s="76">
        <v>0</v>
      </c>
      <c r="E116" s="77" t="s">
        <v>141</v>
      </c>
      <c r="F116" s="77" t="s">
        <v>142</v>
      </c>
      <c r="G116" s="77" t="s">
        <v>143</v>
      </c>
      <c r="H116" s="77" t="s">
        <v>177</v>
      </c>
      <c r="I116" s="77" t="s">
        <v>152</v>
      </c>
      <c r="J116" s="77" t="s">
        <v>146</v>
      </c>
      <c r="K116" s="78" t="s">
        <v>170</v>
      </c>
    </row>
    <row r="117" spans="1:11" x14ac:dyDescent="0.25">
      <c r="A117" s="74">
        <v>704172019</v>
      </c>
      <c r="B117" s="75">
        <v>43558.499070497688</v>
      </c>
      <c r="C117" s="75">
        <v>43559.801909803238</v>
      </c>
      <c r="D117" s="76">
        <v>1</v>
      </c>
      <c r="E117" s="77" t="s">
        <v>31</v>
      </c>
      <c r="F117" s="77" t="s">
        <v>142</v>
      </c>
      <c r="G117" s="77" t="s">
        <v>143</v>
      </c>
      <c r="H117" s="77" t="s">
        <v>225</v>
      </c>
      <c r="I117" s="77" t="s">
        <v>152</v>
      </c>
      <c r="J117" s="77" t="s">
        <v>146</v>
      </c>
      <c r="K117" s="77" t="s">
        <v>251</v>
      </c>
    </row>
    <row r="118" spans="1:11" x14ac:dyDescent="0.25">
      <c r="A118" s="74">
        <v>710572019</v>
      </c>
      <c r="B118" s="75">
        <v>43558.606499062502</v>
      </c>
      <c r="C118" s="75">
        <v>43567.318994467591</v>
      </c>
      <c r="D118" s="76">
        <v>7</v>
      </c>
      <c r="E118" s="77" t="s">
        <v>141</v>
      </c>
      <c r="F118" s="77" t="s">
        <v>41</v>
      </c>
      <c r="G118" s="77" t="s">
        <v>143</v>
      </c>
      <c r="H118" s="77" t="s">
        <v>177</v>
      </c>
      <c r="I118" s="77" t="s">
        <v>152</v>
      </c>
      <c r="J118" s="77" t="s">
        <v>146</v>
      </c>
      <c r="K118" s="77" t="s">
        <v>252</v>
      </c>
    </row>
    <row r="119" spans="1:11" x14ac:dyDescent="0.25">
      <c r="A119" s="74">
        <v>734962019</v>
      </c>
      <c r="B119" s="75">
        <v>43558.613047233797</v>
      </c>
      <c r="C119" s="75">
        <v>43565.471475752318</v>
      </c>
      <c r="D119" s="76">
        <v>5</v>
      </c>
      <c r="E119" s="77" t="s">
        <v>141</v>
      </c>
      <c r="F119" s="77" t="s">
        <v>142</v>
      </c>
      <c r="G119" s="77" t="s">
        <v>143</v>
      </c>
      <c r="H119" s="77" t="s">
        <v>151</v>
      </c>
      <c r="I119" s="77" t="s">
        <v>152</v>
      </c>
      <c r="J119" s="77" t="s">
        <v>146</v>
      </c>
      <c r="K119" s="78" t="s">
        <v>170</v>
      </c>
    </row>
    <row r="120" spans="1:11" x14ac:dyDescent="0.25">
      <c r="A120" s="74">
        <v>775712019</v>
      </c>
      <c r="B120" s="75">
        <v>43558.757502187502</v>
      </c>
      <c r="C120" s="75">
        <v>43559.815474814815</v>
      </c>
      <c r="D120" s="76">
        <v>1</v>
      </c>
      <c r="E120" s="77" t="s">
        <v>141</v>
      </c>
      <c r="F120" s="77" t="s">
        <v>142</v>
      </c>
      <c r="G120" s="77" t="s">
        <v>143</v>
      </c>
      <c r="H120" s="77" t="s">
        <v>225</v>
      </c>
      <c r="I120" s="77" t="s">
        <v>152</v>
      </c>
      <c r="J120" s="77" t="s">
        <v>226</v>
      </c>
      <c r="K120" s="77" t="s">
        <v>253</v>
      </c>
    </row>
    <row r="121" spans="1:11" x14ac:dyDescent="0.25">
      <c r="A121" s="74">
        <v>712562019</v>
      </c>
      <c r="B121" s="75">
        <v>43559.352989618055</v>
      </c>
      <c r="C121" s="75">
        <v>43559.354767164354</v>
      </c>
      <c r="D121" s="76">
        <v>0</v>
      </c>
      <c r="E121" s="77" t="s">
        <v>141</v>
      </c>
      <c r="F121" s="77" t="s">
        <v>142</v>
      </c>
      <c r="G121" s="77" t="s">
        <v>143</v>
      </c>
      <c r="H121" s="77" t="s">
        <v>151</v>
      </c>
      <c r="I121" s="77" t="s">
        <v>152</v>
      </c>
      <c r="J121" s="77" t="s">
        <v>146</v>
      </c>
      <c r="K121" s="78" t="s">
        <v>170</v>
      </c>
    </row>
    <row r="122" spans="1:11" x14ac:dyDescent="0.25">
      <c r="A122" s="74">
        <v>718272019</v>
      </c>
      <c r="B122" s="75">
        <v>43559.359223136576</v>
      </c>
      <c r="C122" s="75">
        <v>43584.339911041665</v>
      </c>
      <c r="D122" s="76">
        <v>15</v>
      </c>
      <c r="E122" s="77" t="s">
        <v>51</v>
      </c>
      <c r="F122" s="77" t="s">
        <v>142</v>
      </c>
      <c r="G122" s="77" t="s">
        <v>143</v>
      </c>
      <c r="H122" s="77" t="s">
        <v>144</v>
      </c>
      <c r="I122" s="77" t="s">
        <v>145</v>
      </c>
      <c r="J122" s="77" t="s">
        <v>146</v>
      </c>
      <c r="K122" s="77" t="s">
        <v>254</v>
      </c>
    </row>
    <row r="123" spans="1:11" x14ac:dyDescent="0.25">
      <c r="A123" s="74">
        <v>764952019</v>
      </c>
      <c r="B123" s="75">
        <v>43559.375806284719</v>
      </c>
      <c r="C123" s="75">
        <v>43563.399918854164</v>
      </c>
      <c r="D123" s="76">
        <v>2</v>
      </c>
      <c r="E123" s="77" t="s">
        <v>141</v>
      </c>
      <c r="F123" s="77" t="s">
        <v>142</v>
      </c>
      <c r="G123" s="77" t="s">
        <v>143</v>
      </c>
      <c r="H123" s="77" t="s">
        <v>151</v>
      </c>
      <c r="I123" s="77" t="s">
        <v>152</v>
      </c>
      <c r="J123" s="77" t="s">
        <v>146</v>
      </c>
      <c r="K123" s="78" t="s">
        <v>170</v>
      </c>
    </row>
    <row r="124" spans="1:11" x14ac:dyDescent="0.25">
      <c r="A124" s="74">
        <v>751232019</v>
      </c>
      <c r="B124" s="75">
        <v>43559.411993541667</v>
      </c>
      <c r="C124" s="75">
        <v>43564.427159675928</v>
      </c>
      <c r="D124" s="76">
        <v>3</v>
      </c>
      <c r="E124" s="77" t="s">
        <v>51</v>
      </c>
      <c r="F124" s="77" t="s">
        <v>142</v>
      </c>
      <c r="G124" s="77" t="s">
        <v>143</v>
      </c>
      <c r="H124" s="77" t="s">
        <v>198</v>
      </c>
      <c r="I124" s="77" t="s">
        <v>152</v>
      </c>
      <c r="J124" s="77" t="s">
        <v>146</v>
      </c>
      <c r="K124" s="78" t="s">
        <v>170</v>
      </c>
    </row>
    <row r="125" spans="1:11" x14ac:dyDescent="0.25">
      <c r="A125" s="74">
        <v>755962019</v>
      </c>
      <c r="B125" s="75">
        <v>43559.419184305552</v>
      </c>
      <c r="C125" s="75">
        <v>43566.389303263888</v>
      </c>
      <c r="D125" s="76">
        <v>5</v>
      </c>
      <c r="E125" s="77" t="s">
        <v>141</v>
      </c>
      <c r="F125" s="77" t="s">
        <v>142</v>
      </c>
      <c r="G125" s="77" t="s">
        <v>143</v>
      </c>
      <c r="H125" s="77" t="s">
        <v>151</v>
      </c>
      <c r="I125" s="77" t="s">
        <v>152</v>
      </c>
      <c r="J125" s="77" t="s">
        <v>146</v>
      </c>
      <c r="K125" s="78" t="s">
        <v>170</v>
      </c>
    </row>
    <row r="126" spans="1:11" x14ac:dyDescent="0.25">
      <c r="A126" s="74">
        <v>764762019</v>
      </c>
      <c r="B126" s="75">
        <v>43559.421496076386</v>
      </c>
      <c r="C126" s="75">
        <v>43566.37130309028</v>
      </c>
      <c r="D126" s="76">
        <v>5</v>
      </c>
      <c r="E126" s="77" t="s">
        <v>31</v>
      </c>
      <c r="F126" s="77" t="s">
        <v>142</v>
      </c>
      <c r="G126" s="77" t="s">
        <v>143</v>
      </c>
      <c r="H126" s="77" t="s">
        <v>155</v>
      </c>
      <c r="I126" s="77" t="s">
        <v>152</v>
      </c>
      <c r="J126" s="77" t="s">
        <v>146</v>
      </c>
      <c r="K126" s="77" t="s">
        <v>255</v>
      </c>
    </row>
    <row r="127" spans="1:11" x14ac:dyDescent="0.25">
      <c r="A127" s="74">
        <v>760942019</v>
      </c>
      <c r="B127" s="75">
        <v>43559.479496423613</v>
      </c>
      <c r="C127" s="75">
        <v>43566.355699687498</v>
      </c>
      <c r="D127" s="76">
        <v>5</v>
      </c>
      <c r="E127" s="77" t="s">
        <v>141</v>
      </c>
      <c r="F127" s="77" t="s">
        <v>179</v>
      </c>
      <c r="G127" s="77" t="s">
        <v>143</v>
      </c>
      <c r="H127" s="77" t="s">
        <v>177</v>
      </c>
      <c r="I127" s="77" t="s">
        <v>152</v>
      </c>
      <c r="J127" s="77" t="s">
        <v>146</v>
      </c>
      <c r="K127" s="78" t="s">
        <v>170</v>
      </c>
    </row>
    <row r="128" spans="1:11" x14ac:dyDescent="0.25">
      <c r="A128" s="74">
        <v>753892019</v>
      </c>
      <c r="B128" s="75">
        <v>43559.482117777778</v>
      </c>
      <c r="C128" s="75">
        <v>43560.728683298614</v>
      </c>
      <c r="D128" s="76">
        <v>1</v>
      </c>
      <c r="E128" s="77" t="s">
        <v>141</v>
      </c>
      <c r="F128" s="77" t="s">
        <v>142</v>
      </c>
      <c r="G128" s="77" t="s">
        <v>143</v>
      </c>
      <c r="H128" s="77" t="s">
        <v>197</v>
      </c>
      <c r="I128" s="77" t="s">
        <v>152</v>
      </c>
      <c r="J128" s="77" t="s">
        <v>146</v>
      </c>
      <c r="K128" s="77" t="s">
        <v>256</v>
      </c>
    </row>
    <row r="129" spans="1:11" x14ac:dyDescent="0.25">
      <c r="A129" s="74">
        <v>765622019</v>
      </c>
      <c r="B129" s="75">
        <v>43559.490012152775</v>
      </c>
      <c r="C129" s="79">
        <v>43590</v>
      </c>
      <c r="D129" s="76">
        <v>18</v>
      </c>
      <c r="E129" s="77" t="s">
        <v>141</v>
      </c>
      <c r="F129" s="77" t="s">
        <v>142</v>
      </c>
      <c r="G129" s="77" t="s">
        <v>143</v>
      </c>
      <c r="H129" s="77" t="s">
        <v>177</v>
      </c>
      <c r="I129" s="77" t="s">
        <v>152</v>
      </c>
      <c r="J129" s="77" t="s">
        <v>159</v>
      </c>
      <c r="K129" s="77"/>
    </row>
    <row r="130" spans="1:11" x14ac:dyDescent="0.25">
      <c r="A130" s="74">
        <v>715822019</v>
      </c>
      <c r="B130" s="75">
        <v>43559.49573545139</v>
      </c>
      <c r="C130" s="75">
        <v>43563.41346074074</v>
      </c>
      <c r="D130" s="76">
        <v>2</v>
      </c>
      <c r="E130" s="77" t="s">
        <v>141</v>
      </c>
      <c r="F130" s="77" t="s">
        <v>142</v>
      </c>
      <c r="G130" s="77" t="s">
        <v>143</v>
      </c>
      <c r="H130" s="77" t="s">
        <v>225</v>
      </c>
      <c r="I130" s="77" t="s">
        <v>152</v>
      </c>
      <c r="J130" s="77" t="s">
        <v>146</v>
      </c>
      <c r="K130" s="78" t="s">
        <v>170</v>
      </c>
    </row>
    <row r="131" spans="1:11" x14ac:dyDescent="0.25">
      <c r="A131" s="74">
        <v>752392019</v>
      </c>
      <c r="B131" s="75">
        <v>43559.507018090277</v>
      </c>
      <c r="C131" s="75">
        <v>43563.326743634258</v>
      </c>
      <c r="D131" s="76">
        <v>2</v>
      </c>
      <c r="E131" s="77" t="s">
        <v>141</v>
      </c>
      <c r="F131" s="77" t="s">
        <v>142</v>
      </c>
      <c r="G131" s="77" t="s">
        <v>143</v>
      </c>
      <c r="H131" s="77" t="s">
        <v>183</v>
      </c>
      <c r="I131" s="77" t="s">
        <v>152</v>
      </c>
      <c r="J131" s="77" t="s">
        <v>146</v>
      </c>
      <c r="K131" s="77" t="s">
        <v>257</v>
      </c>
    </row>
    <row r="132" spans="1:11" x14ac:dyDescent="0.25">
      <c r="A132" s="74">
        <v>783242019</v>
      </c>
      <c r="B132" s="75">
        <v>43559.544962858796</v>
      </c>
      <c r="C132" s="75">
        <v>43564.430578784719</v>
      </c>
      <c r="D132" s="76">
        <v>3</v>
      </c>
      <c r="E132" s="77" t="s">
        <v>51</v>
      </c>
      <c r="F132" s="77" t="s">
        <v>142</v>
      </c>
      <c r="G132" s="77" t="s">
        <v>143</v>
      </c>
      <c r="H132" s="77" t="s">
        <v>225</v>
      </c>
      <c r="I132" s="77" t="s">
        <v>152</v>
      </c>
      <c r="J132" s="77" t="s">
        <v>226</v>
      </c>
      <c r="K132" s="77" t="s">
        <v>258</v>
      </c>
    </row>
    <row r="133" spans="1:11" x14ac:dyDescent="0.25">
      <c r="A133" s="74">
        <v>783452019</v>
      </c>
      <c r="B133" s="75">
        <v>43559.550694513891</v>
      </c>
      <c r="C133" s="75">
        <v>43564.436670937503</v>
      </c>
      <c r="D133" s="76">
        <v>3</v>
      </c>
      <c r="E133" s="77" t="s">
        <v>51</v>
      </c>
      <c r="F133" s="77" t="s">
        <v>142</v>
      </c>
      <c r="G133" s="77" t="s">
        <v>143</v>
      </c>
      <c r="H133" s="77" t="s">
        <v>225</v>
      </c>
      <c r="I133" s="77" t="s">
        <v>152</v>
      </c>
      <c r="J133" s="77" t="s">
        <v>226</v>
      </c>
      <c r="K133" s="77" t="s">
        <v>259</v>
      </c>
    </row>
    <row r="134" spans="1:11" x14ac:dyDescent="0.25">
      <c r="A134" s="74">
        <v>723012019</v>
      </c>
      <c r="B134" s="75">
        <v>43559.572233819446</v>
      </c>
      <c r="C134" s="75">
        <v>43565.501896655092</v>
      </c>
      <c r="D134" s="76">
        <v>4</v>
      </c>
      <c r="E134" s="77" t="s">
        <v>141</v>
      </c>
      <c r="F134" s="77" t="s">
        <v>142</v>
      </c>
      <c r="G134" s="77" t="s">
        <v>143</v>
      </c>
      <c r="H134" s="77" t="s">
        <v>177</v>
      </c>
      <c r="I134" s="77" t="s">
        <v>152</v>
      </c>
      <c r="J134" s="77" t="s">
        <v>146</v>
      </c>
      <c r="K134" s="78" t="s">
        <v>170</v>
      </c>
    </row>
    <row r="135" spans="1:11" x14ac:dyDescent="0.25">
      <c r="A135" s="74">
        <v>756372019</v>
      </c>
      <c r="B135" s="75">
        <v>43559.582035370368</v>
      </c>
      <c r="C135" s="75">
        <v>43559.587683217593</v>
      </c>
      <c r="D135" s="76">
        <v>0</v>
      </c>
      <c r="E135" s="77" t="s">
        <v>51</v>
      </c>
      <c r="F135" s="77" t="s">
        <v>142</v>
      </c>
      <c r="G135" s="77" t="s">
        <v>143</v>
      </c>
      <c r="H135" s="77" t="s">
        <v>151</v>
      </c>
      <c r="I135" s="77" t="s">
        <v>152</v>
      </c>
      <c r="J135" s="77" t="s">
        <v>146</v>
      </c>
      <c r="K135" s="78" t="s">
        <v>170</v>
      </c>
    </row>
    <row r="136" spans="1:11" x14ac:dyDescent="0.25">
      <c r="A136" s="74">
        <v>784222019</v>
      </c>
      <c r="B136" s="75">
        <v>43559.592579201388</v>
      </c>
      <c r="C136" s="75">
        <v>43563.447586018519</v>
      </c>
      <c r="D136" s="76">
        <v>2</v>
      </c>
      <c r="E136" s="77" t="s">
        <v>141</v>
      </c>
      <c r="F136" s="77" t="s">
        <v>142</v>
      </c>
      <c r="G136" s="77" t="s">
        <v>143</v>
      </c>
      <c r="H136" s="77" t="s">
        <v>225</v>
      </c>
      <c r="I136" s="77" t="s">
        <v>152</v>
      </c>
      <c r="J136" s="77" t="s">
        <v>146</v>
      </c>
      <c r="K136" s="77" t="s">
        <v>260</v>
      </c>
    </row>
    <row r="137" spans="1:11" x14ac:dyDescent="0.25">
      <c r="A137" s="74">
        <v>733532019</v>
      </c>
      <c r="B137" s="75">
        <v>43559.606646527776</v>
      </c>
      <c r="C137" s="75">
        <v>43566.428262256944</v>
      </c>
      <c r="D137" s="76">
        <v>5</v>
      </c>
      <c r="E137" s="77" t="s">
        <v>141</v>
      </c>
      <c r="F137" s="77" t="s">
        <v>142</v>
      </c>
      <c r="G137" s="77" t="s">
        <v>143</v>
      </c>
      <c r="H137" s="77" t="s">
        <v>261</v>
      </c>
      <c r="I137" s="77" t="s">
        <v>163</v>
      </c>
      <c r="J137" s="77" t="s">
        <v>146</v>
      </c>
      <c r="K137" s="77" t="s">
        <v>164</v>
      </c>
    </row>
    <row r="138" spans="1:11" x14ac:dyDescent="0.25">
      <c r="A138" s="74">
        <v>749602019</v>
      </c>
      <c r="B138" s="75">
        <v>43559.609097627312</v>
      </c>
      <c r="C138" s="75">
        <v>43577.337934178242</v>
      </c>
      <c r="D138" s="76">
        <v>10</v>
      </c>
      <c r="E138" s="77" t="s">
        <v>141</v>
      </c>
      <c r="F138" s="77" t="s">
        <v>142</v>
      </c>
      <c r="G138" s="77" t="s">
        <v>143</v>
      </c>
      <c r="H138" s="77" t="s">
        <v>144</v>
      </c>
      <c r="I138" s="77" t="s">
        <v>145</v>
      </c>
      <c r="J138" s="77" t="s">
        <v>146</v>
      </c>
      <c r="K138" s="77" t="s">
        <v>262</v>
      </c>
    </row>
    <row r="139" spans="1:11" x14ac:dyDescent="0.25">
      <c r="A139" s="74">
        <v>751822019</v>
      </c>
      <c r="B139" s="75">
        <v>43559.612661874999</v>
      </c>
      <c r="C139" s="75">
        <v>43563.366554085645</v>
      </c>
      <c r="D139" s="76">
        <v>2</v>
      </c>
      <c r="E139" s="77" t="s">
        <v>141</v>
      </c>
      <c r="F139" s="77" t="s">
        <v>142</v>
      </c>
      <c r="G139" s="77" t="s">
        <v>143</v>
      </c>
      <c r="H139" s="77" t="s">
        <v>197</v>
      </c>
      <c r="I139" s="77" t="s">
        <v>152</v>
      </c>
      <c r="J139" s="77" t="s">
        <v>146</v>
      </c>
      <c r="K139" s="78" t="s">
        <v>170</v>
      </c>
    </row>
    <row r="140" spans="1:11" x14ac:dyDescent="0.25">
      <c r="A140" s="74">
        <v>692862019</v>
      </c>
      <c r="B140" s="75">
        <v>43559.634241689811</v>
      </c>
      <c r="C140" s="75">
        <v>43570.409805162039</v>
      </c>
      <c r="D140" s="76">
        <v>7</v>
      </c>
      <c r="E140" s="77" t="s">
        <v>141</v>
      </c>
      <c r="F140" s="77" t="s">
        <v>142</v>
      </c>
      <c r="G140" s="77" t="s">
        <v>143</v>
      </c>
      <c r="H140" s="77" t="s">
        <v>144</v>
      </c>
      <c r="I140" s="77" t="s">
        <v>145</v>
      </c>
      <c r="J140" s="77" t="s">
        <v>146</v>
      </c>
      <c r="K140" s="77" t="s">
        <v>211</v>
      </c>
    </row>
    <row r="141" spans="1:11" x14ac:dyDescent="0.25">
      <c r="A141" s="74">
        <v>694532019</v>
      </c>
      <c r="B141" s="75">
        <v>43559.636224768517</v>
      </c>
      <c r="C141" s="75">
        <v>43572.430625543981</v>
      </c>
      <c r="D141" s="76">
        <v>9</v>
      </c>
      <c r="E141" s="77" t="s">
        <v>31</v>
      </c>
      <c r="F141" s="77" t="s">
        <v>41</v>
      </c>
      <c r="G141" s="77" t="s">
        <v>143</v>
      </c>
      <c r="H141" s="77" t="s">
        <v>155</v>
      </c>
      <c r="I141" s="77" t="s">
        <v>145</v>
      </c>
      <c r="J141" s="77" t="s">
        <v>146</v>
      </c>
      <c r="K141" s="78" t="s">
        <v>170</v>
      </c>
    </row>
    <row r="142" spans="1:11" x14ac:dyDescent="0.25">
      <c r="A142" s="74">
        <v>785582019</v>
      </c>
      <c r="B142" s="75">
        <v>43559.637031006947</v>
      </c>
      <c r="C142" s="75">
        <v>43564.380779432868</v>
      </c>
      <c r="D142" s="76">
        <v>3</v>
      </c>
      <c r="E142" s="77" t="s">
        <v>141</v>
      </c>
      <c r="F142" s="77" t="s">
        <v>142</v>
      </c>
      <c r="G142" s="77" t="s">
        <v>143</v>
      </c>
      <c r="H142" s="77" t="s">
        <v>225</v>
      </c>
      <c r="I142" s="77" t="s">
        <v>152</v>
      </c>
      <c r="J142" s="77" t="s">
        <v>226</v>
      </c>
      <c r="K142" s="78" t="s">
        <v>170</v>
      </c>
    </row>
    <row r="143" spans="1:11" x14ac:dyDescent="0.25">
      <c r="A143" s="74">
        <v>787172019</v>
      </c>
      <c r="B143" s="75">
        <v>43559.688352928242</v>
      </c>
      <c r="C143" s="75">
        <v>43563.381636111109</v>
      </c>
      <c r="D143" s="76">
        <v>2</v>
      </c>
      <c r="E143" s="77" t="s">
        <v>141</v>
      </c>
      <c r="F143" s="77" t="s">
        <v>142</v>
      </c>
      <c r="G143" s="77" t="s">
        <v>143</v>
      </c>
      <c r="H143" s="77" t="s">
        <v>151</v>
      </c>
      <c r="I143" s="77" t="s">
        <v>152</v>
      </c>
      <c r="J143" s="77" t="s">
        <v>146</v>
      </c>
      <c r="K143" s="78" t="s">
        <v>170</v>
      </c>
    </row>
    <row r="144" spans="1:11" x14ac:dyDescent="0.25">
      <c r="A144" s="74">
        <v>757842019</v>
      </c>
      <c r="B144" s="75">
        <v>43559.717827962966</v>
      </c>
      <c r="C144" s="75">
        <v>43578.416093680557</v>
      </c>
      <c r="D144" s="76">
        <v>11</v>
      </c>
      <c r="E144" s="77" t="s">
        <v>141</v>
      </c>
      <c r="F144" s="77" t="s">
        <v>142</v>
      </c>
      <c r="G144" s="77" t="s">
        <v>143</v>
      </c>
      <c r="H144" s="77" t="s">
        <v>158</v>
      </c>
      <c r="I144" s="77" t="s">
        <v>145</v>
      </c>
      <c r="J144" s="77" t="s">
        <v>146</v>
      </c>
      <c r="K144" s="77" t="s">
        <v>263</v>
      </c>
    </row>
    <row r="145" spans="1:11" x14ac:dyDescent="0.25">
      <c r="A145" s="74">
        <v>765342019</v>
      </c>
      <c r="B145" s="75">
        <v>43559.728825312501</v>
      </c>
      <c r="C145" s="75">
        <v>43578.595469236112</v>
      </c>
      <c r="D145" s="76">
        <v>11</v>
      </c>
      <c r="E145" s="77" t="s">
        <v>141</v>
      </c>
      <c r="F145" s="77" t="s">
        <v>142</v>
      </c>
      <c r="G145" s="77" t="s">
        <v>148</v>
      </c>
      <c r="H145" s="77" t="s">
        <v>149</v>
      </c>
      <c r="I145" s="77" t="s">
        <v>145</v>
      </c>
      <c r="J145" s="77" t="s">
        <v>146</v>
      </c>
      <c r="K145" s="77" t="s">
        <v>264</v>
      </c>
    </row>
    <row r="146" spans="1:11" x14ac:dyDescent="0.25">
      <c r="A146" s="74">
        <v>770322019</v>
      </c>
      <c r="B146" s="75">
        <v>43559.80481050926</v>
      </c>
      <c r="C146" s="75">
        <v>43566.418232708333</v>
      </c>
      <c r="D146" s="76">
        <v>5</v>
      </c>
      <c r="E146" s="77" t="s">
        <v>34</v>
      </c>
      <c r="F146" s="77" t="s">
        <v>38</v>
      </c>
      <c r="G146" s="77" t="s">
        <v>143</v>
      </c>
      <c r="H146" s="77" t="s">
        <v>175</v>
      </c>
      <c r="I146" s="77" t="s">
        <v>152</v>
      </c>
      <c r="J146" s="77" t="s">
        <v>146</v>
      </c>
      <c r="K146" s="77" t="s">
        <v>265</v>
      </c>
    </row>
    <row r="147" spans="1:11" x14ac:dyDescent="0.25">
      <c r="A147" s="74">
        <v>763662019</v>
      </c>
      <c r="B147" s="75">
        <v>43559.819425057867</v>
      </c>
      <c r="C147" s="75">
        <v>43566.429661759263</v>
      </c>
      <c r="D147" s="76">
        <v>5</v>
      </c>
      <c r="E147" s="77" t="s">
        <v>51</v>
      </c>
      <c r="F147" s="77" t="s">
        <v>142</v>
      </c>
      <c r="G147" s="77" t="s">
        <v>143</v>
      </c>
      <c r="H147" s="77" t="s">
        <v>166</v>
      </c>
      <c r="I147" s="77" t="s">
        <v>163</v>
      </c>
      <c r="J147" s="77" t="s">
        <v>146</v>
      </c>
      <c r="K147" s="77" t="s">
        <v>164</v>
      </c>
    </row>
    <row r="148" spans="1:11" x14ac:dyDescent="0.25">
      <c r="A148" s="74">
        <v>765692019</v>
      </c>
      <c r="B148" s="75">
        <v>43559.821114560182</v>
      </c>
      <c r="C148" s="75">
        <v>43566.455952557873</v>
      </c>
      <c r="D148" s="76">
        <v>5</v>
      </c>
      <c r="E148" s="77" t="s">
        <v>141</v>
      </c>
      <c r="F148" s="77" t="s">
        <v>142</v>
      </c>
      <c r="G148" s="77" t="s">
        <v>143</v>
      </c>
      <c r="H148" s="77" t="s">
        <v>158</v>
      </c>
      <c r="I148" s="77" t="s">
        <v>152</v>
      </c>
      <c r="J148" s="77" t="s">
        <v>146</v>
      </c>
      <c r="K148" s="78" t="s">
        <v>170</v>
      </c>
    </row>
    <row r="149" spans="1:11" x14ac:dyDescent="0.25">
      <c r="A149" s="74">
        <v>767462019</v>
      </c>
      <c r="B149" s="75">
        <v>43559.824305057868</v>
      </c>
      <c r="C149" s="75">
        <v>43578.417774571761</v>
      </c>
      <c r="D149" s="76">
        <v>11</v>
      </c>
      <c r="E149" s="77" t="s">
        <v>31</v>
      </c>
      <c r="F149" s="77" t="s">
        <v>142</v>
      </c>
      <c r="G149" s="77" t="s">
        <v>143</v>
      </c>
      <c r="H149" s="77" t="s">
        <v>155</v>
      </c>
      <c r="I149" s="77" t="s">
        <v>145</v>
      </c>
      <c r="J149" s="77" t="s">
        <v>146</v>
      </c>
      <c r="K149" s="77" t="s">
        <v>266</v>
      </c>
    </row>
    <row r="150" spans="1:11" x14ac:dyDescent="0.25">
      <c r="A150" s="74">
        <v>772182019</v>
      </c>
      <c r="B150" s="75">
        <v>43559.826743611113</v>
      </c>
      <c r="C150" s="75">
        <v>43563.442015405089</v>
      </c>
      <c r="D150" s="76">
        <v>2</v>
      </c>
      <c r="E150" s="77" t="s">
        <v>141</v>
      </c>
      <c r="F150" s="77" t="s">
        <v>142</v>
      </c>
      <c r="G150" s="77" t="s">
        <v>143</v>
      </c>
      <c r="H150" s="77" t="s">
        <v>183</v>
      </c>
      <c r="I150" s="77" t="s">
        <v>152</v>
      </c>
      <c r="J150" s="77" t="s">
        <v>226</v>
      </c>
      <c r="K150" s="78" t="s">
        <v>170</v>
      </c>
    </row>
    <row r="151" spans="1:11" x14ac:dyDescent="0.25">
      <c r="A151" s="74">
        <v>776482019</v>
      </c>
      <c r="B151" s="75">
        <v>43559.828417384262</v>
      </c>
      <c r="C151" s="75">
        <v>43570.651152500002</v>
      </c>
      <c r="D151" s="76">
        <v>7</v>
      </c>
      <c r="E151" s="77" t="s">
        <v>141</v>
      </c>
      <c r="F151" s="77" t="s">
        <v>142</v>
      </c>
      <c r="G151" s="77" t="s">
        <v>143</v>
      </c>
      <c r="H151" s="77" t="s">
        <v>261</v>
      </c>
      <c r="I151" s="77" t="s">
        <v>163</v>
      </c>
      <c r="J151" s="77" t="s">
        <v>146</v>
      </c>
      <c r="K151" s="77" t="s">
        <v>164</v>
      </c>
    </row>
    <row r="152" spans="1:11" x14ac:dyDescent="0.25">
      <c r="A152" s="74">
        <v>790642019</v>
      </c>
      <c r="B152" s="75">
        <v>43560.378769027775</v>
      </c>
      <c r="C152" s="75">
        <v>43564.467900474534</v>
      </c>
      <c r="D152" s="76">
        <v>2</v>
      </c>
      <c r="E152" s="77" t="s">
        <v>227</v>
      </c>
      <c r="F152" s="77" t="s">
        <v>142</v>
      </c>
      <c r="G152" s="77" t="s">
        <v>143</v>
      </c>
      <c r="H152" s="77" t="s">
        <v>158</v>
      </c>
      <c r="I152" s="77" t="s">
        <v>152</v>
      </c>
      <c r="J152" s="77" t="s">
        <v>146</v>
      </c>
      <c r="K152" s="78" t="s">
        <v>170</v>
      </c>
    </row>
    <row r="153" spans="1:11" x14ac:dyDescent="0.25">
      <c r="A153" s="74">
        <v>735452019</v>
      </c>
      <c r="B153" s="75">
        <v>43560.412933240739</v>
      </c>
      <c r="C153" s="75">
        <v>43567.766306493053</v>
      </c>
      <c r="D153" s="76">
        <v>5</v>
      </c>
      <c r="E153" s="77" t="s">
        <v>141</v>
      </c>
      <c r="F153" s="77" t="s">
        <v>142</v>
      </c>
      <c r="G153" s="77" t="s">
        <v>143</v>
      </c>
      <c r="H153" s="77" t="s">
        <v>267</v>
      </c>
      <c r="I153" s="77" t="s">
        <v>268</v>
      </c>
      <c r="J153" s="77" t="s">
        <v>146</v>
      </c>
      <c r="K153" s="78" t="s">
        <v>170</v>
      </c>
    </row>
    <row r="154" spans="1:11" x14ac:dyDescent="0.25">
      <c r="A154" s="74">
        <v>791362019</v>
      </c>
      <c r="B154" s="75">
        <v>43560.414067500002</v>
      </c>
      <c r="C154" s="75">
        <v>43564.476672627316</v>
      </c>
      <c r="D154" s="76">
        <v>2</v>
      </c>
      <c r="E154" s="77" t="s">
        <v>141</v>
      </c>
      <c r="F154" s="77" t="s">
        <v>142</v>
      </c>
      <c r="G154" s="77" t="s">
        <v>143</v>
      </c>
      <c r="H154" s="77" t="s">
        <v>158</v>
      </c>
      <c r="I154" s="77" t="s">
        <v>152</v>
      </c>
      <c r="J154" s="77" t="s">
        <v>146</v>
      </c>
      <c r="K154" s="77" t="s">
        <v>269</v>
      </c>
    </row>
    <row r="155" spans="1:11" x14ac:dyDescent="0.25">
      <c r="A155" s="74">
        <v>792062019</v>
      </c>
      <c r="B155" s="75">
        <v>43560.446597037037</v>
      </c>
      <c r="C155" s="75">
        <v>43564.615834791664</v>
      </c>
      <c r="D155" s="76">
        <v>2</v>
      </c>
      <c r="E155" s="77" t="s">
        <v>141</v>
      </c>
      <c r="F155" s="77" t="s">
        <v>142</v>
      </c>
      <c r="G155" s="77" t="s">
        <v>143</v>
      </c>
      <c r="H155" s="77" t="s">
        <v>183</v>
      </c>
      <c r="I155" s="77" t="s">
        <v>152</v>
      </c>
      <c r="J155" s="77" t="s">
        <v>146</v>
      </c>
      <c r="K155" s="78" t="s">
        <v>170</v>
      </c>
    </row>
    <row r="156" spans="1:11" x14ac:dyDescent="0.25">
      <c r="A156" s="74">
        <v>792922019</v>
      </c>
      <c r="B156" s="75">
        <v>43560.470217928239</v>
      </c>
      <c r="C156" s="75">
        <v>43581.60651730324</v>
      </c>
      <c r="D156" s="76">
        <v>13</v>
      </c>
      <c r="E156" s="77" t="s">
        <v>31</v>
      </c>
      <c r="F156" s="77" t="s">
        <v>154</v>
      </c>
      <c r="G156" s="77" t="s">
        <v>143</v>
      </c>
      <c r="H156" s="77" t="s">
        <v>155</v>
      </c>
      <c r="I156" s="77" t="s">
        <v>145</v>
      </c>
      <c r="J156" s="77" t="s">
        <v>146</v>
      </c>
      <c r="K156" s="77" t="s">
        <v>270</v>
      </c>
    </row>
    <row r="157" spans="1:11" x14ac:dyDescent="0.25">
      <c r="A157" s="74">
        <v>751952019</v>
      </c>
      <c r="B157" s="75">
        <v>43560.475739861111</v>
      </c>
      <c r="C157" s="75">
        <v>43560.485436041665</v>
      </c>
      <c r="D157" s="76">
        <v>0</v>
      </c>
      <c r="E157" s="77" t="s">
        <v>51</v>
      </c>
      <c r="F157" s="77" t="s">
        <v>142</v>
      </c>
      <c r="G157" s="77" t="s">
        <v>143</v>
      </c>
      <c r="H157" s="77" t="s">
        <v>218</v>
      </c>
      <c r="I157" s="77" t="s">
        <v>152</v>
      </c>
      <c r="J157" s="77" t="s">
        <v>146</v>
      </c>
      <c r="K157" s="78" t="s">
        <v>170</v>
      </c>
    </row>
    <row r="158" spans="1:11" x14ac:dyDescent="0.25">
      <c r="A158" s="74">
        <v>788872019</v>
      </c>
      <c r="B158" s="75">
        <v>43560.52085483796</v>
      </c>
      <c r="C158" s="75">
        <v>43564.336017407404</v>
      </c>
      <c r="D158" s="76">
        <v>2</v>
      </c>
      <c r="E158" s="77" t="s">
        <v>141</v>
      </c>
      <c r="F158" s="77" t="s">
        <v>142</v>
      </c>
      <c r="G158" s="77" t="s">
        <v>143</v>
      </c>
      <c r="H158" s="77" t="s">
        <v>158</v>
      </c>
      <c r="I158" s="77" t="s">
        <v>152</v>
      </c>
      <c r="J158" s="77" t="s">
        <v>146</v>
      </c>
      <c r="K158" s="78" t="s">
        <v>170</v>
      </c>
    </row>
    <row r="159" spans="1:11" x14ac:dyDescent="0.25">
      <c r="A159" s="74">
        <v>791572019</v>
      </c>
      <c r="B159" s="75">
        <v>43560.681233888892</v>
      </c>
      <c r="C159" s="75">
        <v>43563.303247407406</v>
      </c>
      <c r="D159" s="76">
        <v>1</v>
      </c>
      <c r="E159" s="77" t="s">
        <v>141</v>
      </c>
      <c r="F159" s="77" t="s">
        <v>142</v>
      </c>
      <c r="G159" s="77" t="s">
        <v>143</v>
      </c>
      <c r="H159" s="77" t="s">
        <v>225</v>
      </c>
      <c r="I159" s="77" t="s">
        <v>152</v>
      </c>
      <c r="J159" s="77" t="s">
        <v>146</v>
      </c>
      <c r="K159" s="77" t="s">
        <v>271</v>
      </c>
    </row>
    <row r="160" spans="1:11" x14ac:dyDescent="0.25">
      <c r="A160" s="74">
        <v>797142019</v>
      </c>
      <c r="B160" s="75">
        <v>43560.692529201391</v>
      </c>
      <c r="C160" s="75">
        <v>43563.323843587961</v>
      </c>
      <c r="D160" s="76">
        <v>1</v>
      </c>
      <c r="E160" s="77" t="s">
        <v>141</v>
      </c>
      <c r="F160" s="77" t="s">
        <v>142</v>
      </c>
      <c r="G160" s="77" t="s">
        <v>143</v>
      </c>
      <c r="H160" s="77" t="s">
        <v>177</v>
      </c>
      <c r="I160" s="77" t="s">
        <v>152</v>
      </c>
      <c r="J160" s="77" t="s">
        <v>146</v>
      </c>
      <c r="K160" s="78" t="s">
        <v>170</v>
      </c>
    </row>
    <row r="161" spans="1:11" x14ac:dyDescent="0.25">
      <c r="A161" s="74">
        <v>799172019</v>
      </c>
      <c r="B161" s="75">
        <v>43560.700567662039</v>
      </c>
      <c r="C161" s="75">
        <v>43563.330589120371</v>
      </c>
      <c r="D161" s="76">
        <v>1</v>
      </c>
      <c r="E161" s="77" t="s">
        <v>141</v>
      </c>
      <c r="F161" s="77" t="s">
        <v>142</v>
      </c>
      <c r="G161" s="77" t="s">
        <v>143</v>
      </c>
      <c r="H161" s="77" t="s">
        <v>166</v>
      </c>
      <c r="I161" s="77" t="s">
        <v>152</v>
      </c>
      <c r="J161" s="77" t="s">
        <v>226</v>
      </c>
      <c r="K161" s="77"/>
    </row>
    <row r="162" spans="1:11" x14ac:dyDescent="0.25">
      <c r="A162" s="74">
        <v>800032019</v>
      </c>
      <c r="B162" s="75">
        <v>43560.82826884259</v>
      </c>
      <c r="C162" s="75">
        <v>43564.72444229167</v>
      </c>
      <c r="D162" s="76">
        <v>2</v>
      </c>
      <c r="E162" s="77" t="s">
        <v>141</v>
      </c>
      <c r="F162" s="77" t="s">
        <v>142</v>
      </c>
      <c r="G162" s="77" t="s">
        <v>143</v>
      </c>
      <c r="H162" s="77" t="s">
        <v>177</v>
      </c>
      <c r="I162" s="77" t="s">
        <v>152</v>
      </c>
      <c r="J162" s="77" t="s">
        <v>146</v>
      </c>
      <c r="K162" s="77" t="s">
        <v>272</v>
      </c>
    </row>
    <row r="163" spans="1:11" x14ac:dyDescent="0.25">
      <c r="A163" s="74">
        <v>800302019</v>
      </c>
      <c r="B163" s="75">
        <v>43560.971587731481</v>
      </c>
      <c r="C163" s="75">
        <v>43563.361374189815</v>
      </c>
      <c r="D163" s="76">
        <v>1</v>
      </c>
      <c r="E163" s="77" t="s">
        <v>141</v>
      </c>
      <c r="F163" s="77" t="s">
        <v>142</v>
      </c>
      <c r="G163" s="77" t="s">
        <v>143</v>
      </c>
      <c r="H163" s="77" t="s">
        <v>183</v>
      </c>
      <c r="I163" s="77" t="s">
        <v>152</v>
      </c>
      <c r="J163" s="77" t="s">
        <v>146</v>
      </c>
      <c r="K163" s="78" t="s">
        <v>170</v>
      </c>
    </row>
    <row r="164" spans="1:11" x14ac:dyDescent="0.25">
      <c r="A164" s="74">
        <v>648052019</v>
      </c>
      <c r="B164" s="75">
        <v>43561.260890879632</v>
      </c>
      <c r="C164" s="75">
        <v>43564.260421527775</v>
      </c>
      <c r="D164" s="76">
        <v>1</v>
      </c>
      <c r="E164" s="77" t="s">
        <v>227</v>
      </c>
      <c r="F164" s="77" t="s">
        <v>142</v>
      </c>
      <c r="G164" s="77" t="s">
        <v>143</v>
      </c>
      <c r="H164" s="77" t="s">
        <v>273</v>
      </c>
      <c r="I164" s="77" t="s">
        <v>152</v>
      </c>
      <c r="J164" s="77" t="s">
        <v>239</v>
      </c>
      <c r="K164" s="77" t="s">
        <v>160</v>
      </c>
    </row>
    <row r="165" spans="1:11" x14ac:dyDescent="0.25">
      <c r="A165" s="74">
        <v>803532019</v>
      </c>
      <c r="B165" s="75">
        <v>43562.511098194445</v>
      </c>
      <c r="C165" s="75">
        <v>43563.32817054398</v>
      </c>
      <c r="D165" s="76">
        <v>0</v>
      </c>
      <c r="E165" s="77" t="s">
        <v>33</v>
      </c>
      <c r="F165" s="77" t="s">
        <v>142</v>
      </c>
      <c r="G165" s="77" t="s">
        <v>143</v>
      </c>
      <c r="H165" s="77" t="s">
        <v>144</v>
      </c>
      <c r="I165" s="77" t="s">
        <v>152</v>
      </c>
      <c r="J165" s="77" t="s">
        <v>146</v>
      </c>
      <c r="K165" s="77" t="s">
        <v>274</v>
      </c>
    </row>
    <row r="166" spans="1:11" x14ac:dyDescent="0.25">
      <c r="A166" s="74">
        <v>805482019</v>
      </c>
      <c r="B166" s="75">
        <v>43563.366669317133</v>
      </c>
      <c r="C166" s="75">
        <v>43566.469937476853</v>
      </c>
      <c r="D166" s="76">
        <v>3</v>
      </c>
      <c r="E166" s="77" t="s">
        <v>33</v>
      </c>
      <c r="F166" s="77" t="s">
        <v>165</v>
      </c>
      <c r="G166" s="77" t="s">
        <v>143</v>
      </c>
      <c r="H166" s="77" t="s">
        <v>166</v>
      </c>
      <c r="I166" s="77" t="s">
        <v>152</v>
      </c>
      <c r="J166" s="77" t="s">
        <v>146</v>
      </c>
      <c r="K166" s="77" t="s">
        <v>275</v>
      </c>
    </row>
    <row r="167" spans="1:11" x14ac:dyDescent="0.25">
      <c r="A167" s="74">
        <v>805682019</v>
      </c>
      <c r="B167" s="75">
        <v>43563.372662557871</v>
      </c>
      <c r="C167" s="75">
        <v>43584.620332013888</v>
      </c>
      <c r="D167" s="76">
        <v>13</v>
      </c>
      <c r="E167" s="77" t="s">
        <v>34</v>
      </c>
      <c r="F167" s="77" t="s">
        <v>165</v>
      </c>
      <c r="G167" s="77" t="s">
        <v>143</v>
      </c>
      <c r="H167" s="77" t="s">
        <v>166</v>
      </c>
      <c r="I167" s="77" t="s">
        <v>152</v>
      </c>
      <c r="J167" s="77" t="s">
        <v>146</v>
      </c>
      <c r="K167" s="77" t="s">
        <v>276</v>
      </c>
    </row>
    <row r="168" spans="1:11" x14ac:dyDescent="0.25">
      <c r="A168" s="74">
        <v>807342019</v>
      </c>
      <c r="B168" s="75">
        <v>43563.438626249997</v>
      </c>
      <c r="C168" s="75">
        <v>43563.453563414354</v>
      </c>
      <c r="D168" s="76">
        <v>0</v>
      </c>
      <c r="E168" s="77" t="s">
        <v>33</v>
      </c>
      <c r="F168" s="77" t="s">
        <v>142</v>
      </c>
      <c r="G168" s="77" t="s">
        <v>143</v>
      </c>
      <c r="H168" s="77" t="s">
        <v>175</v>
      </c>
      <c r="I168" s="77" t="s">
        <v>152</v>
      </c>
      <c r="J168" s="77" t="s">
        <v>146</v>
      </c>
      <c r="K168" s="77" t="s">
        <v>277</v>
      </c>
    </row>
    <row r="169" spans="1:11" x14ac:dyDescent="0.25">
      <c r="A169" s="74">
        <v>780232019</v>
      </c>
      <c r="B169" s="75">
        <v>43563.452206284725</v>
      </c>
      <c r="C169" s="75">
        <v>43563.480465462962</v>
      </c>
      <c r="D169" s="76">
        <v>0</v>
      </c>
      <c r="E169" s="77" t="s">
        <v>141</v>
      </c>
      <c r="F169" s="77" t="s">
        <v>142</v>
      </c>
      <c r="G169" s="77" t="s">
        <v>143</v>
      </c>
      <c r="H169" s="77" t="s">
        <v>177</v>
      </c>
      <c r="I169" s="77" t="s">
        <v>152</v>
      </c>
      <c r="J169" s="77" t="s">
        <v>146</v>
      </c>
      <c r="K169" s="78" t="s">
        <v>170</v>
      </c>
    </row>
    <row r="170" spans="1:11" x14ac:dyDescent="0.25">
      <c r="A170" s="74">
        <v>775492019</v>
      </c>
      <c r="B170" s="75">
        <v>43563.586585856479</v>
      </c>
      <c r="C170" s="75">
        <v>43563.607611261577</v>
      </c>
      <c r="D170" s="76">
        <v>0</v>
      </c>
      <c r="E170" s="77" t="s">
        <v>141</v>
      </c>
      <c r="F170" s="77" t="s">
        <v>142</v>
      </c>
      <c r="G170" s="77" t="s">
        <v>143</v>
      </c>
      <c r="H170" s="77" t="s">
        <v>177</v>
      </c>
      <c r="I170" s="77" t="s">
        <v>152</v>
      </c>
      <c r="J170" s="77" t="s">
        <v>146</v>
      </c>
      <c r="K170" s="78" t="s">
        <v>170</v>
      </c>
    </row>
    <row r="171" spans="1:11" x14ac:dyDescent="0.25">
      <c r="A171" s="74">
        <v>811992019</v>
      </c>
      <c r="B171" s="75">
        <v>43563.590019039351</v>
      </c>
      <c r="C171" s="75">
        <v>43584.619467615739</v>
      </c>
      <c r="D171" s="76">
        <v>13</v>
      </c>
      <c r="E171" s="77" t="s">
        <v>34</v>
      </c>
      <c r="F171" s="77" t="s">
        <v>38</v>
      </c>
      <c r="G171" s="77" t="s">
        <v>143</v>
      </c>
      <c r="H171" s="77" t="s">
        <v>175</v>
      </c>
      <c r="I171" s="77" t="s">
        <v>152</v>
      </c>
      <c r="J171" s="77" t="s">
        <v>146</v>
      </c>
      <c r="K171" s="77" t="s">
        <v>278</v>
      </c>
    </row>
    <row r="172" spans="1:11" x14ac:dyDescent="0.25">
      <c r="A172" s="74">
        <v>782652019</v>
      </c>
      <c r="B172" s="75">
        <v>43563.599138935184</v>
      </c>
      <c r="C172" s="75">
        <v>43564.763671863424</v>
      </c>
      <c r="D172" s="76">
        <v>1</v>
      </c>
      <c r="E172" s="77" t="s">
        <v>141</v>
      </c>
      <c r="F172" s="77" t="s">
        <v>142</v>
      </c>
      <c r="G172" s="77" t="s">
        <v>143</v>
      </c>
      <c r="H172" s="77" t="s">
        <v>151</v>
      </c>
      <c r="I172" s="77" t="s">
        <v>152</v>
      </c>
      <c r="J172" s="77" t="s">
        <v>146</v>
      </c>
      <c r="K172" s="78" t="s">
        <v>170</v>
      </c>
    </row>
    <row r="173" spans="1:11" x14ac:dyDescent="0.25">
      <c r="A173" s="74">
        <v>785172019</v>
      </c>
      <c r="B173" s="75">
        <v>43563.643103726848</v>
      </c>
      <c r="C173" s="75">
        <v>43564.485906724534</v>
      </c>
      <c r="D173" s="76">
        <v>1</v>
      </c>
      <c r="E173" s="77" t="s">
        <v>141</v>
      </c>
      <c r="F173" s="77" t="s">
        <v>142</v>
      </c>
      <c r="G173" s="77" t="s">
        <v>143</v>
      </c>
      <c r="H173" s="77" t="s">
        <v>151</v>
      </c>
      <c r="I173" s="77" t="s">
        <v>152</v>
      </c>
      <c r="J173" s="77" t="s">
        <v>146</v>
      </c>
      <c r="K173" s="78" t="s">
        <v>170</v>
      </c>
    </row>
    <row r="174" spans="1:11" x14ac:dyDescent="0.25">
      <c r="A174" s="74">
        <v>775552019</v>
      </c>
      <c r="B174" s="75">
        <v>43563.668178599539</v>
      </c>
      <c r="C174" s="77"/>
      <c r="D174" s="76" t="s">
        <v>279</v>
      </c>
      <c r="E174" s="77" t="s">
        <v>209</v>
      </c>
      <c r="F174" s="77" t="s">
        <v>142</v>
      </c>
      <c r="G174" s="77" t="s">
        <v>143</v>
      </c>
      <c r="H174" s="77" t="s">
        <v>158</v>
      </c>
      <c r="I174" s="77" t="s">
        <v>280</v>
      </c>
      <c r="J174" s="77"/>
      <c r="K174" s="77"/>
    </row>
    <row r="175" spans="1:11" x14ac:dyDescent="0.25">
      <c r="A175" s="74">
        <v>816882019</v>
      </c>
      <c r="B175" s="75">
        <v>43563.787500902778</v>
      </c>
      <c r="C175" s="75">
        <v>43565.474769664354</v>
      </c>
      <c r="D175" s="76">
        <v>2</v>
      </c>
      <c r="E175" s="77" t="s">
        <v>141</v>
      </c>
      <c r="F175" s="77" t="s">
        <v>142</v>
      </c>
      <c r="G175" s="77" t="s">
        <v>143</v>
      </c>
      <c r="H175" s="77" t="s">
        <v>197</v>
      </c>
      <c r="I175" s="77" t="s">
        <v>152</v>
      </c>
      <c r="J175" s="77" t="s">
        <v>146</v>
      </c>
      <c r="K175" s="78" t="s">
        <v>170</v>
      </c>
    </row>
    <row r="176" spans="1:11" x14ac:dyDescent="0.25">
      <c r="A176" s="74">
        <v>814402019</v>
      </c>
      <c r="B176" s="75">
        <v>43564.320662743055</v>
      </c>
      <c r="C176" s="75">
        <v>43581.608689247689</v>
      </c>
      <c r="D176" s="76">
        <v>11</v>
      </c>
      <c r="E176" s="77" t="s">
        <v>141</v>
      </c>
      <c r="F176" s="77" t="s">
        <v>142</v>
      </c>
      <c r="G176" s="77" t="s">
        <v>143</v>
      </c>
      <c r="H176" s="77" t="s">
        <v>144</v>
      </c>
      <c r="I176" s="77" t="s">
        <v>145</v>
      </c>
      <c r="J176" s="77" t="s">
        <v>146</v>
      </c>
      <c r="K176" s="77" t="s">
        <v>281</v>
      </c>
    </row>
    <row r="177" spans="1:11" x14ac:dyDescent="0.25">
      <c r="A177" s="74">
        <v>815512019</v>
      </c>
      <c r="B177" s="75">
        <v>43564.323181284723</v>
      </c>
      <c r="C177" s="75">
        <v>43584.734644398151</v>
      </c>
      <c r="D177" s="76">
        <v>12</v>
      </c>
      <c r="E177" s="77" t="s">
        <v>31</v>
      </c>
      <c r="F177" s="77" t="s">
        <v>142</v>
      </c>
      <c r="G177" s="77" t="s">
        <v>143</v>
      </c>
      <c r="H177" s="77" t="s">
        <v>155</v>
      </c>
      <c r="I177" s="77" t="s">
        <v>145</v>
      </c>
      <c r="J177" s="77" t="s">
        <v>146</v>
      </c>
      <c r="K177" s="77" t="s">
        <v>282</v>
      </c>
    </row>
    <row r="178" spans="1:11" x14ac:dyDescent="0.25">
      <c r="A178" s="74">
        <v>815662019</v>
      </c>
      <c r="B178" s="75">
        <v>43564.334220902776</v>
      </c>
      <c r="C178" s="75">
        <v>43584.735554363426</v>
      </c>
      <c r="D178" s="76">
        <v>12</v>
      </c>
      <c r="E178" s="77" t="s">
        <v>31</v>
      </c>
      <c r="F178" s="77" t="s">
        <v>142</v>
      </c>
      <c r="G178" s="77" t="s">
        <v>143</v>
      </c>
      <c r="H178" s="77" t="s">
        <v>155</v>
      </c>
      <c r="I178" s="77" t="s">
        <v>145</v>
      </c>
      <c r="J178" s="77" t="s">
        <v>146</v>
      </c>
      <c r="K178" s="77" t="s">
        <v>283</v>
      </c>
    </row>
    <row r="179" spans="1:11" x14ac:dyDescent="0.25">
      <c r="A179" s="74">
        <v>791822019</v>
      </c>
      <c r="B179" s="75">
        <v>43564.34075369213</v>
      </c>
      <c r="C179" s="75">
        <v>43565.438080324071</v>
      </c>
      <c r="D179" s="76">
        <v>1</v>
      </c>
      <c r="E179" s="77" t="s">
        <v>141</v>
      </c>
      <c r="F179" s="77" t="s">
        <v>142</v>
      </c>
      <c r="G179" s="77" t="s">
        <v>143</v>
      </c>
      <c r="H179" s="77" t="s">
        <v>197</v>
      </c>
      <c r="I179" s="77" t="s">
        <v>152</v>
      </c>
      <c r="J179" s="77" t="s">
        <v>146</v>
      </c>
      <c r="K179" s="78" t="s">
        <v>170</v>
      </c>
    </row>
    <row r="180" spans="1:11" x14ac:dyDescent="0.25">
      <c r="A180" s="74">
        <v>791942019</v>
      </c>
      <c r="B180" s="75">
        <v>43564.342795949073</v>
      </c>
      <c r="C180" s="75">
        <v>43565.437940057869</v>
      </c>
      <c r="D180" s="76">
        <v>1</v>
      </c>
      <c r="E180" s="77" t="s">
        <v>141</v>
      </c>
      <c r="F180" s="77" t="s">
        <v>142</v>
      </c>
      <c r="G180" s="77" t="s">
        <v>143</v>
      </c>
      <c r="H180" s="77" t="s">
        <v>197</v>
      </c>
      <c r="I180" s="77" t="s">
        <v>152</v>
      </c>
      <c r="J180" s="77" t="s">
        <v>146</v>
      </c>
      <c r="K180" s="78" t="s">
        <v>170</v>
      </c>
    </row>
    <row r="181" spans="1:11" x14ac:dyDescent="0.25">
      <c r="A181" s="74">
        <v>802282019</v>
      </c>
      <c r="B181" s="75">
        <v>43564.3547716088</v>
      </c>
      <c r="C181" s="75">
        <v>43581.607567233797</v>
      </c>
      <c r="D181" s="76">
        <v>11</v>
      </c>
      <c r="E181" s="77" t="s">
        <v>141</v>
      </c>
      <c r="F181" s="77" t="s">
        <v>142</v>
      </c>
      <c r="G181" s="77" t="s">
        <v>143</v>
      </c>
      <c r="H181" s="77" t="s">
        <v>158</v>
      </c>
      <c r="I181" s="77" t="s">
        <v>145</v>
      </c>
      <c r="J181" s="77" t="s">
        <v>146</v>
      </c>
      <c r="K181" s="77" t="s">
        <v>284</v>
      </c>
    </row>
    <row r="182" spans="1:11" x14ac:dyDescent="0.25">
      <c r="A182" s="74">
        <v>750912019</v>
      </c>
      <c r="B182" s="75">
        <v>43564.393748032409</v>
      </c>
      <c r="C182" s="75">
        <v>43580.556691053243</v>
      </c>
      <c r="D182" s="76">
        <v>10</v>
      </c>
      <c r="E182" s="77" t="s">
        <v>141</v>
      </c>
      <c r="F182" s="77" t="s">
        <v>142</v>
      </c>
      <c r="G182" s="77" t="s">
        <v>143</v>
      </c>
      <c r="H182" s="77" t="s">
        <v>158</v>
      </c>
      <c r="I182" s="77" t="s">
        <v>145</v>
      </c>
      <c r="J182" s="77" t="s">
        <v>146</v>
      </c>
      <c r="K182" s="77" t="s">
        <v>285</v>
      </c>
    </row>
    <row r="183" spans="1:11" x14ac:dyDescent="0.25">
      <c r="A183" s="74">
        <v>695052019</v>
      </c>
      <c r="B183" s="75">
        <v>43564.407628483794</v>
      </c>
      <c r="C183" s="75">
        <v>43564.410928078702</v>
      </c>
      <c r="D183" s="76">
        <v>0</v>
      </c>
      <c r="E183" s="77" t="s">
        <v>33</v>
      </c>
      <c r="F183" s="77" t="s">
        <v>165</v>
      </c>
      <c r="G183" s="77" t="s">
        <v>143</v>
      </c>
      <c r="H183" s="77" t="s">
        <v>166</v>
      </c>
      <c r="I183" s="77" t="s">
        <v>152</v>
      </c>
      <c r="J183" s="77" t="s">
        <v>146</v>
      </c>
      <c r="K183" s="77" t="s">
        <v>286</v>
      </c>
    </row>
    <row r="184" spans="1:11" x14ac:dyDescent="0.25">
      <c r="A184" s="74">
        <v>808042019</v>
      </c>
      <c r="B184" s="75">
        <v>43564.412755462959</v>
      </c>
      <c r="C184" s="75">
        <v>43564.42414023148</v>
      </c>
      <c r="D184" s="76">
        <v>0</v>
      </c>
      <c r="E184" s="77" t="s">
        <v>141</v>
      </c>
      <c r="F184" s="77" t="s">
        <v>142</v>
      </c>
      <c r="G184" s="77" t="s">
        <v>143</v>
      </c>
      <c r="H184" s="77" t="s">
        <v>177</v>
      </c>
      <c r="I184" s="77" t="s">
        <v>152</v>
      </c>
      <c r="J184" s="77" t="s">
        <v>146</v>
      </c>
      <c r="K184" s="77" t="s">
        <v>287</v>
      </c>
    </row>
    <row r="185" spans="1:11" x14ac:dyDescent="0.25">
      <c r="A185" s="74">
        <v>785932019</v>
      </c>
      <c r="B185" s="75">
        <v>43564.439470092591</v>
      </c>
      <c r="C185" s="75">
        <v>43580.555670648151</v>
      </c>
      <c r="D185" s="76">
        <v>10</v>
      </c>
      <c r="E185" s="77" t="s">
        <v>141</v>
      </c>
      <c r="F185" s="77" t="s">
        <v>41</v>
      </c>
      <c r="G185" s="77" t="s">
        <v>143</v>
      </c>
      <c r="H185" s="77" t="s">
        <v>177</v>
      </c>
      <c r="I185" s="77" t="s">
        <v>145</v>
      </c>
      <c r="J185" s="77" t="s">
        <v>146</v>
      </c>
      <c r="K185" s="77" t="s">
        <v>288</v>
      </c>
    </row>
    <row r="186" spans="1:11" x14ac:dyDescent="0.25">
      <c r="A186" s="74">
        <v>751912019</v>
      </c>
      <c r="B186" s="75">
        <v>43564.449311539349</v>
      </c>
      <c r="C186" s="75">
        <v>43567.617471967591</v>
      </c>
      <c r="D186" s="76">
        <v>3</v>
      </c>
      <c r="E186" s="77" t="s">
        <v>141</v>
      </c>
      <c r="F186" s="77" t="s">
        <v>142</v>
      </c>
      <c r="G186" s="77" t="s">
        <v>143</v>
      </c>
      <c r="H186" s="77" t="s">
        <v>177</v>
      </c>
      <c r="I186" s="77" t="s">
        <v>152</v>
      </c>
      <c r="J186" s="77" t="s">
        <v>146</v>
      </c>
      <c r="K186" s="78" t="s">
        <v>170</v>
      </c>
    </row>
    <row r="187" spans="1:11" x14ac:dyDescent="0.25">
      <c r="A187" s="74">
        <v>794212019</v>
      </c>
      <c r="B187" s="75">
        <v>43564.453201840275</v>
      </c>
      <c r="C187" s="75">
        <v>43564.455870439815</v>
      </c>
      <c r="D187" s="76">
        <v>0</v>
      </c>
      <c r="E187" s="77" t="s">
        <v>33</v>
      </c>
      <c r="F187" s="77" t="s">
        <v>38</v>
      </c>
      <c r="G187" s="77" t="s">
        <v>143</v>
      </c>
      <c r="H187" s="77" t="s">
        <v>166</v>
      </c>
      <c r="I187" s="77" t="s">
        <v>152</v>
      </c>
      <c r="J187" s="77" t="s">
        <v>146</v>
      </c>
      <c r="K187" s="77" t="s">
        <v>289</v>
      </c>
    </row>
    <row r="188" spans="1:11" x14ac:dyDescent="0.25">
      <c r="A188" s="74">
        <v>792562019</v>
      </c>
      <c r="B188" s="75">
        <v>43564.469965532408</v>
      </c>
      <c r="C188" s="75">
        <v>43566.412451041666</v>
      </c>
      <c r="D188" s="76">
        <v>2</v>
      </c>
      <c r="E188" s="77" t="s">
        <v>227</v>
      </c>
      <c r="F188" s="77" t="s">
        <v>142</v>
      </c>
      <c r="G188" s="77" t="s">
        <v>143</v>
      </c>
      <c r="H188" s="77" t="s">
        <v>290</v>
      </c>
      <c r="I188" s="77" t="s">
        <v>215</v>
      </c>
      <c r="J188" s="77" t="s">
        <v>291</v>
      </c>
      <c r="K188" s="77" t="s">
        <v>292</v>
      </c>
    </row>
    <row r="189" spans="1:11" x14ac:dyDescent="0.25">
      <c r="A189" s="74">
        <v>793382019</v>
      </c>
      <c r="B189" s="75">
        <v>43564.471397534726</v>
      </c>
      <c r="C189" s="75">
        <v>43566.414616712966</v>
      </c>
      <c r="D189" s="76">
        <v>2</v>
      </c>
      <c r="E189" s="77" t="s">
        <v>227</v>
      </c>
      <c r="F189" s="77" t="s">
        <v>142</v>
      </c>
      <c r="G189" s="77" t="s">
        <v>143</v>
      </c>
      <c r="H189" s="77" t="s">
        <v>290</v>
      </c>
      <c r="I189" s="77" t="s">
        <v>215</v>
      </c>
      <c r="J189" s="77" t="s">
        <v>291</v>
      </c>
      <c r="K189" s="77" t="s">
        <v>292</v>
      </c>
    </row>
    <row r="190" spans="1:11" x14ac:dyDescent="0.25">
      <c r="A190" s="74">
        <v>791532019</v>
      </c>
      <c r="B190" s="75">
        <v>43564.479586134257</v>
      </c>
      <c r="C190" s="75">
        <v>43578.452552199073</v>
      </c>
      <c r="D190" s="76">
        <v>8</v>
      </c>
      <c r="E190" s="77" t="s">
        <v>141</v>
      </c>
      <c r="F190" s="77" t="s">
        <v>142</v>
      </c>
      <c r="G190" s="77" t="s">
        <v>143</v>
      </c>
      <c r="H190" s="77" t="s">
        <v>293</v>
      </c>
      <c r="I190" s="77" t="s">
        <v>215</v>
      </c>
      <c r="J190" s="77" t="s">
        <v>146</v>
      </c>
      <c r="K190" s="77" t="s">
        <v>294</v>
      </c>
    </row>
    <row r="191" spans="1:11" x14ac:dyDescent="0.25">
      <c r="A191" s="74">
        <v>825492019</v>
      </c>
      <c r="B191" s="75">
        <v>43564.51416071759</v>
      </c>
      <c r="C191" s="75">
        <v>43564.768665625001</v>
      </c>
      <c r="D191" s="76">
        <v>0</v>
      </c>
      <c r="E191" s="77" t="s">
        <v>141</v>
      </c>
      <c r="F191" s="77" t="s">
        <v>179</v>
      </c>
      <c r="G191" s="77" t="s">
        <v>143</v>
      </c>
      <c r="H191" s="77" t="s">
        <v>158</v>
      </c>
      <c r="I191" s="77" t="s">
        <v>152</v>
      </c>
      <c r="J191" s="77" t="s">
        <v>146</v>
      </c>
      <c r="K191" s="78" t="s">
        <v>170</v>
      </c>
    </row>
    <row r="192" spans="1:11" x14ac:dyDescent="0.25">
      <c r="A192" s="74">
        <v>816932019</v>
      </c>
      <c r="B192" s="75">
        <v>43564.581495011575</v>
      </c>
      <c r="C192" s="75">
        <v>43585.666099884256</v>
      </c>
      <c r="D192" s="76">
        <v>13</v>
      </c>
      <c r="E192" s="77" t="s">
        <v>141</v>
      </c>
      <c r="F192" s="77" t="s">
        <v>142</v>
      </c>
      <c r="G192" s="77" t="s">
        <v>143</v>
      </c>
      <c r="H192" s="77" t="s">
        <v>144</v>
      </c>
      <c r="I192" s="77" t="s">
        <v>145</v>
      </c>
      <c r="J192" s="77" t="s">
        <v>146</v>
      </c>
      <c r="K192" s="77" t="s">
        <v>295</v>
      </c>
    </row>
    <row r="193" spans="1:11" x14ac:dyDescent="0.25">
      <c r="A193" s="74">
        <v>797022019</v>
      </c>
      <c r="B193" s="75">
        <v>43564.586641817128</v>
      </c>
      <c r="C193" s="75">
        <v>43564.587147395832</v>
      </c>
      <c r="D193" s="76">
        <v>0</v>
      </c>
      <c r="E193" s="77" t="s">
        <v>141</v>
      </c>
      <c r="F193" s="77" t="s">
        <v>41</v>
      </c>
      <c r="G193" s="77" t="s">
        <v>143</v>
      </c>
      <c r="H193" s="77" t="s">
        <v>177</v>
      </c>
      <c r="I193" s="77" t="s">
        <v>152</v>
      </c>
      <c r="J193" s="77" t="s">
        <v>146</v>
      </c>
      <c r="K193" s="77" t="s">
        <v>287</v>
      </c>
    </row>
    <row r="194" spans="1:11" x14ac:dyDescent="0.25">
      <c r="A194" s="74">
        <v>827442019</v>
      </c>
      <c r="B194" s="75">
        <v>43564.617156631946</v>
      </c>
      <c r="C194" s="75">
        <v>43584.742094189816</v>
      </c>
      <c r="D194" s="76">
        <v>12</v>
      </c>
      <c r="E194" s="77" t="s">
        <v>31</v>
      </c>
      <c r="F194" s="77" t="s">
        <v>41</v>
      </c>
      <c r="G194" s="77" t="s">
        <v>143</v>
      </c>
      <c r="H194" s="77" t="s">
        <v>155</v>
      </c>
      <c r="I194" s="77" t="s">
        <v>145</v>
      </c>
      <c r="J194" s="77" t="s">
        <v>146</v>
      </c>
      <c r="K194" s="77" t="s">
        <v>296</v>
      </c>
    </row>
    <row r="195" spans="1:11" x14ac:dyDescent="0.25">
      <c r="A195" s="74">
        <v>782492019</v>
      </c>
      <c r="B195" s="75">
        <v>43564.643064780095</v>
      </c>
      <c r="C195" s="75">
        <v>43578.449957303237</v>
      </c>
      <c r="D195" s="76">
        <v>8</v>
      </c>
      <c r="E195" s="77" t="s">
        <v>141</v>
      </c>
      <c r="F195" s="77" t="s">
        <v>142</v>
      </c>
      <c r="G195" s="77" t="s">
        <v>143</v>
      </c>
      <c r="H195" s="77" t="s">
        <v>231</v>
      </c>
      <c r="I195" s="77" t="s">
        <v>297</v>
      </c>
      <c r="J195" s="77" t="s">
        <v>146</v>
      </c>
      <c r="K195" s="78" t="s">
        <v>170</v>
      </c>
    </row>
    <row r="196" spans="1:11" x14ac:dyDescent="0.25">
      <c r="A196" s="74">
        <v>678982019</v>
      </c>
      <c r="B196" s="75">
        <v>43564.646533437503</v>
      </c>
      <c r="C196" s="75">
        <v>43564.781259224539</v>
      </c>
      <c r="D196" s="76">
        <v>0</v>
      </c>
      <c r="E196" s="77" t="s">
        <v>141</v>
      </c>
      <c r="F196" s="77" t="s">
        <v>41</v>
      </c>
      <c r="G196" s="77" t="s">
        <v>143</v>
      </c>
      <c r="H196" s="77" t="s">
        <v>225</v>
      </c>
      <c r="I196" s="77" t="s">
        <v>152</v>
      </c>
      <c r="J196" s="77" t="s">
        <v>146</v>
      </c>
      <c r="K196" s="78" t="s">
        <v>170</v>
      </c>
    </row>
    <row r="197" spans="1:11" x14ac:dyDescent="0.25">
      <c r="A197" s="74">
        <v>795492019</v>
      </c>
      <c r="B197" s="75">
        <v>43564.647760092594</v>
      </c>
      <c r="C197" s="75">
        <v>43581.611454062499</v>
      </c>
      <c r="D197" s="76">
        <v>11</v>
      </c>
      <c r="E197" s="77" t="s">
        <v>31</v>
      </c>
      <c r="F197" s="77" t="s">
        <v>179</v>
      </c>
      <c r="G197" s="77" t="s">
        <v>148</v>
      </c>
      <c r="H197" s="77" t="s">
        <v>149</v>
      </c>
      <c r="I197" s="77" t="s">
        <v>145</v>
      </c>
      <c r="J197" s="77" t="s">
        <v>146</v>
      </c>
      <c r="K197" s="77" t="s">
        <v>298</v>
      </c>
    </row>
    <row r="198" spans="1:11" x14ac:dyDescent="0.25">
      <c r="A198" s="74">
        <v>830102019</v>
      </c>
      <c r="B198" s="75">
        <v>43564.685976018518</v>
      </c>
      <c r="C198" s="75">
        <v>43565.30331181713</v>
      </c>
      <c r="D198" s="76">
        <v>1</v>
      </c>
      <c r="E198" s="77" t="s">
        <v>34</v>
      </c>
      <c r="F198" s="77" t="s">
        <v>142</v>
      </c>
      <c r="G198" s="77" t="s">
        <v>143</v>
      </c>
      <c r="H198" s="77" t="s">
        <v>225</v>
      </c>
      <c r="I198" s="77" t="s">
        <v>152</v>
      </c>
      <c r="J198" s="77" t="s">
        <v>226</v>
      </c>
      <c r="K198" s="77"/>
    </row>
    <row r="199" spans="1:11" x14ac:dyDescent="0.25">
      <c r="A199" s="74">
        <v>787362019</v>
      </c>
      <c r="B199" s="75">
        <v>43564.713377245367</v>
      </c>
      <c r="C199" s="75">
        <v>43580.5662375463</v>
      </c>
      <c r="D199" s="76">
        <v>10</v>
      </c>
      <c r="E199" s="77" t="s">
        <v>141</v>
      </c>
      <c r="F199" s="77" t="s">
        <v>142</v>
      </c>
      <c r="G199" s="77" t="s">
        <v>143</v>
      </c>
      <c r="H199" s="77" t="s">
        <v>158</v>
      </c>
      <c r="I199" s="77" t="s">
        <v>145</v>
      </c>
      <c r="J199" s="77" t="s">
        <v>146</v>
      </c>
      <c r="K199" s="77" t="s">
        <v>299</v>
      </c>
    </row>
    <row r="200" spans="1:11" x14ac:dyDescent="0.25">
      <c r="A200" s="74">
        <v>787132019</v>
      </c>
      <c r="B200" s="75">
        <v>43564.716053136573</v>
      </c>
      <c r="C200" s="75">
        <v>43580.554693310187</v>
      </c>
      <c r="D200" s="76">
        <v>10</v>
      </c>
      <c r="E200" s="77" t="s">
        <v>141</v>
      </c>
      <c r="F200" s="77" t="s">
        <v>142</v>
      </c>
      <c r="G200" s="77" t="s">
        <v>143</v>
      </c>
      <c r="H200" s="77" t="s">
        <v>158</v>
      </c>
      <c r="I200" s="77" t="s">
        <v>145</v>
      </c>
      <c r="J200" s="77" t="s">
        <v>146</v>
      </c>
      <c r="K200" s="77" t="s">
        <v>300</v>
      </c>
    </row>
    <row r="201" spans="1:11" x14ac:dyDescent="0.25">
      <c r="A201" s="74">
        <v>761652019</v>
      </c>
      <c r="B201" s="75">
        <v>43564.722180370372</v>
      </c>
      <c r="C201" s="75">
        <v>43565.328318865744</v>
      </c>
      <c r="D201" s="76">
        <v>1</v>
      </c>
      <c r="E201" s="77" t="s">
        <v>51</v>
      </c>
      <c r="F201" s="77" t="s">
        <v>142</v>
      </c>
      <c r="G201" s="77" t="s">
        <v>143</v>
      </c>
      <c r="H201" s="77" t="s">
        <v>183</v>
      </c>
      <c r="I201" s="77" t="s">
        <v>152</v>
      </c>
      <c r="J201" s="77" t="s">
        <v>146</v>
      </c>
      <c r="K201" s="77" t="s">
        <v>301</v>
      </c>
    </row>
    <row r="202" spans="1:11" x14ac:dyDescent="0.25">
      <c r="A202" s="74">
        <v>814202019</v>
      </c>
      <c r="B202" s="75">
        <v>43564.727252592595</v>
      </c>
      <c r="C202" s="79">
        <v>43591</v>
      </c>
      <c r="D202" s="76">
        <v>16</v>
      </c>
      <c r="E202" s="77" t="s">
        <v>51</v>
      </c>
      <c r="F202" s="77" t="s">
        <v>142</v>
      </c>
      <c r="G202" s="77" t="s">
        <v>148</v>
      </c>
      <c r="H202" s="77" t="s">
        <v>149</v>
      </c>
      <c r="I202" s="77" t="s">
        <v>145</v>
      </c>
      <c r="J202" s="77" t="s">
        <v>302</v>
      </c>
      <c r="K202" s="77"/>
    </row>
    <row r="203" spans="1:11" x14ac:dyDescent="0.25">
      <c r="A203" s="74">
        <v>714092019</v>
      </c>
      <c r="B203" s="75">
        <v>43564.729739618058</v>
      </c>
      <c r="C203" s="75">
        <v>43581.495466458335</v>
      </c>
      <c r="D203" s="76">
        <v>11</v>
      </c>
      <c r="E203" s="77" t="s">
        <v>141</v>
      </c>
      <c r="F203" s="77" t="s">
        <v>41</v>
      </c>
      <c r="G203" s="77" t="s">
        <v>143</v>
      </c>
      <c r="H203" s="77" t="s">
        <v>303</v>
      </c>
      <c r="I203" s="77" t="s">
        <v>304</v>
      </c>
      <c r="J203" s="77" t="s">
        <v>146</v>
      </c>
      <c r="K203" s="77" t="s">
        <v>305</v>
      </c>
    </row>
    <row r="204" spans="1:11" x14ac:dyDescent="0.25">
      <c r="A204" s="74">
        <v>796162019</v>
      </c>
      <c r="B204" s="75">
        <v>43564.733320694446</v>
      </c>
      <c r="C204" s="75">
        <v>43566.605859317133</v>
      </c>
      <c r="D204" s="76">
        <v>2</v>
      </c>
      <c r="E204" s="77" t="s">
        <v>141</v>
      </c>
      <c r="F204" s="77" t="s">
        <v>41</v>
      </c>
      <c r="G204" s="77" t="s">
        <v>143</v>
      </c>
      <c r="H204" s="77" t="s">
        <v>306</v>
      </c>
      <c r="I204" s="77" t="s">
        <v>152</v>
      </c>
      <c r="J204" s="77" t="s">
        <v>146</v>
      </c>
      <c r="K204" s="78" t="s">
        <v>170</v>
      </c>
    </row>
    <row r="205" spans="1:11" x14ac:dyDescent="0.25">
      <c r="A205" s="74">
        <v>809602019</v>
      </c>
      <c r="B205" s="75">
        <v>43564.73719255787</v>
      </c>
      <c r="C205" s="75">
        <v>43567.722033668979</v>
      </c>
      <c r="D205" s="76">
        <v>3</v>
      </c>
      <c r="E205" s="77" t="s">
        <v>141</v>
      </c>
      <c r="F205" s="77" t="s">
        <v>41</v>
      </c>
      <c r="G205" s="77" t="s">
        <v>143</v>
      </c>
      <c r="H205" s="77" t="s">
        <v>306</v>
      </c>
      <c r="I205" s="77" t="s">
        <v>152</v>
      </c>
      <c r="J205" s="77" t="s">
        <v>146</v>
      </c>
      <c r="K205" s="77" t="s">
        <v>307</v>
      </c>
    </row>
    <row r="206" spans="1:11" x14ac:dyDescent="0.25">
      <c r="A206" s="74">
        <v>832042019</v>
      </c>
      <c r="B206" s="75">
        <v>43565.306228668982</v>
      </c>
      <c r="C206" s="75">
        <v>43572.410851516201</v>
      </c>
      <c r="D206" s="76">
        <v>5</v>
      </c>
      <c r="E206" s="77" t="s">
        <v>31</v>
      </c>
      <c r="F206" s="77" t="s">
        <v>142</v>
      </c>
      <c r="G206" s="77" t="s">
        <v>143</v>
      </c>
      <c r="H206" s="77" t="s">
        <v>155</v>
      </c>
      <c r="I206" s="77" t="s">
        <v>163</v>
      </c>
      <c r="J206" s="77" t="s">
        <v>146</v>
      </c>
      <c r="K206" s="77" t="s">
        <v>164</v>
      </c>
    </row>
    <row r="207" spans="1:11" x14ac:dyDescent="0.25">
      <c r="A207" s="74">
        <v>776992019</v>
      </c>
      <c r="B207" s="75">
        <v>43565.32225690972</v>
      </c>
      <c r="C207" s="75">
        <v>43580.561235300927</v>
      </c>
      <c r="D207" s="76">
        <v>9</v>
      </c>
      <c r="E207" s="77" t="s">
        <v>141</v>
      </c>
      <c r="F207" s="77" t="s">
        <v>142</v>
      </c>
      <c r="G207" s="77" t="s">
        <v>143</v>
      </c>
      <c r="H207" s="77" t="s">
        <v>144</v>
      </c>
      <c r="I207" s="77" t="s">
        <v>145</v>
      </c>
      <c r="J207" s="77" t="s">
        <v>146</v>
      </c>
      <c r="K207" s="77" t="s">
        <v>308</v>
      </c>
    </row>
    <row r="208" spans="1:11" x14ac:dyDescent="0.25">
      <c r="A208" s="74">
        <v>832782019</v>
      </c>
      <c r="B208" s="75">
        <v>43565.333079675926</v>
      </c>
      <c r="C208" s="75">
        <v>43565.376976956017</v>
      </c>
      <c r="D208" s="76">
        <v>0</v>
      </c>
      <c r="E208" s="77" t="s">
        <v>51</v>
      </c>
      <c r="F208" s="77" t="s">
        <v>142</v>
      </c>
      <c r="G208" s="77" t="s">
        <v>143</v>
      </c>
      <c r="H208" s="77" t="s">
        <v>212</v>
      </c>
      <c r="I208" s="77" t="s">
        <v>152</v>
      </c>
      <c r="J208" s="77" t="s">
        <v>146</v>
      </c>
      <c r="K208" s="77" t="s">
        <v>309</v>
      </c>
    </row>
    <row r="209" spans="1:11" x14ac:dyDescent="0.25">
      <c r="A209" s="74">
        <v>722432019</v>
      </c>
      <c r="B209" s="75">
        <v>43565.495254270834</v>
      </c>
      <c r="C209" s="75">
        <v>43570.417877395834</v>
      </c>
      <c r="D209" s="76">
        <v>3</v>
      </c>
      <c r="E209" s="77" t="s">
        <v>141</v>
      </c>
      <c r="F209" s="77" t="s">
        <v>41</v>
      </c>
      <c r="G209" s="77" t="s">
        <v>143</v>
      </c>
      <c r="H209" s="77" t="s">
        <v>212</v>
      </c>
      <c r="I209" s="77" t="s">
        <v>152</v>
      </c>
      <c r="J209" s="77" t="s">
        <v>146</v>
      </c>
      <c r="K209" s="77" t="s">
        <v>310</v>
      </c>
    </row>
    <row r="210" spans="1:11" x14ac:dyDescent="0.25">
      <c r="A210" s="74">
        <v>806142019</v>
      </c>
      <c r="B210" s="75">
        <v>43565.511542638887</v>
      </c>
      <c r="C210" s="75">
        <v>43584.722075532409</v>
      </c>
      <c r="D210" s="76">
        <v>11</v>
      </c>
      <c r="E210" s="77" t="s">
        <v>141</v>
      </c>
      <c r="F210" s="77" t="s">
        <v>142</v>
      </c>
      <c r="G210" s="77" t="s">
        <v>143</v>
      </c>
      <c r="H210" s="77" t="s">
        <v>166</v>
      </c>
      <c r="I210" s="77" t="s">
        <v>145</v>
      </c>
      <c r="J210" s="77" t="s">
        <v>146</v>
      </c>
      <c r="K210" s="77" t="s">
        <v>311</v>
      </c>
    </row>
    <row r="211" spans="1:11" x14ac:dyDescent="0.25">
      <c r="A211" s="74">
        <v>839082019</v>
      </c>
      <c r="B211" s="75">
        <v>43565.547044004627</v>
      </c>
      <c r="C211" s="75">
        <v>43566.528717835645</v>
      </c>
      <c r="D211" s="76">
        <v>1</v>
      </c>
      <c r="E211" s="77" t="s">
        <v>86</v>
      </c>
      <c r="F211" s="77" t="s">
        <v>142</v>
      </c>
      <c r="G211" s="77" t="s">
        <v>143</v>
      </c>
      <c r="H211" s="77" t="s">
        <v>225</v>
      </c>
      <c r="I211" s="77" t="s">
        <v>312</v>
      </c>
      <c r="J211" s="77" t="s">
        <v>226</v>
      </c>
      <c r="K211" s="77" t="s">
        <v>313</v>
      </c>
    </row>
    <row r="212" spans="1:11" x14ac:dyDescent="0.25">
      <c r="A212" s="74">
        <v>838442019</v>
      </c>
      <c r="B212" s="75">
        <v>43565.574756898146</v>
      </c>
      <c r="C212" s="75">
        <v>43566.602568796297</v>
      </c>
      <c r="D212" s="76">
        <v>1</v>
      </c>
      <c r="E212" s="77" t="s">
        <v>31</v>
      </c>
      <c r="F212" s="77" t="s">
        <v>142</v>
      </c>
      <c r="G212" s="77" t="s">
        <v>143</v>
      </c>
      <c r="H212" s="77" t="s">
        <v>155</v>
      </c>
      <c r="I212" s="77" t="s">
        <v>163</v>
      </c>
      <c r="J212" s="77" t="s">
        <v>146</v>
      </c>
      <c r="K212" s="77" t="s">
        <v>164</v>
      </c>
    </row>
    <row r="213" spans="1:11" x14ac:dyDescent="0.25">
      <c r="A213" s="74">
        <v>839622019</v>
      </c>
      <c r="B213" s="75">
        <v>43565.589560682871</v>
      </c>
      <c r="C213" s="75">
        <v>43570.486110092592</v>
      </c>
      <c r="D213" s="76">
        <v>3</v>
      </c>
      <c r="E213" s="77" t="s">
        <v>51</v>
      </c>
      <c r="F213" s="77" t="s">
        <v>142</v>
      </c>
      <c r="G213" s="77" t="s">
        <v>143</v>
      </c>
      <c r="H213" s="77" t="s">
        <v>212</v>
      </c>
      <c r="I213" s="77" t="s">
        <v>152</v>
      </c>
      <c r="J213" s="77" t="s">
        <v>146</v>
      </c>
      <c r="K213" s="78" t="s">
        <v>170</v>
      </c>
    </row>
    <row r="214" spans="1:11" x14ac:dyDescent="0.25">
      <c r="A214" s="74">
        <v>838452019</v>
      </c>
      <c r="B214" s="75">
        <v>43565.597250150466</v>
      </c>
      <c r="C214" s="75">
        <v>43566.58241221065</v>
      </c>
      <c r="D214" s="76">
        <v>1</v>
      </c>
      <c r="E214" s="77" t="s">
        <v>141</v>
      </c>
      <c r="F214" s="77" t="s">
        <v>179</v>
      </c>
      <c r="G214" s="77" t="s">
        <v>143</v>
      </c>
      <c r="H214" s="77" t="s">
        <v>177</v>
      </c>
      <c r="I214" s="77" t="s">
        <v>152</v>
      </c>
      <c r="J214" s="77" t="s">
        <v>146</v>
      </c>
      <c r="K214" s="77" t="s">
        <v>287</v>
      </c>
    </row>
    <row r="215" spans="1:11" x14ac:dyDescent="0.25">
      <c r="A215" s="74">
        <v>764812019</v>
      </c>
      <c r="B215" s="75">
        <v>43565.669202662037</v>
      </c>
      <c r="C215" s="75">
        <v>43567.506534756947</v>
      </c>
      <c r="D215" s="76">
        <v>2</v>
      </c>
      <c r="E215" s="77" t="s">
        <v>31</v>
      </c>
      <c r="F215" s="77" t="s">
        <v>165</v>
      </c>
      <c r="G215" s="77" t="s">
        <v>143</v>
      </c>
      <c r="H215" s="77" t="s">
        <v>155</v>
      </c>
      <c r="I215" s="77" t="s">
        <v>152</v>
      </c>
      <c r="J215" s="77" t="s">
        <v>146</v>
      </c>
      <c r="K215" s="77" t="s">
        <v>314</v>
      </c>
    </row>
    <row r="216" spans="1:11" x14ac:dyDescent="0.25">
      <c r="A216" s="74">
        <v>842712019</v>
      </c>
      <c r="B216" s="75">
        <v>43565.687795324076</v>
      </c>
      <c r="C216" s="75">
        <v>43570.660898993054</v>
      </c>
      <c r="D216" s="76">
        <v>3</v>
      </c>
      <c r="E216" s="77" t="s">
        <v>31</v>
      </c>
      <c r="F216" s="77" t="s">
        <v>154</v>
      </c>
      <c r="G216" s="77" t="s">
        <v>143</v>
      </c>
      <c r="H216" s="77" t="s">
        <v>155</v>
      </c>
      <c r="I216" s="77" t="s">
        <v>163</v>
      </c>
      <c r="J216" s="77" t="s">
        <v>146</v>
      </c>
      <c r="K216" s="77" t="s">
        <v>164</v>
      </c>
    </row>
    <row r="217" spans="1:11" x14ac:dyDescent="0.25">
      <c r="A217" s="74">
        <v>811182019</v>
      </c>
      <c r="B217" s="75">
        <v>43566.354937349533</v>
      </c>
      <c r="C217" s="75">
        <v>43584.740327615742</v>
      </c>
      <c r="D217" s="76">
        <v>10</v>
      </c>
      <c r="E217" s="77" t="s">
        <v>141</v>
      </c>
      <c r="F217" s="77" t="s">
        <v>142</v>
      </c>
      <c r="G217" s="77" t="s">
        <v>143</v>
      </c>
      <c r="H217" s="77" t="s">
        <v>158</v>
      </c>
      <c r="I217" s="77" t="s">
        <v>145</v>
      </c>
      <c r="J217" s="77" t="s">
        <v>146</v>
      </c>
      <c r="K217" s="77" t="s">
        <v>315</v>
      </c>
    </row>
    <row r="218" spans="1:11" x14ac:dyDescent="0.25">
      <c r="A218" s="74">
        <v>843952019</v>
      </c>
      <c r="B218" s="75">
        <v>43566.380930324071</v>
      </c>
      <c r="C218" s="75">
        <v>43584.582178414355</v>
      </c>
      <c r="D218" s="76">
        <v>10</v>
      </c>
      <c r="E218" s="77" t="s">
        <v>31</v>
      </c>
      <c r="F218" s="77" t="s">
        <v>142</v>
      </c>
      <c r="G218" s="77" t="s">
        <v>143</v>
      </c>
      <c r="H218" s="77" t="s">
        <v>155</v>
      </c>
      <c r="I218" s="77" t="s">
        <v>163</v>
      </c>
      <c r="J218" s="77" t="s">
        <v>146</v>
      </c>
      <c r="K218" s="77" t="s">
        <v>164</v>
      </c>
    </row>
    <row r="219" spans="1:11" x14ac:dyDescent="0.25">
      <c r="A219" s="74">
        <v>847582019</v>
      </c>
      <c r="B219" s="75">
        <v>43566.446104745373</v>
      </c>
      <c r="C219" s="75">
        <v>43579.411077731478</v>
      </c>
      <c r="D219" s="76">
        <v>7</v>
      </c>
      <c r="E219" s="77" t="s">
        <v>141</v>
      </c>
      <c r="F219" s="77" t="s">
        <v>38</v>
      </c>
      <c r="G219" s="77" t="s">
        <v>143</v>
      </c>
      <c r="H219" s="77" t="s">
        <v>261</v>
      </c>
      <c r="I219" s="77" t="s">
        <v>152</v>
      </c>
      <c r="J219" s="77" t="s">
        <v>146</v>
      </c>
      <c r="K219" s="78" t="s">
        <v>170</v>
      </c>
    </row>
    <row r="220" spans="1:11" x14ac:dyDescent="0.25">
      <c r="A220" s="74">
        <v>848042019</v>
      </c>
      <c r="B220" s="75">
        <v>43566.457994976852</v>
      </c>
      <c r="C220" s="75">
        <v>43584.724057280095</v>
      </c>
      <c r="D220" s="76">
        <v>10</v>
      </c>
      <c r="E220" s="77" t="s">
        <v>31</v>
      </c>
      <c r="F220" s="77" t="s">
        <v>154</v>
      </c>
      <c r="G220" s="77" t="s">
        <v>143</v>
      </c>
      <c r="H220" s="77" t="s">
        <v>155</v>
      </c>
      <c r="I220" s="77" t="s">
        <v>145</v>
      </c>
      <c r="J220" s="77" t="s">
        <v>146</v>
      </c>
      <c r="K220" s="77" t="s">
        <v>316</v>
      </c>
    </row>
    <row r="221" spans="1:11" x14ac:dyDescent="0.25">
      <c r="A221" s="74">
        <v>782892019</v>
      </c>
      <c r="B221" s="75">
        <v>43566.459155671299</v>
      </c>
      <c r="C221" s="75">
        <v>43570.654780081015</v>
      </c>
      <c r="D221" s="76">
        <v>2</v>
      </c>
      <c r="E221" s="77" t="s">
        <v>141</v>
      </c>
      <c r="F221" s="77" t="s">
        <v>142</v>
      </c>
      <c r="G221" s="77" t="s">
        <v>143</v>
      </c>
      <c r="H221" s="77" t="s">
        <v>261</v>
      </c>
      <c r="I221" s="77" t="s">
        <v>163</v>
      </c>
      <c r="J221" s="77" t="s">
        <v>146</v>
      </c>
      <c r="K221" s="77" t="s">
        <v>164</v>
      </c>
    </row>
    <row r="222" spans="1:11" x14ac:dyDescent="0.25">
      <c r="A222" s="74">
        <v>641642019</v>
      </c>
      <c r="B222" s="75">
        <v>43566.464539328706</v>
      </c>
      <c r="C222" s="75">
        <v>43566.588979270833</v>
      </c>
      <c r="D222" s="76">
        <v>0</v>
      </c>
      <c r="E222" s="77" t="s">
        <v>36</v>
      </c>
      <c r="F222" s="77" t="s">
        <v>165</v>
      </c>
      <c r="G222" s="77" t="s">
        <v>143</v>
      </c>
      <c r="H222" s="77" t="s">
        <v>303</v>
      </c>
      <c r="I222" s="77" t="s">
        <v>152</v>
      </c>
      <c r="J222" s="77" t="s">
        <v>146</v>
      </c>
      <c r="K222" s="77" t="s">
        <v>317</v>
      </c>
    </row>
    <row r="223" spans="1:11" x14ac:dyDescent="0.25">
      <c r="A223" s="74">
        <v>844412019</v>
      </c>
      <c r="B223" s="75">
        <v>43566.490780138891</v>
      </c>
      <c r="C223" s="75">
        <v>43584.585477222223</v>
      </c>
      <c r="D223" s="76">
        <v>10</v>
      </c>
      <c r="E223" s="77" t="s">
        <v>31</v>
      </c>
      <c r="F223" s="77" t="s">
        <v>142</v>
      </c>
      <c r="G223" s="77" t="s">
        <v>143</v>
      </c>
      <c r="H223" s="77" t="s">
        <v>155</v>
      </c>
      <c r="I223" s="77" t="s">
        <v>163</v>
      </c>
      <c r="J223" s="77" t="s">
        <v>146</v>
      </c>
      <c r="K223" s="77" t="s">
        <v>164</v>
      </c>
    </row>
    <row r="224" spans="1:11" x14ac:dyDescent="0.25">
      <c r="A224" s="74">
        <v>849302019</v>
      </c>
      <c r="B224" s="75">
        <v>43566.496330162037</v>
      </c>
      <c r="C224" s="75">
        <v>43566.599004004631</v>
      </c>
      <c r="D224" s="76">
        <v>0</v>
      </c>
      <c r="E224" s="77" t="s">
        <v>33</v>
      </c>
      <c r="F224" s="77" t="s">
        <v>38</v>
      </c>
      <c r="G224" s="77" t="s">
        <v>143</v>
      </c>
      <c r="H224" s="77" t="s">
        <v>175</v>
      </c>
      <c r="I224" s="77" t="s">
        <v>152</v>
      </c>
      <c r="J224" s="77" t="s">
        <v>146</v>
      </c>
      <c r="K224" s="77" t="s">
        <v>318</v>
      </c>
    </row>
    <row r="225" spans="1:11" x14ac:dyDescent="0.25">
      <c r="A225" s="74">
        <v>838262019</v>
      </c>
      <c r="B225" s="75">
        <v>43566.595908275463</v>
      </c>
      <c r="C225" s="75">
        <v>43584.583962800927</v>
      </c>
      <c r="D225" s="76">
        <v>10</v>
      </c>
      <c r="E225" s="77" t="s">
        <v>31</v>
      </c>
      <c r="F225" s="77" t="s">
        <v>38</v>
      </c>
      <c r="G225" s="77" t="s">
        <v>143</v>
      </c>
      <c r="H225" s="77" t="s">
        <v>155</v>
      </c>
      <c r="I225" s="77" t="s">
        <v>163</v>
      </c>
      <c r="J225" s="77" t="s">
        <v>146</v>
      </c>
      <c r="K225" s="77" t="s">
        <v>164</v>
      </c>
    </row>
    <row r="226" spans="1:11" x14ac:dyDescent="0.25">
      <c r="A226" s="74">
        <v>753282019</v>
      </c>
      <c r="B226" s="75">
        <v>43566.62233928241</v>
      </c>
      <c r="C226" s="75">
        <v>43570.409360613427</v>
      </c>
      <c r="D226" s="76">
        <v>2</v>
      </c>
      <c r="E226" s="77" t="s">
        <v>31</v>
      </c>
      <c r="F226" s="77" t="s">
        <v>165</v>
      </c>
      <c r="G226" s="77" t="s">
        <v>143</v>
      </c>
      <c r="H226" s="77" t="s">
        <v>166</v>
      </c>
      <c r="I226" s="77" t="s">
        <v>163</v>
      </c>
      <c r="J226" s="77" t="s">
        <v>146</v>
      </c>
      <c r="K226" s="77" t="s">
        <v>319</v>
      </c>
    </row>
    <row r="227" spans="1:11" x14ac:dyDescent="0.25">
      <c r="A227" s="74">
        <v>852322019</v>
      </c>
      <c r="B227" s="75">
        <v>43566.623815810184</v>
      </c>
      <c r="C227" s="75">
        <v>43570.656218518518</v>
      </c>
      <c r="D227" s="76">
        <v>2</v>
      </c>
      <c r="E227" s="77" t="s">
        <v>31</v>
      </c>
      <c r="F227" s="77" t="s">
        <v>38</v>
      </c>
      <c r="G227" s="77" t="s">
        <v>143</v>
      </c>
      <c r="H227" s="77" t="s">
        <v>155</v>
      </c>
      <c r="I227" s="77" t="s">
        <v>163</v>
      </c>
      <c r="J227" s="77" t="s">
        <v>146</v>
      </c>
      <c r="K227" s="77" t="s">
        <v>164</v>
      </c>
    </row>
    <row r="228" spans="1:11" x14ac:dyDescent="0.25">
      <c r="A228" s="74">
        <v>852552019</v>
      </c>
      <c r="B228" s="75">
        <v>43566.625649513888</v>
      </c>
      <c r="C228" s="75">
        <v>43570.659577395832</v>
      </c>
      <c r="D228" s="76">
        <v>2</v>
      </c>
      <c r="E228" s="77" t="s">
        <v>31</v>
      </c>
      <c r="F228" s="77" t="s">
        <v>154</v>
      </c>
      <c r="G228" s="77" t="s">
        <v>143</v>
      </c>
      <c r="H228" s="77" t="s">
        <v>261</v>
      </c>
      <c r="I228" s="77" t="s">
        <v>163</v>
      </c>
      <c r="J228" s="77" t="s">
        <v>146</v>
      </c>
      <c r="K228" s="77" t="s">
        <v>164</v>
      </c>
    </row>
    <row r="229" spans="1:11" x14ac:dyDescent="0.25">
      <c r="A229" s="74">
        <v>852912019</v>
      </c>
      <c r="B229" s="75">
        <v>43566.635052245372</v>
      </c>
      <c r="C229" s="75">
        <v>43567.349104155095</v>
      </c>
      <c r="D229" s="76">
        <v>1</v>
      </c>
      <c r="E229" s="77" t="s">
        <v>33</v>
      </c>
      <c r="F229" s="77" t="s">
        <v>142</v>
      </c>
      <c r="G229" s="77" t="s">
        <v>143</v>
      </c>
      <c r="H229" s="77" t="s">
        <v>175</v>
      </c>
      <c r="I229" s="77" t="s">
        <v>152</v>
      </c>
      <c r="J229" s="77" t="s">
        <v>146</v>
      </c>
      <c r="K229" s="77" t="s">
        <v>320</v>
      </c>
    </row>
    <row r="230" spans="1:11" x14ac:dyDescent="0.25">
      <c r="A230" s="74">
        <v>853042019</v>
      </c>
      <c r="B230" s="75">
        <v>43566.63925896991</v>
      </c>
      <c r="C230" s="75">
        <v>43567.362005972223</v>
      </c>
      <c r="D230" s="76">
        <v>1</v>
      </c>
      <c r="E230" s="77" t="s">
        <v>33</v>
      </c>
      <c r="F230" s="77" t="s">
        <v>165</v>
      </c>
      <c r="G230" s="77" t="s">
        <v>143</v>
      </c>
      <c r="H230" s="77" t="s">
        <v>175</v>
      </c>
      <c r="I230" s="77" t="s">
        <v>152</v>
      </c>
      <c r="J230" s="77" t="s">
        <v>146</v>
      </c>
      <c r="K230" s="77" t="s">
        <v>321</v>
      </c>
    </row>
    <row r="231" spans="1:11" x14ac:dyDescent="0.25">
      <c r="A231" s="74">
        <v>853282019</v>
      </c>
      <c r="B231" s="75">
        <v>43566.644194143519</v>
      </c>
      <c r="C231" s="75">
        <v>43567.362775613423</v>
      </c>
      <c r="D231" s="76">
        <v>1</v>
      </c>
      <c r="E231" s="77" t="s">
        <v>33</v>
      </c>
      <c r="F231" s="77" t="s">
        <v>165</v>
      </c>
      <c r="G231" s="77" t="s">
        <v>143</v>
      </c>
      <c r="H231" s="77" t="s">
        <v>175</v>
      </c>
      <c r="I231" s="77" t="s">
        <v>152</v>
      </c>
      <c r="J231" s="77" t="s">
        <v>146</v>
      </c>
      <c r="K231" s="77" t="s">
        <v>321</v>
      </c>
    </row>
    <row r="232" spans="1:11" x14ac:dyDescent="0.25">
      <c r="A232" s="74">
        <v>850702019</v>
      </c>
      <c r="B232" s="75">
        <v>43566.652179467594</v>
      </c>
      <c r="C232" s="75">
        <v>43567.330674062498</v>
      </c>
      <c r="D232" s="76">
        <v>1</v>
      </c>
      <c r="E232" s="77" t="s">
        <v>141</v>
      </c>
      <c r="F232" s="77" t="s">
        <v>142</v>
      </c>
      <c r="G232" s="77" t="s">
        <v>143</v>
      </c>
      <c r="H232" s="77" t="s">
        <v>151</v>
      </c>
      <c r="I232" s="77" t="s">
        <v>152</v>
      </c>
      <c r="J232" s="77" t="s">
        <v>146</v>
      </c>
      <c r="K232" s="78" t="s">
        <v>170</v>
      </c>
    </row>
    <row r="233" spans="1:11" x14ac:dyDescent="0.25">
      <c r="A233" s="74">
        <v>853992019</v>
      </c>
      <c r="B233" s="75">
        <v>43566.659563692127</v>
      </c>
      <c r="C233" s="75">
        <v>43567.363581064812</v>
      </c>
      <c r="D233" s="76">
        <v>1</v>
      </c>
      <c r="E233" s="77" t="s">
        <v>33</v>
      </c>
      <c r="F233" s="77" t="s">
        <v>165</v>
      </c>
      <c r="G233" s="77" t="s">
        <v>143</v>
      </c>
      <c r="H233" s="77" t="s">
        <v>175</v>
      </c>
      <c r="I233" s="77" t="s">
        <v>152</v>
      </c>
      <c r="J233" s="77" t="s">
        <v>146</v>
      </c>
      <c r="K233" s="77" t="s">
        <v>321</v>
      </c>
    </row>
    <row r="234" spans="1:11" x14ac:dyDescent="0.25">
      <c r="A234" s="74">
        <v>854072019</v>
      </c>
      <c r="B234" s="75">
        <v>43566.661535902778</v>
      </c>
      <c r="C234" s="75">
        <v>43584.580686168978</v>
      </c>
      <c r="D234" s="76">
        <v>10</v>
      </c>
      <c r="E234" s="77" t="s">
        <v>31</v>
      </c>
      <c r="F234" s="77" t="s">
        <v>154</v>
      </c>
      <c r="G234" s="77" t="s">
        <v>143</v>
      </c>
      <c r="H234" s="77" t="s">
        <v>155</v>
      </c>
      <c r="I234" s="77" t="s">
        <v>163</v>
      </c>
      <c r="J234" s="77" t="s">
        <v>146</v>
      </c>
      <c r="K234" s="77" t="s">
        <v>164</v>
      </c>
    </row>
    <row r="235" spans="1:11" x14ac:dyDescent="0.25">
      <c r="A235" s="74">
        <v>851892019</v>
      </c>
      <c r="B235" s="75">
        <v>43567.344534201387</v>
      </c>
      <c r="C235" s="75">
        <v>43567.34719270833</v>
      </c>
      <c r="D235" s="76">
        <v>0</v>
      </c>
      <c r="E235" s="77" t="s">
        <v>141</v>
      </c>
      <c r="F235" s="77" t="s">
        <v>142</v>
      </c>
      <c r="G235" s="77" t="s">
        <v>143</v>
      </c>
      <c r="H235" s="77" t="s">
        <v>151</v>
      </c>
      <c r="I235" s="77" t="s">
        <v>152</v>
      </c>
      <c r="J235" s="77" t="s">
        <v>146</v>
      </c>
      <c r="K235" s="78" t="s">
        <v>170</v>
      </c>
    </row>
    <row r="236" spans="1:11" x14ac:dyDescent="0.25">
      <c r="A236" s="74">
        <v>764932019</v>
      </c>
      <c r="B236" s="75">
        <v>43567.345084930559</v>
      </c>
      <c r="C236" s="75">
        <v>43567.483666956017</v>
      </c>
      <c r="D236" s="76">
        <v>0</v>
      </c>
      <c r="E236" s="77" t="s">
        <v>31</v>
      </c>
      <c r="F236" s="77" t="s">
        <v>165</v>
      </c>
      <c r="G236" s="77" t="s">
        <v>143</v>
      </c>
      <c r="H236" s="77" t="s">
        <v>303</v>
      </c>
      <c r="I236" s="77" t="s">
        <v>152</v>
      </c>
      <c r="J236" s="77" t="s">
        <v>146</v>
      </c>
      <c r="K236" s="77" t="s">
        <v>322</v>
      </c>
    </row>
    <row r="237" spans="1:11" x14ac:dyDescent="0.25">
      <c r="A237" s="74">
        <v>860852019</v>
      </c>
      <c r="B237" s="75">
        <v>43567.474181840276</v>
      </c>
      <c r="C237" s="75">
        <v>43584.588247418978</v>
      </c>
      <c r="D237" s="76">
        <v>9</v>
      </c>
      <c r="E237" s="77" t="s">
        <v>31</v>
      </c>
      <c r="F237" s="77" t="s">
        <v>154</v>
      </c>
      <c r="G237" s="77" t="s">
        <v>143</v>
      </c>
      <c r="H237" s="77" t="s">
        <v>155</v>
      </c>
      <c r="I237" s="77" t="s">
        <v>163</v>
      </c>
      <c r="J237" s="77" t="s">
        <v>146</v>
      </c>
      <c r="K237" s="77" t="s">
        <v>164</v>
      </c>
    </row>
    <row r="238" spans="1:11" x14ac:dyDescent="0.25">
      <c r="A238" s="74">
        <v>837332019</v>
      </c>
      <c r="B238" s="75">
        <v>43567.489561041664</v>
      </c>
      <c r="C238" s="79">
        <v>43588</v>
      </c>
      <c r="D238" s="76">
        <v>12</v>
      </c>
      <c r="E238" s="77" t="s">
        <v>31</v>
      </c>
      <c r="F238" s="77" t="s">
        <v>142</v>
      </c>
      <c r="G238" s="77" t="s">
        <v>148</v>
      </c>
      <c r="H238" s="77" t="s">
        <v>149</v>
      </c>
      <c r="I238" s="77" t="s">
        <v>145</v>
      </c>
      <c r="J238" s="77" t="s">
        <v>302</v>
      </c>
      <c r="K238" s="77"/>
    </row>
    <row r="239" spans="1:11" x14ac:dyDescent="0.25">
      <c r="A239" s="74">
        <v>858962019</v>
      </c>
      <c r="B239" s="75">
        <v>43567.492310520836</v>
      </c>
      <c r="C239" s="79">
        <v>43591</v>
      </c>
      <c r="D239" s="76">
        <v>13</v>
      </c>
      <c r="E239" s="77" t="s">
        <v>209</v>
      </c>
      <c r="F239" s="77" t="s">
        <v>41</v>
      </c>
      <c r="G239" s="77" t="s">
        <v>143</v>
      </c>
      <c r="H239" s="77" t="s">
        <v>144</v>
      </c>
      <c r="I239" s="77" t="s">
        <v>145</v>
      </c>
      <c r="J239" s="77" t="s">
        <v>302</v>
      </c>
      <c r="K239" s="77"/>
    </row>
    <row r="240" spans="1:11" x14ac:dyDescent="0.25">
      <c r="A240" s="74">
        <v>856782019</v>
      </c>
      <c r="B240" s="75">
        <v>43567.724747256943</v>
      </c>
      <c r="C240" s="75">
        <v>43570.499248958331</v>
      </c>
      <c r="D240" s="76">
        <v>1</v>
      </c>
      <c r="E240" s="77" t="s">
        <v>31</v>
      </c>
      <c r="F240" s="77" t="s">
        <v>142</v>
      </c>
      <c r="G240" s="77" t="s">
        <v>143</v>
      </c>
      <c r="H240" s="77" t="s">
        <v>158</v>
      </c>
      <c r="I240" s="77" t="s">
        <v>152</v>
      </c>
      <c r="J240" s="77" t="s">
        <v>146</v>
      </c>
      <c r="K240" s="78" t="s">
        <v>170</v>
      </c>
    </row>
    <row r="241" spans="1:11" x14ac:dyDescent="0.25">
      <c r="A241" s="74">
        <v>674402019</v>
      </c>
      <c r="B241" s="75">
        <v>43567.827269409725</v>
      </c>
      <c r="C241" s="75">
        <v>43570.336642453702</v>
      </c>
      <c r="D241" s="76">
        <v>1</v>
      </c>
      <c r="E241" s="77" t="s">
        <v>141</v>
      </c>
      <c r="F241" s="77" t="s">
        <v>142</v>
      </c>
      <c r="G241" s="77" t="s">
        <v>143</v>
      </c>
      <c r="H241" s="77" t="s">
        <v>158</v>
      </c>
      <c r="I241" s="77" t="s">
        <v>152</v>
      </c>
      <c r="J241" s="77" t="s">
        <v>146</v>
      </c>
      <c r="K241" s="77" t="s">
        <v>323</v>
      </c>
    </row>
    <row r="242" spans="1:11" x14ac:dyDescent="0.25">
      <c r="A242" s="74">
        <v>802672019</v>
      </c>
      <c r="B242" s="75">
        <v>43570.348725787037</v>
      </c>
      <c r="C242" s="75">
        <v>43581.610389942129</v>
      </c>
      <c r="D242" s="76">
        <v>7</v>
      </c>
      <c r="E242" s="77" t="s">
        <v>227</v>
      </c>
      <c r="F242" s="77" t="s">
        <v>142</v>
      </c>
      <c r="G242" s="77" t="s">
        <v>143</v>
      </c>
      <c r="H242" s="77" t="s">
        <v>158</v>
      </c>
      <c r="I242" s="77" t="s">
        <v>145</v>
      </c>
      <c r="J242" s="77" t="s">
        <v>146</v>
      </c>
      <c r="K242" s="77" t="s">
        <v>324</v>
      </c>
    </row>
    <row r="243" spans="1:11" x14ac:dyDescent="0.25">
      <c r="A243" s="74">
        <v>714232019</v>
      </c>
      <c r="B243" s="75">
        <v>43570.371633888892</v>
      </c>
      <c r="C243" s="75">
        <v>43570.454218831015</v>
      </c>
      <c r="D243" s="76">
        <v>0</v>
      </c>
      <c r="E243" s="77" t="s">
        <v>141</v>
      </c>
      <c r="F243" s="77" t="s">
        <v>142</v>
      </c>
      <c r="G243" s="77" t="s">
        <v>143</v>
      </c>
      <c r="H243" s="77" t="s">
        <v>177</v>
      </c>
      <c r="I243" s="77" t="s">
        <v>152</v>
      </c>
      <c r="J243" s="77" t="s">
        <v>146</v>
      </c>
      <c r="K243" s="78" t="s">
        <v>170</v>
      </c>
    </row>
    <row r="244" spans="1:11" x14ac:dyDescent="0.25">
      <c r="A244" s="74">
        <v>692292019</v>
      </c>
      <c r="B244" s="75">
        <v>43570.383343634261</v>
      </c>
      <c r="C244" s="75">
        <v>43570.429358958332</v>
      </c>
      <c r="D244" s="76">
        <v>0</v>
      </c>
      <c r="E244" s="77" t="s">
        <v>141</v>
      </c>
      <c r="F244" s="77" t="s">
        <v>142</v>
      </c>
      <c r="G244" s="77" t="s">
        <v>148</v>
      </c>
      <c r="H244" s="77" t="s">
        <v>325</v>
      </c>
      <c r="I244" s="77" t="s">
        <v>152</v>
      </c>
      <c r="J244" s="77" t="s">
        <v>226</v>
      </c>
      <c r="K244" s="77" t="s">
        <v>326</v>
      </c>
    </row>
    <row r="245" spans="1:11" x14ac:dyDescent="0.25">
      <c r="A245" s="74">
        <v>874092019</v>
      </c>
      <c r="B245" s="75">
        <v>43570.399718692126</v>
      </c>
      <c r="C245" s="75">
        <v>43570.507422337963</v>
      </c>
      <c r="D245" s="76">
        <v>0</v>
      </c>
      <c r="E245" s="77" t="s">
        <v>227</v>
      </c>
      <c r="F245" s="77" t="s">
        <v>142</v>
      </c>
      <c r="G245" s="77" t="s">
        <v>148</v>
      </c>
      <c r="H245" s="77" t="s">
        <v>325</v>
      </c>
      <c r="I245" s="77" t="s">
        <v>152</v>
      </c>
      <c r="J245" s="77" t="s">
        <v>226</v>
      </c>
      <c r="K245" s="78" t="s">
        <v>170</v>
      </c>
    </row>
    <row r="246" spans="1:11" x14ac:dyDescent="0.25">
      <c r="A246" s="74">
        <v>863832019</v>
      </c>
      <c r="B246" s="75">
        <v>43570.426355520831</v>
      </c>
      <c r="C246" s="75">
        <v>43585.360877662039</v>
      </c>
      <c r="D246" s="76">
        <v>9</v>
      </c>
      <c r="E246" s="77" t="s">
        <v>31</v>
      </c>
      <c r="F246" s="77" t="s">
        <v>142</v>
      </c>
      <c r="G246" s="77" t="s">
        <v>143</v>
      </c>
      <c r="H246" s="77" t="s">
        <v>155</v>
      </c>
      <c r="I246" s="77" t="s">
        <v>163</v>
      </c>
      <c r="J246" s="77" t="s">
        <v>146</v>
      </c>
      <c r="K246" s="77" t="s">
        <v>164</v>
      </c>
    </row>
    <row r="247" spans="1:11" x14ac:dyDescent="0.25">
      <c r="A247" s="74">
        <v>725132019</v>
      </c>
      <c r="B247" s="75">
        <v>43570.428238032408</v>
      </c>
      <c r="C247" s="75">
        <v>43570.434868414355</v>
      </c>
      <c r="D247" s="76">
        <v>0</v>
      </c>
      <c r="E247" s="77" t="s">
        <v>141</v>
      </c>
      <c r="F247" s="77" t="s">
        <v>142</v>
      </c>
      <c r="G247" s="77" t="s">
        <v>143</v>
      </c>
      <c r="H247" s="77" t="s">
        <v>158</v>
      </c>
      <c r="I247" s="77" t="s">
        <v>152</v>
      </c>
      <c r="J247" s="77" t="s">
        <v>146</v>
      </c>
      <c r="K247" s="78" t="s">
        <v>170</v>
      </c>
    </row>
    <row r="248" spans="1:11" x14ac:dyDescent="0.25">
      <c r="A248" s="74">
        <v>861072019</v>
      </c>
      <c r="B248" s="75">
        <v>43570.488959861112</v>
      </c>
      <c r="C248" s="79">
        <v>43591</v>
      </c>
      <c r="D248" s="76">
        <v>12</v>
      </c>
      <c r="E248" s="77" t="s">
        <v>31</v>
      </c>
      <c r="F248" s="77" t="s">
        <v>154</v>
      </c>
      <c r="G248" s="77" t="s">
        <v>143</v>
      </c>
      <c r="H248" s="77" t="s">
        <v>166</v>
      </c>
      <c r="I248" s="77" t="s">
        <v>152</v>
      </c>
      <c r="J248" s="77" t="s">
        <v>302</v>
      </c>
      <c r="K248" s="77"/>
    </row>
    <row r="249" spans="1:11" x14ac:dyDescent="0.25">
      <c r="A249" s="74">
        <v>703492019</v>
      </c>
      <c r="B249" s="75">
        <v>43570.502195173613</v>
      </c>
      <c r="C249" s="75">
        <v>43581.605567824074</v>
      </c>
      <c r="D249" s="76">
        <v>7</v>
      </c>
      <c r="E249" s="77" t="s">
        <v>141</v>
      </c>
      <c r="F249" s="77" t="s">
        <v>142</v>
      </c>
      <c r="G249" s="77" t="s">
        <v>143</v>
      </c>
      <c r="H249" s="77" t="s">
        <v>158</v>
      </c>
      <c r="I249" s="77" t="s">
        <v>145</v>
      </c>
      <c r="J249" s="77" t="s">
        <v>146</v>
      </c>
      <c r="K249" s="77" t="s">
        <v>327</v>
      </c>
    </row>
    <row r="250" spans="1:11" x14ac:dyDescent="0.25">
      <c r="A250" s="74">
        <v>883542019</v>
      </c>
      <c r="B250" s="75">
        <v>43571.210050289352</v>
      </c>
      <c r="C250" s="75">
        <v>43572.469515185185</v>
      </c>
      <c r="D250" s="76">
        <v>1</v>
      </c>
      <c r="E250" s="77" t="s">
        <v>86</v>
      </c>
      <c r="F250" s="77" t="s">
        <v>142</v>
      </c>
      <c r="G250" s="77" t="s">
        <v>143</v>
      </c>
      <c r="H250" s="77" t="s">
        <v>225</v>
      </c>
      <c r="I250" s="77" t="s">
        <v>312</v>
      </c>
      <c r="J250" s="77" t="s">
        <v>226</v>
      </c>
      <c r="K250" s="78" t="s">
        <v>170</v>
      </c>
    </row>
    <row r="251" spans="1:11" x14ac:dyDescent="0.25">
      <c r="A251" s="74">
        <v>749822019</v>
      </c>
      <c r="B251" s="75">
        <v>43571.333146423611</v>
      </c>
      <c r="C251" s="79">
        <v>43591</v>
      </c>
      <c r="D251" s="76">
        <v>11</v>
      </c>
      <c r="E251" s="77" t="s">
        <v>141</v>
      </c>
      <c r="F251" s="77" t="s">
        <v>142</v>
      </c>
      <c r="G251" s="77" t="s">
        <v>143</v>
      </c>
      <c r="H251" s="77" t="s">
        <v>158</v>
      </c>
      <c r="I251" s="77" t="s">
        <v>145</v>
      </c>
      <c r="J251" s="77" t="s">
        <v>302</v>
      </c>
      <c r="K251" s="77"/>
    </row>
    <row r="252" spans="1:11" x14ac:dyDescent="0.25">
      <c r="A252" s="74">
        <v>878662019</v>
      </c>
      <c r="B252" s="75">
        <v>43571.340527777778</v>
      </c>
      <c r="C252" s="75">
        <v>43579.390640474536</v>
      </c>
      <c r="D252" s="76">
        <v>4</v>
      </c>
      <c r="E252" s="77" t="s">
        <v>141</v>
      </c>
      <c r="F252" s="77" t="s">
        <v>142</v>
      </c>
      <c r="G252" s="77" t="s">
        <v>143</v>
      </c>
      <c r="H252" s="77" t="s">
        <v>212</v>
      </c>
      <c r="I252" s="77" t="s">
        <v>152</v>
      </c>
      <c r="J252" s="77" t="s">
        <v>146</v>
      </c>
      <c r="K252" s="78" t="s">
        <v>170</v>
      </c>
    </row>
    <row r="253" spans="1:11" x14ac:dyDescent="0.25">
      <c r="A253" s="74">
        <v>744932019</v>
      </c>
      <c r="B253" s="75">
        <v>43571.615802094908</v>
      </c>
      <c r="C253" s="75">
        <v>43578.463317430556</v>
      </c>
      <c r="D253" s="76">
        <v>3</v>
      </c>
      <c r="E253" s="77" t="s">
        <v>141</v>
      </c>
      <c r="F253" s="77" t="s">
        <v>142</v>
      </c>
      <c r="G253" s="77" t="s">
        <v>143</v>
      </c>
      <c r="H253" s="77" t="s">
        <v>177</v>
      </c>
      <c r="I253" s="77" t="s">
        <v>152</v>
      </c>
      <c r="J253" s="77" t="s">
        <v>146</v>
      </c>
      <c r="K253" s="77" t="s">
        <v>328</v>
      </c>
    </row>
    <row r="254" spans="1:11" x14ac:dyDescent="0.25">
      <c r="A254" s="74">
        <v>780872019</v>
      </c>
      <c r="B254" s="75">
        <v>43571.637515983799</v>
      </c>
      <c r="C254" s="75">
        <v>43572.439206770832</v>
      </c>
      <c r="D254" s="76">
        <v>1</v>
      </c>
      <c r="E254" s="77" t="s">
        <v>141</v>
      </c>
      <c r="F254" s="77" t="s">
        <v>179</v>
      </c>
      <c r="G254" s="77" t="s">
        <v>143</v>
      </c>
      <c r="H254" s="77" t="s">
        <v>158</v>
      </c>
      <c r="I254" s="77" t="s">
        <v>152</v>
      </c>
      <c r="J254" s="77" t="s">
        <v>146</v>
      </c>
      <c r="K254" s="78" t="s">
        <v>170</v>
      </c>
    </row>
    <row r="255" spans="1:11" x14ac:dyDescent="0.25">
      <c r="A255" s="74">
        <v>757262019</v>
      </c>
      <c r="B255" s="75">
        <v>43571.661987071762</v>
      </c>
      <c r="C255" s="75">
        <v>43578.632472048608</v>
      </c>
      <c r="D255" s="76">
        <v>3</v>
      </c>
      <c r="E255" s="77" t="s">
        <v>141</v>
      </c>
      <c r="F255" s="77" t="s">
        <v>142</v>
      </c>
      <c r="G255" s="77" t="s">
        <v>143</v>
      </c>
      <c r="H255" s="77" t="s">
        <v>177</v>
      </c>
      <c r="I255" s="77" t="s">
        <v>152</v>
      </c>
      <c r="J255" s="77" t="s">
        <v>146</v>
      </c>
      <c r="K255" s="78" t="s">
        <v>170</v>
      </c>
    </row>
    <row r="256" spans="1:11" x14ac:dyDescent="0.25">
      <c r="A256" s="74">
        <v>733412019</v>
      </c>
      <c r="B256" s="75">
        <v>43571.723997199071</v>
      </c>
      <c r="C256" s="75">
        <v>43577.348649432868</v>
      </c>
      <c r="D256" s="76">
        <v>2</v>
      </c>
      <c r="E256" s="77" t="s">
        <v>141</v>
      </c>
      <c r="F256" s="77" t="s">
        <v>142</v>
      </c>
      <c r="G256" s="77" t="s">
        <v>143</v>
      </c>
      <c r="H256" s="77" t="s">
        <v>166</v>
      </c>
      <c r="I256" s="77" t="s">
        <v>152</v>
      </c>
      <c r="J256" s="77" t="s">
        <v>146</v>
      </c>
      <c r="K256" s="78" t="s">
        <v>170</v>
      </c>
    </row>
    <row r="257" spans="1:11" x14ac:dyDescent="0.25">
      <c r="A257" s="74">
        <v>787062019</v>
      </c>
      <c r="B257" s="75">
        <v>43571.74024457176</v>
      </c>
      <c r="C257" s="75">
        <v>43578.635376620368</v>
      </c>
      <c r="D257" s="76">
        <v>3</v>
      </c>
      <c r="E257" s="77" t="s">
        <v>141</v>
      </c>
      <c r="F257" s="77" t="s">
        <v>41</v>
      </c>
      <c r="G257" s="77" t="s">
        <v>143</v>
      </c>
      <c r="H257" s="77" t="s">
        <v>177</v>
      </c>
      <c r="I257" s="77" t="s">
        <v>152</v>
      </c>
      <c r="J257" s="77" t="s">
        <v>146</v>
      </c>
      <c r="K257" s="77" t="s">
        <v>329</v>
      </c>
    </row>
    <row r="258" spans="1:11" x14ac:dyDescent="0.25">
      <c r="A258" s="74">
        <v>893232019</v>
      </c>
      <c r="B258" s="75">
        <v>43571.801722627315</v>
      </c>
      <c r="C258" s="75">
        <v>43572.312522939814</v>
      </c>
      <c r="D258" s="76">
        <v>1</v>
      </c>
      <c r="E258" s="77" t="s">
        <v>227</v>
      </c>
      <c r="F258" s="77" t="s">
        <v>142</v>
      </c>
      <c r="G258" s="77" t="s">
        <v>143</v>
      </c>
      <c r="H258" s="77" t="s">
        <v>166</v>
      </c>
      <c r="I258" s="77" t="s">
        <v>152</v>
      </c>
      <c r="J258" s="77" t="s">
        <v>226</v>
      </c>
      <c r="K258" s="77" t="s">
        <v>330</v>
      </c>
    </row>
    <row r="259" spans="1:11" x14ac:dyDescent="0.25">
      <c r="A259" s="74">
        <v>891472019</v>
      </c>
      <c r="B259" s="75">
        <v>43572.308440162036</v>
      </c>
      <c r="C259" s="75">
        <v>43579.616921157409</v>
      </c>
      <c r="D259" s="76">
        <v>3</v>
      </c>
      <c r="E259" s="77" t="s">
        <v>227</v>
      </c>
      <c r="F259" s="77" t="s">
        <v>142</v>
      </c>
      <c r="G259" s="77" t="s">
        <v>143</v>
      </c>
      <c r="H259" s="77" t="s">
        <v>212</v>
      </c>
      <c r="I259" s="77" t="s">
        <v>215</v>
      </c>
      <c r="J259" s="77" t="s">
        <v>146</v>
      </c>
      <c r="K259" s="78" t="s">
        <v>170</v>
      </c>
    </row>
    <row r="260" spans="1:11" x14ac:dyDescent="0.25">
      <c r="A260" s="74">
        <v>889672019</v>
      </c>
      <c r="B260" s="75">
        <v>43572.339491342595</v>
      </c>
      <c r="C260" s="77"/>
      <c r="D260" s="76" t="s">
        <v>279</v>
      </c>
      <c r="E260" s="77" t="s">
        <v>209</v>
      </c>
      <c r="F260" s="77" t="s">
        <v>179</v>
      </c>
      <c r="G260" s="77" t="s">
        <v>143</v>
      </c>
      <c r="H260" s="77" t="s">
        <v>166</v>
      </c>
      <c r="I260" s="77" t="s">
        <v>152</v>
      </c>
      <c r="J260" s="77"/>
      <c r="K260" s="77"/>
    </row>
    <row r="261" spans="1:11" x14ac:dyDescent="0.25">
      <c r="A261" s="74">
        <v>879632019</v>
      </c>
      <c r="B261" s="75">
        <v>43572.348540879633</v>
      </c>
      <c r="C261" s="77"/>
      <c r="D261" s="76" t="s">
        <v>279</v>
      </c>
      <c r="E261" s="77" t="s">
        <v>141</v>
      </c>
      <c r="F261" s="77" t="s">
        <v>142</v>
      </c>
      <c r="G261" s="77" t="s">
        <v>143</v>
      </c>
      <c r="H261" s="77" t="s">
        <v>183</v>
      </c>
      <c r="I261" s="77" t="s">
        <v>152</v>
      </c>
      <c r="J261" s="77"/>
      <c r="K261" s="77"/>
    </row>
    <row r="262" spans="1:11" x14ac:dyDescent="0.25">
      <c r="A262" s="74">
        <v>888482019</v>
      </c>
      <c r="B262" s="75">
        <v>43572.354997962961</v>
      </c>
      <c r="C262" s="79">
        <v>43588</v>
      </c>
      <c r="D262" s="76">
        <v>9</v>
      </c>
      <c r="E262" s="77" t="s">
        <v>141</v>
      </c>
      <c r="F262" s="77" t="s">
        <v>142</v>
      </c>
      <c r="G262" s="77" t="s">
        <v>143</v>
      </c>
      <c r="H262" s="77" t="s">
        <v>166</v>
      </c>
      <c r="I262" s="77" t="s">
        <v>163</v>
      </c>
      <c r="J262" s="77" t="s">
        <v>146</v>
      </c>
      <c r="K262" s="77"/>
    </row>
    <row r="263" spans="1:11" x14ac:dyDescent="0.25">
      <c r="A263" s="74">
        <v>819922019</v>
      </c>
      <c r="B263" s="75">
        <v>43572.359309664353</v>
      </c>
      <c r="C263" s="75">
        <v>43577.48873571759</v>
      </c>
      <c r="D263" s="76">
        <v>1</v>
      </c>
      <c r="E263" s="77" t="s">
        <v>141</v>
      </c>
      <c r="F263" s="77" t="s">
        <v>142</v>
      </c>
      <c r="G263" s="77" t="s">
        <v>143</v>
      </c>
      <c r="H263" s="77" t="s">
        <v>214</v>
      </c>
      <c r="I263" s="77" t="s">
        <v>152</v>
      </c>
      <c r="J263" s="77" t="s">
        <v>146</v>
      </c>
      <c r="K263" s="77" t="s">
        <v>331</v>
      </c>
    </row>
    <row r="264" spans="1:11" x14ac:dyDescent="0.25">
      <c r="A264" s="74">
        <v>776782019</v>
      </c>
      <c r="B264" s="75">
        <v>43572.369730925922</v>
      </c>
      <c r="C264" s="77"/>
      <c r="D264" s="76" t="s">
        <v>279</v>
      </c>
      <c r="E264" s="77" t="s">
        <v>141</v>
      </c>
      <c r="F264" s="77" t="s">
        <v>142</v>
      </c>
      <c r="G264" s="77" t="s">
        <v>143</v>
      </c>
      <c r="H264" s="77" t="s">
        <v>158</v>
      </c>
      <c r="I264" s="77" t="s">
        <v>152</v>
      </c>
      <c r="J264" s="77"/>
      <c r="K264" s="77"/>
    </row>
    <row r="265" spans="1:11" x14ac:dyDescent="0.25">
      <c r="A265" s="74">
        <v>884932019</v>
      </c>
      <c r="B265" s="75">
        <v>43572.441692754626</v>
      </c>
      <c r="C265" s="77"/>
      <c r="D265" s="76" t="s">
        <v>279</v>
      </c>
      <c r="E265" s="77" t="s">
        <v>141</v>
      </c>
      <c r="F265" s="77" t="s">
        <v>142</v>
      </c>
      <c r="G265" s="77" t="s">
        <v>143</v>
      </c>
      <c r="H265" s="77" t="s">
        <v>144</v>
      </c>
      <c r="I265" s="77" t="s">
        <v>145</v>
      </c>
      <c r="J265" s="77"/>
      <c r="K265" s="77"/>
    </row>
    <row r="266" spans="1:11" x14ac:dyDescent="0.25">
      <c r="A266" s="74">
        <v>881782019</v>
      </c>
      <c r="B266" s="75">
        <v>43572.443596249999</v>
      </c>
      <c r="C266" s="77"/>
      <c r="D266" s="76" t="s">
        <v>279</v>
      </c>
      <c r="E266" s="77" t="s">
        <v>141</v>
      </c>
      <c r="F266" s="77" t="s">
        <v>179</v>
      </c>
      <c r="G266" s="77" t="s">
        <v>143</v>
      </c>
      <c r="H266" s="77" t="s">
        <v>175</v>
      </c>
      <c r="I266" s="77" t="s">
        <v>152</v>
      </c>
      <c r="J266" s="77"/>
      <c r="K266" s="77"/>
    </row>
    <row r="267" spans="1:11" x14ac:dyDescent="0.25">
      <c r="A267" s="74">
        <v>891622019</v>
      </c>
      <c r="B267" s="75">
        <v>43572.461890347222</v>
      </c>
      <c r="C267" s="77"/>
      <c r="D267" s="76" t="s">
        <v>279</v>
      </c>
      <c r="E267" s="77" t="s">
        <v>141</v>
      </c>
      <c r="F267" s="77" t="s">
        <v>154</v>
      </c>
      <c r="G267" s="77" t="s">
        <v>143</v>
      </c>
      <c r="H267" s="77" t="s">
        <v>144</v>
      </c>
      <c r="I267" s="77" t="s">
        <v>152</v>
      </c>
      <c r="J267" s="77"/>
      <c r="K267" s="77"/>
    </row>
    <row r="268" spans="1:11" x14ac:dyDescent="0.25">
      <c r="A268" s="74">
        <v>895922019</v>
      </c>
      <c r="B268" s="75">
        <v>43572.469652129628</v>
      </c>
      <c r="C268" s="75">
        <v>43577.625219155096</v>
      </c>
      <c r="D268" s="76">
        <v>1</v>
      </c>
      <c r="E268" s="77" t="s">
        <v>141</v>
      </c>
      <c r="F268" s="77" t="s">
        <v>142</v>
      </c>
      <c r="G268" s="77" t="s">
        <v>143</v>
      </c>
      <c r="H268" s="77" t="s">
        <v>151</v>
      </c>
      <c r="I268" s="77" t="s">
        <v>152</v>
      </c>
      <c r="J268" s="77" t="s">
        <v>146</v>
      </c>
      <c r="K268" s="78" t="s">
        <v>170</v>
      </c>
    </row>
    <row r="269" spans="1:11" x14ac:dyDescent="0.25">
      <c r="A269" s="74">
        <v>895942019</v>
      </c>
      <c r="B269" s="75">
        <v>43572.469773310186</v>
      </c>
      <c r="C269" s="75">
        <v>43577.614134629628</v>
      </c>
      <c r="D269" s="76">
        <v>1</v>
      </c>
      <c r="E269" s="77" t="s">
        <v>86</v>
      </c>
      <c r="F269" s="77" t="s">
        <v>142</v>
      </c>
      <c r="G269" s="77" t="s">
        <v>143</v>
      </c>
      <c r="H269" s="77" t="s">
        <v>225</v>
      </c>
      <c r="I269" s="77" t="s">
        <v>312</v>
      </c>
      <c r="J269" s="77" t="s">
        <v>226</v>
      </c>
      <c r="K269" s="77" t="s">
        <v>332</v>
      </c>
    </row>
    <row r="270" spans="1:11" x14ac:dyDescent="0.25">
      <c r="A270" s="74">
        <v>889662019</v>
      </c>
      <c r="B270" s="75">
        <v>43572.471714479165</v>
      </c>
      <c r="C270" s="75">
        <v>43577.358428020831</v>
      </c>
      <c r="D270" s="76">
        <v>1</v>
      </c>
      <c r="E270" s="77" t="s">
        <v>141</v>
      </c>
      <c r="F270" s="77" t="s">
        <v>142</v>
      </c>
      <c r="G270" s="77" t="s">
        <v>143</v>
      </c>
      <c r="H270" s="77" t="s">
        <v>177</v>
      </c>
      <c r="I270" s="77" t="s">
        <v>152</v>
      </c>
      <c r="J270" s="77" t="s">
        <v>146</v>
      </c>
      <c r="K270" s="78" t="s">
        <v>170</v>
      </c>
    </row>
    <row r="271" spans="1:11" x14ac:dyDescent="0.25">
      <c r="A271" s="74">
        <v>896982019</v>
      </c>
      <c r="B271" s="75">
        <v>43572.518137951389</v>
      </c>
      <c r="C271" s="75">
        <v>43577.625813865743</v>
      </c>
      <c r="D271" s="76">
        <v>1</v>
      </c>
      <c r="E271" s="77" t="s">
        <v>86</v>
      </c>
      <c r="F271" s="77" t="s">
        <v>142</v>
      </c>
      <c r="G271" s="77" t="s">
        <v>143</v>
      </c>
      <c r="H271" s="77" t="s">
        <v>225</v>
      </c>
      <c r="I271" s="77" t="s">
        <v>312</v>
      </c>
      <c r="J271" s="77" t="s">
        <v>226</v>
      </c>
      <c r="K271" s="77" t="s">
        <v>333</v>
      </c>
    </row>
    <row r="272" spans="1:11" x14ac:dyDescent="0.25">
      <c r="A272" s="74">
        <v>883162019</v>
      </c>
      <c r="B272" s="75">
        <v>43572.702244675929</v>
      </c>
      <c r="C272" s="75">
        <v>43579.345571122685</v>
      </c>
      <c r="D272" s="76">
        <v>3</v>
      </c>
      <c r="E272" s="77" t="s">
        <v>141</v>
      </c>
      <c r="F272" s="77" t="s">
        <v>142</v>
      </c>
      <c r="G272" s="77" t="s">
        <v>143</v>
      </c>
      <c r="H272" s="77" t="s">
        <v>183</v>
      </c>
      <c r="I272" s="77" t="s">
        <v>152</v>
      </c>
      <c r="J272" s="77" t="s">
        <v>146</v>
      </c>
      <c r="K272" s="78" t="s">
        <v>170</v>
      </c>
    </row>
    <row r="273" spans="1:11" x14ac:dyDescent="0.25">
      <c r="A273" s="74">
        <v>901592019</v>
      </c>
      <c r="B273" s="75">
        <v>43575.341494722219</v>
      </c>
      <c r="C273" s="75">
        <v>43579.484856516203</v>
      </c>
      <c r="D273" s="76">
        <v>2</v>
      </c>
      <c r="E273" s="77" t="s">
        <v>141</v>
      </c>
      <c r="F273" s="77" t="s">
        <v>142</v>
      </c>
      <c r="G273" s="77" t="s">
        <v>143</v>
      </c>
      <c r="H273" s="77" t="s">
        <v>225</v>
      </c>
      <c r="I273" s="77" t="s">
        <v>152</v>
      </c>
      <c r="J273" s="77" t="s">
        <v>226</v>
      </c>
      <c r="K273" s="77"/>
    </row>
    <row r="274" spans="1:11" x14ac:dyDescent="0.25">
      <c r="A274" s="74">
        <v>902802019</v>
      </c>
      <c r="B274" s="75">
        <v>43576.490905370367</v>
      </c>
      <c r="C274" s="75">
        <v>43577.417918067127</v>
      </c>
      <c r="D274" s="76">
        <v>0</v>
      </c>
      <c r="E274" s="77" t="s">
        <v>141</v>
      </c>
      <c r="F274" s="77" t="s">
        <v>142</v>
      </c>
      <c r="G274" s="77" t="s">
        <v>143</v>
      </c>
      <c r="H274" s="77" t="s">
        <v>225</v>
      </c>
      <c r="I274" s="77" t="s">
        <v>152</v>
      </c>
      <c r="J274" s="77" t="s">
        <v>226</v>
      </c>
      <c r="K274" s="77"/>
    </row>
    <row r="275" spans="1:11" x14ac:dyDescent="0.25">
      <c r="A275" s="74">
        <v>903472019</v>
      </c>
      <c r="B275" s="75">
        <v>43576.830803020835</v>
      </c>
      <c r="C275" s="75">
        <v>43577.609724479167</v>
      </c>
      <c r="D275" s="76">
        <v>0</v>
      </c>
      <c r="E275" s="77" t="s">
        <v>141</v>
      </c>
      <c r="F275" s="77" t="s">
        <v>142</v>
      </c>
      <c r="G275" s="77" t="s">
        <v>143</v>
      </c>
      <c r="H275" s="77" t="s">
        <v>151</v>
      </c>
      <c r="I275" s="77" t="s">
        <v>152</v>
      </c>
      <c r="J275" s="77" t="s">
        <v>146</v>
      </c>
      <c r="K275" s="78" t="s">
        <v>170</v>
      </c>
    </row>
    <row r="276" spans="1:11" x14ac:dyDescent="0.25">
      <c r="A276" s="74">
        <v>903722019</v>
      </c>
      <c r="B276" s="75">
        <v>43576.973184178241</v>
      </c>
      <c r="C276" s="75">
        <v>43580.393454004632</v>
      </c>
      <c r="D276" s="76">
        <v>3</v>
      </c>
      <c r="E276" s="77" t="s">
        <v>51</v>
      </c>
      <c r="F276" s="77" t="s">
        <v>142</v>
      </c>
      <c r="G276" s="77" t="s">
        <v>143</v>
      </c>
      <c r="H276" s="77" t="s">
        <v>225</v>
      </c>
      <c r="I276" s="77" t="s">
        <v>152</v>
      </c>
      <c r="J276" s="77" t="s">
        <v>226</v>
      </c>
      <c r="K276" s="77"/>
    </row>
    <row r="277" spans="1:11" x14ac:dyDescent="0.25">
      <c r="A277" s="74">
        <v>893412019</v>
      </c>
      <c r="B277" s="75">
        <v>43577.347891770834</v>
      </c>
      <c r="C277" s="75">
        <v>43577.381151932874</v>
      </c>
      <c r="D277" s="76">
        <v>0</v>
      </c>
      <c r="E277" s="77" t="s">
        <v>141</v>
      </c>
      <c r="F277" s="77" t="s">
        <v>142</v>
      </c>
      <c r="G277" s="77" t="s">
        <v>143</v>
      </c>
      <c r="H277" s="77" t="s">
        <v>177</v>
      </c>
      <c r="I277" s="77" t="s">
        <v>152</v>
      </c>
      <c r="J277" s="77" t="s">
        <v>146</v>
      </c>
      <c r="K277" s="78" t="s">
        <v>170</v>
      </c>
    </row>
    <row r="278" spans="1:11" x14ac:dyDescent="0.25">
      <c r="A278" s="74">
        <v>893472019</v>
      </c>
      <c r="B278" s="75">
        <v>43577.357230497684</v>
      </c>
      <c r="C278" s="75">
        <v>43577.378232291667</v>
      </c>
      <c r="D278" s="76">
        <v>0</v>
      </c>
      <c r="E278" s="77" t="s">
        <v>141</v>
      </c>
      <c r="F278" s="77" t="s">
        <v>142</v>
      </c>
      <c r="G278" s="77" t="s">
        <v>143</v>
      </c>
      <c r="H278" s="77" t="s">
        <v>177</v>
      </c>
      <c r="I278" s="77" t="s">
        <v>152</v>
      </c>
      <c r="J278" s="77" t="s">
        <v>146</v>
      </c>
      <c r="K278" s="78" t="s">
        <v>170</v>
      </c>
    </row>
    <row r="279" spans="1:11" x14ac:dyDescent="0.25">
      <c r="A279" s="74">
        <v>884172019</v>
      </c>
      <c r="B279" s="75">
        <v>43577.395092407409</v>
      </c>
      <c r="C279" s="77"/>
      <c r="D279" s="76" t="s">
        <v>279</v>
      </c>
      <c r="E279" s="77" t="s">
        <v>31</v>
      </c>
      <c r="F279" s="77" t="s">
        <v>142</v>
      </c>
      <c r="G279" s="77" t="s">
        <v>143</v>
      </c>
      <c r="H279" s="77" t="s">
        <v>155</v>
      </c>
      <c r="I279" s="77" t="s">
        <v>163</v>
      </c>
      <c r="J279" s="77"/>
      <c r="K279" s="77"/>
    </row>
    <row r="280" spans="1:11" x14ac:dyDescent="0.25">
      <c r="A280" s="74">
        <v>823842019</v>
      </c>
      <c r="B280" s="75">
        <v>43577.447942106483</v>
      </c>
      <c r="C280" s="75">
        <v>43584.618557812501</v>
      </c>
      <c r="D280" s="76">
        <v>5</v>
      </c>
      <c r="E280" s="77" t="s">
        <v>141</v>
      </c>
      <c r="F280" s="77" t="s">
        <v>142</v>
      </c>
      <c r="G280" s="77" t="s">
        <v>143</v>
      </c>
      <c r="H280" s="77" t="s">
        <v>183</v>
      </c>
      <c r="I280" s="77" t="s">
        <v>152</v>
      </c>
      <c r="J280" s="77" t="s">
        <v>146</v>
      </c>
      <c r="K280" s="77" t="s">
        <v>334</v>
      </c>
    </row>
    <row r="281" spans="1:11" x14ac:dyDescent="0.25">
      <c r="A281" s="74">
        <v>890432019</v>
      </c>
      <c r="B281" s="75">
        <v>43577.48941105324</v>
      </c>
      <c r="C281" s="75">
        <v>43579.632189641205</v>
      </c>
      <c r="D281" s="76">
        <v>2</v>
      </c>
      <c r="E281" s="77" t="s">
        <v>141</v>
      </c>
      <c r="F281" s="77" t="s">
        <v>41</v>
      </c>
      <c r="G281" s="77" t="s">
        <v>143</v>
      </c>
      <c r="H281" s="77" t="s">
        <v>225</v>
      </c>
      <c r="I281" s="77" t="s">
        <v>152</v>
      </c>
      <c r="J281" s="77" t="s">
        <v>226</v>
      </c>
      <c r="K281" s="77"/>
    </row>
    <row r="282" spans="1:11" x14ac:dyDescent="0.25">
      <c r="A282" s="74">
        <v>907012019</v>
      </c>
      <c r="B282" s="75">
        <v>43577.591459386575</v>
      </c>
      <c r="C282" s="79">
        <v>43588</v>
      </c>
      <c r="D282" s="76">
        <v>8</v>
      </c>
      <c r="E282" s="77" t="s">
        <v>31</v>
      </c>
      <c r="F282" s="77" t="s">
        <v>154</v>
      </c>
      <c r="G282" s="77" t="s">
        <v>143</v>
      </c>
      <c r="H282" s="77" t="s">
        <v>166</v>
      </c>
      <c r="I282" s="77" t="s">
        <v>145</v>
      </c>
      <c r="J282" s="77" t="s">
        <v>302</v>
      </c>
      <c r="K282" s="77"/>
    </row>
    <row r="283" spans="1:11" x14ac:dyDescent="0.25">
      <c r="A283" s="74">
        <v>910692019</v>
      </c>
      <c r="B283" s="75">
        <v>43577.642517372682</v>
      </c>
      <c r="C283" s="75">
        <v>43578.627194502318</v>
      </c>
      <c r="D283" s="76">
        <v>1</v>
      </c>
      <c r="E283" s="77" t="s">
        <v>51</v>
      </c>
      <c r="F283" s="77" t="s">
        <v>142</v>
      </c>
      <c r="G283" s="77" t="s">
        <v>143</v>
      </c>
      <c r="H283" s="77" t="s">
        <v>273</v>
      </c>
      <c r="I283" s="77" t="s">
        <v>152</v>
      </c>
      <c r="J283" s="77" t="s">
        <v>146</v>
      </c>
      <c r="K283" s="77" t="s">
        <v>335</v>
      </c>
    </row>
    <row r="284" spans="1:11" x14ac:dyDescent="0.25">
      <c r="A284" s="74">
        <v>907152019</v>
      </c>
      <c r="B284" s="75">
        <v>43577.660473391203</v>
      </c>
      <c r="C284" s="75">
        <v>43580.334121168984</v>
      </c>
      <c r="D284" s="76">
        <v>3</v>
      </c>
      <c r="E284" s="77" t="s">
        <v>141</v>
      </c>
      <c r="F284" s="77" t="s">
        <v>142</v>
      </c>
      <c r="G284" s="77" t="s">
        <v>143</v>
      </c>
      <c r="H284" s="77" t="s">
        <v>273</v>
      </c>
      <c r="I284" s="77" t="s">
        <v>152</v>
      </c>
      <c r="J284" s="77" t="s">
        <v>146</v>
      </c>
      <c r="K284" s="78" t="s">
        <v>170</v>
      </c>
    </row>
    <row r="285" spans="1:11" x14ac:dyDescent="0.25">
      <c r="A285" s="74">
        <v>895222019</v>
      </c>
      <c r="B285" s="75">
        <v>43577.753435555554</v>
      </c>
      <c r="C285" s="75">
        <v>43578.600344756946</v>
      </c>
      <c r="D285" s="76">
        <v>1</v>
      </c>
      <c r="E285" s="77" t="s">
        <v>141</v>
      </c>
      <c r="F285" s="77" t="s">
        <v>142</v>
      </c>
      <c r="G285" s="77" t="s">
        <v>143</v>
      </c>
      <c r="H285" s="77" t="s">
        <v>151</v>
      </c>
      <c r="I285" s="77" t="s">
        <v>152</v>
      </c>
      <c r="J285" s="77" t="s">
        <v>146</v>
      </c>
      <c r="K285" s="78" t="s">
        <v>170</v>
      </c>
    </row>
    <row r="286" spans="1:11" x14ac:dyDescent="0.25">
      <c r="A286" s="74">
        <v>914962019</v>
      </c>
      <c r="B286" s="75">
        <v>43578.342638668983</v>
      </c>
      <c r="C286" s="75">
        <v>43580.342303356483</v>
      </c>
      <c r="D286" s="76">
        <v>2</v>
      </c>
      <c r="E286" s="77" t="s">
        <v>141</v>
      </c>
      <c r="F286" s="77" t="s">
        <v>142</v>
      </c>
      <c r="G286" s="77" t="s">
        <v>143</v>
      </c>
      <c r="H286" s="77" t="s">
        <v>218</v>
      </c>
      <c r="I286" s="77" t="s">
        <v>152</v>
      </c>
      <c r="J286" s="77" t="s">
        <v>146</v>
      </c>
      <c r="K286" s="77" t="s">
        <v>336</v>
      </c>
    </row>
    <row r="287" spans="1:11" x14ac:dyDescent="0.25">
      <c r="A287" s="74">
        <v>794762019</v>
      </c>
      <c r="B287" s="75">
        <v>43578.409366041669</v>
      </c>
      <c r="C287" s="75">
        <v>43579.398257743058</v>
      </c>
      <c r="D287" s="76">
        <v>1</v>
      </c>
      <c r="E287" s="77" t="s">
        <v>141</v>
      </c>
      <c r="F287" s="77" t="s">
        <v>142</v>
      </c>
      <c r="G287" s="77" t="s">
        <v>143</v>
      </c>
      <c r="H287" s="77" t="s">
        <v>225</v>
      </c>
      <c r="I287" s="77" t="s">
        <v>152</v>
      </c>
      <c r="J287" s="77" t="s">
        <v>146</v>
      </c>
      <c r="K287" s="77" t="s">
        <v>337</v>
      </c>
    </row>
    <row r="288" spans="1:11" x14ac:dyDescent="0.25">
      <c r="A288" s="74">
        <v>826322019</v>
      </c>
      <c r="B288" s="75">
        <v>43578.41425869213</v>
      </c>
      <c r="C288" s="75">
        <v>43578.501649930557</v>
      </c>
      <c r="D288" s="76">
        <v>0</v>
      </c>
      <c r="E288" s="77" t="s">
        <v>141</v>
      </c>
      <c r="F288" s="77" t="s">
        <v>142</v>
      </c>
      <c r="G288" s="77" t="s">
        <v>143</v>
      </c>
      <c r="H288" s="77" t="s">
        <v>177</v>
      </c>
      <c r="I288" s="77" t="s">
        <v>152</v>
      </c>
      <c r="J288" s="77" t="s">
        <v>146</v>
      </c>
      <c r="K288" s="77" t="s">
        <v>287</v>
      </c>
    </row>
    <row r="289" spans="1:11" x14ac:dyDescent="0.25">
      <c r="A289" s="74">
        <v>797122019</v>
      </c>
      <c r="B289" s="75">
        <v>43578.422070925924</v>
      </c>
      <c r="C289" s="75">
        <v>43579.400138807869</v>
      </c>
      <c r="D289" s="76">
        <v>1</v>
      </c>
      <c r="E289" s="77" t="s">
        <v>141</v>
      </c>
      <c r="F289" s="77" t="s">
        <v>142</v>
      </c>
      <c r="G289" s="77" t="s">
        <v>143</v>
      </c>
      <c r="H289" s="77" t="s">
        <v>177</v>
      </c>
      <c r="I289" s="77" t="s">
        <v>152</v>
      </c>
      <c r="J289" s="77" t="s">
        <v>146</v>
      </c>
      <c r="K289" s="78" t="s">
        <v>170</v>
      </c>
    </row>
    <row r="290" spans="1:11" x14ac:dyDescent="0.25">
      <c r="A290" s="74">
        <v>894112019</v>
      </c>
      <c r="B290" s="75">
        <v>43578.437642013887</v>
      </c>
      <c r="C290" s="75">
        <v>43578.494042534723</v>
      </c>
      <c r="D290" s="76">
        <v>0</v>
      </c>
      <c r="E290" s="77" t="s">
        <v>209</v>
      </c>
      <c r="F290" s="77" t="s">
        <v>142</v>
      </c>
      <c r="G290" s="77" t="s">
        <v>143</v>
      </c>
      <c r="H290" s="77" t="s">
        <v>225</v>
      </c>
      <c r="I290" s="77" t="s">
        <v>152</v>
      </c>
      <c r="J290" s="77" t="s">
        <v>226</v>
      </c>
      <c r="K290" s="77"/>
    </row>
    <row r="291" spans="1:11" x14ac:dyDescent="0.25">
      <c r="A291" s="74">
        <v>894172019</v>
      </c>
      <c r="B291" s="75">
        <v>43578.441233969905</v>
      </c>
      <c r="C291" s="75">
        <v>43578.494922777776</v>
      </c>
      <c r="D291" s="76">
        <v>0</v>
      </c>
      <c r="E291" s="77" t="s">
        <v>209</v>
      </c>
      <c r="F291" s="77" t="s">
        <v>142</v>
      </c>
      <c r="G291" s="77" t="s">
        <v>143</v>
      </c>
      <c r="H291" s="77" t="s">
        <v>225</v>
      </c>
      <c r="I291" s="77" t="s">
        <v>152</v>
      </c>
      <c r="J291" s="77" t="s">
        <v>226</v>
      </c>
      <c r="K291" s="77"/>
    </row>
    <row r="292" spans="1:11" x14ac:dyDescent="0.25">
      <c r="A292" s="74">
        <v>914842019</v>
      </c>
      <c r="B292" s="75">
        <v>43578.467747164352</v>
      </c>
      <c r="C292" s="75">
        <v>43578.488844837964</v>
      </c>
      <c r="D292" s="76">
        <v>0</v>
      </c>
      <c r="E292" s="77" t="s">
        <v>141</v>
      </c>
      <c r="F292" s="77" t="s">
        <v>142</v>
      </c>
      <c r="G292" s="77" t="s">
        <v>143</v>
      </c>
      <c r="H292" s="77" t="s">
        <v>293</v>
      </c>
      <c r="I292" s="77" t="s">
        <v>152</v>
      </c>
      <c r="J292" s="77" t="s">
        <v>146</v>
      </c>
      <c r="K292" s="77" t="s">
        <v>338</v>
      </c>
    </row>
    <row r="293" spans="1:11" x14ac:dyDescent="0.25">
      <c r="A293" s="74">
        <v>871392019</v>
      </c>
      <c r="B293" s="75">
        <v>43578.482649687503</v>
      </c>
      <c r="C293" s="75">
        <v>43578.522466087961</v>
      </c>
      <c r="D293" s="76">
        <v>0</v>
      </c>
      <c r="E293" s="77" t="s">
        <v>141</v>
      </c>
      <c r="F293" s="77" t="s">
        <v>142</v>
      </c>
      <c r="G293" s="77" t="s">
        <v>143</v>
      </c>
      <c r="H293" s="77" t="s">
        <v>195</v>
      </c>
      <c r="I293" s="77" t="s">
        <v>152</v>
      </c>
      <c r="J293" s="77" t="s">
        <v>146</v>
      </c>
      <c r="K293" s="77" t="s">
        <v>339</v>
      </c>
    </row>
    <row r="294" spans="1:11" x14ac:dyDescent="0.25">
      <c r="A294" s="74">
        <v>918302019</v>
      </c>
      <c r="B294" s="75">
        <v>43578.488998437497</v>
      </c>
      <c r="C294" s="75">
        <v>43578.523564618059</v>
      </c>
      <c r="D294" s="76">
        <v>0</v>
      </c>
      <c r="E294" s="77" t="s">
        <v>34</v>
      </c>
      <c r="F294" s="77" t="s">
        <v>165</v>
      </c>
      <c r="G294" s="77" t="s">
        <v>143</v>
      </c>
      <c r="H294" s="77" t="s">
        <v>225</v>
      </c>
      <c r="I294" s="77" t="s">
        <v>152</v>
      </c>
      <c r="J294" s="77" t="s">
        <v>226</v>
      </c>
      <c r="K294" s="77"/>
    </row>
    <row r="295" spans="1:11" x14ac:dyDescent="0.25">
      <c r="A295" s="74">
        <v>918532019</v>
      </c>
      <c r="B295" s="75">
        <v>43578.493906226853</v>
      </c>
      <c r="C295" s="75">
        <v>43578.52619409722</v>
      </c>
      <c r="D295" s="76">
        <v>0</v>
      </c>
      <c r="E295" s="77" t="s">
        <v>33</v>
      </c>
      <c r="F295" s="77" t="s">
        <v>165</v>
      </c>
      <c r="G295" s="77" t="s">
        <v>143</v>
      </c>
      <c r="H295" s="77" t="s">
        <v>175</v>
      </c>
      <c r="I295" s="77" t="s">
        <v>152</v>
      </c>
      <c r="J295" s="77" t="s">
        <v>146</v>
      </c>
      <c r="K295" s="77" t="s">
        <v>340</v>
      </c>
    </row>
    <row r="296" spans="1:11" x14ac:dyDescent="0.25">
      <c r="A296" s="74">
        <v>749462019</v>
      </c>
      <c r="B296" s="75">
        <v>43578.496951458335</v>
      </c>
      <c r="C296" s="75">
        <v>43578.62927553241</v>
      </c>
      <c r="D296" s="76">
        <v>0</v>
      </c>
      <c r="E296" s="77" t="s">
        <v>141</v>
      </c>
      <c r="F296" s="77" t="s">
        <v>142</v>
      </c>
      <c r="G296" s="77" t="s">
        <v>143</v>
      </c>
      <c r="H296" s="77" t="s">
        <v>177</v>
      </c>
      <c r="I296" s="77" t="s">
        <v>152</v>
      </c>
      <c r="J296" s="77" t="s">
        <v>146</v>
      </c>
      <c r="K296" s="77" t="s">
        <v>341</v>
      </c>
    </row>
    <row r="297" spans="1:11" x14ac:dyDescent="0.25">
      <c r="A297" s="74">
        <v>831932019</v>
      </c>
      <c r="B297" s="75">
        <v>43578.506105370368</v>
      </c>
      <c r="C297" s="77"/>
      <c r="D297" s="76" t="s">
        <v>279</v>
      </c>
      <c r="E297" s="77" t="s">
        <v>141</v>
      </c>
      <c r="F297" s="77" t="s">
        <v>142</v>
      </c>
      <c r="G297" s="77" t="s">
        <v>143</v>
      </c>
      <c r="H297" s="77" t="s">
        <v>342</v>
      </c>
      <c r="I297" s="77" t="s">
        <v>145</v>
      </c>
      <c r="J297" s="77"/>
      <c r="K297" s="77"/>
    </row>
    <row r="298" spans="1:11" x14ac:dyDescent="0.25">
      <c r="A298" s="74">
        <v>918132019</v>
      </c>
      <c r="B298" s="75">
        <v>43578.524576064818</v>
      </c>
      <c r="C298" s="79">
        <v>43588</v>
      </c>
      <c r="D298" s="76">
        <v>7</v>
      </c>
      <c r="E298" s="77" t="s">
        <v>31</v>
      </c>
      <c r="F298" s="77" t="s">
        <v>38</v>
      </c>
      <c r="G298" s="77" t="s">
        <v>143</v>
      </c>
      <c r="H298" s="77" t="s">
        <v>155</v>
      </c>
      <c r="I298" s="77" t="s">
        <v>163</v>
      </c>
      <c r="J298" s="77" t="s">
        <v>146</v>
      </c>
      <c r="K298" s="77"/>
    </row>
    <row r="299" spans="1:11" x14ac:dyDescent="0.25">
      <c r="A299" s="74">
        <v>918892019</v>
      </c>
      <c r="B299" s="75">
        <v>43578.578234062501</v>
      </c>
      <c r="C299" s="75">
        <v>43578.622768090281</v>
      </c>
      <c r="D299" s="76">
        <v>0</v>
      </c>
      <c r="E299" s="77" t="s">
        <v>141</v>
      </c>
      <c r="F299" s="77" t="s">
        <v>38</v>
      </c>
      <c r="G299" s="77" t="s">
        <v>143</v>
      </c>
      <c r="H299" s="77" t="s">
        <v>261</v>
      </c>
      <c r="I299" s="77" t="s">
        <v>152</v>
      </c>
      <c r="J299" s="77" t="s">
        <v>146</v>
      </c>
      <c r="K299" s="78" t="s">
        <v>170</v>
      </c>
    </row>
    <row r="300" spans="1:11" x14ac:dyDescent="0.25">
      <c r="A300" s="74">
        <v>920362019</v>
      </c>
      <c r="B300" s="75">
        <v>43578.583239131942</v>
      </c>
      <c r="C300" s="75">
        <v>43578.617566446759</v>
      </c>
      <c r="D300" s="76">
        <v>0</v>
      </c>
      <c r="E300" s="77" t="s">
        <v>141</v>
      </c>
      <c r="F300" s="77" t="s">
        <v>38</v>
      </c>
      <c r="G300" s="77" t="s">
        <v>143</v>
      </c>
      <c r="H300" s="77" t="s">
        <v>261</v>
      </c>
      <c r="I300" s="77" t="s">
        <v>152</v>
      </c>
      <c r="J300" s="77" t="s">
        <v>146</v>
      </c>
      <c r="K300" s="78" t="s">
        <v>170</v>
      </c>
    </row>
    <row r="301" spans="1:11" x14ac:dyDescent="0.25">
      <c r="A301" s="74">
        <v>915142019</v>
      </c>
      <c r="B301" s="75">
        <v>43578.587820127315</v>
      </c>
      <c r="C301" s="75">
        <v>43578.612094814816</v>
      </c>
      <c r="D301" s="76">
        <v>0</v>
      </c>
      <c r="E301" s="77" t="s">
        <v>141</v>
      </c>
      <c r="F301" s="77" t="s">
        <v>142</v>
      </c>
      <c r="G301" s="77" t="s">
        <v>143</v>
      </c>
      <c r="H301" s="77" t="s">
        <v>225</v>
      </c>
      <c r="I301" s="77" t="s">
        <v>152</v>
      </c>
      <c r="J301" s="77" t="s">
        <v>226</v>
      </c>
      <c r="K301" s="77"/>
    </row>
    <row r="302" spans="1:11" x14ac:dyDescent="0.25">
      <c r="A302" s="74">
        <v>836622019</v>
      </c>
      <c r="B302" s="75">
        <v>43578.602598773148</v>
      </c>
      <c r="C302" s="75">
        <v>43579.328237662034</v>
      </c>
      <c r="D302" s="76">
        <v>1</v>
      </c>
      <c r="E302" s="77" t="s">
        <v>141</v>
      </c>
      <c r="F302" s="77" t="s">
        <v>179</v>
      </c>
      <c r="G302" s="77" t="s">
        <v>143</v>
      </c>
      <c r="H302" s="77" t="s">
        <v>177</v>
      </c>
      <c r="I302" s="77" t="s">
        <v>152</v>
      </c>
      <c r="J302" s="77" t="s">
        <v>146</v>
      </c>
      <c r="K302" s="77" t="s">
        <v>341</v>
      </c>
    </row>
    <row r="303" spans="1:11" x14ac:dyDescent="0.25">
      <c r="A303" s="74">
        <v>920982019</v>
      </c>
      <c r="B303" s="75">
        <v>43578.608976284719</v>
      </c>
      <c r="C303" s="77"/>
      <c r="D303" s="76" t="s">
        <v>279</v>
      </c>
      <c r="E303" s="77" t="s">
        <v>31</v>
      </c>
      <c r="F303" s="77" t="s">
        <v>154</v>
      </c>
      <c r="G303" s="77" t="s">
        <v>143</v>
      </c>
      <c r="H303" s="77" t="s">
        <v>343</v>
      </c>
      <c r="I303" s="77" t="s">
        <v>215</v>
      </c>
      <c r="J303" s="77"/>
      <c r="K303" s="77"/>
    </row>
    <row r="304" spans="1:11" x14ac:dyDescent="0.25">
      <c r="A304" s="74">
        <v>920832019</v>
      </c>
      <c r="B304" s="75">
        <v>43578.613837789351</v>
      </c>
      <c r="C304" s="79">
        <v>43588</v>
      </c>
      <c r="D304" s="76">
        <v>7</v>
      </c>
      <c r="E304" s="77" t="s">
        <v>31</v>
      </c>
      <c r="F304" s="77" t="s">
        <v>38</v>
      </c>
      <c r="G304" s="77" t="s">
        <v>143</v>
      </c>
      <c r="H304" s="77" t="s">
        <v>155</v>
      </c>
      <c r="I304" s="77" t="s">
        <v>163</v>
      </c>
      <c r="J304" s="77" t="s">
        <v>302</v>
      </c>
      <c r="K304" s="77"/>
    </row>
    <row r="305" spans="1:11" x14ac:dyDescent="0.25">
      <c r="A305" s="74">
        <v>879932019</v>
      </c>
      <c r="B305" s="75">
        <v>43578.686358587962</v>
      </c>
      <c r="C305" s="75">
        <v>43579.325797280093</v>
      </c>
      <c r="D305" s="76">
        <v>1</v>
      </c>
      <c r="E305" s="77" t="s">
        <v>209</v>
      </c>
      <c r="F305" s="77" t="s">
        <v>41</v>
      </c>
      <c r="G305" s="77" t="s">
        <v>143</v>
      </c>
      <c r="H305" s="77" t="s">
        <v>225</v>
      </c>
      <c r="I305" s="77" t="s">
        <v>152</v>
      </c>
      <c r="J305" s="77" t="s">
        <v>146</v>
      </c>
      <c r="K305" s="77" t="s">
        <v>344</v>
      </c>
    </row>
    <row r="306" spans="1:11" x14ac:dyDescent="0.25">
      <c r="A306" s="74">
        <v>924212019</v>
      </c>
      <c r="B306" s="75">
        <v>43578.825725659721</v>
      </c>
      <c r="C306" s="75">
        <v>43579.606940717589</v>
      </c>
      <c r="D306" s="76">
        <v>1</v>
      </c>
      <c r="E306" s="77" t="s">
        <v>141</v>
      </c>
      <c r="F306" s="77" t="s">
        <v>142</v>
      </c>
      <c r="G306" s="77" t="s">
        <v>143</v>
      </c>
      <c r="H306" s="77" t="s">
        <v>177</v>
      </c>
      <c r="I306" s="77" t="s">
        <v>152</v>
      </c>
      <c r="J306" s="77" t="s">
        <v>146</v>
      </c>
      <c r="K306" s="77" t="s">
        <v>345</v>
      </c>
    </row>
    <row r="307" spans="1:11" x14ac:dyDescent="0.25">
      <c r="A307" s="74">
        <v>924372019</v>
      </c>
      <c r="B307" s="75">
        <v>43579.313940740743</v>
      </c>
      <c r="C307" s="77"/>
      <c r="D307" s="76" t="s">
        <v>279</v>
      </c>
      <c r="E307" s="77" t="s">
        <v>141</v>
      </c>
      <c r="F307" s="77" t="s">
        <v>142</v>
      </c>
      <c r="G307" s="77" t="s">
        <v>143</v>
      </c>
      <c r="H307" s="77" t="s">
        <v>342</v>
      </c>
      <c r="I307" s="77" t="s">
        <v>145</v>
      </c>
      <c r="J307" s="77"/>
      <c r="K307" s="77"/>
    </row>
    <row r="308" spans="1:11" x14ac:dyDescent="0.25">
      <c r="A308" s="74">
        <v>853542019</v>
      </c>
      <c r="B308" s="75">
        <v>43579.429050358798</v>
      </c>
      <c r="C308" s="75">
        <v>43585.362352256947</v>
      </c>
      <c r="D308" s="76">
        <v>4</v>
      </c>
      <c r="E308" s="77" t="s">
        <v>141</v>
      </c>
      <c r="F308" s="77" t="s">
        <v>38</v>
      </c>
      <c r="G308" s="77" t="s">
        <v>143</v>
      </c>
      <c r="H308" s="77" t="s">
        <v>261</v>
      </c>
      <c r="I308" s="77" t="s">
        <v>163</v>
      </c>
      <c r="J308" s="77" t="s">
        <v>146</v>
      </c>
      <c r="K308" s="77" t="s">
        <v>164</v>
      </c>
    </row>
    <row r="309" spans="1:11" x14ac:dyDescent="0.25">
      <c r="A309" s="74">
        <v>922672019</v>
      </c>
      <c r="B309" s="75">
        <v>43579.44523229167</v>
      </c>
      <c r="C309" s="79">
        <v>43588</v>
      </c>
      <c r="D309" s="76">
        <v>6</v>
      </c>
      <c r="E309" s="77" t="s">
        <v>31</v>
      </c>
      <c r="F309" s="77" t="s">
        <v>38</v>
      </c>
      <c r="G309" s="77" t="s">
        <v>143</v>
      </c>
      <c r="H309" s="77" t="s">
        <v>155</v>
      </c>
      <c r="I309" s="77" t="s">
        <v>163</v>
      </c>
      <c r="J309" s="77" t="s">
        <v>146</v>
      </c>
      <c r="K309" s="77"/>
    </row>
    <row r="310" spans="1:11" x14ac:dyDescent="0.25">
      <c r="A310" s="74">
        <v>780512019</v>
      </c>
      <c r="B310" s="75">
        <v>43579.518733344907</v>
      </c>
      <c r="C310" s="75">
        <v>43579.578661493055</v>
      </c>
      <c r="D310" s="76">
        <v>0</v>
      </c>
      <c r="E310" s="77" t="s">
        <v>141</v>
      </c>
      <c r="F310" s="77" t="s">
        <v>154</v>
      </c>
      <c r="G310" s="77" t="s">
        <v>143</v>
      </c>
      <c r="H310" s="77" t="s">
        <v>166</v>
      </c>
      <c r="I310" s="77" t="s">
        <v>152</v>
      </c>
      <c r="J310" s="77" t="s">
        <v>146</v>
      </c>
      <c r="K310" s="77" t="s">
        <v>346</v>
      </c>
    </row>
    <row r="311" spans="1:11" x14ac:dyDescent="0.25">
      <c r="A311" s="74">
        <v>922122019</v>
      </c>
      <c r="B311" s="75">
        <v>43579.596726620373</v>
      </c>
      <c r="C311" s="77"/>
      <c r="D311" s="76" t="s">
        <v>279</v>
      </c>
      <c r="E311" s="77" t="s">
        <v>141</v>
      </c>
      <c r="F311" s="77" t="s">
        <v>142</v>
      </c>
      <c r="G311" s="77" t="s">
        <v>143</v>
      </c>
      <c r="H311" s="77" t="s">
        <v>151</v>
      </c>
      <c r="I311" s="77" t="s">
        <v>152</v>
      </c>
      <c r="J311" s="77"/>
      <c r="K311" s="77"/>
    </row>
    <row r="312" spans="1:11" x14ac:dyDescent="0.25">
      <c r="A312" s="74">
        <v>881152019</v>
      </c>
      <c r="B312" s="75">
        <v>43580.336632071761</v>
      </c>
      <c r="C312" s="75">
        <v>43580.368962928238</v>
      </c>
      <c r="D312" s="76">
        <v>0</v>
      </c>
      <c r="E312" s="77" t="s">
        <v>141</v>
      </c>
      <c r="F312" s="77" t="s">
        <v>41</v>
      </c>
      <c r="G312" s="77" t="s">
        <v>143</v>
      </c>
      <c r="H312" s="77" t="s">
        <v>225</v>
      </c>
      <c r="I312" s="77" t="s">
        <v>152</v>
      </c>
      <c r="J312" s="77" t="s">
        <v>146</v>
      </c>
      <c r="K312" s="77" t="s">
        <v>347</v>
      </c>
    </row>
    <row r="313" spans="1:11" x14ac:dyDescent="0.25">
      <c r="A313" s="74">
        <v>931252019</v>
      </c>
      <c r="B313" s="75">
        <v>43580.357702905094</v>
      </c>
      <c r="C313" s="75">
        <v>43580.380339988427</v>
      </c>
      <c r="D313" s="76">
        <v>0</v>
      </c>
      <c r="E313" s="77" t="s">
        <v>141</v>
      </c>
      <c r="F313" s="77" t="s">
        <v>154</v>
      </c>
      <c r="G313" s="77" t="s">
        <v>143</v>
      </c>
      <c r="H313" s="77" t="s">
        <v>225</v>
      </c>
      <c r="I313" s="77" t="s">
        <v>152</v>
      </c>
      <c r="J313" s="77" t="s">
        <v>146</v>
      </c>
      <c r="K313" s="77" t="s">
        <v>348</v>
      </c>
    </row>
    <row r="314" spans="1:11" x14ac:dyDescent="0.25">
      <c r="A314" s="74">
        <v>906082019</v>
      </c>
      <c r="B314" s="75">
        <v>43580.373902847219</v>
      </c>
      <c r="C314" s="75">
        <v>43580.381565914351</v>
      </c>
      <c r="D314" s="76">
        <v>0</v>
      </c>
      <c r="E314" s="77" t="s">
        <v>141</v>
      </c>
      <c r="F314" s="77" t="s">
        <v>142</v>
      </c>
      <c r="G314" s="77" t="s">
        <v>143</v>
      </c>
      <c r="H314" s="77" t="s">
        <v>177</v>
      </c>
      <c r="I314" s="77" t="s">
        <v>152</v>
      </c>
      <c r="J314" s="77" t="s">
        <v>146</v>
      </c>
      <c r="K314" s="78" t="s">
        <v>170</v>
      </c>
    </row>
    <row r="315" spans="1:11" x14ac:dyDescent="0.25">
      <c r="A315" s="74">
        <v>913812019</v>
      </c>
      <c r="B315" s="75">
        <v>43580.377645613429</v>
      </c>
      <c r="C315" s="75">
        <v>43580.454706597222</v>
      </c>
      <c r="D315" s="76">
        <v>0</v>
      </c>
      <c r="E315" s="77" t="s">
        <v>34</v>
      </c>
      <c r="F315" s="77" t="s">
        <v>142</v>
      </c>
      <c r="G315" s="77" t="s">
        <v>143</v>
      </c>
      <c r="H315" s="77" t="s">
        <v>177</v>
      </c>
      <c r="I315" s="77" t="s">
        <v>152</v>
      </c>
      <c r="J315" s="77" t="s">
        <v>146</v>
      </c>
      <c r="K315" s="77" t="s">
        <v>349</v>
      </c>
    </row>
    <row r="316" spans="1:11" x14ac:dyDescent="0.25">
      <c r="A316" s="74">
        <v>904112019</v>
      </c>
      <c r="B316" s="75">
        <v>43580.411471145831</v>
      </c>
      <c r="C316" s="75">
        <v>43580.438218738425</v>
      </c>
      <c r="D316" s="76">
        <v>0</v>
      </c>
      <c r="E316" s="77" t="s">
        <v>51</v>
      </c>
      <c r="F316" s="77" t="s">
        <v>142</v>
      </c>
      <c r="G316" s="77" t="s">
        <v>143</v>
      </c>
      <c r="H316" s="77" t="s">
        <v>225</v>
      </c>
      <c r="I316" s="77" t="s">
        <v>152</v>
      </c>
      <c r="J316" s="77" t="s">
        <v>146</v>
      </c>
      <c r="K316" s="77" t="s">
        <v>350</v>
      </c>
    </row>
    <row r="317" spans="1:11" x14ac:dyDescent="0.25">
      <c r="A317" s="74">
        <v>904122019</v>
      </c>
      <c r="B317" s="75">
        <v>43580.412642812502</v>
      </c>
      <c r="C317" s="75">
        <v>43580.437147939818</v>
      </c>
      <c r="D317" s="76">
        <v>0</v>
      </c>
      <c r="E317" s="77" t="s">
        <v>51</v>
      </c>
      <c r="F317" s="77" t="s">
        <v>142</v>
      </c>
      <c r="G317" s="77" t="s">
        <v>143</v>
      </c>
      <c r="H317" s="77" t="s">
        <v>225</v>
      </c>
      <c r="I317" s="77" t="s">
        <v>152</v>
      </c>
      <c r="J317" s="77" t="s">
        <v>146</v>
      </c>
      <c r="K317" s="77" t="s">
        <v>351</v>
      </c>
    </row>
    <row r="318" spans="1:11" x14ac:dyDescent="0.25">
      <c r="A318" s="74">
        <v>939022019</v>
      </c>
      <c r="B318" s="75">
        <v>43580.490647546299</v>
      </c>
      <c r="C318" s="77"/>
      <c r="D318" s="76" t="s">
        <v>279</v>
      </c>
      <c r="E318" s="77" t="s">
        <v>141</v>
      </c>
      <c r="F318" s="77" t="s">
        <v>142</v>
      </c>
      <c r="G318" s="77" t="s">
        <v>143</v>
      </c>
      <c r="H318" s="77" t="s">
        <v>212</v>
      </c>
      <c r="I318" s="77" t="s">
        <v>215</v>
      </c>
      <c r="J318" s="77"/>
      <c r="K318" s="77"/>
    </row>
    <row r="319" spans="1:11" x14ac:dyDescent="0.25">
      <c r="A319" s="74">
        <v>940852019</v>
      </c>
      <c r="B319" s="75">
        <v>43580.569409421296</v>
      </c>
      <c r="C319" s="75">
        <v>43584.43479521991</v>
      </c>
      <c r="D319" s="76">
        <v>2</v>
      </c>
      <c r="E319" s="77" t="s">
        <v>34</v>
      </c>
      <c r="F319" s="77" t="s">
        <v>142</v>
      </c>
      <c r="G319" s="77" t="s">
        <v>143</v>
      </c>
      <c r="H319" s="77" t="s">
        <v>155</v>
      </c>
      <c r="I319" s="77" t="s">
        <v>152</v>
      </c>
      <c r="J319" s="77" t="s">
        <v>146</v>
      </c>
      <c r="K319" s="78" t="s">
        <v>170</v>
      </c>
    </row>
    <row r="320" spans="1:11" x14ac:dyDescent="0.25">
      <c r="A320" s="74">
        <v>939782019</v>
      </c>
      <c r="B320" s="75">
        <v>43580.680396018521</v>
      </c>
      <c r="C320" s="77"/>
      <c r="D320" s="76" t="s">
        <v>279</v>
      </c>
      <c r="E320" s="77" t="s">
        <v>34</v>
      </c>
      <c r="F320" s="77" t="s">
        <v>38</v>
      </c>
      <c r="G320" s="77" t="s">
        <v>143</v>
      </c>
      <c r="H320" s="77" t="s">
        <v>166</v>
      </c>
      <c r="I320" s="77" t="s">
        <v>152</v>
      </c>
      <c r="J320" s="77"/>
      <c r="K320" s="77"/>
    </row>
    <row r="321" spans="1:11" x14ac:dyDescent="0.25">
      <c r="A321" s="74">
        <v>943832019</v>
      </c>
      <c r="B321" s="75">
        <v>43580.683760185188</v>
      </c>
      <c r="C321" s="79">
        <v>43588</v>
      </c>
      <c r="D321" s="76">
        <v>5</v>
      </c>
      <c r="E321" s="77" t="s">
        <v>34</v>
      </c>
      <c r="F321" s="77" t="s">
        <v>38</v>
      </c>
      <c r="G321" s="77" t="s">
        <v>143</v>
      </c>
      <c r="H321" s="77" t="s">
        <v>155</v>
      </c>
      <c r="I321" s="77" t="s">
        <v>152</v>
      </c>
      <c r="J321" s="77" t="s">
        <v>146</v>
      </c>
      <c r="K321" s="77"/>
    </row>
    <row r="322" spans="1:11" x14ac:dyDescent="0.25">
      <c r="A322" s="74">
        <v>944002019</v>
      </c>
      <c r="B322" s="75">
        <v>43580.688747083332</v>
      </c>
      <c r="C322" s="75">
        <v>43581.316426111109</v>
      </c>
      <c r="D322" s="76">
        <v>1</v>
      </c>
      <c r="E322" s="77" t="s">
        <v>33</v>
      </c>
      <c r="F322" s="77" t="s">
        <v>154</v>
      </c>
      <c r="G322" s="77" t="s">
        <v>143</v>
      </c>
      <c r="H322" s="77" t="s">
        <v>175</v>
      </c>
      <c r="I322" s="77" t="s">
        <v>152</v>
      </c>
      <c r="J322" s="77" t="s">
        <v>146</v>
      </c>
      <c r="K322" s="77" t="s">
        <v>352</v>
      </c>
    </row>
    <row r="323" spans="1:11" x14ac:dyDescent="0.25">
      <c r="A323" s="74">
        <v>944782019</v>
      </c>
      <c r="B323" s="75">
        <v>43580.739656273145</v>
      </c>
      <c r="C323" s="77"/>
      <c r="D323" s="76" t="s">
        <v>279</v>
      </c>
      <c r="E323" s="77" t="s">
        <v>31</v>
      </c>
      <c r="F323" s="77" t="s">
        <v>154</v>
      </c>
      <c r="G323" s="77" t="s">
        <v>143</v>
      </c>
      <c r="H323" s="77" t="s">
        <v>177</v>
      </c>
      <c r="I323" s="77" t="s">
        <v>145</v>
      </c>
      <c r="J323" s="77"/>
      <c r="K323" s="77"/>
    </row>
    <row r="324" spans="1:11" x14ac:dyDescent="0.25">
      <c r="A324" s="74">
        <v>945022019</v>
      </c>
      <c r="B324" s="75">
        <v>43580.769039976854</v>
      </c>
      <c r="C324" s="77"/>
      <c r="D324" s="76" t="s">
        <v>279</v>
      </c>
      <c r="E324" s="77" t="s">
        <v>31</v>
      </c>
      <c r="F324" s="77" t="s">
        <v>154</v>
      </c>
      <c r="G324" s="77" t="s">
        <v>143</v>
      </c>
      <c r="H324" s="77" t="s">
        <v>353</v>
      </c>
      <c r="I324" s="77" t="s">
        <v>145</v>
      </c>
      <c r="J324" s="77"/>
      <c r="K324" s="77"/>
    </row>
    <row r="325" spans="1:11" x14ac:dyDescent="0.25">
      <c r="A325" s="74">
        <v>945042019</v>
      </c>
      <c r="B325" s="75">
        <v>43580.776243587963</v>
      </c>
      <c r="C325" s="75">
        <v>43581.60987641204</v>
      </c>
      <c r="D325" s="76">
        <v>1</v>
      </c>
      <c r="E325" s="77" t="s">
        <v>141</v>
      </c>
      <c r="F325" s="77" t="s">
        <v>142</v>
      </c>
      <c r="G325" s="77" t="s">
        <v>143</v>
      </c>
      <c r="H325" s="77" t="s">
        <v>151</v>
      </c>
      <c r="I325" s="77" t="s">
        <v>152</v>
      </c>
      <c r="J325" s="77" t="s">
        <v>146</v>
      </c>
      <c r="K325" s="78" t="s">
        <v>170</v>
      </c>
    </row>
    <row r="326" spans="1:11" x14ac:dyDescent="0.25">
      <c r="A326" s="74">
        <v>945222019</v>
      </c>
      <c r="B326" s="75">
        <v>43580.825295393515</v>
      </c>
      <c r="C326" s="75">
        <v>43581.312481782406</v>
      </c>
      <c r="D326" s="76">
        <v>1</v>
      </c>
      <c r="E326" s="77" t="s">
        <v>141</v>
      </c>
      <c r="F326" s="77" t="s">
        <v>142</v>
      </c>
      <c r="G326" s="77" t="s">
        <v>143</v>
      </c>
      <c r="H326" s="77" t="s">
        <v>273</v>
      </c>
      <c r="I326" s="77" t="s">
        <v>152</v>
      </c>
      <c r="J326" s="77" t="s">
        <v>146</v>
      </c>
      <c r="K326" s="77" t="s">
        <v>354</v>
      </c>
    </row>
    <row r="327" spans="1:11" x14ac:dyDescent="0.25">
      <c r="A327" s="74">
        <v>895872019</v>
      </c>
      <c r="B327" s="75">
        <v>43580.940353969905</v>
      </c>
      <c r="C327" s="79">
        <v>43588</v>
      </c>
      <c r="D327" s="76">
        <v>5</v>
      </c>
      <c r="E327" s="77" t="s">
        <v>141</v>
      </c>
      <c r="F327" s="77" t="s">
        <v>38</v>
      </c>
      <c r="G327" s="77" t="s">
        <v>143</v>
      </c>
      <c r="H327" s="77"/>
      <c r="I327" s="77" t="s">
        <v>152</v>
      </c>
      <c r="J327" s="77" t="s">
        <v>302</v>
      </c>
      <c r="K327" s="77"/>
    </row>
    <row r="328" spans="1:11" x14ac:dyDescent="0.25">
      <c r="A328" s="74">
        <v>942462019</v>
      </c>
      <c r="B328" s="75">
        <v>43581.321029282408</v>
      </c>
      <c r="C328" s="75">
        <v>43581.37054520833</v>
      </c>
      <c r="D328" s="76">
        <v>0</v>
      </c>
      <c r="E328" s="77" t="s">
        <v>51</v>
      </c>
      <c r="F328" s="77" t="s">
        <v>142</v>
      </c>
      <c r="G328" s="77" t="s">
        <v>143</v>
      </c>
      <c r="H328" s="77" t="s">
        <v>261</v>
      </c>
      <c r="I328" s="77" t="s">
        <v>152</v>
      </c>
      <c r="J328" s="77" t="s">
        <v>146</v>
      </c>
      <c r="K328" s="77" t="s">
        <v>355</v>
      </c>
    </row>
    <row r="329" spans="1:11" x14ac:dyDescent="0.25">
      <c r="A329" s="74">
        <v>904912019</v>
      </c>
      <c r="B329" s="75">
        <v>43581.339749976854</v>
      </c>
      <c r="C329" s="75">
        <v>43581.350972962966</v>
      </c>
      <c r="D329" s="76">
        <v>0</v>
      </c>
      <c r="E329" s="77" t="s">
        <v>141</v>
      </c>
      <c r="F329" s="77" t="s">
        <v>142</v>
      </c>
      <c r="G329" s="77" t="s">
        <v>143</v>
      </c>
      <c r="H329" s="77" t="s">
        <v>197</v>
      </c>
      <c r="I329" s="77" t="s">
        <v>152</v>
      </c>
      <c r="J329" s="77" t="s">
        <v>146</v>
      </c>
      <c r="K329" s="77" t="s">
        <v>356</v>
      </c>
    </row>
    <row r="330" spans="1:11" x14ac:dyDescent="0.25">
      <c r="A330" s="74">
        <v>947222019</v>
      </c>
      <c r="B330" s="75">
        <v>43581.369927754633</v>
      </c>
      <c r="C330" s="75">
        <v>43581.383812291664</v>
      </c>
      <c r="D330" s="76">
        <v>0</v>
      </c>
      <c r="E330" s="77" t="s">
        <v>141</v>
      </c>
      <c r="F330" s="77" t="s">
        <v>142</v>
      </c>
      <c r="G330" s="77" t="s">
        <v>143</v>
      </c>
      <c r="H330" s="77" t="s">
        <v>177</v>
      </c>
      <c r="I330" s="77" t="s">
        <v>152</v>
      </c>
      <c r="J330" s="77" t="s">
        <v>146</v>
      </c>
      <c r="K330" s="78" t="s">
        <v>170</v>
      </c>
    </row>
    <row r="331" spans="1:11" x14ac:dyDescent="0.25">
      <c r="A331" s="74">
        <v>947512019</v>
      </c>
      <c r="B331" s="75">
        <v>43581.378258310186</v>
      </c>
      <c r="C331" s="75">
        <v>43581.488299976852</v>
      </c>
      <c r="D331" s="76">
        <v>0</v>
      </c>
      <c r="E331" s="77" t="s">
        <v>209</v>
      </c>
      <c r="F331" s="77" t="s">
        <v>142</v>
      </c>
      <c r="G331" s="77" t="s">
        <v>143</v>
      </c>
      <c r="H331" s="77" t="s">
        <v>225</v>
      </c>
      <c r="I331" s="77" t="s">
        <v>152</v>
      </c>
      <c r="J331" s="77" t="s">
        <v>226</v>
      </c>
      <c r="K331" s="77"/>
    </row>
    <row r="332" spans="1:11" x14ac:dyDescent="0.25">
      <c r="A332" s="74">
        <v>947812019</v>
      </c>
      <c r="B332" s="75">
        <v>43581.383844629629</v>
      </c>
      <c r="C332" s="75">
        <v>43581.390144953701</v>
      </c>
      <c r="D332" s="76">
        <v>0</v>
      </c>
      <c r="E332" s="77" t="s">
        <v>209</v>
      </c>
      <c r="F332" s="77" t="s">
        <v>142</v>
      </c>
      <c r="G332" s="77" t="s">
        <v>143</v>
      </c>
      <c r="H332" s="77" t="s">
        <v>225</v>
      </c>
      <c r="I332" s="77" t="s">
        <v>152</v>
      </c>
      <c r="J332" s="77" t="s">
        <v>226</v>
      </c>
      <c r="K332" s="77"/>
    </row>
    <row r="333" spans="1:11" x14ac:dyDescent="0.25">
      <c r="A333" s="74">
        <v>856552019</v>
      </c>
      <c r="B333" s="75">
        <v>43581.428609074072</v>
      </c>
      <c r="C333" s="75">
        <v>43581.476559085648</v>
      </c>
      <c r="D333" s="76">
        <v>0</v>
      </c>
      <c r="E333" s="77" t="s">
        <v>141</v>
      </c>
      <c r="F333" s="77" t="s">
        <v>142</v>
      </c>
      <c r="G333" s="77" t="s">
        <v>143</v>
      </c>
      <c r="H333" s="77" t="s">
        <v>177</v>
      </c>
      <c r="I333" s="77" t="s">
        <v>152</v>
      </c>
      <c r="J333" s="77" t="s">
        <v>146</v>
      </c>
      <c r="K333" s="78" t="s">
        <v>170</v>
      </c>
    </row>
    <row r="334" spans="1:11" x14ac:dyDescent="0.25">
      <c r="A334" s="74">
        <v>915312019</v>
      </c>
      <c r="B334" s="75">
        <v>43581.430174895831</v>
      </c>
      <c r="C334" s="75">
        <v>43581.485425983796</v>
      </c>
      <c r="D334" s="76">
        <v>0</v>
      </c>
      <c r="E334" s="77" t="s">
        <v>141</v>
      </c>
      <c r="F334" s="77" t="s">
        <v>179</v>
      </c>
      <c r="G334" s="77" t="s">
        <v>143</v>
      </c>
      <c r="H334" s="77" t="s">
        <v>225</v>
      </c>
      <c r="I334" s="77" t="s">
        <v>152</v>
      </c>
      <c r="J334" s="77" t="s">
        <v>146</v>
      </c>
      <c r="K334" s="77" t="s">
        <v>357</v>
      </c>
    </row>
    <row r="335" spans="1:11" x14ac:dyDescent="0.25">
      <c r="A335" s="74">
        <v>919712019</v>
      </c>
      <c r="B335" s="75">
        <v>43581.446975949075</v>
      </c>
      <c r="C335" s="75">
        <v>43581.586932465281</v>
      </c>
      <c r="D335" s="76">
        <v>0</v>
      </c>
      <c r="E335" s="77" t="s">
        <v>141</v>
      </c>
      <c r="F335" s="77" t="s">
        <v>142</v>
      </c>
      <c r="G335" s="77" t="s">
        <v>143</v>
      </c>
      <c r="H335" s="77" t="s">
        <v>177</v>
      </c>
      <c r="I335" s="77" t="s">
        <v>152</v>
      </c>
      <c r="J335" s="77" t="s">
        <v>146</v>
      </c>
      <c r="K335" s="77" t="s">
        <v>341</v>
      </c>
    </row>
    <row r="336" spans="1:11" x14ac:dyDescent="0.25">
      <c r="A336" s="74">
        <v>950592019</v>
      </c>
      <c r="B336" s="75">
        <v>43581.491395138888</v>
      </c>
      <c r="C336" s="77"/>
      <c r="D336" s="76" t="s">
        <v>279</v>
      </c>
      <c r="E336" s="77" t="s">
        <v>141</v>
      </c>
      <c r="F336" s="77" t="s">
        <v>142</v>
      </c>
      <c r="G336" s="77" t="s">
        <v>143</v>
      </c>
      <c r="H336" s="77" t="s">
        <v>144</v>
      </c>
      <c r="I336" s="77" t="s">
        <v>145</v>
      </c>
      <c r="J336" s="77"/>
      <c r="K336" s="77"/>
    </row>
    <row r="337" spans="1:11" x14ac:dyDescent="0.25">
      <c r="A337" s="74">
        <v>952422019</v>
      </c>
      <c r="B337" s="75">
        <v>43581.511511736113</v>
      </c>
      <c r="C337" s="77"/>
      <c r="D337" s="76" t="s">
        <v>279</v>
      </c>
      <c r="E337" s="77" t="s">
        <v>34</v>
      </c>
      <c r="F337" s="77" t="s">
        <v>38</v>
      </c>
      <c r="G337" s="77" t="s">
        <v>143</v>
      </c>
      <c r="H337" s="77" t="s">
        <v>166</v>
      </c>
      <c r="I337" s="77" t="s">
        <v>152</v>
      </c>
      <c r="J337" s="77"/>
      <c r="K337" s="77"/>
    </row>
    <row r="338" spans="1:11" x14ac:dyDescent="0.25">
      <c r="A338" s="74">
        <v>951672019</v>
      </c>
      <c r="B338" s="75">
        <v>43581.58016287037</v>
      </c>
      <c r="C338" s="77"/>
      <c r="D338" s="76" t="s">
        <v>279</v>
      </c>
      <c r="E338" s="77" t="s">
        <v>209</v>
      </c>
      <c r="F338" s="77" t="s">
        <v>142</v>
      </c>
      <c r="G338" s="77" t="s">
        <v>143</v>
      </c>
      <c r="H338" s="77" t="s">
        <v>293</v>
      </c>
      <c r="I338" s="77" t="s">
        <v>215</v>
      </c>
      <c r="J338" s="77"/>
      <c r="K338" s="77"/>
    </row>
    <row r="339" spans="1:11" x14ac:dyDescent="0.25">
      <c r="A339" s="74">
        <v>951952019</v>
      </c>
      <c r="B339" s="75">
        <v>43581.584570023151</v>
      </c>
      <c r="C339" s="77"/>
      <c r="D339" s="76" t="s">
        <v>279</v>
      </c>
      <c r="E339" s="77" t="s">
        <v>31</v>
      </c>
      <c r="F339" s="77" t="s">
        <v>142</v>
      </c>
      <c r="G339" s="77" t="s">
        <v>143</v>
      </c>
      <c r="H339" s="77" t="s">
        <v>358</v>
      </c>
      <c r="I339" s="77" t="s">
        <v>145</v>
      </c>
      <c r="J339" s="77"/>
      <c r="K339" s="77"/>
    </row>
    <row r="340" spans="1:11" x14ac:dyDescent="0.25">
      <c r="A340" s="74">
        <v>955642019</v>
      </c>
      <c r="B340" s="75">
        <v>43581.662127488424</v>
      </c>
      <c r="C340" s="79">
        <v>43588</v>
      </c>
      <c r="D340" s="76">
        <v>4</v>
      </c>
      <c r="E340" s="77" t="s">
        <v>31</v>
      </c>
      <c r="F340" s="77" t="s">
        <v>154</v>
      </c>
      <c r="G340" s="77" t="s">
        <v>143</v>
      </c>
      <c r="H340" s="77" t="s">
        <v>155</v>
      </c>
      <c r="I340" s="77" t="s">
        <v>163</v>
      </c>
      <c r="J340" s="77" t="s">
        <v>302</v>
      </c>
      <c r="K340" s="77"/>
    </row>
    <row r="341" spans="1:11" x14ac:dyDescent="0.25">
      <c r="A341" s="74">
        <v>957322019</v>
      </c>
      <c r="B341" s="75">
        <v>43581.847740081015</v>
      </c>
      <c r="C341" s="75">
        <v>43584.60642744213</v>
      </c>
      <c r="D341" s="76">
        <v>1</v>
      </c>
      <c r="E341" s="77" t="s">
        <v>141</v>
      </c>
      <c r="F341" s="77" t="s">
        <v>142</v>
      </c>
      <c r="G341" s="77" t="s">
        <v>143</v>
      </c>
      <c r="H341" s="77" t="s">
        <v>177</v>
      </c>
      <c r="I341" s="77" t="s">
        <v>152</v>
      </c>
      <c r="J341" s="77" t="s">
        <v>146</v>
      </c>
      <c r="K341" s="78" t="s">
        <v>170</v>
      </c>
    </row>
    <row r="342" spans="1:11" x14ac:dyDescent="0.25">
      <c r="A342" s="74">
        <v>957892019</v>
      </c>
      <c r="B342" s="75">
        <v>43582.401883506944</v>
      </c>
      <c r="C342" s="77"/>
      <c r="D342" s="76" t="s">
        <v>279</v>
      </c>
      <c r="E342" s="77" t="s">
        <v>34</v>
      </c>
      <c r="F342" s="77" t="s">
        <v>165</v>
      </c>
      <c r="G342" s="77" t="s">
        <v>143</v>
      </c>
      <c r="H342" s="77" t="s">
        <v>166</v>
      </c>
      <c r="I342" s="77" t="s">
        <v>152</v>
      </c>
      <c r="J342" s="77"/>
      <c r="K342" s="77"/>
    </row>
    <row r="343" spans="1:11" x14ac:dyDescent="0.25">
      <c r="A343" s="74">
        <v>958112019</v>
      </c>
      <c r="B343" s="75">
        <v>43582.432161828707</v>
      </c>
      <c r="C343" s="77"/>
      <c r="D343" s="76" t="s">
        <v>279</v>
      </c>
      <c r="E343" s="77" t="s">
        <v>209</v>
      </c>
      <c r="F343" s="77" t="s">
        <v>179</v>
      </c>
      <c r="G343" s="77" t="s">
        <v>143</v>
      </c>
      <c r="H343" s="80" t="s">
        <v>175</v>
      </c>
      <c r="I343" s="77" t="s">
        <v>152</v>
      </c>
      <c r="J343" s="77"/>
      <c r="K343" s="77"/>
    </row>
    <row r="344" spans="1:11" x14ac:dyDescent="0.25">
      <c r="A344" s="74">
        <v>961422019</v>
      </c>
      <c r="B344" s="75">
        <v>43583.971039398151</v>
      </c>
      <c r="C344" s="75">
        <v>43584.300157013888</v>
      </c>
      <c r="D344" s="76">
        <v>0</v>
      </c>
      <c r="E344" s="77" t="s">
        <v>51</v>
      </c>
      <c r="F344" s="77" t="s">
        <v>142</v>
      </c>
      <c r="G344" s="77" t="s">
        <v>143</v>
      </c>
      <c r="H344" s="77" t="s">
        <v>225</v>
      </c>
      <c r="I344" s="77" t="s">
        <v>152</v>
      </c>
      <c r="J344" s="77" t="s">
        <v>226</v>
      </c>
      <c r="K344" s="77"/>
    </row>
    <row r="345" spans="1:11" x14ac:dyDescent="0.25">
      <c r="A345" s="74">
        <v>939752019</v>
      </c>
      <c r="B345" s="75">
        <v>43584.298220254626</v>
      </c>
      <c r="C345" s="77"/>
      <c r="D345" s="76" t="s">
        <v>279</v>
      </c>
      <c r="E345" s="77" t="s">
        <v>86</v>
      </c>
      <c r="F345" s="77" t="s">
        <v>142</v>
      </c>
      <c r="G345" s="77" t="s">
        <v>143</v>
      </c>
      <c r="H345" s="77" t="s">
        <v>86</v>
      </c>
      <c r="I345" s="77" t="s">
        <v>312</v>
      </c>
      <c r="J345" s="77"/>
      <c r="K345" s="77"/>
    </row>
    <row r="346" spans="1:11" x14ac:dyDescent="0.25">
      <c r="A346" s="74">
        <v>945892019</v>
      </c>
      <c r="B346" s="75">
        <v>43584.363871932874</v>
      </c>
      <c r="C346" s="75">
        <v>43584.426112962959</v>
      </c>
      <c r="D346" s="76">
        <v>0</v>
      </c>
      <c r="E346" s="77" t="s">
        <v>141</v>
      </c>
      <c r="F346" s="77" t="s">
        <v>142</v>
      </c>
      <c r="G346" s="77" t="s">
        <v>143</v>
      </c>
      <c r="H346" s="77" t="s">
        <v>225</v>
      </c>
      <c r="I346" s="77" t="s">
        <v>152</v>
      </c>
      <c r="J346" s="77" t="s">
        <v>226</v>
      </c>
      <c r="K346" s="77"/>
    </row>
    <row r="347" spans="1:11" x14ac:dyDescent="0.25">
      <c r="A347" s="74">
        <v>962712019</v>
      </c>
      <c r="B347" s="75">
        <v>43584.374928379628</v>
      </c>
      <c r="C347" s="79">
        <v>43592</v>
      </c>
      <c r="D347" s="76">
        <v>5</v>
      </c>
      <c r="E347" s="77" t="s">
        <v>31</v>
      </c>
      <c r="F347" s="77" t="s">
        <v>38</v>
      </c>
      <c r="G347" s="77" t="s">
        <v>143</v>
      </c>
      <c r="H347" s="77" t="s">
        <v>155</v>
      </c>
      <c r="I347" s="77" t="s">
        <v>163</v>
      </c>
      <c r="J347" s="77" t="s">
        <v>302</v>
      </c>
      <c r="K347" s="77"/>
    </row>
    <row r="348" spans="1:11" x14ac:dyDescent="0.25">
      <c r="A348" s="74">
        <v>962292019</v>
      </c>
      <c r="B348" s="75">
        <v>43584.404106365742</v>
      </c>
      <c r="C348" s="79">
        <v>43591</v>
      </c>
      <c r="D348" s="76">
        <v>4</v>
      </c>
      <c r="E348" s="77" t="s">
        <v>141</v>
      </c>
      <c r="F348" s="77" t="s">
        <v>142</v>
      </c>
      <c r="G348" s="77" t="s">
        <v>143</v>
      </c>
      <c r="H348" s="77" t="s">
        <v>177</v>
      </c>
      <c r="I348" s="77" t="s">
        <v>152</v>
      </c>
      <c r="J348" s="77" t="s">
        <v>302</v>
      </c>
      <c r="K348" s="77"/>
    </row>
    <row r="349" spans="1:11" x14ac:dyDescent="0.25">
      <c r="A349" s="74">
        <v>964722019</v>
      </c>
      <c r="B349" s="75">
        <v>43584.433587847219</v>
      </c>
      <c r="C349" s="77"/>
      <c r="D349" s="76" t="s">
        <v>279</v>
      </c>
      <c r="E349" s="77" t="s">
        <v>141</v>
      </c>
      <c r="F349" s="77" t="s">
        <v>142</v>
      </c>
      <c r="G349" s="77" t="s">
        <v>143</v>
      </c>
      <c r="H349" s="77" t="s">
        <v>177</v>
      </c>
      <c r="I349" s="77" t="s">
        <v>152</v>
      </c>
      <c r="J349" s="77"/>
      <c r="K349" s="77"/>
    </row>
    <row r="350" spans="1:11" x14ac:dyDescent="0.25">
      <c r="A350" s="74">
        <v>922642019</v>
      </c>
      <c r="B350" s="75">
        <v>43584.443527210649</v>
      </c>
      <c r="C350" s="77"/>
      <c r="D350" s="76" t="s">
        <v>279</v>
      </c>
      <c r="E350" s="77" t="s">
        <v>141</v>
      </c>
      <c r="F350" s="77" t="s">
        <v>142</v>
      </c>
      <c r="G350" s="77" t="s">
        <v>143</v>
      </c>
      <c r="H350" s="77" t="s">
        <v>155</v>
      </c>
      <c r="I350" s="77" t="s">
        <v>163</v>
      </c>
      <c r="J350" s="77"/>
      <c r="K350" s="77"/>
    </row>
    <row r="351" spans="1:11" x14ac:dyDescent="0.25">
      <c r="A351" s="74">
        <v>964852019</v>
      </c>
      <c r="B351" s="75">
        <v>43584.460665474537</v>
      </c>
      <c r="C351" s="77"/>
      <c r="D351" s="76" t="s">
        <v>279</v>
      </c>
      <c r="E351" s="77" t="s">
        <v>141</v>
      </c>
      <c r="F351" s="77" t="s">
        <v>142</v>
      </c>
      <c r="G351" s="77" t="s">
        <v>143</v>
      </c>
      <c r="H351" s="77" t="s">
        <v>177</v>
      </c>
      <c r="I351" s="77" t="s">
        <v>152</v>
      </c>
      <c r="J351" s="77"/>
      <c r="K351" s="77"/>
    </row>
    <row r="352" spans="1:11" x14ac:dyDescent="0.25">
      <c r="A352" s="74">
        <v>957232019</v>
      </c>
      <c r="B352" s="75">
        <v>43584.46655902778</v>
      </c>
      <c r="C352" s="75">
        <v>43584.479259201391</v>
      </c>
      <c r="D352" s="76">
        <v>0</v>
      </c>
      <c r="E352" s="77" t="s">
        <v>141</v>
      </c>
      <c r="F352" s="77" t="s">
        <v>142</v>
      </c>
      <c r="G352" s="77" t="s">
        <v>143</v>
      </c>
      <c r="H352" s="77" t="s">
        <v>151</v>
      </c>
      <c r="I352" s="77" t="s">
        <v>152</v>
      </c>
      <c r="J352" s="77" t="s">
        <v>146</v>
      </c>
      <c r="K352" s="78" t="s">
        <v>170</v>
      </c>
    </row>
    <row r="353" spans="1:11" x14ac:dyDescent="0.25">
      <c r="A353" s="74">
        <v>920592019</v>
      </c>
      <c r="B353" s="75">
        <v>43584.470267766206</v>
      </c>
      <c r="C353" s="77"/>
      <c r="D353" s="76" t="s">
        <v>279</v>
      </c>
      <c r="E353" s="77" t="s">
        <v>141</v>
      </c>
      <c r="F353" s="77" t="s">
        <v>142</v>
      </c>
      <c r="G353" s="77" t="s">
        <v>143</v>
      </c>
      <c r="H353" s="77" t="s">
        <v>273</v>
      </c>
      <c r="I353" s="77" t="s">
        <v>152</v>
      </c>
      <c r="J353" s="77"/>
      <c r="K353" s="77"/>
    </row>
    <row r="354" spans="1:11" x14ac:dyDescent="0.25">
      <c r="A354" s="74">
        <v>965612019</v>
      </c>
      <c r="B354" s="75">
        <v>43584.474097384256</v>
      </c>
      <c r="C354" s="77"/>
      <c r="D354" s="76" t="s">
        <v>279</v>
      </c>
      <c r="E354" s="77" t="s">
        <v>141</v>
      </c>
      <c r="F354" s="77" t="s">
        <v>142</v>
      </c>
      <c r="G354" s="77" t="s">
        <v>143</v>
      </c>
      <c r="H354" s="77" t="s">
        <v>247</v>
      </c>
      <c r="I354" s="77" t="s">
        <v>152</v>
      </c>
      <c r="J354" s="77"/>
      <c r="K354" s="77"/>
    </row>
    <row r="355" spans="1:11" x14ac:dyDescent="0.25">
      <c r="A355" s="74">
        <v>966202019</v>
      </c>
      <c r="B355" s="75">
        <v>43584.481958067132</v>
      </c>
      <c r="C355" s="77"/>
      <c r="D355" s="76" t="s">
        <v>279</v>
      </c>
      <c r="E355" s="77" t="s">
        <v>141</v>
      </c>
      <c r="F355" s="77" t="s">
        <v>179</v>
      </c>
      <c r="G355" s="77" t="s">
        <v>143</v>
      </c>
      <c r="H355" s="77" t="s">
        <v>212</v>
      </c>
      <c r="I355" s="77" t="s">
        <v>163</v>
      </c>
      <c r="J355" s="77"/>
      <c r="K355" s="77"/>
    </row>
    <row r="356" spans="1:11" x14ac:dyDescent="0.25">
      <c r="A356" s="74">
        <v>966332019</v>
      </c>
      <c r="B356" s="75">
        <v>43584.513219560184</v>
      </c>
      <c r="C356" s="77"/>
      <c r="D356" s="76" t="s">
        <v>279</v>
      </c>
      <c r="E356" s="77" t="s">
        <v>51</v>
      </c>
      <c r="F356" s="77" t="s">
        <v>142</v>
      </c>
      <c r="G356" s="77" t="s">
        <v>143</v>
      </c>
      <c r="H356" s="77" t="s">
        <v>181</v>
      </c>
      <c r="I356" s="77" t="s">
        <v>152</v>
      </c>
      <c r="J356" s="77"/>
      <c r="K356" s="77"/>
    </row>
    <row r="357" spans="1:11" x14ac:dyDescent="0.25">
      <c r="A357" s="74">
        <v>969472019</v>
      </c>
      <c r="B357" s="75">
        <v>43584.610047233793</v>
      </c>
      <c r="C357" s="77"/>
      <c r="D357" s="76" t="s">
        <v>279</v>
      </c>
      <c r="E357" s="77" t="s">
        <v>31</v>
      </c>
      <c r="F357" s="77" t="s">
        <v>142</v>
      </c>
      <c r="G357" s="77" t="s">
        <v>143</v>
      </c>
      <c r="H357" s="77" t="s">
        <v>155</v>
      </c>
      <c r="I357" s="77" t="s">
        <v>145</v>
      </c>
      <c r="J357" s="77"/>
      <c r="K357" s="77"/>
    </row>
    <row r="358" spans="1:11" x14ac:dyDescent="0.25">
      <c r="A358" s="74">
        <v>964662019</v>
      </c>
      <c r="B358" s="75">
        <v>43584.680693553244</v>
      </c>
      <c r="C358" s="75">
        <v>43585.375358356483</v>
      </c>
      <c r="D358" s="76">
        <v>1</v>
      </c>
      <c r="E358" s="77" t="s">
        <v>141</v>
      </c>
      <c r="F358" s="77" t="s">
        <v>142</v>
      </c>
      <c r="G358" s="77" t="s">
        <v>143</v>
      </c>
      <c r="H358" s="77" t="s">
        <v>151</v>
      </c>
      <c r="I358" s="77" t="s">
        <v>152</v>
      </c>
      <c r="J358" s="77" t="s">
        <v>146</v>
      </c>
      <c r="K358" s="78" t="s">
        <v>170</v>
      </c>
    </row>
    <row r="359" spans="1:11" x14ac:dyDescent="0.25">
      <c r="A359" s="74">
        <v>966012019</v>
      </c>
      <c r="B359" s="75">
        <v>43584.683322222219</v>
      </c>
      <c r="C359" s="75">
        <v>43585.309286793985</v>
      </c>
      <c r="D359" s="76">
        <v>1</v>
      </c>
      <c r="E359" s="77" t="s">
        <v>141</v>
      </c>
      <c r="F359" s="77" t="s">
        <v>142</v>
      </c>
      <c r="G359" s="77" t="s">
        <v>143</v>
      </c>
      <c r="H359" s="77" t="s">
        <v>151</v>
      </c>
      <c r="I359" s="77" t="s">
        <v>152</v>
      </c>
      <c r="J359" s="77" t="s">
        <v>146</v>
      </c>
      <c r="K359" s="78" t="s">
        <v>170</v>
      </c>
    </row>
    <row r="360" spans="1:11" x14ac:dyDescent="0.25">
      <c r="A360" s="74">
        <v>966472019</v>
      </c>
      <c r="B360" s="75">
        <v>43584.684095497687</v>
      </c>
      <c r="C360" s="75">
        <v>43585.327828229165</v>
      </c>
      <c r="D360" s="76">
        <v>1</v>
      </c>
      <c r="E360" s="77" t="s">
        <v>141</v>
      </c>
      <c r="F360" s="77" t="s">
        <v>142</v>
      </c>
      <c r="G360" s="77" t="s">
        <v>143</v>
      </c>
      <c r="H360" s="77" t="s">
        <v>151</v>
      </c>
      <c r="I360" s="77" t="s">
        <v>152</v>
      </c>
      <c r="J360" s="77" t="s">
        <v>146</v>
      </c>
      <c r="K360" s="78" t="s">
        <v>170</v>
      </c>
    </row>
    <row r="361" spans="1:11" x14ac:dyDescent="0.25">
      <c r="A361" s="74">
        <v>974392019</v>
      </c>
      <c r="B361" s="75">
        <v>43584.862153379632</v>
      </c>
      <c r="C361" s="77"/>
      <c r="D361" s="76" t="s">
        <v>279</v>
      </c>
      <c r="E361" s="77" t="s">
        <v>141</v>
      </c>
      <c r="F361" s="77" t="s">
        <v>142</v>
      </c>
      <c r="G361" s="77" t="s">
        <v>143</v>
      </c>
      <c r="H361" s="77" t="s">
        <v>247</v>
      </c>
      <c r="I361" s="77" t="s">
        <v>152</v>
      </c>
      <c r="J361" s="77"/>
      <c r="K361" s="77"/>
    </row>
    <row r="362" spans="1:11" x14ac:dyDescent="0.25">
      <c r="A362" s="74">
        <v>974512019</v>
      </c>
      <c r="B362" s="75">
        <v>43584.889537858799</v>
      </c>
      <c r="C362" s="77"/>
      <c r="D362" s="76" t="s">
        <v>279</v>
      </c>
      <c r="E362" s="77" t="s">
        <v>34</v>
      </c>
      <c r="F362" s="77" t="s">
        <v>142</v>
      </c>
      <c r="G362" s="77" t="s">
        <v>143</v>
      </c>
      <c r="H362" s="77" t="s">
        <v>166</v>
      </c>
      <c r="I362" s="77" t="s">
        <v>152</v>
      </c>
      <c r="J362" s="77"/>
      <c r="K362" s="77"/>
    </row>
    <row r="363" spans="1:11" x14ac:dyDescent="0.25">
      <c r="A363" s="74">
        <v>976392019</v>
      </c>
      <c r="B363" s="75">
        <v>43585.333584131942</v>
      </c>
      <c r="C363" s="77"/>
      <c r="D363" s="76" t="s">
        <v>279</v>
      </c>
      <c r="E363" s="77" t="s">
        <v>31</v>
      </c>
      <c r="F363" s="77" t="s">
        <v>154</v>
      </c>
      <c r="G363" s="77" t="s">
        <v>143</v>
      </c>
      <c r="H363" s="77" t="s">
        <v>155</v>
      </c>
      <c r="I363" s="77" t="s">
        <v>145</v>
      </c>
      <c r="J363" s="77"/>
      <c r="K363" s="77"/>
    </row>
    <row r="364" spans="1:11" x14ac:dyDescent="0.25">
      <c r="A364" s="74">
        <v>976812019</v>
      </c>
      <c r="B364" s="75">
        <v>43585.351484768522</v>
      </c>
      <c r="C364" s="77"/>
      <c r="D364" s="76" t="s">
        <v>279</v>
      </c>
      <c r="E364" s="77" t="s">
        <v>31</v>
      </c>
      <c r="F364" s="77" t="s">
        <v>154</v>
      </c>
      <c r="G364" s="77" t="s">
        <v>143</v>
      </c>
      <c r="H364" s="77" t="s">
        <v>155</v>
      </c>
      <c r="I364" s="77" t="s">
        <v>163</v>
      </c>
      <c r="J364" s="77"/>
      <c r="K364" s="77"/>
    </row>
    <row r="365" spans="1:11" x14ac:dyDescent="0.25">
      <c r="A365" s="74">
        <v>974212019</v>
      </c>
      <c r="B365" s="75">
        <v>43585.355957349537</v>
      </c>
      <c r="C365" s="77"/>
      <c r="D365" s="76" t="s">
        <v>279</v>
      </c>
      <c r="E365" s="77" t="s">
        <v>31</v>
      </c>
      <c r="F365" s="77" t="s">
        <v>179</v>
      </c>
      <c r="G365" s="77" t="s">
        <v>143</v>
      </c>
      <c r="H365" s="77" t="s">
        <v>155</v>
      </c>
      <c r="I365" s="77" t="s">
        <v>163</v>
      </c>
      <c r="J365" s="77"/>
      <c r="K365" s="77"/>
    </row>
    <row r="366" spans="1:11" x14ac:dyDescent="0.25">
      <c r="A366" s="74">
        <v>968712019</v>
      </c>
      <c r="B366" s="75">
        <v>43585.356961747682</v>
      </c>
      <c r="C366" s="75">
        <v>43585.386430787039</v>
      </c>
      <c r="D366" s="76">
        <v>0</v>
      </c>
      <c r="E366" s="77" t="s">
        <v>31</v>
      </c>
      <c r="F366" s="77" t="s">
        <v>142</v>
      </c>
      <c r="G366" s="77" t="s">
        <v>143</v>
      </c>
      <c r="H366" s="77" t="s">
        <v>225</v>
      </c>
      <c r="I366" s="77" t="s">
        <v>152</v>
      </c>
      <c r="J366" s="77" t="s">
        <v>359</v>
      </c>
      <c r="K366" s="77" t="s">
        <v>360</v>
      </c>
    </row>
    <row r="367" spans="1:11" x14ac:dyDescent="0.25">
      <c r="A367" s="74">
        <v>973512019</v>
      </c>
      <c r="B367" s="75">
        <v>43585.360020011576</v>
      </c>
      <c r="C367" s="77"/>
      <c r="D367" s="76" t="s">
        <v>279</v>
      </c>
      <c r="E367" s="77" t="s">
        <v>31</v>
      </c>
      <c r="F367" s="77" t="s">
        <v>142</v>
      </c>
      <c r="G367" s="77" t="s">
        <v>143</v>
      </c>
      <c r="H367" s="77" t="s">
        <v>155</v>
      </c>
      <c r="I367" s="77" t="s">
        <v>145</v>
      </c>
      <c r="J367" s="77"/>
      <c r="K367" s="77"/>
    </row>
    <row r="368" spans="1:11" x14ac:dyDescent="0.25">
      <c r="A368" s="74">
        <v>972952019</v>
      </c>
      <c r="B368" s="75">
        <v>43585.365729467594</v>
      </c>
      <c r="C368" s="75">
        <v>43585.482557187497</v>
      </c>
      <c r="D368" s="76">
        <v>0</v>
      </c>
      <c r="E368" s="77" t="s">
        <v>141</v>
      </c>
      <c r="F368" s="77" t="s">
        <v>142</v>
      </c>
      <c r="G368" s="77" t="s">
        <v>143</v>
      </c>
      <c r="H368" s="77" t="s">
        <v>343</v>
      </c>
      <c r="I368" s="77" t="s">
        <v>152</v>
      </c>
      <c r="J368" s="77" t="s">
        <v>146</v>
      </c>
      <c r="K368" s="78" t="s">
        <v>170</v>
      </c>
    </row>
    <row r="369" spans="1:11" x14ac:dyDescent="0.25">
      <c r="A369" s="74">
        <v>971322019</v>
      </c>
      <c r="B369" s="75">
        <v>43585.378479074076</v>
      </c>
      <c r="C369" s="77"/>
      <c r="D369" s="76" t="s">
        <v>279</v>
      </c>
      <c r="E369" s="77" t="s">
        <v>141</v>
      </c>
      <c r="F369" s="77" t="s">
        <v>142</v>
      </c>
      <c r="G369" s="77" t="s">
        <v>143</v>
      </c>
      <c r="H369" s="77" t="s">
        <v>218</v>
      </c>
      <c r="I369" s="77" t="s">
        <v>163</v>
      </c>
      <c r="J369" s="77"/>
      <c r="K369" s="77"/>
    </row>
    <row r="370" spans="1:11" x14ac:dyDescent="0.25">
      <c r="A370" s="74">
        <v>977812019</v>
      </c>
      <c r="B370" s="75">
        <v>43585.406021620372</v>
      </c>
      <c r="C370" s="75">
        <v>43585.485796006942</v>
      </c>
      <c r="D370" s="76">
        <v>0</v>
      </c>
      <c r="E370" s="77" t="s">
        <v>31</v>
      </c>
      <c r="F370" s="77" t="s">
        <v>41</v>
      </c>
      <c r="G370" s="77" t="s">
        <v>143</v>
      </c>
      <c r="H370" s="77" t="s">
        <v>343</v>
      </c>
      <c r="I370" s="77" t="s">
        <v>152</v>
      </c>
      <c r="J370" s="77" t="s">
        <v>146</v>
      </c>
      <c r="K370" s="78" t="s">
        <v>170</v>
      </c>
    </row>
    <row r="371" spans="1:11" x14ac:dyDescent="0.25">
      <c r="A371" s="74">
        <v>978992019</v>
      </c>
      <c r="B371" s="75">
        <v>43585.448377581015</v>
      </c>
      <c r="C371" s="75">
        <v>43585.471695624998</v>
      </c>
      <c r="D371" s="76">
        <v>0</v>
      </c>
      <c r="E371" s="77" t="s">
        <v>51</v>
      </c>
      <c r="F371" s="77" t="s">
        <v>142</v>
      </c>
      <c r="G371" s="77" t="s">
        <v>143</v>
      </c>
      <c r="H371" s="77" t="s">
        <v>225</v>
      </c>
      <c r="I371" s="77" t="s">
        <v>152</v>
      </c>
      <c r="J371" s="77" t="s">
        <v>226</v>
      </c>
      <c r="K371" s="77"/>
    </row>
    <row r="372" spans="1:11" x14ac:dyDescent="0.25">
      <c r="A372" s="74">
        <v>968752019</v>
      </c>
      <c r="B372" s="75">
        <v>43585.490951990738</v>
      </c>
      <c r="C372" s="77"/>
      <c r="D372" s="76" t="s">
        <v>279</v>
      </c>
      <c r="E372" s="77" t="s">
        <v>141</v>
      </c>
      <c r="F372" s="77" t="s">
        <v>41</v>
      </c>
      <c r="G372" s="77" t="s">
        <v>143</v>
      </c>
      <c r="H372" s="77" t="s">
        <v>144</v>
      </c>
      <c r="I372" s="77" t="s">
        <v>145</v>
      </c>
      <c r="J372" s="77"/>
      <c r="K372" s="77"/>
    </row>
    <row r="373" spans="1:11" x14ac:dyDescent="0.25">
      <c r="A373" s="74">
        <v>980472019</v>
      </c>
      <c r="B373" s="75">
        <v>43585.491431956019</v>
      </c>
      <c r="C373" s="75">
        <v>43585.513514178238</v>
      </c>
      <c r="D373" s="76">
        <v>0</v>
      </c>
      <c r="E373" s="77" t="s">
        <v>141</v>
      </c>
      <c r="F373" s="77" t="s">
        <v>142</v>
      </c>
      <c r="G373" s="77" t="s">
        <v>143</v>
      </c>
      <c r="H373" s="77" t="s">
        <v>151</v>
      </c>
      <c r="I373" s="77" t="s">
        <v>152</v>
      </c>
      <c r="J373" s="77" t="s">
        <v>146</v>
      </c>
      <c r="K373" s="78" t="s">
        <v>170</v>
      </c>
    </row>
    <row r="374" spans="1:11" x14ac:dyDescent="0.25">
      <c r="A374" s="74">
        <v>979802019</v>
      </c>
      <c r="B374" s="75">
        <v>43585.496284652778</v>
      </c>
      <c r="C374" s="77"/>
      <c r="D374" s="76" t="s">
        <v>279</v>
      </c>
      <c r="E374" s="77" t="s">
        <v>141</v>
      </c>
      <c r="F374" s="77" t="s">
        <v>142</v>
      </c>
      <c r="G374" s="77" t="s">
        <v>143</v>
      </c>
      <c r="H374" s="77" t="s">
        <v>144</v>
      </c>
      <c r="I374" s="77" t="s">
        <v>145</v>
      </c>
      <c r="J374" s="77"/>
      <c r="K374" s="77"/>
    </row>
    <row r="375" spans="1:11" x14ac:dyDescent="0.25">
      <c r="A375" s="74">
        <v>980222019</v>
      </c>
      <c r="B375" s="75">
        <v>43585.499243506943</v>
      </c>
      <c r="C375" s="77"/>
      <c r="D375" s="76" t="s">
        <v>279</v>
      </c>
      <c r="E375" s="77" t="s">
        <v>141</v>
      </c>
      <c r="F375" s="77" t="s">
        <v>142</v>
      </c>
      <c r="G375" s="77" t="s">
        <v>143</v>
      </c>
      <c r="H375" s="77" t="s">
        <v>144</v>
      </c>
      <c r="I375" s="77" t="s">
        <v>145</v>
      </c>
      <c r="J375" s="77"/>
      <c r="K375" s="77"/>
    </row>
    <row r="376" spans="1:11" x14ac:dyDescent="0.25">
      <c r="A376" s="74">
        <v>979582019</v>
      </c>
      <c r="B376" s="75">
        <v>43585.500085370368</v>
      </c>
      <c r="C376" s="77"/>
      <c r="D376" s="76" t="s">
        <v>279</v>
      </c>
      <c r="E376" s="77" t="s">
        <v>141</v>
      </c>
      <c r="F376" s="77" t="s">
        <v>142</v>
      </c>
      <c r="G376" s="77" t="s">
        <v>143</v>
      </c>
      <c r="H376" s="77" t="s">
        <v>177</v>
      </c>
      <c r="I376" s="77" t="s">
        <v>145</v>
      </c>
      <c r="J376" s="77"/>
      <c r="K376" s="77"/>
    </row>
    <row r="377" spans="1:11" x14ac:dyDescent="0.25">
      <c r="A377" s="74">
        <v>981142019</v>
      </c>
      <c r="B377" s="75">
        <v>43585.512778564815</v>
      </c>
      <c r="C377" s="75">
        <v>43585.590699108798</v>
      </c>
      <c r="D377" s="76">
        <v>0</v>
      </c>
      <c r="E377" s="77" t="s">
        <v>141</v>
      </c>
      <c r="F377" s="77" t="s">
        <v>142</v>
      </c>
      <c r="G377" s="77" t="s">
        <v>143</v>
      </c>
      <c r="H377" s="77" t="s">
        <v>151</v>
      </c>
      <c r="I377" s="77" t="s">
        <v>152</v>
      </c>
      <c r="J377" s="77" t="s">
        <v>146</v>
      </c>
      <c r="K377" s="78" t="s">
        <v>170</v>
      </c>
    </row>
    <row r="378" spans="1:11" x14ac:dyDescent="0.25">
      <c r="A378" s="74">
        <v>977862019</v>
      </c>
      <c r="B378" s="75">
        <v>43585.592197164355</v>
      </c>
      <c r="C378" s="77"/>
      <c r="D378" s="76" t="s">
        <v>279</v>
      </c>
      <c r="E378" s="77" t="s">
        <v>31</v>
      </c>
      <c r="F378" s="77" t="s">
        <v>38</v>
      </c>
      <c r="G378" s="77" t="s">
        <v>143</v>
      </c>
      <c r="H378" s="77" t="s">
        <v>155</v>
      </c>
      <c r="I378" s="77" t="s">
        <v>163</v>
      </c>
      <c r="J378" s="77"/>
      <c r="K378" s="77"/>
    </row>
    <row r="379" spans="1:11" x14ac:dyDescent="0.25">
      <c r="A379" s="74">
        <v>967442019</v>
      </c>
      <c r="B379" s="75">
        <v>43585.597776620372</v>
      </c>
      <c r="C379" s="79">
        <v>43592</v>
      </c>
      <c r="D379" s="76">
        <v>4</v>
      </c>
      <c r="E379" s="77" t="s">
        <v>51</v>
      </c>
      <c r="F379" s="77" t="s">
        <v>142</v>
      </c>
      <c r="G379" s="77" t="s">
        <v>143</v>
      </c>
      <c r="H379" s="77" t="s">
        <v>212</v>
      </c>
      <c r="I379" s="77" t="s">
        <v>163</v>
      </c>
      <c r="J379" s="77" t="s">
        <v>146</v>
      </c>
      <c r="K379" s="77"/>
    </row>
    <row r="380" spans="1:11" x14ac:dyDescent="0.25">
      <c r="A380" s="74">
        <v>967382019</v>
      </c>
      <c r="B380" s="75">
        <v>43585.598557372687</v>
      </c>
      <c r="C380" s="79">
        <v>43592</v>
      </c>
      <c r="D380" s="76">
        <v>4</v>
      </c>
      <c r="E380" s="77" t="s">
        <v>51</v>
      </c>
      <c r="F380" s="77" t="s">
        <v>142</v>
      </c>
      <c r="G380" s="77" t="s">
        <v>143</v>
      </c>
      <c r="H380" s="77" t="s">
        <v>212</v>
      </c>
      <c r="I380" s="77" t="s">
        <v>163</v>
      </c>
      <c r="J380" s="77" t="s">
        <v>146</v>
      </c>
      <c r="K380" s="77"/>
    </row>
    <row r="381" spans="1:11" x14ac:dyDescent="0.25">
      <c r="A381" s="74">
        <v>972382019</v>
      </c>
      <c r="B381" s="75">
        <v>43585.613273888892</v>
      </c>
      <c r="C381" s="79">
        <v>43588</v>
      </c>
      <c r="D381" s="76">
        <v>2</v>
      </c>
      <c r="E381" s="77" t="s">
        <v>86</v>
      </c>
      <c r="F381" s="77" t="s">
        <v>142</v>
      </c>
      <c r="G381" s="77" t="s">
        <v>143</v>
      </c>
      <c r="H381" s="77" t="s">
        <v>225</v>
      </c>
      <c r="I381" s="77" t="s">
        <v>312</v>
      </c>
      <c r="J381" s="77" t="s">
        <v>226</v>
      </c>
      <c r="K381" s="77"/>
    </row>
    <row r="382" spans="1:11" x14ac:dyDescent="0.25">
      <c r="A382" s="74">
        <v>986352019</v>
      </c>
      <c r="B382" s="75">
        <v>43585.687835659723</v>
      </c>
      <c r="C382" s="77"/>
      <c r="D382" s="76" t="s">
        <v>279</v>
      </c>
      <c r="E382" s="77" t="s">
        <v>31</v>
      </c>
      <c r="F382" s="77" t="s">
        <v>154</v>
      </c>
      <c r="G382" s="77" t="s">
        <v>143</v>
      </c>
      <c r="H382" s="77" t="s">
        <v>155</v>
      </c>
      <c r="I382" s="77" t="s">
        <v>145</v>
      </c>
      <c r="J382" s="77"/>
      <c r="K382" s="77"/>
    </row>
    <row r="383" spans="1:11" x14ac:dyDescent="0.25">
      <c r="A383" s="74">
        <v>986522019</v>
      </c>
      <c r="B383" s="75">
        <v>43585.693699398151</v>
      </c>
      <c r="C383" s="77"/>
      <c r="D383" s="76" t="s">
        <v>279</v>
      </c>
      <c r="E383" s="77" t="s">
        <v>141</v>
      </c>
      <c r="F383" s="77" t="s">
        <v>41</v>
      </c>
      <c r="G383" s="77" t="s">
        <v>143</v>
      </c>
      <c r="H383" s="77" t="s">
        <v>212</v>
      </c>
      <c r="I383" s="77" t="s">
        <v>152</v>
      </c>
      <c r="J383" s="77"/>
      <c r="K383" s="77"/>
    </row>
  </sheetData>
  <autoFilter ref="A4:K383">
    <sortState ref="A6:K384">
      <sortCondition ref="B5"/>
    </sortState>
  </autoFilter>
  <mergeCells count="2">
    <mergeCell ref="A2:J2"/>
    <mergeCell ref="A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L26"/>
  <sheetViews>
    <sheetView tabSelected="1" workbookViewId="0"/>
  </sheetViews>
  <sheetFormatPr baseColWidth="10" defaultRowHeight="15" x14ac:dyDescent="0.25"/>
  <cols>
    <col min="1" max="1" width="16" style="68" customWidth="1"/>
    <col min="2" max="2" width="14.140625" style="68" customWidth="1"/>
    <col min="3" max="3" width="11.42578125" style="68"/>
    <col min="4" max="4" width="10.42578125" style="68" bestFit="1" customWidth="1"/>
    <col min="5" max="5" width="28.28515625" style="68" bestFit="1" customWidth="1"/>
    <col min="6" max="6" width="15.140625" style="68" bestFit="1" customWidth="1"/>
    <col min="7" max="7" width="26" style="68" bestFit="1" customWidth="1"/>
    <col min="8" max="8" width="31.7109375" style="68" bestFit="1" customWidth="1"/>
    <col min="9" max="9" width="33.7109375" style="68" bestFit="1" customWidth="1"/>
    <col min="10" max="10" width="23.42578125" style="68" customWidth="1"/>
    <col min="11" max="11" width="41.5703125" style="68" customWidth="1"/>
    <col min="12" max="12" width="17.42578125" style="68" bestFit="1" customWidth="1"/>
    <col min="13" max="16384" width="11.42578125" style="68"/>
  </cols>
  <sheetData>
    <row r="2" spans="1:12" ht="21" x14ac:dyDescent="0.35">
      <c r="A2" s="67" t="s">
        <v>128</v>
      </c>
      <c r="B2" s="67"/>
      <c r="C2" s="67"/>
      <c r="D2" s="67"/>
      <c r="E2" s="67"/>
      <c r="F2" s="67"/>
      <c r="G2" s="67"/>
      <c r="H2" s="67"/>
      <c r="I2" s="67"/>
      <c r="J2" s="67"/>
    </row>
    <row r="3" spans="1:12" ht="21" x14ac:dyDescent="0.35">
      <c r="A3" s="69" t="s">
        <v>129</v>
      </c>
      <c r="B3" s="69"/>
      <c r="C3" s="69"/>
      <c r="D3" s="69"/>
      <c r="E3" s="69"/>
      <c r="F3" s="69"/>
      <c r="G3" s="69"/>
      <c r="H3" s="69"/>
      <c r="I3" s="69"/>
      <c r="J3" s="69"/>
    </row>
    <row r="4" spans="1:12" x14ac:dyDescent="0.25">
      <c r="A4" s="70" t="s">
        <v>130</v>
      </c>
      <c r="B4" s="71" t="s">
        <v>131</v>
      </c>
      <c r="C4" s="72" t="s">
        <v>132</v>
      </c>
      <c r="D4" s="72" t="s">
        <v>133</v>
      </c>
      <c r="E4" s="73" t="s">
        <v>134</v>
      </c>
      <c r="F4" s="73" t="s">
        <v>135</v>
      </c>
      <c r="G4" s="73" t="s">
        <v>136</v>
      </c>
      <c r="H4" s="73" t="s">
        <v>137</v>
      </c>
      <c r="I4" s="73" t="s">
        <v>138</v>
      </c>
      <c r="J4" s="73" t="s">
        <v>139</v>
      </c>
      <c r="K4" s="73" t="s">
        <v>140</v>
      </c>
      <c r="L4" s="73" t="s">
        <v>361</v>
      </c>
    </row>
    <row r="5" spans="1:12" x14ac:dyDescent="0.25">
      <c r="A5" s="74">
        <v>737152019</v>
      </c>
      <c r="B5" s="75">
        <v>43555.908983819441</v>
      </c>
      <c r="C5" s="75">
        <v>43556.367631412038</v>
      </c>
      <c r="D5" s="76">
        <v>0</v>
      </c>
      <c r="E5" s="77" t="s">
        <v>227</v>
      </c>
      <c r="F5" s="77" t="s">
        <v>142</v>
      </c>
      <c r="G5" s="77" t="s">
        <v>143</v>
      </c>
      <c r="H5" s="77" t="s">
        <v>225</v>
      </c>
      <c r="I5" s="77" t="s">
        <v>152</v>
      </c>
      <c r="J5" s="77" t="s">
        <v>226</v>
      </c>
      <c r="K5" s="77"/>
    </row>
    <row r="6" spans="1:12" x14ac:dyDescent="0.25">
      <c r="A6" s="74">
        <v>606692019</v>
      </c>
      <c r="B6" s="75">
        <v>43556.425846238424</v>
      </c>
      <c r="C6" s="75">
        <v>43556.426322997686</v>
      </c>
      <c r="D6" s="76">
        <v>0</v>
      </c>
      <c r="E6" s="77" t="s">
        <v>227</v>
      </c>
      <c r="F6" s="77" t="s">
        <v>142</v>
      </c>
      <c r="G6" s="77" t="s">
        <v>143</v>
      </c>
      <c r="H6" s="77" t="s">
        <v>231</v>
      </c>
      <c r="I6" s="77" t="s">
        <v>232</v>
      </c>
      <c r="J6" s="77" t="s">
        <v>233</v>
      </c>
      <c r="K6" s="77" t="s">
        <v>234</v>
      </c>
    </row>
    <row r="7" spans="1:12" x14ac:dyDescent="0.25">
      <c r="A7" s="74">
        <v>754372019</v>
      </c>
      <c r="B7" s="75">
        <v>43557.39997121528</v>
      </c>
      <c r="C7" s="75">
        <v>43559.472010451391</v>
      </c>
      <c r="D7" s="76">
        <v>2</v>
      </c>
      <c r="E7" s="77" t="s">
        <v>227</v>
      </c>
      <c r="F7" s="77" t="s">
        <v>142</v>
      </c>
      <c r="G7" s="77" t="s">
        <v>143</v>
      </c>
      <c r="H7" s="77" t="s">
        <v>197</v>
      </c>
      <c r="I7" s="77" t="s">
        <v>152</v>
      </c>
      <c r="J7" s="77" t="s">
        <v>146</v>
      </c>
      <c r="K7" s="77" t="s">
        <v>241</v>
      </c>
    </row>
    <row r="8" spans="1:12" x14ac:dyDescent="0.25">
      <c r="A8" s="74">
        <v>754602019</v>
      </c>
      <c r="B8" s="75">
        <v>43557.408965173614</v>
      </c>
      <c r="C8" s="75">
        <v>43559.346667141202</v>
      </c>
      <c r="D8" s="76">
        <v>2</v>
      </c>
      <c r="E8" s="77" t="s">
        <v>227</v>
      </c>
      <c r="F8" s="77" t="s">
        <v>142</v>
      </c>
      <c r="G8" s="77" t="s">
        <v>143</v>
      </c>
      <c r="H8" s="77" t="s">
        <v>166</v>
      </c>
      <c r="I8" s="77" t="s">
        <v>152</v>
      </c>
      <c r="J8" s="77" t="s">
        <v>226</v>
      </c>
      <c r="K8" s="77" t="s">
        <v>243</v>
      </c>
    </row>
    <row r="9" spans="1:12" x14ac:dyDescent="0.25">
      <c r="A9" s="74">
        <v>755832019</v>
      </c>
      <c r="B9" s="75">
        <v>43557.449412314818</v>
      </c>
      <c r="C9" s="75">
        <v>43559.57565929398</v>
      </c>
      <c r="D9" s="76">
        <v>2</v>
      </c>
      <c r="E9" s="77" t="s">
        <v>227</v>
      </c>
      <c r="F9" s="77" t="s">
        <v>142</v>
      </c>
      <c r="G9" s="77" t="s">
        <v>143</v>
      </c>
      <c r="H9" s="77" t="s">
        <v>166</v>
      </c>
      <c r="I9" s="77" t="s">
        <v>152</v>
      </c>
      <c r="J9" s="77" t="s">
        <v>146</v>
      </c>
      <c r="K9" s="78" t="s">
        <v>170</v>
      </c>
    </row>
    <row r="10" spans="1:12" x14ac:dyDescent="0.25">
      <c r="A10" s="74">
        <v>790642019</v>
      </c>
      <c r="B10" s="75">
        <v>43560.378769027775</v>
      </c>
      <c r="C10" s="75">
        <v>43564.467900474534</v>
      </c>
      <c r="D10" s="76">
        <v>2</v>
      </c>
      <c r="E10" s="77" t="s">
        <v>227</v>
      </c>
      <c r="F10" s="77" t="s">
        <v>142</v>
      </c>
      <c r="G10" s="77" t="s">
        <v>143</v>
      </c>
      <c r="H10" s="77" t="s">
        <v>158</v>
      </c>
      <c r="I10" s="77" t="s">
        <v>152</v>
      </c>
      <c r="J10" s="77" t="s">
        <v>146</v>
      </c>
      <c r="K10" s="78" t="s">
        <v>170</v>
      </c>
    </row>
    <row r="11" spans="1:12" x14ac:dyDescent="0.25">
      <c r="A11" s="74">
        <v>648052019</v>
      </c>
      <c r="B11" s="75">
        <v>43561.260890879632</v>
      </c>
      <c r="C11" s="75">
        <v>43564.260421527775</v>
      </c>
      <c r="D11" s="76">
        <v>1</v>
      </c>
      <c r="E11" s="77" t="s">
        <v>227</v>
      </c>
      <c r="F11" s="77" t="s">
        <v>142</v>
      </c>
      <c r="G11" s="77" t="s">
        <v>143</v>
      </c>
      <c r="H11" s="77" t="s">
        <v>273</v>
      </c>
      <c r="I11" s="77" t="s">
        <v>152</v>
      </c>
      <c r="J11" s="77" t="s">
        <v>239</v>
      </c>
      <c r="K11" s="77" t="s">
        <v>160</v>
      </c>
    </row>
    <row r="12" spans="1:12" x14ac:dyDescent="0.25">
      <c r="A12" s="74">
        <v>792562019</v>
      </c>
      <c r="B12" s="75">
        <v>43564.469965532408</v>
      </c>
      <c r="C12" s="75">
        <v>43566.412451041666</v>
      </c>
      <c r="D12" s="76">
        <v>2</v>
      </c>
      <c r="E12" s="77" t="s">
        <v>227</v>
      </c>
      <c r="F12" s="77" t="s">
        <v>142</v>
      </c>
      <c r="G12" s="77" t="s">
        <v>143</v>
      </c>
      <c r="H12" s="77" t="s">
        <v>290</v>
      </c>
      <c r="I12" s="77" t="s">
        <v>215</v>
      </c>
      <c r="J12" s="77" t="s">
        <v>291</v>
      </c>
      <c r="K12" s="77" t="s">
        <v>292</v>
      </c>
    </row>
    <row r="13" spans="1:12" x14ac:dyDescent="0.25">
      <c r="A13" s="74">
        <v>793382019</v>
      </c>
      <c r="B13" s="75">
        <v>43564.471397534726</v>
      </c>
      <c r="C13" s="75">
        <v>43566.414616712966</v>
      </c>
      <c r="D13" s="76">
        <v>2</v>
      </c>
      <c r="E13" s="77" t="s">
        <v>227</v>
      </c>
      <c r="F13" s="77" t="s">
        <v>142</v>
      </c>
      <c r="G13" s="77" t="s">
        <v>143</v>
      </c>
      <c r="H13" s="77" t="s">
        <v>290</v>
      </c>
      <c r="I13" s="77" t="s">
        <v>215</v>
      </c>
      <c r="J13" s="77" t="s">
        <v>291</v>
      </c>
      <c r="K13" s="77" t="s">
        <v>292</v>
      </c>
    </row>
    <row r="14" spans="1:12" x14ac:dyDescent="0.25">
      <c r="A14" s="74">
        <v>802672019</v>
      </c>
      <c r="B14" s="75">
        <v>43570.348725787037</v>
      </c>
      <c r="C14" s="75">
        <v>43581.610389942129</v>
      </c>
      <c r="D14" s="76">
        <v>7</v>
      </c>
      <c r="E14" s="77" t="s">
        <v>227</v>
      </c>
      <c r="F14" s="77" t="s">
        <v>142</v>
      </c>
      <c r="G14" s="77" t="s">
        <v>143</v>
      </c>
      <c r="H14" s="77" t="s">
        <v>158</v>
      </c>
      <c r="I14" s="77" t="s">
        <v>145</v>
      </c>
      <c r="J14" s="77" t="s">
        <v>146</v>
      </c>
      <c r="K14" s="77" t="s">
        <v>324</v>
      </c>
    </row>
    <row r="15" spans="1:12" x14ac:dyDescent="0.25">
      <c r="A15" s="74">
        <v>874092019</v>
      </c>
      <c r="B15" s="75">
        <v>43570.399718692126</v>
      </c>
      <c r="C15" s="75">
        <v>43570.507422337963</v>
      </c>
      <c r="D15" s="76">
        <v>0</v>
      </c>
      <c r="E15" s="77" t="s">
        <v>227</v>
      </c>
      <c r="F15" s="77" t="s">
        <v>142</v>
      </c>
      <c r="G15" s="77" t="s">
        <v>148</v>
      </c>
      <c r="H15" s="77" t="s">
        <v>325</v>
      </c>
      <c r="I15" s="77" t="s">
        <v>152</v>
      </c>
      <c r="J15" s="77" t="s">
        <v>226</v>
      </c>
      <c r="K15" s="78" t="s">
        <v>170</v>
      </c>
    </row>
    <row r="16" spans="1:12" x14ac:dyDescent="0.25">
      <c r="A16" s="74">
        <v>893232019</v>
      </c>
      <c r="B16" s="75">
        <v>43571.801722627315</v>
      </c>
      <c r="C16" s="75">
        <v>43572.312522939814</v>
      </c>
      <c r="D16" s="76">
        <v>1</v>
      </c>
      <c r="E16" s="77" t="s">
        <v>227</v>
      </c>
      <c r="F16" s="77" t="s">
        <v>142</v>
      </c>
      <c r="G16" s="77" t="s">
        <v>143</v>
      </c>
      <c r="H16" s="77" t="s">
        <v>166</v>
      </c>
      <c r="I16" s="77" t="s">
        <v>152</v>
      </c>
      <c r="J16" s="77" t="s">
        <v>226</v>
      </c>
      <c r="K16" s="77" t="s">
        <v>330</v>
      </c>
    </row>
    <row r="17" spans="1:11" x14ac:dyDescent="0.25">
      <c r="A17" s="74">
        <v>891472019</v>
      </c>
      <c r="B17" s="75">
        <v>43572.308440162036</v>
      </c>
      <c r="C17" s="75">
        <v>43579.616921157409</v>
      </c>
      <c r="D17" s="76">
        <v>3</v>
      </c>
      <c r="E17" s="77" t="s">
        <v>227</v>
      </c>
      <c r="F17" s="77" t="s">
        <v>142</v>
      </c>
      <c r="G17" s="77" t="s">
        <v>143</v>
      </c>
      <c r="H17" s="77" t="s">
        <v>212</v>
      </c>
      <c r="I17" s="77" t="s">
        <v>215</v>
      </c>
      <c r="J17" s="77" t="s">
        <v>146</v>
      </c>
      <c r="K17" s="78" t="s">
        <v>170</v>
      </c>
    </row>
    <row r="22" spans="1:11" x14ac:dyDescent="0.25">
      <c r="A22" s="93" t="str">
        <f>+A3</f>
        <v>Requerimientos por el SDQS del mes de abril de 2019</v>
      </c>
      <c r="B22" s="93"/>
      <c r="C22" s="93"/>
      <c r="D22" s="93"/>
      <c r="E22" s="93"/>
    </row>
    <row r="23" spans="1:11" x14ac:dyDescent="0.25">
      <c r="A23" s="94" t="s">
        <v>362</v>
      </c>
      <c r="B23" s="94"/>
      <c r="C23" s="94"/>
      <c r="D23" s="94"/>
      <c r="E23" s="95">
        <v>13</v>
      </c>
    </row>
    <row r="24" spans="1:11" x14ac:dyDescent="0.25">
      <c r="A24" s="94" t="s">
        <v>363</v>
      </c>
      <c r="B24" s="94"/>
      <c r="C24" s="94"/>
      <c r="D24" s="94"/>
      <c r="E24" s="95">
        <v>4</v>
      </c>
    </row>
    <row r="25" spans="1:11" ht="25.5" x14ac:dyDescent="0.25">
      <c r="A25" s="94" t="s">
        <v>364</v>
      </c>
      <c r="B25" s="94"/>
      <c r="C25" s="94"/>
      <c r="D25" s="94"/>
      <c r="E25" s="96" t="s">
        <v>365</v>
      </c>
    </row>
    <row r="26" spans="1:11" x14ac:dyDescent="0.25">
      <c r="A26" s="97" t="s">
        <v>366</v>
      </c>
      <c r="B26" s="97"/>
      <c r="C26" s="97"/>
      <c r="D26" s="97"/>
      <c r="E26" s="95">
        <v>0</v>
      </c>
    </row>
  </sheetData>
  <autoFilter ref="A4:L17"/>
  <mergeCells count="7">
    <mergeCell ref="A26:D26"/>
    <mergeCell ref="A2:J2"/>
    <mergeCell ref="A3:J3"/>
    <mergeCell ref="A22:E22"/>
    <mergeCell ref="A23:D23"/>
    <mergeCell ref="A24:D24"/>
    <mergeCell ref="A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SDQS_Abril2019</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2019-05-22T20:10:14Z</dcterms:modified>
</cp:coreProperties>
</file>