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ontenedor\Users\wsalgado\Documents\Análisis_de_Estadísticas\InformeTransparencia\InfTransparencia_2018-04\"/>
    </mc:Choice>
  </mc:AlternateContent>
  <bookViews>
    <workbookView xWindow="0" yWindow="0" windowWidth="25135" windowHeight="10028" activeTab="3"/>
  </bookViews>
  <sheets>
    <sheet name="Estadisticas_GCAU" sheetId="6" r:id="rId1"/>
    <sheet name="DerechosPeticion" sheetId="5" r:id="rId2"/>
    <sheet name="SDQS_Abril2018" sheetId="1" r:id="rId3"/>
    <sheet name="SOLICITUDES DE INFORMACIÓN" sheetId="4" r:id="rId4"/>
  </sheets>
  <definedNames>
    <definedName name="_xlnm._FilterDatabase" localSheetId="1" hidden="1">DerechosPeticion!$A$4:$H$5653</definedName>
    <definedName name="_xlnm._FilterDatabase" localSheetId="2" hidden="1">SDQS_Abril2018!$A$4:$I$289</definedName>
  </definedNames>
  <calcPr calcId="162913"/>
</workbook>
</file>

<file path=xl/calcChain.xml><?xml version="1.0" encoding="utf-8"?>
<calcChain xmlns="http://schemas.openxmlformats.org/spreadsheetml/2006/main">
  <c r="O345" i="6" l="1"/>
  <c r="D345" i="6"/>
  <c r="C345" i="6"/>
  <c r="O344" i="6"/>
  <c r="O343" i="6"/>
  <c r="N321" i="6"/>
  <c r="K321" i="6"/>
  <c r="F321" i="6"/>
  <c r="C321" i="6"/>
  <c r="N320" i="6"/>
  <c r="M320" i="6"/>
  <c r="L320" i="6"/>
  <c r="K320" i="6"/>
  <c r="J320" i="6"/>
  <c r="I320" i="6"/>
  <c r="H320" i="6"/>
  <c r="G320" i="6"/>
  <c r="F320" i="6"/>
  <c r="E320" i="6"/>
  <c r="D320" i="6"/>
  <c r="C320" i="6"/>
  <c r="O319" i="6"/>
  <c r="O318" i="6"/>
  <c r="O317" i="6"/>
  <c r="O316" i="6"/>
  <c r="O315" i="6"/>
  <c r="O314" i="6"/>
  <c r="O320" i="6" s="1"/>
  <c r="J291" i="6"/>
  <c r="N290" i="6"/>
  <c r="M290" i="6"/>
  <c r="M321" i="6" s="1"/>
  <c r="L290" i="6"/>
  <c r="L321" i="6" s="1"/>
  <c r="K290" i="6"/>
  <c r="J290" i="6"/>
  <c r="J321" i="6" s="1"/>
  <c r="I290" i="6"/>
  <c r="I321" i="6" s="1"/>
  <c r="H290" i="6"/>
  <c r="H321" i="6" s="1"/>
  <c r="G290" i="6"/>
  <c r="G321" i="6" s="1"/>
  <c r="F290" i="6"/>
  <c r="E290" i="6"/>
  <c r="E321" i="6" s="1"/>
  <c r="D290" i="6"/>
  <c r="D321" i="6" s="1"/>
  <c r="C290" i="6"/>
  <c r="O289" i="6"/>
  <c r="O288" i="6"/>
  <c r="O287" i="6"/>
  <c r="O286" i="6"/>
  <c r="O290" i="6" s="1"/>
  <c r="O285" i="6"/>
  <c r="O284" i="6"/>
  <c r="O283" i="6"/>
  <c r="O282" i="6"/>
  <c r="O281" i="6"/>
  <c r="O280" i="6"/>
  <c r="N276" i="6"/>
  <c r="N291" i="6" s="1"/>
  <c r="M276" i="6"/>
  <c r="M291" i="6" s="1"/>
  <c r="L276" i="6"/>
  <c r="L291" i="6" s="1"/>
  <c r="K276" i="6"/>
  <c r="K291" i="6" s="1"/>
  <c r="J276" i="6"/>
  <c r="I276" i="6"/>
  <c r="I291" i="6" s="1"/>
  <c r="H276" i="6"/>
  <c r="H291" i="6" s="1"/>
  <c r="G276" i="6"/>
  <c r="G291" i="6" s="1"/>
  <c r="F276" i="6"/>
  <c r="F291" i="6" s="1"/>
  <c r="E276" i="6"/>
  <c r="E291" i="6" s="1"/>
  <c r="D276" i="6"/>
  <c r="D291" i="6" s="1"/>
  <c r="C276" i="6"/>
  <c r="C291" i="6" s="1"/>
  <c r="O275" i="6"/>
  <c r="O274" i="6"/>
  <c r="O253" i="6"/>
  <c r="O252" i="6"/>
  <c r="O232" i="6"/>
  <c r="L194" i="6"/>
  <c r="L195" i="6" s="1"/>
  <c r="J194" i="6"/>
  <c r="J195" i="6" s="1"/>
  <c r="G194" i="6"/>
  <c r="G195" i="6" s="1"/>
  <c r="D194" i="6"/>
  <c r="D195" i="6" s="1"/>
  <c r="O193" i="6"/>
  <c r="N171" i="6"/>
  <c r="N194" i="6" s="1"/>
  <c r="N195" i="6" s="1"/>
  <c r="M171" i="6"/>
  <c r="M194" i="6" s="1"/>
  <c r="M195" i="6" s="1"/>
  <c r="L171" i="6"/>
  <c r="K171" i="6"/>
  <c r="K194" i="6" s="1"/>
  <c r="K195" i="6" s="1"/>
  <c r="J171" i="6"/>
  <c r="I171" i="6"/>
  <c r="I194" i="6" s="1"/>
  <c r="I195" i="6" s="1"/>
  <c r="H171" i="6"/>
  <c r="H194" i="6" s="1"/>
  <c r="H195" i="6" s="1"/>
  <c r="G171" i="6"/>
  <c r="F171" i="6"/>
  <c r="F194" i="6" s="1"/>
  <c r="F195" i="6" s="1"/>
  <c r="E171" i="6"/>
  <c r="E194" i="6" s="1"/>
  <c r="E195" i="6" s="1"/>
  <c r="D171" i="6"/>
  <c r="C171" i="6"/>
  <c r="C194" i="6" s="1"/>
  <c r="O170" i="6"/>
  <c r="O169" i="6"/>
  <c r="O171" i="6" s="1"/>
  <c r="N141" i="6"/>
  <c r="M141" i="6"/>
  <c r="L141" i="6"/>
  <c r="K141" i="6"/>
  <c r="J141" i="6"/>
  <c r="I141" i="6"/>
  <c r="H141" i="6"/>
  <c r="G141" i="6"/>
  <c r="F141" i="6"/>
  <c r="E141" i="6"/>
  <c r="D141" i="6"/>
  <c r="C141" i="6"/>
  <c r="O140" i="6"/>
  <c r="O139" i="6"/>
  <c r="O138" i="6"/>
  <c r="O137" i="6"/>
  <c r="O136" i="6"/>
  <c r="O135" i="6"/>
  <c r="O134" i="6"/>
  <c r="O141" i="6" s="1"/>
  <c r="N104" i="6"/>
  <c r="M104" i="6"/>
  <c r="L104" i="6"/>
  <c r="K104" i="6"/>
  <c r="J104" i="6"/>
  <c r="I104" i="6"/>
  <c r="H104" i="6"/>
  <c r="G104" i="6"/>
  <c r="F104" i="6"/>
  <c r="E104" i="6"/>
  <c r="D104" i="6"/>
  <c r="C104" i="6"/>
  <c r="O104" i="6" s="1"/>
  <c r="O103" i="6"/>
  <c r="O102" i="6"/>
  <c r="O101" i="6"/>
  <c r="O100" i="6"/>
  <c r="O99" i="6"/>
  <c r="O98" i="6"/>
  <c r="O97" i="6"/>
  <c r="O96" i="6"/>
  <c r="O95" i="6"/>
  <c r="O94" i="6"/>
  <c r="K61" i="6"/>
  <c r="C61" i="6"/>
  <c r="N60" i="6"/>
  <c r="M60" i="6"/>
  <c r="L60" i="6"/>
  <c r="K60" i="6"/>
  <c r="J60" i="6"/>
  <c r="I60" i="6"/>
  <c r="H60" i="6"/>
  <c r="G60" i="6"/>
  <c r="F60" i="6"/>
  <c r="E60" i="6"/>
  <c r="D60" i="6"/>
  <c r="C60" i="6"/>
  <c r="O59" i="6"/>
  <c r="N62" i="6" s="1"/>
  <c r="O58" i="6"/>
  <c r="J61" i="6" s="1"/>
  <c r="J19" i="6"/>
  <c r="N18" i="6"/>
  <c r="N19" i="6" s="1"/>
  <c r="M18" i="6"/>
  <c r="M19" i="6" s="1"/>
  <c r="L18" i="6"/>
  <c r="L19" i="6" s="1"/>
  <c r="K18" i="6"/>
  <c r="K19" i="6" s="1"/>
  <c r="J18" i="6"/>
  <c r="I18" i="6"/>
  <c r="I19" i="6" s="1"/>
  <c r="H18" i="6"/>
  <c r="H19" i="6" s="1"/>
  <c r="G18" i="6"/>
  <c r="G19" i="6" s="1"/>
  <c r="F18" i="6"/>
  <c r="E18" i="6"/>
  <c r="D18" i="6"/>
  <c r="C18" i="6"/>
  <c r="O17" i="6"/>
  <c r="O16" i="6"/>
  <c r="O15" i="6"/>
  <c r="O14" i="6"/>
  <c r="O13" i="6"/>
  <c r="O12" i="6"/>
  <c r="F19" i="6" l="1"/>
  <c r="N197" i="6"/>
  <c r="N196" i="6"/>
  <c r="G196" i="6"/>
  <c r="G197" i="6"/>
  <c r="F197" i="6"/>
  <c r="F196" i="6"/>
  <c r="H196" i="6"/>
  <c r="H197" i="6"/>
  <c r="I196" i="6"/>
  <c r="I197" i="6"/>
  <c r="J196" i="6"/>
  <c r="J197" i="6"/>
  <c r="D197" i="6"/>
  <c r="D196" i="6"/>
  <c r="C19" i="6"/>
  <c r="O194" i="6"/>
  <c r="C195" i="6"/>
  <c r="K196" i="6"/>
  <c r="K197" i="6"/>
  <c r="L197" i="6"/>
  <c r="L196" i="6"/>
  <c r="D19" i="6"/>
  <c r="E19" i="6"/>
  <c r="E197" i="6"/>
  <c r="E196" i="6"/>
  <c r="M197" i="6"/>
  <c r="M196" i="6"/>
  <c r="D61" i="6"/>
  <c r="L61" i="6"/>
  <c r="H62" i="6"/>
  <c r="O276" i="6"/>
  <c r="G62" i="6"/>
  <c r="E61" i="6"/>
  <c r="M61" i="6"/>
  <c r="I62" i="6"/>
  <c r="O18" i="6"/>
  <c r="F61" i="6"/>
  <c r="N61" i="6"/>
  <c r="J62" i="6"/>
  <c r="G61" i="6"/>
  <c r="C62" i="6"/>
  <c r="K62" i="6"/>
  <c r="H61" i="6"/>
  <c r="D62" i="6"/>
  <c r="L62" i="6"/>
  <c r="O60" i="6"/>
  <c r="P58" i="6" s="1"/>
  <c r="I61" i="6"/>
  <c r="E62" i="6"/>
  <c r="M62" i="6"/>
  <c r="F62" i="6"/>
  <c r="O19" i="6" l="1"/>
  <c r="P59" i="6"/>
  <c r="P60" i="6" s="1"/>
  <c r="O195" i="6"/>
  <c r="C196" i="6"/>
  <c r="C197" i="6"/>
  <c r="P193" i="6" l="1"/>
  <c r="P195" i="6" s="1"/>
  <c r="P194" i="6"/>
  <c r="A13" i="4" l="1"/>
</calcChain>
</file>

<file path=xl/sharedStrings.xml><?xml version="1.0" encoding="utf-8"?>
<sst xmlns="http://schemas.openxmlformats.org/spreadsheetml/2006/main" count="29885" uniqueCount="14436">
  <si>
    <t>GERENCIA COMERCIAL Y DE ATENCION AL USUARIO</t>
  </si>
  <si>
    <t>1 TRASLADO POR NO COMPETENCIA</t>
  </si>
  <si>
    <t>WEB</t>
  </si>
  <si>
    <t>RECLAMO</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</si>
  <si>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por lo cual se da traslado a dicha entidad a través del SDQS. Sin embargo, quedamos atentos a cualquier inquietud desde nuestras competencias. 
</t>
  </si>
  <si>
    <t>CONSULTA</t>
  </si>
  <si>
    <t>TELEFONO</t>
  </si>
  <si>
    <t>DERECHO DE PETICIÓN DE INTERÉS PARTICULAR</t>
  </si>
  <si>
    <t>DERECHO DE PETICIÓN DE INTERÉS GENERAL</t>
  </si>
  <si>
    <t>E-MAIL</t>
  </si>
  <si>
    <t>QUEJA</t>
  </si>
  <si>
    <t>Se cierra requerimiento ya que el asunto de la solicitud es competencia de la Secretaría Distrital de Hacienda y ya se encuentra direccionado.</t>
  </si>
  <si>
    <t xml:space="preserve">
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por lo cual se da traslado a dicha entidad a través del SDQS. Sin embargo, quedamos atentos a cualquier inquietud desde nuestras competencias. 
</t>
  </si>
  <si>
    <t>BUZON</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</si>
  <si>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por lo cual se da traslado a dicha entidad a través del SDQS. Sin embargo, quedamos atentos a cualquier inquietud desde nuestras competencias. </t>
  </si>
  <si>
    <t xml:space="preserve">
Se cierra requerimiento ya que el asunto de la solicitud es competencia de la secretaria distrital de hacienda y ya se encuentra direccionado.</t>
  </si>
  <si>
    <t xml:space="preserve">
Se cierra requerimiento ya que el asunto de la solicitud es competencia de la Secretaría Distrital de Hacienda y ya se encuentra direccionado.
</t>
  </si>
  <si>
    <t>ESCRITO</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</si>
  <si>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y consultado el SDQS ya se encuentra atendiendo su solicitud dicha entidad. Sin embargo, quedamos atentos a cualquier inquietud desde nuestras competencias. </t>
  </si>
  <si>
    <t>SUGERENCIA</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</si>
  <si>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y ya se encuentra en conocimiento. Sin embargo, quedamos atentos a cualquier inquietud desde nuestras competencias. </t>
  </si>
  <si>
    <t>SOLICITUD DE ACCESO A LA INFORMACIÓN</t>
  </si>
  <si>
    <t xml:space="preserve">Cordial saludo,
En respuesta a la solicitud recibida en la Gerencia Comercial y Atención al Usuario de la Unidad Administrativa Especial de Catastro Distrital-Uaecd a través del Sistema Distrital de Quejas y Soluciones-SDQS, donde solicita: “señores catastro la verdad no entiendo porque en mi conjunto el pago del predial no es igual para todos si los aptos todos tienen las mismas medidas me gustaría tener una explicación lógica gracias.”
Desde el factor funcional, la lectura de la petición permite establecer que la Unidad Administrativa Especial de Catastro Distrital de la Alcaldía Mayor de Bogotá D.C. no es competente, pues la solicitud se refiere a su consulta por la diferencia en el valor a pagar del impuesto predial para todas las unidades prediales del conjunto residencial donde habita.
Teniendo en cuenta lo anterior, sobre la liquidación y pago del impuesto predial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Así el numeral primero del artículo tercero de la norma citada definió las funciones de la UAECD:
 “Artículo tercero. Funciones. La UAECD, en desarrollo de su objeto, tendrá las siguientes funciones:
1.	Realizar, mantener y actualizar el censo catastral del Distrito Capital en sus diversos aspectos, en particular fijar el valor de los bienes inmuebles que sirve como base para la determinación de los impuestos sobre dichos bienes.”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y vistas las normas arriba transcritas, se concluye que la UAECD carece de competencia para resolver la petición presentada.
Por lo anterior, informamos que por competencia se dio trasladado de su solicitud a la Secretaria Distrital de Hacienda, entidad encargada de la liquidación, envío y recaudo del impuesto predial.
Lo anterior, en concordancia con el Decreto Distrital 601 de 2014 y en virtud de las disposiciones contenidas en el artículo 21 de la Ley 1755 del 30 de junio 2015.
</t>
  </si>
  <si>
    <t xml:space="preserve">Cordial saludo señora Yeimy,
En respuesta a la solicitud recibida en la Gerencia Comercial y Atención al Usuario de la Unidad Administrativa Especial de Catastro Distrital-Uaecd a través del Sistema Distrital de Quejas y Soluciones-SDQS, donde solicita: intervención frente a los cobros injustificados realizados por la administración del conjunto residencial donde reside.
Desde el factor funcional, la lectura de la petición permite establecer que la Unidad Administrativa Especial de Catastro Distrital-UAECD de la Alcaldía Mayor de Bogotá D.C. NO es competente para atenderla.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Teniendo en cuenta lo anterior, Ni en la Ley 675 de 2001 que contiene el Régimen de Propiedad Horizontal, ni en ninguna otra ley se delega de manera concreta a alguna autoridad pública, para que ejerza control y vigilancia sobre las propiedades horizontales. Así lo aceptó el Ministerio de Ambiente, Vivienda y Desarrollo Territorial[1], pues en su Concepto 1200-E2-151023 de 23 de noviembre de 2010 menciona:
“…a manera de conclusión se puede advertir que la ley no estableció una autoridad específica para el “control y vigilancia” de la propiedad horizontal.”
En ese orden, a no existir una autoridad que controle y vigile a las copropiedades, esta labor recae sobre los propietarios que actúan como máximo órgano social y como tal, tienen todo el poder para determinar el rumbo de la propiedad horizontal, y llegado el caso, tomar los correctivos que considere necesarios, para asegurar el buen funcionamiento del edificio o conjunto. 
Por otra parte, cuando se presenten conflictos entre los propietarios del edificio o conjunto, o entre ellos y el administrador, el consejo de administración o cualquier otro órgano de dirección o control de la persona jurídica, se podrá acudir al comité de convivencia, a mecanismos alternos de solución de conflictos o a la autoridad judicial competente, es decir, ante un Juez de la República, tal como lo menciona el artículo 58 de la Ley 675 de 2001, para la solución de los mismos.
Sin embargo, informamos que damos trasladado de su solicitud al Instituto Distrital de la Participación y Acción Comunal -IDPAC, lo anterior, para mejor orientación de su caso, en virtud de las disposiciones contenidas en el artículo 21 de la Ley 1755 del 30 de junio 2015.
</t>
  </si>
  <si>
    <t xml:space="preserve">Cordial saludo,
En respuesta a la solicitud recibida en la Gerencia Comercial y Atención al Usuario de la Unidad Administrativa Especial de Catastro Distrital-Uaecd a través del Sistema Distrital de Quejas y Soluciones-SDQS, donde solicita: “…mi reclamación es por la informidad que tengo por el cobro del impuesto predial para este año, ya que siempre está pagando en promedio de 40 a 50 mil pesos pero este año tengo que pagar $277.000 reclame en el supercade de suba pero no me dieron solución, además mis vecinos tienen sus casas con más pisos que la mía y ellos pagaron menos por dinero de lo que yo tengo que pagar no sé si tenga algo que ver pero hay un dato mal en el recibo por favor dar contestación a mi reclamación o indicar a donde me dirijo que me den una solución.”
Desde el factor funcional, la lectura de la petición permite establecer que la Unidad Administrativa Especial de Catastro Distrital-UAECD de la Alcaldía Mayor de Bogotá D.C. no es competente, pues la solicitud se refiere al reclamo por el aumento en el valor a pagar del impuesto predial por la vigencia 2018.
Teniendo en cuenta lo anterior, sobre la liquidación y pago del impuesto predial de los bienes inmuebles situados dentro del Distrito Capital, es pertinente explicar que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se concluye que la UAECD carece de competencia para resolver la petición presentada.
Por lo anterior, informamos que por competencia se dio trasladado de su solicitud a la Secretaria Distrital de Hacienda, entidad encargada de la liquidación, envío y recaudo del impuesto predial.  Lo anterior, en concordancia con el Decreto Distrital 601 de 2014 y en virtud de las disposiciones contenidas en el artículo 21 de la Ley 1755 del 30 de junio 2015.
Ahora, en lo que se refiere a las competencias de Catastro Distrital, se tiene que en la petición no especifica la identificación del predio sobre el cual recae el impuesto predial, como tampoco se aclara la legitimación del peticionario pues no refiere ser ni propietario, ni poseedor ni de apoderado de los anteriores. Razón por la cual para poder atender su petición debe indicar los datos del predio de interés como la dirección, Chip y matrícula inmobiliaria, la calidad que le legitima para realizar la petición (propietario, poseedor, apoderado etc...)  y manifestar claramente cuál es el trámite que requiere por parte de esta entidad como: revisión de avalúo catastral, rectificación del área construida, corrección del destino o uso del predio, etc,  para lo cual se sugiere tener en cuenta los requisitos establecidos en la Resolución 405 de 2015 por la cual se establecen los requisitos para los trámites de bienes y servicios a cargo de la UAECD.
“Recuerde que los trámites son gratuitos no se deje engañar, si usted acude a intermediarios puede incurrir en delitos y ser investigado penalmente. Ayúdenos a acabar con el flagelo de la corrupción., su denuncia podrá realizarla a través de www.bogota.gov.co/sdqs”
</t>
  </si>
  <si>
    <t>IMPUESTOS, TASAS Y CONTRIBUCIONES</t>
  </si>
  <si>
    <t>URBANISMO - VIVIENDA  </t>
  </si>
  <si>
    <t>PRESENCIAL</t>
  </si>
  <si>
    <t>FELICITACIÓN</t>
  </si>
  <si>
    <t xml:space="preserve">En atención a su requerimiento le informamos que el documento adjunto esta en blanco, por favor reenviar de nuevo la petición con el archivo que corresponda.  </t>
  </si>
  <si>
    <t>SUBGERENCIA DE INFORMACION FISICA Y JURIDICA</t>
  </si>
  <si>
    <t>ANEXO ARCHIVO</t>
  </si>
  <si>
    <t xml:space="preserve">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Secretaría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</si>
  <si>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y consultado el SDQS ya se  encuentra en conocimiento. Sin embargo, quedamos atentos a cualquier inquietud desde nuestras competencias.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</si>
  <si>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y ya se encuentra en conocimiento a través del SDQS. Sin embargo, quedamos atentos a cualquier inquietud desde nuestras competencias.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</si>
  <si>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y  ya se encuentra en conocimiento según consulta en el SDQS. Sin embargo, quedamos atentos a cualquier inquietud desde nuestras competencias. </t>
  </si>
  <si>
    <t xml:space="preserve">En atención al asunto de la referencia, recibido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Secretaría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</si>
  <si>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Cordial Saludo,
En respuesta a la solicitud, recibida a través del Sistema Distrital de Queja y Soluciones-SDQS nos permitimos informarle que desde el factor funcional, la lectura de la petición permite establecer que la Unidad Administrativa Especial de Catastro Distrital de la Alcaldía Mayor de Bogotá D.C. no es competente para resolver la solicitud pues se refiere al reclamo por el aumento en el impuesto predial en relación con el año anterior.
Teniendo en cuenta lo anterior, sobre la liquidación y pago del impuesto predial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Así el numeral primero del artículo tercero de la norma citada definió las funciones de la UAECD:
 “Artículo tercero. Funciones. La UAECD, en desarrollo de su objeto, tendrá las siguientes funciones:
1. Realizar, mantener y actualizar el censo catastral del Distrito Capital en sus diversos aspectos, en particular fijar el valor de los bienes inmuebles que sirve como base para la determinación de los impuestos sobre dichos bienes.”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y vistas las normas arriba transcritas, se concluye que la UAECD carece de competencia para resolver la petición presentada. 
No se da traslado a la Secretaria Distrital de Hacienda porque ya se encuentra en trámite en esta entidad
</t>
  </si>
  <si>
    <t xml:space="preserve">En atención a su solicitud, recibida en  la  Gerencia Comercial y Atención al Usuario de la Unidad Administrativa Especial de Catastro Distrital –UAECD- a través del Sistema Distrital de Quejas y Soluciones –SDQS-, se informa:
La Resolución 70 del  INSTITUTO GEOGRÁFICO AGUSTÍN CODAZZI -IGAC- establece:
Artículo 42. Efecto Jurídico de la Inscripción Catastral. La inscripción en el catastro no constituye título de dominio, ni sanea los vicios de que adolezca la titulación presentada o la posesión del interesado, y no puede alegarse como excepción contra el que pretenda tener mejor derecho a la propiedad o posesión del predio.
Por lo anterior, una vez la entidad competente se pronuncie, es necesario informar lo correspondiente a esta UAECD Para las actuaciones pertinentes desde nuestra competencia.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</si>
  <si>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En atención a su requerimiento nos permitimos informarle, que si se requiere un pronunciamiento de fondo, sobre las características técnicas y jurídicas, que motivaron la determinación del avalúo catastral del predio,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</si>
  <si>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 ARTÍCULO 8.- REQUISITOS ESPECIALES DE LAS PETICIONES. (…) 4. MUTACIONES DE CUARTA CLASE 4.1 Revisión de Avalúo. -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 Así las cosas y en concordancia con lo expuesto en el artículo 3 de la mencionada Resolución tenga en cuenta: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Subrayado fuera de texto." Por lo anterior, a pesar de que en la solicitud se menciona su nombre, se solicita la petición cumpla lo dispuesto por la Resolución 405 de 2015. Para el caso en particular, la petición debe estar firmada. Así las cosas,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t>
  </si>
  <si>
    <t xml:space="preserve">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
ARTÍCULO 8.- REQUISITOS ESPECIALES DE LAS PETICIONES. (…)
4. MUTACIONES DE CUARTA CLASE
4.1 Revisión de Avalúo. -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
Así las cosas y en concordancia con lo expuesto en el artículo 3 de la mencionada Resolución tenga en cuenta: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Subrayado fuera de texto."
Por lo anterior, a pesar de que en la solicitud se menciona  su nombre, se solicita la petición cumpla lo dispuesto por la Resolución 405 de 2015. Para el caso en particular, la petición debe estar firmada.
Así las cosas,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</si>
  <si>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</si>
  <si>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En atención a su requerimiento le informamos que por competencia se dio trasladado de su solicitud a la Subgerencia de Información Económica, dependencia encargada de darle la información correspondiente.
Lo anterior, en concordancia con el Decreto Distrital 601 de 2014 y en virtud de las disposiciones contenidas en el artículo 21 de la Ley 1755  del 30 de Junio 2015.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</si>
  <si>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Nos permitimos informarle que su solicitud se radicó en el Sistema Integrado de Información Catastral SIIC, con el número 2018-519933 correspondiente al trámite Revisión de Avaluó, y direccionado a la SUBGERENCIA DE INFORMACIÓN ECONÓMICA para que emitan respuesta; teniendo en cuenta los principios administrativos de celeridad y eficiencia y en estricto orden de radicación. 
Por lo anterior adjuntamos comprobante de radicación.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ext.7556, línea 195 o a la línea gratuita 018000910488, así como la RED CADE de la Ciudad.
</t>
  </si>
  <si>
    <t xml:space="preserve">En atención a su requerimiento nos permitimos informarle, que si se requiere un pronunciamiento de fondo, sobre las características técnicas y jurídicas, que motivaron la determinación del avalúo catastral del predio,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</si>
  <si>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Nos permitimos informarle que su solicitud se radicó en el Sistema Integrado de Información Catastral SIIC, con el número 2018-520564 correspondiente al trámite Revisión de Avaluo, y direccionado a la SUBGERENCIA DE INFORMACIÓN ECONÓMICA para que emitan respuesta; teniendo en cuenta los principios administrativos de celeridad y eficiencia y en estricto orden de radicación. 
Por lo anterior adjuntamos comprobante de radicación.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ext.7556, línea 195 o a la línea gratuita 018000910488, así como la RED CADE de la Ciudad.</t>
  </si>
  <si>
    <t>2018-  409827</t>
  </si>
  <si>
    <t>SDQS 843372018</t>
  </si>
  <si>
    <t xml:space="preserve">En atención a su requerimiento nos permitimos informarle, que si se requiere un pronunciamiento de fondo, sobre las características técnicas y jurídicas, que motivaron la determinación del avalúo catastral de los predios,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</si>
  <si>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2018-  244832, 2018-  244831</t>
  </si>
  <si>
    <t xml:space="preserve">En atención a su requerimiento nos permitimos informarle, que si se requiere un pronunciamiento de fondo, sobre las características técnicas y jurídicas, que motivaron la determinación del avalúo catastral del predio,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</si>
  <si>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Nos permitimos informarle que su solicitud se radicó en el Sistema Integrado de Información Catastral SIIC, con el número 2018-547575 correspondiente al trámite Revisión Avaluo, y direccionado a la SUBGERENCIA DE INFORMACIÓN ECONÓMICA para que emitan respuesta; teniendo en cuenta los principios administrativos de celeridad y eficiencia y en estricto orden de radicación. 
Por lo anterior adjuntamos comprobante de radicación.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ext.7556, línea 195 o a la línea gratuita 018000910488, así como la RED CADE de la Ciudad.</t>
  </si>
  <si>
    <t>ogotá, D.C. abril de 2018
Cordial saludo señora Kelly Lilian:
En atención a su requerimiento nos permitimos informarle, que si se requieren revisión del avalúo catastral del predio con dirección CL 72A 78D-33 SUR y Chip AAA0051JBSK, es necesario que anexe escrito firmado por el propietario, donde manifieste los motivos de inconformidad y la vigencia a revisar, adjuntando copia de la cédula de ciudadanía y los datos de notificación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SUPERCADES de la ciudad  donde hace presencia la Unidad.</t>
  </si>
  <si>
    <t xml:space="preserve">Cordial Saludo,
En respuesta a la solicitud, recibida a través del Sistema Distrital de Queja y Soluciones-SDQSnos permitimos informarle que desde el factor funcional, la lectura de la petición permite establecer que la Unidad Administrativa Especial de Catastro Distrital de la Alcaldía Mayor de Bogotá D.C. no es competente para resolver la solicitud pues se refiere al reclamo por el aumento en el impuesto predial en relación con el año anterior y más aun cuándo manifiesta no tener inconveniente con el incremento en el avalúo catastral.
Teniendo en cuenta lo anterior, sobre la liquidación y pago del impuesto predial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Así el numeral primero del artículo tercero de la norma citada definió las funciones de la UAECD:
 “Artículo tercero. Funciones. La UAECD, en desarrollo de su objeto, tendrá las siguientes funciones:
1. Realizar, mantener y actualizar el censo catastral del Distrito Capital en sus diversos aspectos, en particular fijar el valor de los bienes inmuebles que sirve como base para la determinación de los impuestos sobre dichos bienes.”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y vistas las normas arriba transcritas, se concluye que la UAECD carece de competencia para resolver la petición presentada. No se da traslado a la Secretaria Distrital de Hacienda porque ya se encuentra en trámite en esta entidad.
</t>
  </si>
  <si>
    <t xml:space="preserve">Bogotá, mayo de 2018
Cordial Saludo señora Ana María,
Nos permitimos informarle que previa consulta en el Sistema Integrado de Información Catastral SIIC, se pudo verificar que el trámite de revisión de avalúo con el número de radicado 2018-477352 de fecha 11/04/2018, está siendo atendido en la SUBGERENCIA DE INFORMACIÓN ECONÓMICA DE CATASTRO DISTRITAL.
Así mismo, es pertinente informarle que el Artículo 116 de la Resolución 70 de 2011 expedida por el IGAC, establece el término para resolver las mutaciones catastrales:
“Artículo 116. Término para ejecución de las mutaciones. Las mutaciones de que trata el artículo anterior, se realizarán en un término máximo de treinta (30) días, contados a partir de la fecha de recibo de la solicitud con los documentos pertinentes o de la información registral.”
Usted podrá realizar el seguimiento al estado de su petición ingresando al aplicativo catastro en Línea@, a través de la página https://catastroenlinea.catastrobogota.gov.co/CatastroBogota/,  dar click en "consulta trámite".
Recuerde que los trámites son gratuitos no se deje engañar, si usted acude a intermediarios puede incurrir en delitos y ser investigado penalmente. Ayúdenos a acabar con el flagelo de la corrupción.”, su denuncia podrá realizarla a través de www.bogota.gov.co/sdqs
</t>
  </si>
  <si>
    <t>Se contesto con el oficio de respuesta de SDQS 958582018</t>
  </si>
  <si>
    <t xml:space="preserve">En respuesta a la solicitud recibida en la Gerencia Comercial y Atención al Usuario de la Unidad Administrativa Especial de Catastro Distrital -Uaecd- a través Buzón de Sugerencias y radicada en el Sistema Distrital de Quejas y Soluciones -SDQS-, se informa:
Previa consulta en el Sistema Integrado de Información Catastral -SIIC-, la radicación 2018-  221145 correspondiente al trámite Revisión de Avalúo se encuentra en proceso de notificación personal. Por lo cual la invitamos a acercarse al SuperCade CAD ubicado en la KR 30 25 - 90 Torre B piso 1 Modulo C, puestos de trabajo 99 y 100, en el horario de lunes a viernes de 7:00 am a 4:30 pm, a reclamar su respuesta.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</si>
  <si>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 su requerimiento nos permitimos informarle, que si se requiere un pronunciamiento de fondo, sobre las características técnicas y jurídicas, que motivaron la determinación del avalúo catastral de los predios,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</si>
  <si>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En atención a su requerimiento nos permitimos informarle que para poder adelantar el tramite que usted necesita ante la Unidad Administrativa de Catastro Distrital-UAECD, debe tener en conocimiento la Resolución 405 de 2015 donde se especifica a detalle las normas y documentos que usted debe pasar a la entidad para poder generar los nuevos Chips y así hacer el pago del impuesto predial por aparte.
Lo anterior según lo dispuesto en el numeral 2.1. Del Artículo 8 de la Resolución 405 de 2015, que regula los trámites que adelanta la Unidad Administrativa Especial de Catastro Distrital –UAECD-, así:
2.2. Desenglobe de predios sometidos al régimen de Propiedad Horizontal o Condominios.
2.2.1 Copia simple o fotocopia legible de la (s) escritura (s) publica (s) debidamente registrada (s) que contenga (n) el reglamento de propiedad horizontal, así como sus reformas, si las hay.
2.2.2 Plano de localización en medio magnético (formato dwg), ligado a las coordenadas cartesianas locales, Datum Magna Sirgas, el cual debe contener la planta de cubiertas con el número de pisos, aislamientos y alinderamiento del lote.
El archivo debe tener solo dos niveles, uno con el lote y el otro con los polígonos de construcción en una sola línea o plano aprobado con la licencia por parte de la curaduría.
2.2.3. Archivo que contenga la relación de unidades prediales a desenglobar con su correspondiente coeficiente y folio de matrícula inmobiliaria asignado por la oficina de registro respectiva o plano aprobado con la licencia por parte de la curaduría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7556, línea 195 o a la línea gratuita 018000910488, así como la RED CADE de la Ciudad.</t>
  </si>
  <si>
    <t>radicado 2018-368979</t>
  </si>
  <si>
    <t xml:space="preserve">En atención a su solicitud y con el fin de realizar la verificación respectiva desde nuestra competencia es necesario; indique el predio de interés a tarvés de un identificador predial como: matricula inmobiliaria, código de sector, Chip, etc. 
Es de anotar,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</si>
  <si>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En atención a su solicitud nos permitimos informarle que para poder continuar con algún tramite por parte de la UAECD es indispensable contar con la fotocopia de su cédula; es necesario que nos indique datos personales, como teléfono y dirección de contacto que haya registrado en el link de Catastro en línea.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7600, línea 195 o a la línea gratuita 018000910488, así como la RED CADE de la Ciudad.</t>
  </si>
  <si>
    <t>En atención a su solicitud nos permitimos informarle que para poder continuar con algún tramite por parte de la UAECD es indispensable contar con la fotocopia de su cédula; es necesario que nos indique datos personales, como teléfono y dirección de contacto que haya registrado en el link de Catastro en línea.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7600, línea 195 o a la línea gratuita 018000910488, así como la RED CADE de la Ciudad.</t>
  </si>
  <si>
    <t xml:space="preserve">En atención a su requerimiento y con el fin de dar respuesta a su inquietud, la UAECD, requiere que indique los datos básicos del predio como son: dirección, matrícula inmobiliaria o chip …que nos permitan identificar el predio de interés, y así con gusto poderle atender su solicitud.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
Si usted desea obtener certificado catastral, certificado de tener algún predio inscrito en catastro, el estado de un trámite o el avalúo catastral, solo ingrese www.catastrobogota.   gov.co/catastroenlinea y obténgalo en forma rápida, segura y gratis. </t>
  </si>
  <si>
    <t>En atención a su requerimiento nos permitimos informarle que dependiendo si su predio es propiedad horizontal la asignación del chip es parte del proceso de desenglobe, por lo anterior, sera asignado un CHIP hasta que la fiduciaria o la constructora realicen el trámite de desenglobe del predio matriz ante esta Unidad Administrativa de Catastro Distrital-UAECD.
Lo anterior según lo dispuesto en el numeral 2.1. Del Artículo 8 de la Resolución 405 de 2015, que regula los trámites que adelanta la Unidad Administrativa Especial de Catastro Distrital –UAECD-, así:
2.2. Desenglobe de predios sometidos al régimen de Propiedad Horizontal o Condominios.
2.2.1 Copia simple o fotocopia legible de la (s) escritura (s) publica (s) debidamente registrada (s) que contenga (n) el reglamento de propiedad horizontal, así como sus reformas, si las hay.
2.2.2 Plano de localización en medio magnético (formato dwg), ligado a las coordenadas cartesianas locales, Datum Magna Sirgas, el cual debe contener la planta de cubiertas con el número de pisos, aislamientos y alinderamiento del lote.
El archivo debe tener solo dos niveles, uno con el lote y el otro con los polígonos de construcción en una sola línea o plano aprobado con la licencia por parte de la curaduría.
2.2.3. Archivo que contenga la relación de unidades prediales a desenglobar con su correspondiente coeficiente y folio de matrícula inmobiliaria asignado por la oficina de registro respectiva o plano aprobado con la licencia por parte de la curaduría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7556, línea 195 o a la línea gratuita 018000910488, así como la RED CADE de la Ciudad.</t>
  </si>
  <si>
    <t xml:space="preserve">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Además y en concordancia con lo expuesto en el artículo 3 de la la  Resolución 405 de 2015 tenga en cuenta: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Por lo anterior, en caso de requerir el trámite de Revisión de Avalúo, es pertinente allegar su solicitud en los términos dispuestos por la Resolución 405 de 2015 en particular acreditando la calidad en que actúa,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</si>
  <si>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En atención a su requerimiento le informamos que por competencia se dio trasladado de su solicitud a la Gerencia de Información Catastral, dependencia encargada de 
darle la información correspondiente.
Lo anterior, en concordancia con el Decreto Distrital 601 de 2014 y en virtud de las disposiciones contenidas en el artículo 21 de la Ley 1755  del 30 de Junio 2015.
“Recuerde que los trámites son gratuitos no se deje engañar, si usted acude a intermediarios puede incurrir en delitos y ser investigado penalmente. Ayúdenos a acabar con el flagelo de la corrupción., su denuncia podrá realizarla a través de www.bogota.gov.co/sdqs”
</t>
  </si>
  <si>
    <t>En atención a su solicitud nos permitimos informarle que a través del correo de la Secretaria Distrital de Hacienda opiniontributaria@shd.gov.co usted puede solicitar toda la información referente ya que por competencia es esta entidad  la encargada de la liquidación, envío  y recaudo del impuesto predial.</t>
  </si>
  <si>
    <t>En atención a su requerimiento le informamos que su solicitud sera atendida por la Secretaria Distrital de Hacienda, entidad encargada de darle la información correspondiente.</t>
  </si>
  <si>
    <t xml:space="preserve">En respuesta a la solicitud recibida en la Gerencia Comercial y Atención al Usuario de la Unidad Administrativa Especial de Catastro Distrital -Uaecd- a través del Sistema Distrital de Quejas y Soluciones -SDQS-, al respecto se informa desde nuestra competencia:
Previa consulta en el Sistema Integrado de Información Catastral, el predio identificado con el Chip AAA0068YCZM, matricula inmobiliaria 050C00337882 registra como titular de dominio INSTITUTO DE DESARROLLO URBANO -IDU-. Por lo anterior, en caso que dicha información presente inconsistencia es necesario allegue los documentos respectivos para realizar la verificación del caso.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</si>
  <si>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 la solicitud, recibida por el SDQS de la Unidad Administrativa Especial de Catastro Distrital, se informa que según  la Resolución  0405 de 2015 la cual regula los requisitos de los trámites que adelanta la UAECD, se comunica que de acuerdo al Artículo 9 donde se mencionan las Rectificaciones  de la información física y jurídica de un predio como la nomenclatura, las áreas de terreno o construcción, los datos jurídicos, la cédula catastral, el estrato, el uso y destino, el peticionario, según el dato a rectificar, deberá aportar los siguientes soportes además de los requisitos generales establecidos en los artículos 1 a 4 de la presente resolución:
5. De estrato, uso y destino.
5.1 Para esta rectificación se requerirá la correspondiente solicitud verbal o escrita, exhibiendo ante el respectivo funcionario el documento de identidad. (En este caso adjuntar cedula de ciudadanía).
Para este cambio se debe consultar en el aplicativo destinado para tal fin el Certificado de Estratificación de la Secretaria de Planeación Distrital, sin perjuicio que la persona los pueda aportar.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
Si usted desea obtener certificado catastral, certificado de tener algún predio inscrito en catastro, el estado de un trámite o el avalúo catastral, solo ingrese www.catastrobogota.   gov.co/catastroenlinea y obténgalo en forma rápida, segura y gratis. </t>
  </si>
  <si>
    <t>ARCHIVO ANEXO</t>
  </si>
  <si>
    <t xml:space="preserve">En atención a su requerimiento y con el fin de dar respuesta a su inquietud, la UAECD, requiere que indique los datos básicos del predio como son: matrícula inmobiliaria o chip …que nos permitan identificar el predio de interés, y así con gusto poderle atender su solicitud.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
Si usted desea obtener certificado catastral, certificado de tener algún predio inscrito en catastro, el estado de un trámite o el avalúo catastral, solo ingrese www.catastrobogota.   gov.co/catastroenlinea y obténgalo en forma rápida, segura y gratis. </t>
  </si>
  <si>
    <t xml:space="preserve">En atención a su solicitud nos permitimos informarle que una vez consultada la Ventanilla única de Construcción_VUC que comparte la oficina de Notariado y registro se encontró que su numero de cédula esta mal desde cuando registraron las escrituras.
Por lo anterior es necesario que se acerque a la oficina de notariado y registro correspondiente para subsanar este inconveniente y posteriormente solicitar la corrección  ante Catastro.
</t>
  </si>
  <si>
    <t xml:space="preserve">En atención a su solicitud nos permitimos informarle  que el trámite que se debe  adelantar ante la UAECD es el de Cambio de Nombre  el cual consiste en actualizar la información jurídica (nombre del propietario(s), número de identificación, escritura, notaría y fecha) de los predios ubicados en el Distrito Capital, debido a un acto de transferencia de dominio (compraventa, venta de derechos de cuota, sucesiones, permuta, nueva propiedad, sentencias judiciales o cualquier otra que corresponda al traslado del derecho de dominio).
Este cambio de nombre debe realizarse debido a que revisando la pagina –VUC- Ventanilla Única de Construcción se evidencia que usted ya no es el propietario del inmueble, sin embargo el cambio de nombre por parte de la señora Ana Julia Cruz no ha sido realizado.
El cambio de nombre se realizará de forma automática siempre y cuando la solicitud no amerite un estudio de títulos o visita al predio por parte de la Unidad Administrativa Especial de Catastro Distrital.
1.     Acérquese a uno de los siguientes puntos de atención:  
SuperCADE Américas
Dirección: Avenida Carrera 86 # 43 - 55 SUR 
Horario: Lunes a viernes: 7:00 a.m. a 5:30 p.m. Sábado: 8:00 a.m. a 12:00 a.m.
SuperCADE Bosa
Dirección: Avenida Calle 57 R SUR # 72 D - 12
Horario: Lunes a viernes: 7:00 a.m. a 5:30 p.m. Sábado: 8:00 a.m. a 12:00 a.m.
SuperCADE CAD
Dirección: Carrera30#25-90
Horario: Lunes a viernes: 7:00 a.m. a 5:30 p.m. Sábado: 8:00 a.m. a 12:00 a.m.
SuperCADE Suba
Dirección: Avenida Calle 145 # 103B - 90 
Horario: Lunes a viernes: 7:00 a.m. a 5:30 p.m. Sábado: 8:00 a.m. a 12:00 a.m.
SuperCADE Engativá
Dirección: Avenida Tv 113 B # 66 – 54
Horario: Lunes a viernes: 7:00 a.m. a 5:30 p.m. 
2.     Realice la solicitud verbal o escrita presentando su documento de identidad.  
3.     Como respuesta recibirá una certificación catastral actualizada, El cambio de nombre se realizará de forma automática cuando los documentos que den soporte a la solicitud no ameriten un estudio de títulos o visita al predio por parte de la Unidad Administrativa Especial de Catastro Distrital.
Tenga en cuenta:
•       Este trámite no tiene costo.
•       El cambio de nombre entre poseedores procederá previa visita técnica al predio de interés.
•	El cambio de nombre se realizará en caso de: (compraventa, permutas, remates, sucesiones, nuda propiedad, dación en pago, etc.).
•	No se podrá realizar el cambio de nombre del propietario cuando la anotación que lo sustente se trate de hipoteca, cancelación de hipoteca, usufructo, afectación a vivienda 
        familiar, patrimonio familiar inembargable, embargo, iniciación de proceso de sucesión, cancelación de embargo, o cualquier otra limitación al derecho de dominio del predio.
Todo propietario o poseedor de un bien inmueble podrá directamente, o a través de un apoderado o representante legal debidamente constituido, acudir ante la Unidad Administrativa Especial de Catastro Distrital, para solicitar actualización, modificación o certificación de la información catastral del predio de su interés, Resolución 1597 del 29 de Diciembre de 2011.
</t>
  </si>
  <si>
    <t>OFICINA ASESORA DE CONTROL INTERNO DISCIPLINARIO</t>
  </si>
  <si>
    <t>DENUNCIA POR ACTOS DE CORRUPCIÓN</t>
  </si>
  <si>
    <t>SE ASUME CONOCIMIENTO DEL PRESENTE REQUERIMIENTO, ACTUACIÓN QUE SE ADELANTARÁ ACORDE LO PREVISTO EN EL LEY 734 DE 2002 CODIGO DISCIPLINARIO UNICO, BAJO EL EXPEDIENTE DISCIPLINARIO 029/2018.</t>
  </si>
  <si>
    <t>La presente solicitud es remitida mediante Oficio 2018EE16641 del 17 de abril de 2018 a la Sala Jurisdiccional Disciplinaria del Consejo Seccional de la Judicatura de Bogotá, en cabeza de quien radica la investigación en contra de los funcionarios de la Rama Judicial.</t>
  </si>
  <si>
    <t xml:space="preserve">En atención a su solicitud  de manera atenta le informamos que la UAECD como custodio de la Información Catastral, y en concordancia con la Ley Estatutaria 1581 de 2012 (Habeas Data) y la Resolución  0405 de 2015 regula los requisitos de los trámites que adelanta la UAECD y dispone que la Información Catastral solo pueda ser entregada al propietario, poseedor  o apoderado.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ARTÍCULO 4.- APODERADOS.-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En este orden de ideas la UAECD como custodio de la Información Catastral con la Resolución antes mencionada y en virtud de la Ley Estatutaria 1581 de 2012 (Habeas Data) protege la información de datos personales del titular de dominio registrado en la Base de Datos Catastral.
De igual manera se informa que la Certificación Catastral Registro Alfanumérico, contiene la información física, jurídica y económica de los predios inscritos en el Distrital Capital para la última vigencia y para ser adquirida debe acercarse a la Tienda Catastral ubicada en el SuperCADE CAD de la Avenida Carrera 30 Nº 25 – 90 Bogotá, horario de lunes a viernes de 7:00 a.m. a 5:30 p.m., y sábado de 8:00 a.m. a 11:00 p.m. La información suministrada estará disociada de datos personales del titular de dominio, en observancia al Derecho Constitucional de Habeas Data.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7600-7501, línea 195 o a la línea gratuita 018000910488, así como la RED CADE  de la Ciudad.
</t>
  </si>
  <si>
    <t xml:space="preserve">2018-  285285
</t>
  </si>
  <si>
    <t>2018-  368979</t>
  </si>
  <si>
    <t>EL NÚMERO CORRECTO DE LA RADICACIÓN ES 2017-1431247 ACTUAL, CORRECCIÓN Y MODIF. TOPOGRÁFICOS</t>
  </si>
  <si>
    <t xml:space="preserve">En atención  a la solicitud, se le informa que por no competencia  de la Unidad Administrativa Especial de Catastro Distrital, quienes somos los custodios de la Información Catastral, y en concordancia con la Ley Estatutaria 1581 de 2012 (Habeas Data) y la Resolución  0405 de 2015 que regula los requisitos de los trámites que adelanta la UAECD y dispone de la Información Catastral. Con base a su solicitud no hay razón alguna para que sus peticiones lleguen a otra dependencia de la UAECD, por esto se da traslado a la Secretaria de Planeación para que ellos le den la información correspondiente.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
Si usted desea obtener certificado catastral, certificado de tener algún predio inscrito en catastro, el estado de un trámite o el avalúo catastral, solo ingrese www.catastrobogota.   gov.co/catastroenlinea y obténgalo en forma rápida, segura y gratis.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</si>
  <si>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por lo cual se da traslado a dicha entidad a través del SDQS. Sin embargo, quedamos atentos a cualquier inquietud desde nuestras competencias. </t>
  </si>
  <si>
    <t xml:space="preserve">Se traslada requerimiento por competencia a Secretaria de Gobierno. Tema concierne a construcciones sin licencia de urbanismo. </t>
  </si>
  <si>
    <t xml:space="preserve">En atención a su requerimiento le informamos que por competencia se dio trasladado de su solicitud a la Secretaria Distrital de Planeación, entidad encargada de la legalidad de los predios en Bogota.
Lo anterior, en concordancia con el Decreto Distrital 601 de 2014 y en virtud de las disposiciones contenidas en el artículo 21 de la Ley 1755  del 30 de Junio 2015.
</t>
  </si>
  <si>
    <t>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y consultado el SDQS ya se encuentra atendiendo su solicitud dicha entidad. Sin embargo, quedamos atentos a cualquier inquietud desde nuestras competencias.</t>
  </si>
  <si>
    <t>Cordial saludo, se da respuesta con el oficio 2018EE15433 de fecha 11/04/2018</t>
  </si>
  <si>
    <t xml:space="preserve">Respetada señora Melania:
En respuesta a la solicitud recibida en la Gerencia Comercial y Atención al Usuario de la Unidad Administrativa Especial de Catastro Distrital-Uaecd a través del Sistema Distrital de Quejas y Soluciones-SDQS, donde solicita: “…De manera atenta y haciendo uso del derecho de petición consagrado en nuestra carta política y en Código Contencioso Administrativo solicito:
1. Copia del acta de visita realizada por la Unidad Administrativa Especial de Catastro Distrital.
2. Criterios tenidos en cuenta por la administración de impuestos distritales, para dar el valor del impuesto predial a cada uno de los apartamentos, que vuelvo y repito no están construidos.
3. Reliquidar el impuesto predial teniendo en cuenta el área efectivamente construida, el estrato donde encuentra ubicado el inmueble y demás condiciones actuales del mismo.…”, al respecto le informamos:
De conformidad con las competencias de la Unidad Administrativa Especial de Catastro Distrital-UAECD, damos respuesta al numeral uno (1) anexando el informe de visita técnica puntual realizada el 27/09/2017 mediante el cual se atendió la solicitud de desenglobe de propiedad horizontal del predio con dirección CL 1 BIS 69C 12.
Respecto a los numerales 2 y 3 se dio traslado a la Secretaria Distrital de Hacienda por ser la entidad competente para su atención de conformidad el Decreto Distrital 601 de 2014 y en virtud de las disposiciones contenidas en el artículo 21 de la Ley 1755 del 30 de junio 2015.
Para atender cualquier inquietud o trámite le ofrecemos nuestra página web www.catastrobogota.gov.co, las líneas de atención telefónica 2347600 ext. 7600, línea 195 o a la línea gratuita 018000910488, así como la RED CADE de la Ciudad.
</t>
  </si>
  <si>
    <t>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Secretaría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t>
  </si>
  <si>
    <t xml:space="preserve">En atención a su solicitud, recibida en  la  Gerencia Comercial y Atención al Usuario de la Unidad Administrativa Especial de Catastro Distrital –UAECD- a través del Sistema Distrital de Quejas y Soluciones –SDQS-, se informa:
En caso de requerir el trámite de Revisión de Avalúo y en concordancia con lo expuesto en el artículo 3 de la la  Resolución 405 de 2015 tenga en cuenta: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Por lo anterior, a pesar de que en la solicitud se menciona  su nombre, se solicita la petición cumpla lo dispuesto por la Resolución 405 de 2015. Para el caso en particular, la petición debe estar firmada.
Así las cosas,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De otra parte, se dio traslado a través del SDQS, a la Secretaria Distrital de Hacienda, entidad competente de informar sobre el tema correspondiente al Impuesto Predial.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</si>
  <si>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SUBGERENCIA DE INFORMACION ECONOMICA</t>
  </si>
  <si>
    <t>Se remite oficio SDQS SDQS 771862018 2018EE16657</t>
  </si>
  <si>
    <t xml:space="preserve">En atención a su requerimiento nos permitimos informarle, que si se requiere un pronunciamiento de fondo, sobre las características técnicas y jurídicas, que motivaron la determinación del avalúo catastral del predio,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</si>
  <si>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solicitud, recibida en  la  Gerencia Comercial y Atención al Usuario de la Unidad Administrativa Especial de Catastro Distrital –UAECD- a través del Sistema Distrital de Quejas y Soluciones –SDQS-, desde nuestra competencia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</si>
  <si>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En atención al asunto de la referencia, recibido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Secretaría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del valor comercial, la  Resolución 405 de 2015 establece:
ARTÍCULO 2.- SUJETOS.- Todo propietario[1] o poseedor[2] de un inmueble o de construcción en bien ajeno (persona natural o jurídica) podrá acudir ante la UAECD, directamente o a través de apoderado[3],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t>
  </si>
  <si>
    <t>PARA SOLICITAR SE ME INFORME LOS CRITERIOS TÉCNICOS IMPLEMENTADOS PARA DETERMINAR EL AVALÚO CATASTRAL 2018 APLICADO AL PREDIO DE MI PROPIEDAD, EN RAZÓN A QUE SE EFECTÚO UN INCREMENTO CERCANO AL 20% CON RESPECTO AL AÑO 2017. AGRADEZCO ATENCIÓN Y RESPUESTA.</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</si>
  <si>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lo correspondiente al tema por usted indicado y ya se encuentra en conocimiento de acuerdo a consulta realizada por el SDQS. Sin embargo, quedamos atentos a cualquier inquietud desde nuestras competencias.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</si>
  <si>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y consultado el SDQS ya se encuentra en conocimiento, quedamos atentos a cualquier inquietud desde nuestras competencias. </t>
  </si>
  <si>
    <t>Razón por la que se niega</t>
  </si>
  <si>
    <t>NO REQUERIMIENTO</t>
  </si>
  <si>
    <t xml:space="preserve">FECHA RECIBIDO </t>
  </si>
  <si>
    <t>FECHA CIERRE</t>
  </si>
  <si>
    <t>DiasRespuesta</t>
  </si>
  <si>
    <t>TIPO DE REQUERIMIENTO</t>
  </si>
  <si>
    <t>CANAL DE RECEPCIÓN</t>
  </si>
  <si>
    <t>TEMA / TIPO DE TRAMITE</t>
  </si>
  <si>
    <t>AREA A LA QUE SE REMITE</t>
  </si>
  <si>
    <t>OBSERVACIONES REQUERIMIENTO</t>
  </si>
  <si>
    <t xml:space="preserve">En atención a su requerimiento nos permitimos informarle, que si se requiere un pronunciamiento de fondo, sobre las características técnicas y jurídicas, que motivaron la determinación del avalúo catastral del predio con dirección CL xxxxxx, es necesario que adjunto a los documentos anexos (que deben venir firmados por el propietario), donde manifieste los motivos de inconformidad y la vigencia (año) a revisar, se envié la copia de cédula de ciudadanía de los propietarios y los datos de contacto (dirección, correo electrónico y teléfono) y así con gusto poderle atender su solicitud.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
Si usted desea obtener certificado catastral, certificado de tener algún predio inscrito en catastro, el estado de un trámite o el avalúo catastral, solo ingrese www.catastrobogota.   gov.co/catastroenlinea y obténgalo en forma rápida, segura y gratis. 
</t>
  </si>
  <si>
    <t xml:space="preserve">En atención a su requerimiento nos permitimos informarle, que si se requiere un pronunciamiento de fondo, sobre las características técnicas y jurídicas, que motivaron la determinación del avalúo catastral del predio con dirección KR xxxxx SUR, es necesario que adjunto a los documentos anexos (que deben venir firmados por el propietario), donde manifieste los motivos de inconformidad y la vigencia (año) a revisar, se envié la copia de cédula de ciudadanía de los propietarios y los datos de contacto (dirección, correo electrónico y teléfono) y así con gusto poderle atender su solicitud.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
Si usted desea obtener certificado catastral, certificado de tener algún predio inscrito en catastro, el estado de un trámite o el avalúo catastral, solo ingrese www.catastrobogota.   gov.co/catastroenlinea y obténgalo en forma rápida, segura y gratis. </t>
  </si>
  <si>
    <t xml:space="preserve">En respuesta a su solicitud, recibida en la Unidad Administrativa Especial de  Catastro Distrital -UAECD-, con relación al predio con matricula inmobiliaria 050Cxxxx, CHIP AAAxxxxx y nomenclatura CL xxxxESTE, se generó la radicación 2018-439735 del 4 de abril de 2018, trámite Rectificacion de Area Construida, el cual será enviado al área de competencia para su respectivo estudio.  
Esta solicitud implica el cumplimiento de un procedimiento especial regulado por las normas catastrales y administrativas, razón por la cual será atendida  teniendo en cuenta los principios administrativos de celeridad y eficiencia, y en estricto orden de radicación.
Una vez concluido el trámite indicado anteriormente,  si usted considera que el valor avalúo catastral está por encima del avalúo comercial la Resolución 405 de 2015 “Por la cual se establecen los requisitos para los trámites de bienes y servicios a cargo de la UAECD y se dictan otras disposiciones” establece; para la revisión de avalúo: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Lo invitamos a conocer el estado de su trámite y la disponibilidad de la respuesta a través, la página Web de la entidad www.catastrobogota.gov.co.
</t>
  </si>
  <si>
    <t xml:space="preserve">En atención a su requerimiento nos permitimos informarle, que si se requiere un pronunciamiento de fondo, sobre las características técnicas y jurídicas, que motivaron la determinación del avalúo catastral del predio con dirección KR xxxxxxx SUR,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</si>
  <si>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le informamos que por competencia se dio trasladado de su solicitud a la Secretaria Distrital de Hacienda, entidad encargada de la liquidación, envío y recaudo del  predial; sin embargo se informa que en la base de datos catastral solo existe un predio a su nombre con Chip AAA0xxxx y dirección CLxxxxx por ende se remite a Secretaria de Hacienda para corrección en la factura del impuesto.
Lo anterior, en concordancia con el Decreto Distrital 601 de 2014 y en virtud de las disposiciones contenidas en el artículo 21 de la Ley 1755  del 30 de Junio 2015.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</si>
  <si>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respuesta a la solicitud, recibida en la Unidad Administrativa Especial de  Catastro Distrital -UAECD- a través del Sistema Distrital de Quejas y Soluciones -SDQS-, con relación al predio con matricula inmobiliaria 050Nxxxx, CHIP AAA0xxxxx y nomenclatura CL xxxx, me permito indicar que la radicación  2018 –235079 se encuentra  vigente, por lo cual se adiciono física y magnéticamente el documento que usted adjunta a dicha radicación y fue remitido al área de estudio.
Esta solicitud implica el cumplimiento de un procedimiento especial regulado por las normas catastrales y administrativas, razón por la cual será atendida  teniendo en cuenta los principios administrativos de celeridad y eficiencia, y en estricto orden de radicación.
Lo invitamos a conocer el estado de su trámite y la disponibilidad de la respuesta a través, la página Web de la entidad www.catastrobogota.gov.co.
</t>
  </si>
  <si>
    <t xml:space="preserve">En atención a su requerimiento nos permitimos informarle, que si se requiere un pronunciamiento de fondo, sobre las características técnicas y jurídicas, que motivaron la determinación del avalúo catastral del predio con dirección DG 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</si>
  <si>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KR xxxxxx,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</si>
  <si>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CL 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</si>
  <si>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TV 1 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</si>
  <si>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CL xxx, es necesario que adjunto a los documentos anexos (que deben venir firmados por el propietario), donde manifieste los motivos de inconformidad y la vigencia (año) a revisar, se envié la copia de cédula de ciudadanía de los propietarios y los datos de contacto (dirección, correo electrónico y teléfono) y así con gusto poderle atender su solicitud.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
Si usted desea obtener certificado catastral, certificado de tener algún predio inscrito en catastro, el estado de un trámite o el avalúo catastral, solo ingrese www.catastrobogota.   gov.co/catastroenlinea y obténgalo en forma rápida, segura y gratis. </t>
  </si>
  <si>
    <t xml:space="preserve">En atención a su requerimiento nos permitimos informarle, que si se requiere un pronunciamiento de fondo, sobre las características técnicas y jurídicas, que motivaron la determinación del avalúo catastral del predio con dirección CLxxxx,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</si>
  <si>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CL 17xxxxxxx,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</si>
  <si>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CL 80 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</si>
  <si>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CL xxxxxxx,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</si>
  <si>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KR 72xxxxxx,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</si>
  <si>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KR 109xxxxxx,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</si>
  <si>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KR 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</si>
  <si>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AC 63 xxxx, es necesario que adjunto a los documentos anexos (que deben venir firmados por el propietario), donde manifieste los motivos de inconformidad y la vigencia (año) a revisar, se envié la copia de cédula de ciudadanía de los propietarios y los datos de contacto (dirección, correo electrónico y teléfono) y así con gusto poderle atender su solicitud.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
Si usted desea obtener certificado catastral, certificado de tener algún predio inscrito en catastro, el estado de un trámite o el avalúo catastral, solo ingrese www.catastrobogota.   gov.co/catastroenlinea y obténgalo en forma rápida, segura y gratis. 
</t>
  </si>
  <si>
    <t xml:space="preserve">En atención a su requerimiento nos permitimos informarle, que si se requiere un pronunciamiento de fondo, sobre las características técnicas y jurídicas, que motivaron la determinación del avalúo catastral del predio con dirección CL 49Bxxxxx,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</si>
  <si>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KR 12A  xxxxxx,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</si>
  <si>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KR 65B xxxxxx,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</si>
  <si>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YO, GLORIA Bxxxxxxx, IDENTIFICADA COMO APARECE AL PIE DE MI FIRMA, COMEDIDAMENTE ME DIRIJO A SU DESPACHO, EN EJERCICIO DEL DERECHO DE PETICION CONSAGRADO EN EL ARTICULO 23 DE LA CONSTITUCION POLITICA, CON EL FIN DE SOLICITAR LA SIGUIENTE INFORMACION: 1.	SE ME INDIQUE EL FUNDAMENTO LEGAL Y FINANCIERO DEL INCREMENTO EN EL AVALUO CATASTRAL, PASANDO DE $100.955.000 EN EL AÑO 2017 A $140.682.000 EN EL 2018, AUMENTO QUE ALCANZA APROXIMADAMENTE UN 40%, DEL PREDIO IDENTIFICADO CON CHIP AAA0243UABS (APARTAMENTO). 2.	SE ME INDIQUE EL FUNDAMENTO LEGAL Y FINANCIERO DEL INCREMENTO EN EL AVALUO CATASTRAL, PASANDO DE $10.585.000 EN EL AÑO 2017 A $16.852.000 EN EL 2018, AUMENTO QUE ALCANZA APROXIMADAMENTE UN 60%, DEL PREDIO IDENTIFICADO CON CHIP AAA0243TYLW (PARQUEADERO). LO ANTERIOR TENIENDO EN CUENTA QUE, AL RECIBIR LA FACTURA DEL IMPUESTO PREDIAL 2018 Y COMPARARLA CON LA FACTURA DE 2017 ENCUENTRO ESTOS INCREMENTOS, LOS CUALES SON BASTANTE ALTOS Y NO EXISTE UNA RAZON DE PESO PARA JUSTIFICAR EL ALZA EN LOS AVALUOS, QUE RESPALDE DICHOS VALORES. ADICIONALMENTE NO SE ME INFORMO PREVIAMENTE POR PARTE DEL DISTRITO U OTRA AUTORIDAD, DE DICHO INCREMENTO Y LAS RAZONES QUE LO JUSTIFICAN.</t>
  </si>
  <si>
    <t xml:space="preserve">En atención a su requerimiento nos permitimos informarle, que si se requiere un pronunciamiento de fondo, sobre las características técnicas y jurídicas, que motivaron la determinación del avalúo catastral del predio con dirección KR 87A xxxxxx,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</si>
  <si>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AC 22 xxxxxx,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</si>
  <si>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solicitud y consultado el Sistema Integrado de Información Catastral -SIIC-, no se encontró incorporada la dirección "...TRASVERSAL 73 xxxxx...", por lo cual y con el fin de realizar las verificaciones respectivas es necesario indique otro identificador predial como (matricula inmobiliaria, código de sector, etc.).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</si>
  <si>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 su requerimiento nos permitimos informarle, que si se requiere un pronunciamiento de fondo, sobre las características técnicas y jurídicas, que motivaron la determinación del avalúo catastral del predio con dirección CL 27 3xxxxx,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</si>
  <si>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respuesta a su solicitud, recibida en la Unidad Administrativa Especial de  Catastro Distrital -UAECD-, con relación al predio con CHIP AAA0xxxxxx y nomenclatura KR 45 xxxxx, se generó la radicación 2018-530168  del 19 de abril de 2018, trámite Rectificación de Área Construida, el cual será enviado al área de competencia para su respectivo estudio.  
Esta solicitud implica el cumplimiento de un procedimiento especial regulado por las normas catastrales y administrativas, razón por la cual será atendida  teniendo en cuenta los principios administrativos de celeridad y eficiencia, y en estricto orden de radicación.
Lo invitamos a conocer el estado de su trámite y la disponibilidad de la respuesta a través, la página Web de la entidad www.catastrobogota.gov.co.
</t>
  </si>
  <si>
    <t xml:space="preserve">En atención a su requerimiento nos permitimos informarle, que si se requiere un pronunciamiento de fondo, sobre las características técnicas y jurídicas, que motivaron la determinación del avalúo catastral del predio con dirección CL 68A xxxx, es necesario que adjunto a los documentos anexos (que deben venir firmados por el propietario), donde manifieste los motivos de inconformidad y la vigencia (año) a revisar, se envié la copia de cédula de ciudadanía de los propietarios y los datos de contacto (dirección, correo electrónico y teléfono) y así con gusto poderle atender su solicitud.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
Si usted desea obtener certificado catastral, certificado de tener algún predio inscrito en catastro, el estado de un trámite o el avalúo catastral, solo ingrese www.catastrobogota.   gov.co/catastroenlinea y obténgalo en forma rápida, segura y gratis. </t>
  </si>
  <si>
    <t xml:space="preserve">En atención a la solicitud de trámite, recibido a través del SDQS de la Unidad Administrativa Especial de Catastro Distrital -UAECD, en donde en su calidad de propietario requiere la actualización jurídica del predio con dirección DG 74A xxxxx, Chip AAAxxxxx y matrícula inmobiliaria 050C0xxxxx, le comunico: 
Previa consulta al Sistema Integrado de Información Catastral –SIIC, se realizó la actualización jurídica del predio de interés mediante la Resolución No. 2018-29082 de fecha 20-04-2018, se realizó el la corrección de cédula.
Importante de tener en cuenta: Una vez actualizados los datos jurídicos en la base de datos de la UAECD, se recomienda registrarse como usuario (debe ser el propietario) para obtener la certificación catastral por internet; solo debe ingresar al aplicativo catastro en Línea@, a través de las páginas; www.catastrobogota.gov.co o   https://catastroenlinea.catastrobogota.gov.co/CatastroBogota/, buscar la sección “catastro en línea”, dar click en "obtenga la certificación catastral", donde podrá registrarse e inscribir sus predios y descargar la certificación catastral en forma rápida, segura y gratis. Recuerde que el correo electrónico que registre debe ser único por cédula de ciudadanía.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SUPERCADES de la ciudad  donde hace presencia la Unidad. 
</t>
  </si>
  <si>
    <t xml:space="preserve">En atención a su requerimiento nos permitimos informarle, que si se requiere un pronunciamiento de fondo, sobre las características técnicas y jurídicas, que motivaron la determinación del avalúo catastral del predio con dirección KR 97C xxxxx es necesario que adjunto a los documentos anexos (que deben venir firmados por el propietario), donde manifieste los motivos de inconformidad y la vigencia (año) a revisar, se envié la copia de cédula de ciudadanía de los propietarios y los datos de contacto (dirección, correo electrónico y teléfono) y así con gusto poderle atender su solicitud.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
Si usted desea obtener certificado catastral, certificado de tener algún predio inscrito en catastro, el estado de un trámite o el avalúo catastral, solo ingrese www.catastrobogota.   gov.co/catastroenlinea y obténgalo en forma rápida, segura y gratis. </t>
  </si>
  <si>
    <t xml:space="preserve">En atención a su requerimiento nos permitimos informarle, que si se requiere un pronunciamiento de fondo, sobre las características técnicas y jurídicas, que motivaron la determinación del avalúo catastral del predio con dirección CL 23 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</si>
  <si>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En respuesta a la solicitud recibida en la Gerencia Comercial y Atención al Usuario de la Unidad Administrativa Especial de Catastro Distrital  –UAECD- atendiendo lo de nuestra competencia se informa:
Previa consulta de la matricula inmobiliaria 050xxxxx en el Sistema Integrado de Información Catastral -SIIC-  la información jurídica se encuentra actualizada, registrando como titular de dominio personas naturales diferentes al señor LUIS EDUARDO xxxxxx. 
Es de mencionar la Secretaría Distrital de Hacienda, entidad competente de informar sobre el tema correspondiente al Impuesto Predial ya se encuentra atendiendo su solicitud, de acuerdo a consulta en el SDQS.
De otra parte,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 su vez y en concordancia con lo expuesto en el artículo 3 de la la  Resolución 405 de 2015 tenga en cuenta: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Por lo anterior, a pesar de que en la solicitud se menciona  su nombre, se solicita la petición cumpla lo dispuesto por la Resolución 405 de 2015. Para el caso en particular, la petición debe estar firmada.
Por lo anterior, en caso de requerir el trámite de Revisión de Avalúo, es pertinente allegar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t>
  </si>
  <si>
    <t xml:space="preserve">En atención  a la solicitud, recibida por el SDQS  de la Unidad Administrativa Especial de Catastro Distrital, se informa que según  la Resolución  0405 de 2015 la cual regula los requisitos de los trámites que adelanta la UAECD, se comunica que de acuerdo al Artículo 9 donde se mencionan las Rectificaciones  de la información física y jurídica de un predio como la nomenclatura, las áreas de terreno o construcción, los datos jurídicos, la cédula catastral, el estrato, el uso y destino, el peticionario, según el dato a rectificar, deberá aportar los siguientes soportes además de los requisitos generales establecidos en los artículos 1 a 4 de la presente resolución:
5. De estrato, uso y destino.
5.1 Para esta rectificación se requerirá la correspondiente solicitud verbal o escrita, exhibiendo ante el respectivo funcionario el documento de identidad. (En este caso adjuntar cedula de ciudadanía).
Para este cambio se debe consultar en el aplicativo destinado para tal fin el Certificado de Estratificación de la Secretaria de Planeación Distrital, sin perjuicio que la persona los pueda aportar.
Sin embargo se verifica MI 050Cxxxxx y se encuentra que el estrato no se ha modificado aun sigue siendo 4. Se adjunta certificación catastral para su verificación.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
Si usted desea obtener certificado catastral, certificado de tener algún predio inscrito en catastro, el estado de un trámite o el avalúo catastral, solo ingrese www.catastrobogota.   gov.co/catastroenlinea y obténgalo en forma rápida, segura y gratis. 
</t>
  </si>
  <si>
    <t xml:space="preserve">En respuesta a la solicitud recibida en la Gerencia Comercial y Atención al Usuario de la Unidad Administrativa Especial de Catastro Distrital -Uaecd- a través del Sistema Distrital de Quejas y Soluciones -SDQS-, se informa desde nuestra competencia:
Previa consulta en el Sistema Integrado de Información Catastral -SIIC-  y a la Ventanilla Única de Registro -VUR-, se realizó la actualización jurídica del predio identificado con la matrícula inmobiliaria 050Cxxxxx, CHIP AAA00xxxxxx y nomenclatura CL 61xxxxxx.
Importante de tener en cuenta: Una vez actualizados los datos jurídicos en la base de datos de esta UAECD, se recomienda registrarse como usuario (debe ser el propietario) y registrar sus predios a través de la página web: www.catastrobogota.gov.co, opción: "Catastro en Línea". Esto le permitirá obtener el Certificado Catastral en forma directa e inmediata. Sin costo. Recuerde usar siempre la misma cuenta de correo electrónico y clave.
Respecto al tema del Impuesto Predial, se dio traslado a la Secretaría Distrital de Hacienda a través del SDQS para que informen lo correspondiente en el marco de sus competencias.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</si>
  <si>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 su requerimiento nos permitimos informarle, que si se requiere un pronunciamiento de fondo, sobre las características técnicas y jurídicas, que motivaron la determinación del avalúo catastral del predio con dirección KR 103xxxx,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</si>
  <si>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En atención a su requerimiento nos permitimos informarle, que si se requiere un pronunciamiento de fondo, sobre las características técnicas y jurídicas, que motivaron la determinación del avalúo catastral del predio con dirección CL 49C xxxxx, es necesario que anexe escrito firmado por el propietario, donde manifieste los motivos de inconformidad y la vigencia a revisar (año),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</si>
  <si>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Bogotá, D.C. abril de 2018
Cordial saludo señor Ramirez:
En atención a su requerimiento nos permitimos informarle, que para radicar la revisión del avalúo catastral del predio con dirección KR 52 xxxxx, es necesario que anexe escrito firmado por el propietario, donde manifieste los motivos de inconformidad y la vigencia a revisar, adjuntando copia de la cédula de ciudadanía y los datos de notificación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SUPERCADES de la ciudad  donde hace presencia la Unidad.
</t>
  </si>
  <si>
    <t>Bogotá, D.C. abril de 2018
Cordial saludo señora María Amparito:
En atención a su requerimiento nos permitimos informarle desde nuestra competencia, que si se requiere un pronunciamiento de fondo, sobre las características técnicas y jurídicas, que motivaron la determinación del avalúo catastral del predio con dirección CL 76B xxxx, es necesario que anexe escrito firmado por el propietario, donde manifieste los motivos de inconformidad y la vigencia a revisar, adjuntando copia de la cédula de ciudadanía y los datos de notificación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SUPERCADES de la ciudad  donde hace presencia la Unidad.</t>
  </si>
  <si>
    <t>Bogotá, D.C. abril de 2018
Cordial saludo señor Novoa:
En atención a su requerimiento nos permitimos informarle, que para radicar la revisión del avalúo catastral del predio con dirección CL 44C xxxxxx, es necesario que anexe escrito firmado por el propietario, adjuntando copia de la cédula de ciudadanía, la vigencia a revisar y los datos de notificación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SUPERCADES de la ciudad  donde hace presencia la Unidad.</t>
  </si>
  <si>
    <t xml:space="preserve">Respetado señor Duque Rodríguez:
En respuesta a la solicitud de la referencia, recibida en la Gerencia Comercial y Atención al Usuario de la Unidad Administrativa Especial de Catastro Distrital-Uaecd a través del Sistema Distrital de Quejas y Soluciones-SDQS donde solicita, “…solicitud cambio de propietario del inmueble de cédula catastral 050xxxxxxx, el cual en el impuesto predial aparece a mi nombre, pero en la oficina de instrumentos públicos registra al sñr Ungo Castro Martin…” al respecto nos permitimos informar:
Previa consulta en el Sistema Integrado de Información Catastral -SIIC-  se realizó la actualización jurídica del predio identificado con la matrícula inmobiliaria 050Nxxxxx y CHIP AAA0xxxxxxx mediante la Resolución 2018-26593 de fecha 13/04/2018.  El predio ya registra en la base de datos catastral titular de dominio diferente al señor xxxxx. 
Cualquier inquietud con gusto será atendida por el equipo de profesionales a través de la línea telefónica 2347600 Extensión 7600 de lunes a viernes de 7:00 am a 4:30 pm, en la página Web de la entidad en la página Web de la entidad www.catastrobogota.gov.co y en el correo institucional contactenos@catastrobogota.gov.co
</t>
  </si>
  <si>
    <t xml:space="preserve">Bogotá, abril de 2018 
Cordial Saludo, 
En respuesta a la solicitud recibida en la Gerencia Comercial y Atención al Usuario de la Unidad Administrativa Especial de Catastro Distrital-Uaecd a través del Sistema Distrital de Quejas y Soluciones-SDQS, donde solicita: “EN LA DIAGONAL 4B xxxx TIENEN OBRA DE CONSTRUCCIÓN SIN LICENCIA, SE HAN NOTIFICADO AL CAI DE LOS LACHES; CAI DEL DORADO, LA CONSTRUCCIÓN CONTINUA SIN SERVICIO, LOS RUIDOS INICIAN DESDE LAS 6AM, SIN CONSIDERAR QUE HAY ADULTOS MAYORES Y MENORES DE EDAD. EL CÓDIGO DE POLICÍA NO LO APLICAN EN LA ALCALDÍA LOCAL SE DEJO UNA QUEJA Y HASTA EL MOMENTO NO HAY RESPUESTA, NO HAN REALIZADO VISITA Y CONTINÚAN CON LA CONSTRUCCIÓN.” Al respecto nos permitimos reiterar lo mencionado en las solicitudes SDQS 918262018, 923212018: 
Desde el factor funcional, la lectura de la petición permite establecer que la Unidad Administrativa Especial de Catastro Distrital de la Alcaldía Mayor de Bogotá D.C. no es competente, pues la solicitud se refiere a la queja por el ruido producido por una construcción ilegal. Teniendo en cuenta lo anterior,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las acciones sancionatorias y verificación de la legalidad de la construcción, no es de competencia de la UAECD, sino de la Alcaldía Local, por lo anterior, le informamos que por competencia se dio traslado de su solicitud a la Secretaria de Gobierno, entidad encargada de atender la petición. Lo anterior en virtud de las disposiciones contenidas en el artículo 21 de la Ley 1755 del 30 de junio 2015.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</si>
  <si>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Bogotá, abril de 2018 
Cordial Saludo, 
En respuesta a la solicitud recibida en la Gerencia Comercial y Atención al Usuario de la Unidad Administrativa Especial de Catastro Distrital-Uaecd a través del Sistema Distrital de Quejas y Soluciones-SDQS donde solicita: “EN LA DIAGONAL xxxxx TIENEN OBRA DE CONSTRUCCIÓN SIN LICENCIA, SE HAN NOTIFICADO AL CAI DE LOS LACHES; CAI DEL DORADO, LA CONSTRUCCIÓN CONTINUA SIN SERVICIO, LOS RUIDOS INICIAN DESDE LAS 6AM, SIN CONSIDERAR QUE HAY ADULTOS MAYORES Y MENORES DE EDAD. EL CÓDIGO DE POLICÍA NO LO APLICAN EN LA ALCALDÍA LOCAL SE DEJO UNA QUEJA Y HASTA EL MOMENTO NO HAY RESPUESTA, NO HAN REALIZADO VISITA Y CONTINÚAN CON LA CONSTRUCCIÓN.” Al respecto nos permitimos reiterar lo manifestado en la petición SDQS 923212018: 
Desde el factor funcional, la lectura de la petición permite establecer que la Unidad Administrativa Especial de Catastro Distrital de la Alcaldía Mayor de Bogotá D.C. no es competente, pues la solicitud se refiere a la queja por el ruido producido por una construcción ilegal. Teniendo en cuenta lo anterior,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las acciones sancionatorias y verificación de la legalidad de la construcción, no es de competencia de la UAECD, sino de la Alcaldía Local, por lo anterior, le informamos que por competencia se dio traslado de su solicitud a la Secretaria de Gobierno, entidad encargada de atender la petición. Lo anterior en virtud de las disposiciones contenidas en el artículo 21 de la Ley 1755 del 30 de junio 2015.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</si>
  <si>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Bogotá, abril de 2018
Cordial Saludo,
En respuesta a la solicitud recibida en la Gerencia Comercial y Atención al Usuario de la Unidad Administrativa Especial de Catastro Distrital-Uaecd a través del Sistema Distrital de Quejas y Soluciones-SDQS, donde solicita: “EN LA DIAGONAL 4B xxxxxx TIENEN OBRA DE CONSTRUCCIÓN SIN LICENCIA, SE HAN NOTIFICADO AL CAI DE LOS LACHES; CAI DEL DORADO, LA CONSTRUCCIÓN CONTINUA SIN SERVICIO, LOS RUIDOS INICIAN DESDE LAS 6AM, SIN CONSIDERAR QUE HAY ADULTOS MAYORES Y MENORES DE EDAD. EL CÓDIGO DE POLICÍA NO LO APLICAN EN LA ALCALDÍA LOCAL SE DEJO UNA QUEJA Y HASTA EL MOMENTO NO HAY RESPUESTA, NO HAN REALIZADO VISITA Y CONTINÚAN CON LA CONSTRUCCIÓN.”  Al respecto nos permitimos informar:
Desde el factor funcional, la lectura de la petición permite establecer que la Unidad Administrativa Especial de Catastro Distrital de la Alcaldía Mayor de Bogotá D.C. no es competente, pues la solicitud se refiere a la queja por el ruido producido por una construcción ilegal.
Teniendo en cuenta lo anterior,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las acciones sancionatorias y verificación de la legalidad de la construcción, no es de competencia de la UAECD, sino de la Alcaldía Local, por lo anterior, le informamos que por competencia se dio traslado de su solicitud a la Secretaria de Gobierno, entidad encargada de atender la petición.  Lo anterior en virtud de las disposiciones contenidas en el artículo 21 de la Ley 1755 del 30 de junio 2015.
“Recuerde que los trámites son gratuitos no se deje engañar, si usted acude a intermediarios puede incurrir en delitos y ser investigado penalmente. Ayúdenos a acabar con el flagelo de la corrupción., su denuncia podrá realizarla a través de www.bogota.gov.co/sdqs”
</t>
  </si>
  <si>
    <t>Bogotá, D.C. abril de 2018
Cordial saludo señora Amparo:
En atención a su requerimiento recibida en la Gerencia Comercial y Atención al Usuario de la Unidad Administrativa Especial de Catastro Distrital-Uaecd a través del Sistema Distrital de Quejas y Soluciones-SDQS donde solicita “… Revisión urgente de avalúos catastrales del Conjunto Residencial Los Robles CALLE 112 xxxxx, seis casas de 40 años todas sobrevaloradas con incremento en 2018 del 30% aprox.”, al respecto nos permitimos informarle:
Que para radicar la revisión del avalúo catastral de los predios de interés ubicados en la CL 112 xxxxxx, es necesario que el trámite sea solicitado por el propietario de los predios anexando escrito firmado, en caso de actuar como apoderado se debe anexar poder especial con presentación ante notario, donde manifieste los motivos de inconformidad y la vigencia a revisar, identificando plenamente el inmueble de interés(dirección, chip y matrícula inmobiliaria), adjuntando copia de la cédula de ciudadanía y los datos de notificación (dirección, correo electrónico y teléfono).  Lo anterior según lo dispuesto en la Resolución 405 de 2015, que regula los trámites que adelanta la Unidad Administrativa Especial de Catastro Distrital –UAECD-, así:
“ARTÍCULO 2.- SUJETOS. - Todo propietario o poseedor de un inmueble o de construcción en bien ajeno (persona natural o jurídica) podrá acudir ante la UAECD, directamente o a través de apoderado, para solicitar la actualización, modificación o certificación de la información catastral del predio.
Igualmente, están legitimados para solicitar información, el heredero de acuerdo con el orden sucesoral o el cónyuge o compañero(a) permanente supérstite; la autoridad judicial y la administrativa y los auxiliares de la justicia para el ejercicio de sus funciones, en este último caso, previa presentación de autorización judicial que indique su vinculación al inmueble de interés y la información requerida para el proceso (…)
ARTÍCULO 4.- APODERADOS. -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Cualquier solicitud o aclaración adicional</t>
  </si>
  <si>
    <t xml:space="preserve">Bogotá, D.C.
Cordial Saludo Señora Luz Olga:
Desde el factor funcional, la lectura de la petición permite establecer que la Unidad Administrativa Especial de Catastro Distrital de la Alcaldía Mayor de Bogotá D.C. no es competente, pues la solicitud se refiere a corregir la factura del impuesto predial vigencia 2018 por haberse liquidado con estrato 3 y el predio es estrato 2.  Error que ya fue corregido por esta Unidad mediante radicación 2018-194746 quedando el predio ubicado en la dirección CL 48Q xxxxx. 
Teniendo en cuenta lo anterior se informa que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Por otra parte si requiere revisión del avalúo catastral del predio con dirección CL 48Qxxxxxx, es necesario que anexe escrito firmado por el propietario, donde manifieste los motivos de inconformidad y la vigencia a revisar, adjuntando copia de la cédula de ciudadanía y los datos de notificación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SUPERCADES de la ciudad  donde hace presencia la Unidad.
</t>
  </si>
  <si>
    <t xml:space="preserve">cordial saludo señora xxxxxx:
En respuesta a la solicitud recibida en la Gerencia Comercial y Atención al Usuario de la Unidad Administrativa Especial de Catastro Distrital-Uaecd a través del Sistema Distrital de Quejas y Soluciones-SDQS, donde solicita: “Soy propietario del predio con chip AAA00xxxxxx, el año 2017 pague de impuesto $98.000, en el 2018 el recibo esta por $700.000, un incremento del 700% por lo cual no estoy de acuerdo con el valor y solicito se re liquide la factura del impuesto predial 2018.”
Desde el factor funcional, la lectura de la petición permite establecer que la Unidad Administrativa Especial de Catastro Distrital de la Alcaldía Mayor de Bogotá D.C. no es competente, pues la solicitud se refiere al reclamo por el aumento en el valor a pagar del impuesto predial y la solicitud de reliquidación de la factura por la vigencia 2018.
Teniendo en cuenta lo anterior, sobre la liquidación y pago del impuesto predial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Así el numeral primero del artículo tercero de la norma citada definió las funciones de la UAECD:
 “Artículo tercero. Funciones. La UAECD, en desarrollo de su objeto, tendrá las siguientes funciones:
1.	Realizar, mantener y actualizar el censo catastral del Distrito Capital en sus diversos aspectos, en particular fijar el valor de los bienes inmuebles que sirve como base para la determinación de los impuestos sobre dichos bienes.”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y vistas las normas arriba transcritas, se concluye que la UAECD carece de competencia para resolver la petición presentada.
Por lo anterior, informamos que por competencia se dio trasladado de su solicitud a la Secretaria Distrital de Hacienda, entidad encargada de la liquidación, envío y recaudo del impuesto predial.
Lo anterior, en concordancia con el Decreto Distrital 601 de 2014 y en virtud de las disposiciones contenidas en el artículo 21 de la Ley 1755 del 30 de junio 2015.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</si>
  <si>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Señor
xxxxxxxx
Asunto:			Revisión de Avalúo Exenciones Tributarias
Referencia:		Requerimiento SDQS No.  906182018
				Radicación No. 2018-612828
Respetado señor Forero:
En respuesta a su solicitud, recibida en la Unidad Administrativa Especial de  Catastro Distrital -UAECD-, con relación al predio con matricula inmobiliaria 050Nxxxxxx, CHIP AAAxxxxxx y nomenclatura CL 191 xxxx, se generó la radicación 2018-612828 del 4 de mayo de 2018, trámite Revisión de Avalúo Exenciones Tributarias, los cuales serán enviados al área de competencia para su respectivo estudio.  
Esta solicitud implica el cumplimiento de un procedimiento especial regulado por las normas catastrales y administrativas, razón por la cual será atendida  teniendo en cuenta los principios administrativos de celeridad y eficiencia, y en estricto orden de radicación.
Lo invitamos a conocer el estado de su trámite y la disponibilidad de la respuesta a través, la página Web de la entidad www.catastrobogota.gov.co.
Cordialmente,
</t>
  </si>
  <si>
    <t xml:space="preserve">Respetada señora Elizabeth:
En respuesta a la solicitud recibida en la Gerencia Comercial y Atención al Usuario de la Unidad Administrativa Especial de Catastro Distrital-Uaecd a través del Sistema Distrital de Quejas y Soluciones-SDQS donde solicita, “…De acuerdo a respuesta de respuesta solicitud 2018ER29951 del 6 de abril de 2018, se confirma que es procedente mi solicitud respecto a ser la única dueña del predio en mención, pero el número de matrícula que indican no corresponde al predio que realice la solicitud y al ingresar a revisar en el aplicativo de hacienda, aun continua como dueña del 50% del predio la dueña anterior. Por favor hacer cumplimiento de la respuesta del radicado al predio con matricula inmobiliaria 050S40294673 de la CL 22A SUR 2 39 TO B AP 205. Gracias adjunto nuevamente la factura que genera el aplicativo y la respuesta del radicado anterior…” al respecto nos permitimos informarle respecto de nuestra competencia:
Previa consulta en el Sistema Integrado de Información Catastral -SIIC-  de la Unidad Administrativa Especial de Catastro Distrital-UAECD se pudo verificar que el predio con dirección CL 22xxxx5, identificado con matrícula inmobiliaria 050Sxxxxxxx y CHIP AAA0xxxxx esta actualizado como usted lo menciona, registrando en la base de datos catastral como titular de dominio únicamente a la señora Exxxxxxx, para lo cual se anexa el boletín catastral del predio de interés donde puede corroborar lo informado. 
Por otra parte, respecto a que la información de propietarios sigue errada en la FACTURA DEL IMPUESTO PREDIAL y requiere que se dé cumplimiento a la respuesta dada al oficio 2018ER29951 por parte de la SECRETARIA DISTRITAL DE HACIENDA, le informamos que se dio trasladado de su solicitud a la Secretaria Distrital de Hacienda, entidad encargada de la liquidación, envío y recaudo del impuesto predial, para que se pronuncie sobre lo solicitado.
Lo anterior, en concordancia con el Decreto Distrital 601 de 2014 y en virtud de las disposiciones contenidas en el artículo 21 de la Ley 1755 del 30 de junio 2015.
Cualquier inquietud con gusto será atendida por el equipo de profesionales a través de la línea telefónica 2347600 Extensión 7600 de lunes a viernes de 7:00 am a 4:30 pm, en la página Web de la entidad en la página Web de la entidad www.catastrobogota.gov.co y en el correo institucional contactenos@catastrobogota.gov.co
</t>
  </si>
  <si>
    <t>En atención a la solicitud recibida por el SDQS de la Unidad Administrativa Especial de Catastro Distrital–UAECD, donde usted solicita la Revisión de Avaluó del año vigente se le informa que para poder seguir con el tramite el poder que xxxxxxxxx otorga al representante legal de xxx debe venir con presentación ante notaria según la resolución 405 de 2015, la cual especifica los documentos y directrices que se deben cumplir para los tramites ante Catastro Distrital. 
Para cualquier información adicional o aclaración alguna, favor comunicarse con la Gerencia Comercial y Atención al Usuario de la UAECD al teléfono 2347600 extensiones 7501 o 7600, también puede escribirnos al correo institucional contactenos@catastrobogota.gov.co. o acercarse a cualquier punto de atención al usuario de la UAECD, ubicados en los CADE y SuperCADE de la Ciudad.</t>
  </si>
  <si>
    <t>En atención a su solicitud recibida por el SDQS, donde solicita aclaración acerca de la nomenclatura del  predio, se envía: “… Certificado Catastral del inmueble ubicado en la CL 68Axxxx…”, de manera atenta se anexa el Certificado de Inscripción en el Censo Catastral [1] con número de verificación A7A9xxxxxxxxx1 con la información que a la fecha aparece registrada en la Base de Datos Catastral de Bogotá, donde se puede verificar que esta nomenclatura es la oficial para su predio.
Cualquier solicitud o aclaración adicional, con gusto será atendida por un equipo de profesionales a través de la línea telefónica 2347600 Extensión 7600 de lunes a viernes de 7:00 am a 4:30 pm, en la página Web de la entidad www.catastrobogota.gov.co o el correo institucional contactenos@catastrobogota.gov.co. y/o en los puntos de atención ubicados en los SUPERCADES de la ciudad donde hace presencia la Unidad.</t>
  </si>
  <si>
    <r>
      <t xml:space="preserve"> UNIDAD ADMINISTRATIVA ESPECIAL DE CATASTRO DISTRITAL 
</t>
    </r>
    <r>
      <rPr>
        <sz val="16"/>
        <color rgb="FF002060"/>
        <rFont val="Calibri"/>
        <family val="2"/>
      </rPr>
      <t>Sector Hacienda</t>
    </r>
  </si>
  <si>
    <t>Requerimientos por el SDQS del mes de abril de 2018</t>
  </si>
  <si>
    <t/>
  </si>
  <si>
    <t># de solicitudes recibidas</t>
  </si>
  <si>
    <t># de solicitudes trasladadas a otra entidad</t>
  </si>
  <si>
    <t>Tiempo de respuesta a cada solicitud</t>
  </si>
  <si>
    <t>Se evidencia en el listado detallado arriba</t>
  </si>
  <si>
    <t># de solicitudes en las que se negó el acceso a la información</t>
  </si>
  <si>
    <t>Solicitudes de información en el mes de abril de 2018</t>
  </si>
  <si>
    <t>EE21197</t>
  </si>
  <si>
    <t>SOLICITUD DE INFORMACION</t>
  </si>
  <si>
    <t>2018ER11634</t>
  </si>
  <si>
    <t>SECRETARIA GENERAL</t>
  </si>
  <si>
    <t>SEGUIMIENTO A LA CALIDAD DE LAS RESPIESTAS Y MANEJO DEL SISTEMA DISTRITAL DE QUEJAS Y SOLUCIONES DEL MES DE MARZO DE 2018</t>
  </si>
  <si>
    <t>2018ER11625</t>
  </si>
  <si>
    <t>EE21196</t>
  </si>
  <si>
    <t>2018ER11621</t>
  </si>
  <si>
    <t>EE19650</t>
  </si>
  <si>
    <t>JUZGADO CINCUENTA Y DOS CIVIL MUNICIPAL</t>
  </si>
  <si>
    <t>SOLICITUD RESPUESTA OF 018-915 (CONTACTENOS)</t>
  </si>
  <si>
    <t>2018ER11620</t>
  </si>
  <si>
    <t>EE21659</t>
  </si>
  <si>
    <t>SECRETARIA DE PLANEACION</t>
  </si>
  <si>
    <t>RADICADO 1-2018-18043 - TRASLADO POR COMPETENCIA DEL DERECHO DE PETICION - AJUSTE Y/O REVISION AVALUO CATASTRAL</t>
  </si>
  <si>
    <t>2018ER11617</t>
  </si>
  <si>
    <t>EE21634</t>
  </si>
  <si>
    <t>2018ER11610</t>
  </si>
  <si>
    <t xml:space="preserve"> EE21967</t>
  </si>
  <si>
    <t>ALCALDIA LOCAL DE SANTA FE</t>
  </si>
  <si>
    <t>SOLICITUD CERTIFICACION CATASTRAL</t>
  </si>
  <si>
    <t>2018ER11609</t>
  </si>
  <si>
    <t xml:space="preserve"> EE21966</t>
  </si>
  <si>
    <t>SOLICITUD CERTIFICADO CATASTRAL</t>
  </si>
  <si>
    <t>2018ER11607</t>
  </si>
  <si>
    <t>EE21195</t>
  </si>
  <si>
    <t>INSTITUTO GEOGRAFICO AGUSTIN CODAZZI</t>
  </si>
  <si>
    <t>TRASLADO RADICADO 8002018ER5585</t>
  </si>
  <si>
    <t>2018ER11604</t>
  </si>
  <si>
    <t xml:space="preserve"> EE 21755</t>
  </si>
  <si>
    <t>TRASLADO RADICADO 8002018ER5295</t>
  </si>
  <si>
    <t>2018ER11602</t>
  </si>
  <si>
    <t xml:space="preserve"> EE21747</t>
  </si>
  <si>
    <t>TRASLADO RADICADO 8002018ER5236</t>
  </si>
  <si>
    <t>2018ER11601</t>
  </si>
  <si>
    <t>EE21193</t>
  </si>
  <si>
    <t>TRASLADO RADICADO 8002018ER5114</t>
  </si>
  <si>
    <t>2018ER11600</t>
  </si>
  <si>
    <t>EE21301Y EE21304</t>
  </si>
  <si>
    <t>TRASLADO RADICADO 8002018ER5749 Y 8002018ER5750</t>
  </si>
  <si>
    <t>2018ER11598</t>
  </si>
  <si>
    <t>EE21192</t>
  </si>
  <si>
    <t>TRASLADO RADICADO 8002018ER5573</t>
  </si>
  <si>
    <t>2018ER11597</t>
  </si>
  <si>
    <t>EE21144</t>
  </si>
  <si>
    <t>TRASLADO RADICADO 8002018ER5680</t>
  </si>
  <si>
    <t>2018ER11596</t>
  </si>
  <si>
    <t>EE21803 Y EE21804</t>
  </si>
  <si>
    <t>TRASLADO RADICADO 8002018ER6011</t>
  </si>
  <si>
    <t>2018ER11595</t>
  </si>
  <si>
    <t>EE21191</t>
  </si>
  <si>
    <t>TRASLADO RADICADO 8002018ER6219</t>
  </si>
  <si>
    <t>2018ER11594</t>
  </si>
  <si>
    <t>EE21189</t>
  </si>
  <si>
    <t>RESPUESTA A SU OFICIO NO. 2018EE15991 - REMISION DE DOCUMENTOS</t>
  </si>
  <si>
    <t>2018ER11593</t>
  </si>
  <si>
    <t>EE21078 Y EE21079</t>
  </si>
  <si>
    <t>INSTITTUTO GEOGRAFICO AGUSTIN CODAZZI</t>
  </si>
  <si>
    <t>TRASLADO OFICIO RECIBIDO Y RADICADO EN ESTA ENTIDAD EL DIA 17-04-2018 CON EL NUMERO 8002018ER6091</t>
  </si>
  <si>
    <t>2018ER11592</t>
  </si>
  <si>
    <t>EE21077</t>
  </si>
  <si>
    <t>TRASLADO DE OFICIO - 8002018ER6049</t>
  </si>
  <si>
    <t>2018ER11591</t>
  </si>
  <si>
    <t>EE21106</t>
  </si>
  <si>
    <t>TRASLADO DE OFICIO - GARCIA FORERO ALVARO</t>
  </si>
  <si>
    <t>2018ER11590</t>
  </si>
  <si>
    <t xml:space="preserve"> EE21965</t>
  </si>
  <si>
    <t>SOLICITUD CERTIFICADO DE BIENES E INMUEBLES</t>
  </si>
  <si>
    <t>2018ER11589</t>
  </si>
  <si>
    <t>EE21631</t>
  </si>
  <si>
    <t>SOLICITUD INFORMACION CERTIFICADO DE BIENES E INMUEBLES</t>
  </si>
  <si>
    <t>2018ER11588</t>
  </si>
  <si>
    <t>EE21629</t>
  </si>
  <si>
    <t>2018ER11587</t>
  </si>
  <si>
    <t>EE20109 - EE20110 Y EE20111</t>
  </si>
  <si>
    <t>PROCURADURIA GENERAL DE LA NACION</t>
  </si>
  <si>
    <t>TRASLADO POR COMPETENCIA</t>
  </si>
  <si>
    <t>2018ER11586</t>
  </si>
  <si>
    <t>EE21029</t>
  </si>
  <si>
    <t>SCORPIO INVERSIONES S.A.</t>
  </si>
  <si>
    <t>REVISION DE AVALUO DE PREDIOS</t>
  </si>
  <si>
    <t>2018ER11585</t>
  </si>
  <si>
    <t>EE21596</t>
  </si>
  <si>
    <t>2018ER11584</t>
  </si>
  <si>
    <t>EE21802</t>
  </si>
  <si>
    <t>JUZGADO 015 DE EJECUCION DE PENAS</t>
  </si>
  <si>
    <t>SOLICITUD INFORMACION</t>
  </si>
  <si>
    <t>2018ER11583</t>
  </si>
  <si>
    <t>EE21801</t>
  </si>
  <si>
    <t>JUZGADO 001 DE EJECUCION DE PENAS</t>
  </si>
  <si>
    <t>2018ER11582</t>
  </si>
  <si>
    <t>EE20516</t>
  </si>
  <si>
    <t>FISCALIA</t>
  </si>
  <si>
    <t>2018ER11581</t>
  </si>
  <si>
    <t>EE21592</t>
  </si>
  <si>
    <t>2018ER11580</t>
  </si>
  <si>
    <t>EE20515</t>
  </si>
  <si>
    <t>2018ER11579</t>
  </si>
  <si>
    <t>EE21800</t>
  </si>
  <si>
    <t>2018ER11578</t>
  </si>
  <si>
    <t>EE21799</t>
  </si>
  <si>
    <t>2018ER11577</t>
  </si>
  <si>
    <t>2018ER11576</t>
  </si>
  <si>
    <t>EE20513 Y EE20514</t>
  </si>
  <si>
    <t>JUZGADO CINCUENTA CIVIL DEL CIRCUITO DE BOGOTA D.C</t>
  </si>
  <si>
    <t>SOLICITUD CONCEPTO DE L PREDIO</t>
  </si>
  <si>
    <t>2018ER11565</t>
  </si>
  <si>
    <t xml:space="preserve"> SE ENVIO CON EL 2018 EE 20240</t>
  </si>
  <si>
    <t>JUZGADO VEINTINUEVE CIVIL DEL CIRCUITO DE BOGOTA</t>
  </si>
  <si>
    <t>SOLICITUD FUNCIONARIO</t>
  </si>
  <si>
    <t>2018ER11564</t>
  </si>
  <si>
    <t>EE20053</t>
  </si>
  <si>
    <t>JUZGADO VEINTINUEVE CIVIL MUNICIPAL</t>
  </si>
  <si>
    <t>REMISION INFORMACION</t>
  </si>
  <si>
    <t>2018ER11562</t>
  </si>
  <si>
    <t>EE21076</t>
  </si>
  <si>
    <t>2018ER11561</t>
  </si>
  <si>
    <t>SE GENERO LA RADICACION 2018 599180 EE19839</t>
  </si>
  <si>
    <t>2018ER11559</t>
  </si>
  <si>
    <t>EE21075</t>
  </si>
  <si>
    <t>NUEVO CENTRO COMERCIAL SAN VICTORINO</t>
  </si>
  <si>
    <t>SOLICITUD ASIGNACION DE CHIP</t>
  </si>
  <si>
    <t>2018ER11557</t>
  </si>
  <si>
    <t>EE21798</t>
  </si>
  <si>
    <t>ALCALDIA DE YUMBO</t>
  </si>
  <si>
    <t>SOLICITUD DE INFORMACION - COBRO COACTIVO IMPUESTO - INDUSTRIA Y COMERCIO MUNICIPIO DE YUMBO - VALLE DEL CAUCA</t>
  </si>
  <si>
    <t>2018ER11556</t>
  </si>
  <si>
    <t>2018ER11555</t>
  </si>
  <si>
    <t>JUNTA DE ACCION COMUNAL BARRIO VILLAS DE SANTA ISABEL</t>
  </si>
  <si>
    <t>SOLICITUD DE SERVICIOS</t>
  </si>
  <si>
    <t>2018ER11554</t>
  </si>
  <si>
    <t>EE19918</t>
  </si>
  <si>
    <t>ALCALDIA LOCAL DE ENGATIVA</t>
  </si>
  <si>
    <t>REMISION SOLICITUD JUZGADO 49 CIVIL MUNICIPAL DE BOGOTA OFICIO NO. 1793</t>
  </si>
  <si>
    <t>2018ER11553</t>
  </si>
  <si>
    <t xml:space="preserve"> EE21843</t>
  </si>
  <si>
    <t>RESPUESTA A SU OFIO 2018EE1724</t>
  </si>
  <si>
    <t>2018ER11547</t>
  </si>
  <si>
    <t>ALCALDIA LOCAL DE FONTIBON</t>
  </si>
  <si>
    <t>2018ER11546</t>
  </si>
  <si>
    <t>SE DIO RESPUESTA CON EL OFICIO</t>
  </si>
  <si>
    <t>SUBGERENCIA ADMINISTRATIVA Y FINANCIERA</t>
  </si>
  <si>
    <t>2018ER11545</t>
  </si>
  <si>
    <t xml:space="preserve"> EE21942</t>
  </si>
  <si>
    <t>DAR ALCANCE A RAD. 2018ER6721- REMISION DOCUMENTOS</t>
  </si>
  <si>
    <t>2018ER11543</t>
  </si>
  <si>
    <t>EE20386</t>
  </si>
  <si>
    <t>FISCALIA GENERAL DE LA NACION</t>
  </si>
  <si>
    <t>SOLICITUD COPIA DE CERTIFICADO CATASTRAL Y PLANO</t>
  </si>
  <si>
    <t>2018ER11542</t>
  </si>
  <si>
    <t>EE20383</t>
  </si>
  <si>
    <t>ACUEDUCTO DE BOGOTA</t>
  </si>
  <si>
    <t>SOLICITUD DE INFORMACION AREA CONSTRUIDA</t>
  </si>
  <si>
    <t>2018ER11539</t>
  </si>
  <si>
    <t>RTA RAD 2018-592276</t>
  </si>
  <si>
    <t>INSTITUTO DE DESARROLLO URBANO</t>
  </si>
  <si>
    <t>RT 46802 - TRASLADO AL DERECHO DE PETICION 20185260342572 DE 13-04-2018 AVALUO N° 2017-0651</t>
  </si>
  <si>
    <t>2018ER11535</t>
  </si>
  <si>
    <t xml:space="preserve"> EE21754</t>
  </si>
  <si>
    <t>RT 42587 - SOLICITUD ACTUALIZACION Y RETIRO DE LA BASE DE IMPUESTOS DISTRITALES</t>
  </si>
  <si>
    <t>2018ER11521</t>
  </si>
  <si>
    <t>RT 42663 - SOLICITUD ACTUALIZACION Y RETIRO DE LA BASE DE IMPUESTOS DISTRITALES</t>
  </si>
  <si>
    <t>2018ER11520</t>
  </si>
  <si>
    <t>RT 42661 - SOLICITUD ACTUALIZACION Y RETIRO DE LA BASE DE IMPUESTOS DISTRITALES</t>
  </si>
  <si>
    <t>2018ER11519</t>
  </si>
  <si>
    <t>RT 42583 - SOLICITUD ACTUALIZACION Y RETIRO DE LA BASE DE IMPUESTOS DISTRITALES</t>
  </si>
  <si>
    <t>2018ER11518</t>
  </si>
  <si>
    <t>EE21074</t>
  </si>
  <si>
    <t>RT 42680 - SOLICITUD ACTUALIZACION Y RETIRO DE LA BASE DE IMPUESTOS DISTRITALES</t>
  </si>
  <si>
    <t>2018ER11517</t>
  </si>
  <si>
    <t>RT 42588 - SOLICITUD ACTUALIZACION Y RETIRO DE LA BASE DE IMPUESTOS DISTRITALES</t>
  </si>
  <si>
    <t>2018ER11516</t>
  </si>
  <si>
    <t>RT 42590 - SOLICITUD ACTUALIZACION Y RETIRO DE LA BASE DE IMPUESTOS DISTRITALES</t>
  </si>
  <si>
    <t>2018ER11515</t>
  </si>
  <si>
    <t>RT 42616 - SOLICITUD ACTUALIZACION Y RETIRO DE LA BASE DE IMPUESTOS DISTRITALES</t>
  </si>
  <si>
    <t>2018ER11514</t>
  </si>
  <si>
    <t>RT 42615 - SOLICITUD ACTUALIZACION Y RETIRO DE LA BASE DE IMPUESTOS DISTRITALES</t>
  </si>
  <si>
    <t>2018ER11513</t>
  </si>
  <si>
    <t>RT 42659 - SOLICITUD ACTUALIZACION Y RETIRO DE LA BASE DE IMPUESTOS DISTRITALES</t>
  </si>
  <si>
    <t>2018ER11512</t>
  </si>
  <si>
    <t>RT 42629 - SOLICITUD ACTUALIZACION Y RETIRO DE LA BASE DE IMPUESTOS DISTRITALES</t>
  </si>
  <si>
    <t>2018ER11511</t>
  </si>
  <si>
    <t>RT 42636 - SOLICITUD ACTUALIZACION Y RETIRO DE LA BASE DE IMPUESTOS DISTRITALES</t>
  </si>
  <si>
    <t>2018ER11510</t>
  </si>
  <si>
    <t>RT 42642 - SOLICITUD ACTUALIZACION Y RETIRO DE LA BASE DE IMPUESTOS DISTRITALES</t>
  </si>
  <si>
    <t>2018ER11509</t>
  </si>
  <si>
    <t>EE20948</t>
  </si>
  <si>
    <t>RT 42648 - SOLICITUD ACTUALIZACION Y RETIRO DE LA BASE DE IMPUESTOS DISTRITALES</t>
  </si>
  <si>
    <t>2018ER11508</t>
  </si>
  <si>
    <t>EE20950</t>
  </si>
  <si>
    <t>RT 42649 - SOLICITUD ACTUALIZACION Y RETIRO DE LA BASE DE IMPUESTOS DISTRITALES</t>
  </si>
  <si>
    <t>2018ER11507</t>
  </si>
  <si>
    <t>EE20951</t>
  </si>
  <si>
    <t>RT 42651 - SOLICITUD ACTUALIZACION Y RETIRO DE LA BASE DE IMPUESTOS DISTRITALES</t>
  </si>
  <si>
    <t>2018ER11506</t>
  </si>
  <si>
    <t>EE20947</t>
  </si>
  <si>
    <t>RT 42633 - SOLICITUD ACTUALIZACION Y RETIRO DE LA BASE DE IMPUESTOS DISTRITALES</t>
  </si>
  <si>
    <t>2018ER11505</t>
  </si>
  <si>
    <t>EE20945</t>
  </si>
  <si>
    <t>RT 42635 - SOLICITUD ACTUALIZACION Y RETIRO DE LA BASE DE IMPUESTOS DISTRITALES</t>
  </si>
  <si>
    <t>2018ER11504</t>
  </si>
  <si>
    <t>EE20944</t>
  </si>
  <si>
    <t>RT 42614 - SOLICITUD ACTUALIZACION Y RETIRO DE LA BASE DE IMPUESTOS DISTRITALES</t>
  </si>
  <si>
    <t>2018ER11503</t>
  </si>
  <si>
    <t>RT 42598 - SOLICITUD ACTUALIZACION DE USO Y DESTINO</t>
  </si>
  <si>
    <t>2018ER11502</t>
  </si>
  <si>
    <t>EE21143</t>
  </si>
  <si>
    <t>RT 42595 - SOLICITUD ACTUALIZACION DE USO Y DESTINO</t>
  </si>
  <si>
    <t>2018ER11501</t>
  </si>
  <si>
    <t>RT 42584 - SOLICITUD ACTUALIZACION DE USO Y DESTINO</t>
  </si>
  <si>
    <t>2018ER11500</t>
  </si>
  <si>
    <t>RT 42585 - SOLICITUD ACTUALIZACION DE USO Y DESTINO</t>
  </si>
  <si>
    <t>2018ER11499</t>
  </si>
  <si>
    <t>EE21298</t>
  </si>
  <si>
    <t>RT 42517 - SOLICITUD ACTUALIZACION DE USO Y DESTINO</t>
  </si>
  <si>
    <t>2018ER11498</t>
  </si>
  <si>
    <t>RT 42502 - SOLICITUD ACTUALIZACION DE USO Y DESTINO</t>
  </si>
  <si>
    <t>2018ER11497</t>
  </si>
  <si>
    <t>EE21073</t>
  </si>
  <si>
    <t>RT 42515 - SOLICITUD ACTUALIZACION DE USO Y DESTINO</t>
  </si>
  <si>
    <t>2018ER11495</t>
  </si>
  <si>
    <t>SE GENERO LA RADICACION 2018 599372 EE19840</t>
  </si>
  <si>
    <t>JUZGADO TREINTA Y TRES CIVIL MUNICIPAL DE BOGOTA D.C.</t>
  </si>
  <si>
    <t>2018ER11494</t>
  </si>
  <si>
    <t>EE20936</t>
  </si>
  <si>
    <t>SECRETARIA DE HACIENDA</t>
  </si>
  <si>
    <t>TRASLADO REVISION DE AVALUO - CASTILLO ALDANA ANDRES JAVIER</t>
  </si>
  <si>
    <t>2018ER11482</t>
  </si>
  <si>
    <t>EE20932</t>
  </si>
  <si>
    <t>TRASLADO RADICADO 2018ER37906 -GONZALEZ DE ORTEGA MARIA DEL CARMEN</t>
  </si>
  <si>
    <t>2018ER11481</t>
  </si>
  <si>
    <t>EE20930</t>
  </si>
  <si>
    <t>TRASLADO RADICADO 2018ER38481 - AREVALO GIL OLGA MARINA</t>
  </si>
  <si>
    <t>2018ER11480</t>
  </si>
  <si>
    <t>EE19917</t>
  </si>
  <si>
    <t>TRASLADO RADICADO 2018ER37905 - HERNANDEZ DIAZ JORGE TADEO</t>
  </si>
  <si>
    <t>2018ER11479</t>
  </si>
  <si>
    <t>EE21137</t>
  </si>
  <si>
    <t>TRASLADO RADICADO 2018ER38418 - GUARIN FERRER JUAN CARLOS</t>
  </si>
  <si>
    <t>2018ER11477</t>
  </si>
  <si>
    <t>EE21135</t>
  </si>
  <si>
    <t>TRASLADO RADICADO 2018ER38471 - PEREZ ACEVEDO MONICA MARIA</t>
  </si>
  <si>
    <t>2018ER11476</t>
  </si>
  <si>
    <t>SE ARCHIVA CON LA SOLICITUD INICIAL 2018ER5812 Y OFICIOS DE TRASLADO, NO TIENE EFECTOS EN UAECD YA SE DIO TRAMITE A LO DE NUESTRA COMPETENCIA.</t>
  </si>
  <si>
    <t>RESPUESTA RADICADO 2018ER38183</t>
  </si>
  <si>
    <t>2018ER11475</t>
  </si>
  <si>
    <t>SE ENV IO CON EL 2018 EE 20082</t>
  </si>
  <si>
    <t>JUZGADO VEINTIUNO CIVIL MUNICIPAL DE BOGOTA</t>
  </si>
  <si>
    <t>SOLICITUD PLANO CATASTRAL</t>
  </si>
  <si>
    <t>2018ER11474</t>
  </si>
  <si>
    <t>EE21136</t>
  </si>
  <si>
    <t>TRASLADO DE SOLICITUD REVISION DE AVALUO 2018ER34411 SHD - RODRIGUEZ MONTENEGRO MONICA MARCELA</t>
  </si>
  <si>
    <t>2018ER11473</t>
  </si>
  <si>
    <t>EE19916</t>
  </si>
  <si>
    <t>JUZGADO CUARENTA Y CUATRO ADMINISTRATIVO ORAL DEL CIRCUITO DE BOGOTA - SECCION CUARTA</t>
  </si>
  <si>
    <t>2018ER11471</t>
  </si>
  <si>
    <t>EE21141</t>
  </si>
  <si>
    <t>2018ER11465</t>
  </si>
  <si>
    <t>EE21296</t>
  </si>
  <si>
    <t>2018ER11463</t>
  </si>
  <si>
    <t>EE21131</t>
  </si>
  <si>
    <t>CONTRATO N° 1081 DE 2016 - SOLICITUD DE CORRECCION DE LA CABIDA Y LINDERO N° 20177812503 DEL RADICADO 2017-781250</t>
  </si>
  <si>
    <t>2018ER11462</t>
  </si>
  <si>
    <t>EE21140</t>
  </si>
  <si>
    <t>SOLICITUD CERTIFICACION CATASTRAL O BOLETIN DE NOMENCLATURA - HISTORIAL DE TODAS LA NOMENCLATURAS QUE HA TENIDO EL PREDIO</t>
  </si>
  <si>
    <t>2018ER11461</t>
  </si>
  <si>
    <t>EE21139 EL FUNCIONARIO BRAYAN RIOS VOLVIO A DAR RESPUESTA EL DIA 15/05/2018 CON EL EE 21753 A MARTHA LUCIA SILVA MEJIA</t>
  </si>
  <si>
    <t>2018ER11459</t>
  </si>
  <si>
    <t>EE20899</t>
  </si>
  <si>
    <t>SOLICITUD DESENGLOBE</t>
  </si>
  <si>
    <t>2018ER11458</t>
  </si>
  <si>
    <t>EE21071 Y EE21072</t>
  </si>
  <si>
    <t>2018ER11450</t>
  </si>
  <si>
    <t>EE20897</t>
  </si>
  <si>
    <t>SECRETARIA DEL HACIENDA</t>
  </si>
  <si>
    <t>SOLICITUD CERTIFICACION USO</t>
  </si>
  <si>
    <t>2018ER11449</t>
  </si>
  <si>
    <t>SE ENVIO CON EL 2018 EE 20237</t>
  </si>
  <si>
    <t>RT 47644 - REACTIVACION SOLICITUD ELABORACION AVALUO COMERCIAL</t>
  </si>
  <si>
    <t>2018ER11446</t>
  </si>
  <si>
    <t>RT 47505 - REACTIVACION SOLICITUD ELABORACION AVALUO COMERCIAL</t>
  </si>
  <si>
    <t>2018ER11445</t>
  </si>
  <si>
    <t>RT 47394 - REACTIVACION SOLICITUD ELABORACION AVALUO COMERCIAL</t>
  </si>
  <si>
    <t>2018ER11444</t>
  </si>
  <si>
    <t>RT 47384 - REACTIVACION SOLICITUD ELABORACION AVALUO COMERCIAL</t>
  </si>
  <si>
    <t>2018ER11443</t>
  </si>
  <si>
    <t>RTA RAD 2018-395412</t>
  </si>
  <si>
    <t>RT 47662A  - CAMBIO CONFORME A VISITA TECNICA</t>
  </si>
  <si>
    <t>2018ER11442</t>
  </si>
  <si>
    <t>SE ENVIO CON EL 23018 EE 19277</t>
  </si>
  <si>
    <t>RT 48562 - REACTIVACION SOLICITUD ELABORACION DE AVALUOS COMERCIALES</t>
  </si>
  <si>
    <t>2018ER11441</t>
  </si>
  <si>
    <t>RT 47590 - REACTIVACION SOLICITUD ELABORACION DE AVALUOS COMERCIALES</t>
  </si>
  <si>
    <t>2018ER11440</t>
  </si>
  <si>
    <t>EE19932</t>
  </si>
  <si>
    <t>RT 44448- SOLICITUD ELABORACION DE AVALUOS COMERCIALES</t>
  </si>
  <si>
    <t>2018ER11439</t>
  </si>
  <si>
    <t>RT 47275- SOLICITUD ELABORACION DE AVALUOS COMERCIALES</t>
  </si>
  <si>
    <t>2018ER11438</t>
  </si>
  <si>
    <t>RT 47184 - SOLICITUD ELABORACION DE AVALUOS COMERCIALES</t>
  </si>
  <si>
    <t>2018ER11437</t>
  </si>
  <si>
    <t xml:space="preserve"> SE ENVIO CON EL 2018 EE 20062</t>
  </si>
  <si>
    <t>RT 47904A - ENVIO CARPETA S PARA ELABORACION DE AVALUOS COMERCIALES</t>
  </si>
  <si>
    <t>2018ER11436</t>
  </si>
  <si>
    <t>RT 47840A - ENVIO CARPETA S PARA ELABORACION DE AVALUOS COMERCIALES</t>
  </si>
  <si>
    <t>2018ER11435</t>
  </si>
  <si>
    <t>SE ARCHIVA LA SDP INFORMA LA RESPUESTA QUE SE DIO AL USUARIO POR TRASLADO A TRAVES DEL CORREO INSTITUCIONAL. DE IGUAL FORMA SE ENVIA COPIA AL SOLICITANTE A TRAVES DE CONTACTENOS@CATASTOBOGOTA.GOV.CO</t>
  </si>
  <si>
    <t>CONSULTA PREDIO CHIP AAA0125ENFZ - CODIGO DE SECTOR 009121 13 07</t>
  </si>
  <si>
    <t>2018ER11417</t>
  </si>
  <si>
    <t>SE ENVIÓ POR CORREO AL SOLICITANTE EL 15 DE MAYO DE 2018</t>
  </si>
  <si>
    <t>OFICINA ASESORA JURÍDICA</t>
  </si>
  <si>
    <t>CIATEL</t>
  </si>
  <si>
    <t>CERTIFICACION CONTRATO 315 DE 2017 (CONTACTENOS)</t>
  </si>
  <si>
    <t>2018ER11415</t>
  </si>
  <si>
    <t>EE20902</t>
  </si>
  <si>
    <t>CORRE TRASLADO DERECHO DE PETICION  - BLANCA VOCTORIA CORREDOR - ACTUALIZACION CATASTRAL</t>
  </si>
  <si>
    <t>2018ER11413</t>
  </si>
  <si>
    <t>SE ENVIO RTA A CORRESPONDENCIA EL DIA 11 DE MAYO DE 2018</t>
  </si>
  <si>
    <t>GERENCIA DE INFORMACION CATASTRAL</t>
  </si>
  <si>
    <t>2018ER11401</t>
  </si>
  <si>
    <t>EE21068</t>
  </si>
  <si>
    <t>SOLICITUD COPIA RESPUESTA DEL OFICIO 2015-556230</t>
  </si>
  <si>
    <t>2018ER11396</t>
  </si>
  <si>
    <t>IGAC- INSTITUTO GEOGRAFICO AGUSTIN CODAZZI</t>
  </si>
  <si>
    <t>TRASLDO DE OFICIO RECIBIDO</t>
  </si>
  <si>
    <t>2018ER11394</t>
  </si>
  <si>
    <t>EE21294</t>
  </si>
  <si>
    <t>2018ER11390</t>
  </si>
  <si>
    <t>EE21588</t>
  </si>
  <si>
    <t>2018ER11389</t>
  </si>
  <si>
    <t>JUZGADO 012 DE EJECUCION DE PENAS</t>
  </si>
  <si>
    <t>2018ER11388</t>
  </si>
  <si>
    <t>EE21067</t>
  </si>
  <si>
    <t>2018ER11387</t>
  </si>
  <si>
    <t>SECRETARIA DE AMBIENTE</t>
  </si>
  <si>
    <t>2018ER11386</t>
  </si>
  <si>
    <t>EE21586</t>
  </si>
  <si>
    <t>2018ER11385</t>
  </si>
  <si>
    <t>EE21585</t>
  </si>
  <si>
    <t>2018ER11384</t>
  </si>
  <si>
    <t>EE21797</t>
  </si>
  <si>
    <t>2018ER11383</t>
  </si>
  <si>
    <t>EE21583</t>
  </si>
  <si>
    <t>2018ER11382</t>
  </si>
  <si>
    <t>DESDE EL  EE 21936 AL 21941</t>
  </si>
  <si>
    <t>2018ER11381</t>
  </si>
  <si>
    <t>CAJA DE L VIVIENDA POPULAR</t>
  </si>
  <si>
    <t>SOLICITUD COTIZACION PARA ELABORACION DE AVALUOS COMERCIALES</t>
  </si>
  <si>
    <t>2018ER11377</t>
  </si>
  <si>
    <t>EE20554</t>
  </si>
  <si>
    <t>SOLICITUD REVISION AVALUO</t>
  </si>
  <si>
    <t>2018ER11374</t>
  </si>
  <si>
    <t>EE20048 -EE20050</t>
  </si>
  <si>
    <t>JUZGADO OCHENTA Y TRE CIVIL MUNICIPAL DE BOGOTA</t>
  </si>
  <si>
    <t>2018ER11369</t>
  </si>
  <si>
    <t>EE20553</t>
  </si>
  <si>
    <t>RECTIFICACION DE AVALUO CATASTRAL DESDE LA VIGENCIA 2015 AÑO 2018 INCLUYE</t>
  </si>
  <si>
    <t>2018ER11360</t>
  </si>
  <si>
    <t>2018ER11359</t>
  </si>
  <si>
    <t>SE GENERO LA RADICACION 2018 598551 EE19835</t>
  </si>
  <si>
    <t>2018ER11357</t>
  </si>
  <si>
    <t>EE20551</t>
  </si>
  <si>
    <t>2018ER11356</t>
  </si>
  <si>
    <t>EE21579</t>
  </si>
  <si>
    <t>SOLICITUD CERTIFICACION DE BIENES E INMUEBLES</t>
  </si>
  <si>
    <t>2018ER11355</t>
  </si>
  <si>
    <t>EE21293</t>
  </si>
  <si>
    <t>2018ER11354</t>
  </si>
  <si>
    <t>EE21065</t>
  </si>
  <si>
    <t>JUNTA DE ACCION COMUNAL BARRIO LA ARBOLEDA</t>
  </si>
  <si>
    <t>SOLICITUD INFORMACION - REVISION DE AVALUOS</t>
  </si>
  <si>
    <t>2018ER11352</t>
  </si>
  <si>
    <t>EE19248 Y EE18250</t>
  </si>
  <si>
    <t>PERSONERIA DE BOGOTA</t>
  </si>
  <si>
    <t>TRASLADO OFICIO 2018ER487805 - SOLICITUD SERGIO ENRIQUE ESCAMILLA</t>
  </si>
  <si>
    <t>2018ER11348</t>
  </si>
  <si>
    <t>EE21577</t>
  </si>
  <si>
    <t>SECRETARIA DEL HABITAT</t>
  </si>
  <si>
    <t>TRASLADO POR COMPETENCIA OFICIO 1-2018-13668 DEL 10 DE ABRIL DE 2018</t>
  </si>
  <si>
    <t>2018ER11347</t>
  </si>
  <si>
    <t>EE20942</t>
  </si>
  <si>
    <t>RT: 43103 - SOLICITUD ACTUALIZACION DE USO Y DESTINO EN EL SISTEMA INTEGRADO DE INFORMACION CATASTRAL</t>
  </si>
  <si>
    <t>2018ER11343</t>
  </si>
  <si>
    <t>EE21064</t>
  </si>
  <si>
    <t>RT 41973 - SOLICITUD ACTUALIZACION Y RETIRO DE LA BASE DE IMPUESTOS DISTRITALES</t>
  </si>
  <si>
    <t>2018ER11342</t>
  </si>
  <si>
    <t>EE20904</t>
  </si>
  <si>
    <t>RT: 42161A - SOLICITUD ACTUALIZACION DE USO Y DESTINA EN EL SISTEMA INTEGRADO DE INFORMACION CATASTRAL</t>
  </si>
  <si>
    <t>2018ER11341</t>
  </si>
  <si>
    <t>EE20309</t>
  </si>
  <si>
    <t>EMPRESA DE RENOVACION Y DESARROLLO URBANO DE BOGOTA</t>
  </si>
  <si>
    <t>SOLICITUD CERTIFICADO DE CABIDAD Y LINDEROS</t>
  </si>
  <si>
    <t>2018ER11340</t>
  </si>
  <si>
    <t>2018ER11339</t>
  </si>
  <si>
    <t>EE20905</t>
  </si>
  <si>
    <t>RT: 43066 - SOLICITUD ACTUALIZACION Y EXCLUSION DEL SISTEMA INTEGRADO DE INFORMACION CATASTRAL</t>
  </si>
  <si>
    <t>2018ER11338</t>
  </si>
  <si>
    <t>RTA RAD 2018-603487</t>
  </si>
  <si>
    <t>RT: 47644 - CONTRATO 1081 DE 2016 - REACTIVACION SOLICITUD DE ELABORACION</t>
  </si>
  <si>
    <t>2018ER11324</t>
  </si>
  <si>
    <t xml:space="preserve"> SE ENVIO CON EL 2018 EE 20075    2018 EE 20237</t>
  </si>
  <si>
    <t>RT: 47505 - CONTRATO 1081 DE 2016 - REACTIVACION SOLICITUD DE ELABORACION</t>
  </si>
  <si>
    <t>2018ER11323</t>
  </si>
  <si>
    <t xml:space="preserve"> SE ENVIO CON EL 2018 EE 20075  2018 EE 20237</t>
  </si>
  <si>
    <t>RT: 47394 - CONTRATO 1081 DE 2016 - REACTIVACION SOLICITUD DE ELABORACION</t>
  </si>
  <si>
    <t>2018ER11322</t>
  </si>
  <si>
    <t xml:space="preserve"> SE ENVIO CON EL 2018 EE 20075    SE ENVIO CON EL 2018 EE 20237</t>
  </si>
  <si>
    <t>RT: 47384 - CONTRATO 1081 DE 2016 - REACTIVACION SOLICITUD DE ELABORACION</t>
  </si>
  <si>
    <t>2018ER11321</t>
  </si>
  <si>
    <t>EE19931</t>
  </si>
  <si>
    <t>RT: 47503 - CONTRATO 1081 DE 2016 - RESPUESTA VISITA DEL AVALUO N° 2017-1084</t>
  </si>
  <si>
    <t>2018ER11319</t>
  </si>
  <si>
    <t>EE20550</t>
  </si>
  <si>
    <t>TRASLADO REVISION DE AVALUO - HERRAN FAJARDO BEATRIZ</t>
  </si>
  <si>
    <t>2018ER11314</t>
  </si>
  <si>
    <t>EE20549</t>
  </si>
  <si>
    <t>TRASLADO RADICADO 2018ER37056</t>
  </si>
  <si>
    <t>2018ER11312</t>
  </si>
  <si>
    <t>EE20547</t>
  </si>
  <si>
    <t>TRASLADO RADICADO 2018ER37075</t>
  </si>
  <si>
    <t>2018ER11311</t>
  </si>
  <si>
    <t>EE20546</t>
  </si>
  <si>
    <t>TRASLADO RADICADO SDH 2018ER32680 - PIÑEROS BUITRAGO JESUS</t>
  </si>
  <si>
    <t>2018ER11309</t>
  </si>
  <si>
    <t>EE20938</t>
  </si>
  <si>
    <t>TRASLADO REVISION DE AVALUO - CAÑON BAYONA AMANDA LUCIA</t>
  </si>
  <si>
    <t>2018ER11307</t>
  </si>
  <si>
    <t>SOLICITUD DE INFORMACION COMPLEMENTARIA</t>
  </si>
  <si>
    <t>2018ER11301</t>
  </si>
  <si>
    <t>EE21063</t>
  </si>
  <si>
    <t>2018ER11297</t>
  </si>
  <si>
    <t>EE 21575</t>
  </si>
  <si>
    <t>JUZGADO OCHENTA Y UNO CIVIL MUNICIPAL DE BOGOTA</t>
  </si>
  <si>
    <t>SOLICITUD CERTIFICADO AVALUO CATASTRAL</t>
  </si>
  <si>
    <t>2018ER11293</t>
  </si>
  <si>
    <t>2018EE21420</t>
  </si>
  <si>
    <t>SOLCITYA INFORMACION DESTINO CATASTRAL</t>
  </si>
  <si>
    <t>2018ER11292</t>
  </si>
  <si>
    <t>EE20308</t>
  </si>
  <si>
    <t>JUZGADO DIECINUEVE CIVIL MUNICIPAL DE BOGOTA</t>
  </si>
  <si>
    <t>2018ER11285</t>
  </si>
  <si>
    <t>EE21062</t>
  </si>
  <si>
    <t>VEEDURIA CIUDADANA VESAME</t>
  </si>
  <si>
    <t>SOLICITUD INFORMACION DAR ALCANCE A 2018ER6777 Y 2018ER6776</t>
  </si>
  <si>
    <t>2018ER11282</t>
  </si>
  <si>
    <t>EE21060 Y EE21061</t>
  </si>
  <si>
    <t>2018ER11279</t>
  </si>
  <si>
    <t>SEE NVIO CON EL 2018 EE 19238</t>
  </si>
  <si>
    <t>ALCALDIA LOCAL DE CIUDAD BOLIVAR</t>
  </si>
  <si>
    <t>SOLICITUD DE FUNCIONARIO</t>
  </si>
  <si>
    <t>2018ER11277</t>
  </si>
  <si>
    <t>EE21059</t>
  </si>
  <si>
    <t>SOLICITUD CERTIFICADOS DE ESTADO DE CUENTA</t>
  </si>
  <si>
    <t>2018ER11275</t>
  </si>
  <si>
    <t>TRASLADO DERECHO PETICION RADICADO IDU 20185260322552 DE 10-04-2018</t>
  </si>
  <si>
    <t>2018ER11274</t>
  </si>
  <si>
    <t>EE20545</t>
  </si>
  <si>
    <t>2018ER11272</t>
  </si>
  <si>
    <t>EE20543</t>
  </si>
  <si>
    <t>2018ER11271</t>
  </si>
  <si>
    <t>EE19140</t>
  </si>
  <si>
    <t>SOLICITUD INFORMACION - GARCIA SERRANO TITO</t>
  </si>
  <si>
    <t>2018ER11268</t>
  </si>
  <si>
    <t>SOLICITUD INFORMACION - PAEZ PINZON CRISTIAN CAMILO</t>
  </si>
  <si>
    <t>2018ER11267</t>
  </si>
  <si>
    <t>SOLICITUD INFORMACION - AREVALO PAJARITO JUAN FRANCISCO</t>
  </si>
  <si>
    <t>2018ER11266</t>
  </si>
  <si>
    <t>SOLICITUD INFORMACION - ZARATE MEDINA ELVER GERARDO</t>
  </si>
  <si>
    <t>2018ER11265</t>
  </si>
  <si>
    <t>SOLICITUD INFORMACION - MELO LINARES SEGIO DAVID</t>
  </si>
  <si>
    <t>2018ER11264</t>
  </si>
  <si>
    <t>SOLICITUD INFORMACION - SANTIESTEBAN ALONSO JOSE ARMANDO</t>
  </si>
  <si>
    <t>2018ER11263</t>
  </si>
  <si>
    <t>SOLICITUD INFORMACION - QUIROGA MORENO JEFERSSON</t>
  </si>
  <si>
    <t>2018ER11262</t>
  </si>
  <si>
    <t>SOLICITUD INFORMACION - OSMA JOSE AGUSTIN</t>
  </si>
  <si>
    <t>2018ER11261</t>
  </si>
  <si>
    <t>SOLICITUD INFORMACION - GONGORA BLANCO DIEGO FERNANDO</t>
  </si>
  <si>
    <t>2018ER11260</t>
  </si>
  <si>
    <t>SOLICITUD INFORMACION - QUIROGA QUIROGA HUMBERTO</t>
  </si>
  <si>
    <t>2018ER11259</t>
  </si>
  <si>
    <t>SOLICITUD INFORMACION - ARAGON VIQUE ANDRES FELIPE</t>
  </si>
  <si>
    <t>2018ER11258</t>
  </si>
  <si>
    <t>SOLICITUD INFORMACION - CHAVARRO SUAREZ PABLO MAURICIO</t>
  </si>
  <si>
    <t>2018ER11257</t>
  </si>
  <si>
    <t>SOLICITUD INFORMACION - CABEZAS GOMEZ MICHAEL JULIAN</t>
  </si>
  <si>
    <t>2018ER11256</t>
  </si>
  <si>
    <t>SOLICITUD INFORMACION - BERNAL CASTRO JUAN CARLOS</t>
  </si>
  <si>
    <t>2018ER11255</t>
  </si>
  <si>
    <t>SOLICITUD INFORMACION - ROMERO ROMERO PEDRO MARIA</t>
  </si>
  <si>
    <t>2018ER11254</t>
  </si>
  <si>
    <t>SOLICITUD INFORMACION - PELA TREJOS JHON ESTEVEN</t>
  </si>
  <si>
    <t>2018ER11253</t>
  </si>
  <si>
    <t>SOLICITUD INFORMACION - GONZALEZ RUEDA LUIS FERNANDO</t>
  </si>
  <si>
    <t>2018ER11252</t>
  </si>
  <si>
    <t>SOLICITUD INFORMACION - SORACA LOPEZ JONATHAN ANDRES</t>
  </si>
  <si>
    <t>2018ER11251</t>
  </si>
  <si>
    <t>FISCALIA GENERAL DE NACION</t>
  </si>
  <si>
    <t>2018ER11249</t>
  </si>
  <si>
    <t>EE19649</t>
  </si>
  <si>
    <t>JUZGADO 016 DE EJECUCION DE PENAS</t>
  </si>
  <si>
    <t>2018ER11247</t>
  </si>
  <si>
    <t>SE ENVIO RTA A CORRESPONDENCIA EL DIA 8 DE MAYO DE 2018.</t>
  </si>
  <si>
    <t>2018ER11246</t>
  </si>
  <si>
    <t>EE21292</t>
  </si>
  <si>
    <t>2018ER11245</t>
  </si>
  <si>
    <t>EE21291</t>
  </si>
  <si>
    <t>2018ER11243</t>
  </si>
  <si>
    <t>EE21290</t>
  </si>
  <si>
    <t>2018ER11242</t>
  </si>
  <si>
    <t>EE21058</t>
  </si>
  <si>
    <t>2018ER11241</t>
  </si>
  <si>
    <t>EE21289</t>
  </si>
  <si>
    <t>2018ER11239</t>
  </si>
  <si>
    <t>EE21288</t>
  </si>
  <si>
    <t>2018ER11237</t>
  </si>
  <si>
    <t xml:space="preserve">PARA DAR ALCANCE A RADICACIONES EN SIIC / 2017: 1369226-1639215/1639218....
</t>
  </si>
  <si>
    <t>ALCALDIA LOCAL DE SUBA</t>
  </si>
  <si>
    <t>2018ER11236</t>
  </si>
  <si>
    <t xml:space="preserve"> EE21751</t>
  </si>
  <si>
    <t>SOLICITUD REVISION DE LOS VALUOS AÑOS 2010, 2011, 2012, 2013, 2014 Y2015</t>
  </si>
  <si>
    <t>2018ER11235</t>
  </si>
  <si>
    <t>EE19648</t>
  </si>
  <si>
    <t>JUZGADO VEINTE CIVIL MUNICIPAL DE ORALIDAD DE BOGOTA</t>
  </si>
  <si>
    <t>SOLICITUD CERTIFICACION DE CABIDAD Y LINDEROS</t>
  </si>
  <si>
    <t>2018ER11234</t>
  </si>
  <si>
    <t>EE21286</t>
  </si>
  <si>
    <t>ALCALDIA LOCAL DE KENNEDY</t>
  </si>
  <si>
    <t>SOLICITUD BOLETIN DE NOMENCLATURA</t>
  </si>
  <si>
    <t>2018ER11223</t>
  </si>
  <si>
    <t>EE21285</t>
  </si>
  <si>
    <t>2018ER11218</t>
  </si>
  <si>
    <t>EE21283</t>
  </si>
  <si>
    <t>2018ER11214</t>
  </si>
  <si>
    <t>2018ER11213</t>
  </si>
  <si>
    <t>EE20542</t>
  </si>
  <si>
    <t>ALIANZA FIDUCIARIA</t>
  </si>
  <si>
    <t>SOLICITUD REVISION DE AVALUO CATASTRAL AÑO 2018</t>
  </si>
  <si>
    <t>2018ER11208</t>
  </si>
  <si>
    <t>SE GENERARON LAS RADICACIONES  2018-598906-598974 EE19838</t>
  </si>
  <si>
    <t>JUZGADO ONCE CIVIL DEL CIRCUITO</t>
  </si>
  <si>
    <t>2018ER11203</t>
  </si>
  <si>
    <t>EE19110</t>
  </si>
  <si>
    <t>SECRETARIA DE INTEGRACION SOCIAL</t>
  </si>
  <si>
    <t>SOLICITUD ACTUALIZACION DE INFORMACION CATASTRAL - CENTRO CRECER LA GAITANA LOCALIDAD DE SUBA</t>
  </si>
  <si>
    <t>2018ER11190</t>
  </si>
  <si>
    <t xml:space="preserve"> EE21749</t>
  </si>
  <si>
    <t>TRASLADO RADICADO SDH 2018ER32632 - JORGE ENRIQUE MURCIA RODRIGUEZ</t>
  </si>
  <si>
    <t>2018ER11187</t>
  </si>
  <si>
    <t xml:space="preserve">  EE21748</t>
  </si>
  <si>
    <t>SOLICITUD ACLARACION 2018ER35921 SHD - PEREZ HAZIME MARIA ISABEL</t>
  </si>
  <si>
    <t>2018ER11186</t>
  </si>
  <si>
    <t>TRASLADO OFICIO RADICADO 2018ER37023 - JHEYSON UMBARILA SABOYA</t>
  </si>
  <si>
    <t>2018ER11185</t>
  </si>
  <si>
    <t xml:space="preserve"> EE21746</t>
  </si>
  <si>
    <t>TRASLADO OFICIO RADICADO 2018ER36816 - NUMERALES 1 Y 3 - MARI EUGENIA VARGAS SIERRA</t>
  </si>
  <si>
    <t>2018ER11184</t>
  </si>
  <si>
    <t>TRASLADO OFICIO RADICADO 2018ER36825 - NUMERALES 1 Y 2 - TERESA RIANO DE CASTILLO</t>
  </si>
  <si>
    <t>2018ER11183</t>
  </si>
  <si>
    <t>TRASLADO RESPIESTA RADICADO 2018ER36855 - GUSTAVO LEON GUTIERREZ</t>
  </si>
  <si>
    <t>2018ER11182</t>
  </si>
  <si>
    <t>SE PROGRAMO NUEVA VISITA PARA EL DIA 25-04-2018 ACORDE A LA SOLICITUD, PARA DAR ALCANCE A LA RADICACION 2018-18444</t>
  </si>
  <si>
    <t>SOLICITUD TRAMITE 2018-18444</t>
  </si>
  <si>
    <t>2018ER11179</t>
  </si>
  <si>
    <t>NO GENERA RESPUESTA INFROMATIVO</t>
  </si>
  <si>
    <t>SOLICITUD PRORROGA CONTRATO INTERADMINISTRATIVO 319 DE 2016</t>
  </si>
  <si>
    <t>2018ER11170</t>
  </si>
  <si>
    <t>REMISION COPIA SOLICITUD DE AVALUO</t>
  </si>
  <si>
    <t>2018ER11166</t>
  </si>
  <si>
    <t>EE20307</t>
  </si>
  <si>
    <t>2018ER11165</t>
  </si>
  <si>
    <t>EE20306</t>
  </si>
  <si>
    <t>TRASLADO REVISION AVALUO AAA0208TYMR - ISABEL HERNANDEZ HUESO</t>
  </si>
  <si>
    <t>2018ER11160</t>
  </si>
  <si>
    <t>EE21560</t>
  </si>
  <si>
    <t>VERIFICACION AAA0010JWDM - JENNY PAOLA MURILLO GOMEZ</t>
  </si>
  <si>
    <t>2018ER11159</t>
  </si>
  <si>
    <t>DE:	IDECA CATASTRO &lt;IDECA@CATASTROBOGOTA.GOV.CO&gt;
PARA: SANDRAPAT_7@HOTMAIL.COM
CC: CONTACTENOS@CATASTROBOGOTA.GOV.CO
CCO: CARAMIREZ@CATASTROBOGOTA.GOV.CO,
CPEREZ@CATASTROBOGOTA.GOV.CO
FECHA: 27 DE ABRIL DE 2018, 16:04
ASUNTO:	FWD: 2018 ER 11157 - FORM SUBMISSION FROM: CONTÁCTENOS
ENVIADO POR: CATASTROBOGOTA.GOV.CO</t>
  </si>
  <si>
    <t>GERENCIA DE INFRAESTRUCTURA DE DATOS ESPACIALES</t>
  </si>
  <si>
    <t>MAPAS BOGOTA (CONTACTENOS)</t>
  </si>
  <si>
    <t>2018ER11157</t>
  </si>
  <si>
    <t>EE21282</t>
  </si>
  <si>
    <t>2018ER11150</t>
  </si>
  <si>
    <t>EE20305</t>
  </si>
  <si>
    <t>RESPUESTA RADICADO 2018ER36597 - ALBA LUCIA CIFUENTES AVILA</t>
  </si>
  <si>
    <t>2018ER11147</t>
  </si>
  <si>
    <t>EE18978</t>
  </si>
  <si>
    <t>REVISION AVALUO (CONTACTENOS)</t>
  </si>
  <si>
    <t>2018ER11143</t>
  </si>
  <si>
    <t>EE21281</t>
  </si>
  <si>
    <t xml:space="preserve">SOLICITUD DOCUMENTOS DE LA RADICACION 2018-335444
</t>
  </si>
  <si>
    <t>2018ER11137</t>
  </si>
  <si>
    <t>SE GENERO LA RADICACION 2018 598730 EE19837</t>
  </si>
  <si>
    <t>JUZGADO TREINTA Y CINCO CIVIL MUNICIPAL</t>
  </si>
  <si>
    <t>2018ER11133</t>
  </si>
  <si>
    <t>SEE NVIO CON EL 2018 EE 18747</t>
  </si>
  <si>
    <t>DEPROYECTOS SAS</t>
  </si>
  <si>
    <t>2018ER11132</t>
  </si>
  <si>
    <t>EE18901</t>
  </si>
  <si>
    <t>RECURSO DE APELACION</t>
  </si>
  <si>
    <t>2018ER11128</t>
  </si>
  <si>
    <t>SE GENERO LA RADICACION 2018 598673 EE19836</t>
  </si>
  <si>
    <t>2018ER11127</t>
  </si>
  <si>
    <t>EE20304</t>
  </si>
  <si>
    <t>2018ER11125</t>
  </si>
  <si>
    <t>SE CIERRA TRASLADO YA QUE A LA SOLICITUD EN EL TEMA DEL ENVIÍO DE LOS AVALUOS CON REVISION SE DIO RESPUESTA POR PARTE DE LA SIE EL 25/04/2018 CON EL OFICIO 2018EE18267.   2018EE 20239</t>
  </si>
  <si>
    <t>SOLICITUD DE AVALUO CONTRATO 2017-1278</t>
  </si>
  <si>
    <t>2018ER11122</t>
  </si>
  <si>
    <t>EE21134</t>
  </si>
  <si>
    <t>DAR ALCANCE A 2018ER619</t>
  </si>
  <si>
    <t>2018ER11119</t>
  </si>
  <si>
    <t>EE21142</t>
  </si>
  <si>
    <t>RESPUESTA A SU OFICIO 2018EE13989</t>
  </si>
  <si>
    <t>2018ER11118</t>
  </si>
  <si>
    <t>INFORMATIVO NO GENERA RESPUESTA</t>
  </si>
  <si>
    <t>SECRETARIA DISTRITAL DE AMBIENTE</t>
  </si>
  <si>
    <t>APROBACION POLIZA NO. 8002040607 PRORROGA 1 CONTRATO 2017-1278</t>
  </si>
  <si>
    <t>2018ER11113</t>
  </si>
  <si>
    <t>EE21279</t>
  </si>
  <si>
    <t>SOLICITUD BOLETIN CATASTRAL</t>
  </si>
  <si>
    <t>2018ER11109</t>
  </si>
  <si>
    <t>EE20379</t>
  </si>
  <si>
    <t>SECRETARIA DISTRITAL DE HACIENDA</t>
  </si>
  <si>
    <t>TRASLADO SOLICITUD  VERIFICACION DE AREAS - VILLAMIL SOTO WILLIAM ENRIQUE</t>
  </si>
  <si>
    <t>2018ER11104</t>
  </si>
  <si>
    <t>EE20303</t>
  </si>
  <si>
    <t>TRASLADO SOLICITUD  -  TELLO MALDONADO YOLY TATIANA</t>
  </si>
  <si>
    <t>2018ER11102</t>
  </si>
  <si>
    <t>EE20378</t>
  </si>
  <si>
    <t>TRASLADO SOLICITUD  -  QUINTERO TORRES JOSE VICENTE</t>
  </si>
  <si>
    <t>2018ER11101</t>
  </si>
  <si>
    <t>EE20370</t>
  </si>
  <si>
    <t>TRASLADO SOLICITUD AA0251RWZE - HERNANDO CANAL TORRES</t>
  </si>
  <si>
    <t>2018ER11100</t>
  </si>
  <si>
    <t>EE20302</t>
  </si>
  <si>
    <t>TRASLADO SOLICITUD  - RUEDA ROJAS CLAUDIO</t>
  </si>
  <si>
    <t>2018ER11099</t>
  </si>
  <si>
    <t>GENERO RAD 2018-611287 - EE20176</t>
  </si>
  <si>
    <t>TRASLADO OFICIO NO 2018ER36683 - HUERTAS RUIZ AURA LUCILA</t>
  </si>
  <si>
    <t>2018ER11098</t>
  </si>
  <si>
    <t>EE20369</t>
  </si>
  <si>
    <t>RESPUESTA RADICADO 2018ER36348 - ANGEL TODRIGUEZ MOSQUERA</t>
  </si>
  <si>
    <t>2018ER11097</t>
  </si>
  <si>
    <t>GENERO RAD 2018-610663  - EE20177</t>
  </si>
  <si>
    <t>TRASLADO OFICIO 2018ER36204 - IGOR MANUEL MARTINEZ BELTRAN</t>
  </si>
  <si>
    <t>2018ER11096</t>
  </si>
  <si>
    <t>EE20300</t>
  </si>
  <si>
    <t>TRASLADO OFICIO NO 2018ER36194 - SARMIENTO CORREDOR RAFAEL</t>
  </si>
  <si>
    <t>2018ER11095</t>
  </si>
  <si>
    <t>EE20046</t>
  </si>
  <si>
    <t>RT 42545 - SOLICITUD ACTUALIZACION Y RETIRO DE LA BASE DE IMPUESTOS DISTRITALES</t>
  </si>
  <si>
    <t>2018ER11093</t>
  </si>
  <si>
    <t>EE18900</t>
  </si>
  <si>
    <t>EQUILATERO</t>
  </si>
  <si>
    <t>ALCANCE A RADICACION 2018-550953</t>
  </si>
  <si>
    <t>2018ER11091</t>
  </si>
  <si>
    <t>EE20045</t>
  </si>
  <si>
    <t>RT 42210A - SOLICITUD ACTUALIZACION DE USO Y DESTINO</t>
  </si>
  <si>
    <t>2018ER11090</t>
  </si>
  <si>
    <t>RTA RAD 2018-390662</t>
  </si>
  <si>
    <t>ISTITUTO DE DESARROLLO URBANO</t>
  </si>
  <si>
    <t>RT.47394  A SOLICITUD DE COMPLEMENTACION DEL AVALUO TECNICO</t>
  </si>
  <si>
    <t>2018ER11089</t>
  </si>
  <si>
    <t xml:space="preserve"> EE10482</t>
  </si>
  <si>
    <t>SOLICITUD DE REGISTROS ALFANUMERICOS</t>
  </si>
  <si>
    <t>2018ER11087</t>
  </si>
  <si>
    <t>EE20044</t>
  </si>
  <si>
    <t>RT 42689 - SOLICITUD ACTUALIZACION Y RETIRO DE LA BASE DE IMPUESTOS DISTRITALES</t>
  </si>
  <si>
    <t>2018ER11086</t>
  </si>
  <si>
    <t>EE20043</t>
  </si>
  <si>
    <t>RT.42699SOLICITUD DE ACTUALIZACION Y RETIRO DE LA BASE DE IMPUESTOS DISTRITALES</t>
  </si>
  <si>
    <t>2018ER11085</t>
  </si>
  <si>
    <t>EE20042</t>
  </si>
  <si>
    <t>RT 42581 - SOLICITUD ACTUALIZACION DE USO Y DESTINO</t>
  </si>
  <si>
    <t>2018ER11084</t>
  </si>
  <si>
    <t>EE20040</t>
  </si>
  <si>
    <t>RT 42557 - SOLICITUD ACTUALIZACION DE USO Y DESTINO</t>
  </si>
  <si>
    <t>2018ER11083</t>
  </si>
  <si>
    <t>EE20039</t>
  </si>
  <si>
    <t>RT 43104 - SOLICITUD ACTUALIZACION DE USO Y DESTINO</t>
  </si>
  <si>
    <t>2018ER11082</t>
  </si>
  <si>
    <t>EE20038</t>
  </si>
  <si>
    <t>RT 42275A - SOLICITUD ACTUALIZACION DE USO Y DESTINO</t>
  </si>
  <si>
    <t>2018ER11081</t>
  </si>
  <si>
    <t>EE20036</t>
  </si>
  <si>
    <t>RT 42691 - SOLICITUD ACTUALIZACION Y RETIRO DE LA BASE DE IMPUESTOS DISTRITALES</t>
  </si>
  <si>
    <t>2018ER11080</t>
  </si>
  <si>
    <t>EE20035</t>
  </si>
  <si>
    <t>RT 42687 - SOLICITUD ACTUALIZACION Y RETIRO DE LA BASE DE IMPUESTOS DISTRITALES</t>
  </si>
  <si>
    <t>2018ER11079</t>
  </si>
  <si>
    <t>EE20033</t>
  </si>
  <si>
    <t>RT 42701 - SOLICITUD ACTUALIZACION Y RETIRO DE LA BASE DE IMPUESTOS DISTRITALES</t>
  </si>
  <si>
    <t>2018ER11078</t>
  </si>
  <si>
    <t>EE21495</t>
  </si>
  <si>
    <t>ISTITUTO DE DESAROLLO URBANO</t>
  </si>
  <si>
    <t>RT.42504-SOLICITUD DE ACTUALIZACION DE RETIRO DWE LA BASE DE IMPUESTOS DISTRITALES</t>
  </si>
  <si>
    <t>2018ER11076</t>
  </si>
  <si>
    <t>EE21057</t>
  </si>
  <si>
    <t>2018ER11074</t>
  </si>
  <si>
    <t xml:space="preserve"> EE21744</t>
  </si>
  <si>
    <t>TRASLADO OFICIO 2018ER36681- SUAREZ GONZALEZ WILLIAM HUMBERTO</t>
  </si>
  <si>
    <t>2018ER11072</t>
  </si>
  <si>
    <t>EE21278</t>
  </si>
  <si>
    <t>CONCEJO DE L AREPUBLICA</t>
  </si>
  <si>
    <t>SOLICITUD INFORMACION PREDIOS</t>
  </si>
  <si>
    <t>2018ER11064</t>
  </si>
  <si>
    <t>SE ARCHIVA DEBIDO A QUE LA SDP ENVIA COPIA  A LA UAECD DE LA RESPUESTA DEL OFICIO QUE FUE TRASLADADO DESDE LA GCAU.</t>
  </si>
  <si>
    <t>TIPOLOGIA VIAL DE LA ZONA RURAL DENOMINADA SERVIDUMBRE</t>
  </si>
  <si>
    <t>2018ER11063</t>
  </si>
  <si>
    <t>EE20107</t>
  </si>
  <si>
    <t>RESPUESTA A SU OFICIO N° 1196 DEL 22-09-2017</t>
  </si>
  <si>
    <t>2018ER11052</t>
  </si>
  <si>
    <t>EE21275</t>
  </si>
  <si>
    <t>ALCALDIA LOCAL DE SUBA - INSPECCION 11A DE POLICIA</t>
  </si>
  <si>
    <t>2018ER11041</t>
  </si>
  <si>
    <t xml:space="preserve"> SOLICITUD CERTIFICADO CATASTRAL</t>
  </si>
  <si>
    <t>2018ER11040</t>
  </si>
  <si>
    <t>EE21276</t>
  </si>
  <si>
    <t>2018ER11039</t>
  </si>
  <si>
    <t>2018ER11038</t>
  </si>
  <si>
    <t>2018ER11037</t>
  </si>
  <si>
    <t>2018ER11035</t>
  </si>
  <si>
    <t>EE21277</t>
  </si>
  <si>
    <t>2018ER11033</t>
  </si>
  <si>
    <t>2018ER11031</t>
  </si>
  <si>
    <t>2018ER11030</t>
  </si>
  <si>
    <t>SOLICITUD CERTIFICACION SOBRE AVALUO Y PLANOS DE UN PREDIO URBANO Y BOLETIN DE NOMENCLATURA CATASTRAL</t>
  </si>
  <si>
    <t>2018ER11023</t>
  </si>
  <si>
    <t>EE21056</t>
  </si>
  <si>
    <t>2018ER11022</t>
  </si>
  <si>
    <t>EE19135</t>
  </si>
  <si>
    <t>SUBIN - GRUIJ 29.25</t>
  </si>
  <si>
    <t>2018ER11019</t>
  </si>
  <si>
    <t>SE GENERO LA RADICACION 2018 597925 EE19830</t>
  </si>
  <si>
    <t>RESPUESTA A OFICIO NO 0560</t>
  </si>
  <si>
    <t>2018ER11015</t>
  </si>
  <si>
    <t>EE20031</t>
  </si>
  <si>
    <t>RESPUESTA A OFICIO NO 0598</t>
  </si>
  <si>
    <t>2018ER11014</t>
  </si>
  <si>
    <t>EE19647</t>
  </si>
  <si>
    <t>RESPUESTA A OFICIO NO 4320</t>
  </si>
  <si>
    <t>2018ER11013</t>
  </si>
  <si>
    <t>SE GENERO LA RADICACION 2018 597919 EE19829</t>
  </si>
  <si>
    <t>RESPUESTA A OFICIO NO 0380</t>
  </si>
  <si>
    <t>2018ER11012</t>
  </si>
  <si>
    <t>EE20029</t>
  </si>
  <si>
    <t>RESPUESTA A OFICIO NO 360</t>
  </si>
  <si>
    <t>2018ER11011</t>
  </si>
  <si>
    <t>SE GENERO LA RADICACION 2018 598198 EE19832</t>
  </si>
  <si>
    <t>RESPUESTA A OFICIO NO 2268</t>
  </si>
  <si>
    <t>2018ER11010</t>
  </si>
  <si>
    <t>EE20026</t>
  </si>
  <si>
    <t>RESPUESTA A OFICIO NO 4097</t>
  </si>
  <si>
    <t>2018ER11009</t>
  </si>
  <si>
    <t>SE GENERO LA RADICACION 2018 597835 EE19827</t>
  </si>
  <si>
    <t>RESPUESTA A OFICIO NO 517</t>
  </si>
  <si>
    <t>2018ER11008</t>
  </si>
  <si>
    <t>EE19915</t>
  </si>
  <si>
    <t>RESPUESTA A OFICIO NO 1.278</t>
  </si>
  <si>
    <t>2018ER11007</t>
  </si>
  <si>
    <t>EE19914</t>
  </si>
  <si>
    <t>RESPUESTA A OFICIO NO 0253</t>
  </si>
  <si>
    <t>2018ER11006</t>
  </si>
  <si>
    <t>EE20106</t>
  </si>
  <si>
    <t>RESPUESTA A OFICIO NO 429</t>
  </si>
  <si>
    <t>2018ER11005</t>
  </si>
  <si>
    <t>EE19913</t>
  </si>
  <si>
    <t>RESPUESTA A OFICIO NO 0661</t>
  </si>
  <si>
    <t>2018ER11004</t>
  </si>
  <si>
    <t>EE19912</t>
  </si>
  <si>
    <t>RESPUESTA A OFICIO NO 203</t>
  </si>
  <si>
    <t>2018ER11003</t>
  </si>
  <si>
    <t>EE19911</t>
  </si>
  <si>
    <t>RESPUESTA A OFICIO NO 623</t>
  </si>
  <si>
    <t>2018ER11002</t>
  </si>
  <si>
    <t>EE19910</t>
  </si>
  <si>
    <t>RESPUESTA A OFICIO NO 0894</t>
  </si>
  <si>
    <t>2018ER11001</t>
  </si>
  <si>
    <t>EE19107</t>
  </si>
  <si>
    <t>RESPUESTA A OFICIO NO 18-01148</t>
  </si>
  <si>
    <t>2018ER11000</t>
  </si>
  <si>
    <t>EE19646</t>
  </si>
  <si>
    <t>RESPUESTA A OFICIO NO 5295</t>
  </si>
  <si>
    <t>2018ER10999</t>
  </si>
  <si>
    <t>EE19602</t>
  </si>
  <si>
    <t>RESPUESTA A OFICIO NO 00154</t>
  </si>
  <si>
    <t>2018ER10998</t>
  </si>
  <si>
    <t>EE19600</t>
  </si>
  <si>
    <t>RESPUESTA A OFICIO NO 745</t>
  </si>
  <si>
    <t>2018ER10997</t>
  </si>
  <si>
    <t>EE19599</t>
  </si>
  <si>
    <t>RESPUESTA A OFICIO NO 0505</t>
  </si>
  <si>
    <t>2018ER10996</t>
  </si>
  <si>
    <t>EE19587</t>
  </si>
  <si>
    <t>RESPUESTA A OFICIO NO 0420</t>
  </si>
  <si>
    <t>2018ER10995</t>
  </si>
  <si>
    <t>EE19598</t>
  </si>
  <si>
    <t>RESPUESTA A OFICIO NO 0308</t>
  </si>
  <si>
    <t>2018ER10994</t>
  </si>
  <si>
    <t>EE19596</t>
  </si>
  <si>
    <t>RESPUESTA A OFICIO NO 0543</t>
  </si>
  <si>
    <t>2018ER10993</t>
  </si>
  <si>
    <t>EE19592</t>
  </si>
  <si>
    <t>RESPUESTA A OFICIO NO 0832</t>
  </si>
  <si>
    <t>2018ER10992</t>
  </si>
  <si>
    <t>EE19645</t>
  </si>
  <si>
    <t>RESPUESTA A OFICIO NO 0166</t>
  </si>
  <si>
    <t>2018ER10991</t>
  </si>
  <si>
    <t>EE19590</t>
  </si>
  <si>
    <t>RESPUESTA A OFICIO NO 0175</t>
  </si>
  <si>
    <t>2018ER10990</t>
  </si>
  <si>
    <t>2018ER10989</t>
  </si>
  <si>
    <t>EE19252</t>
  </si>
  <si>
    <t>RESPUESTA A OFICIO NO 0958/18</t>
  </si>
  <si>
    <t>2018ER10988</t>
  </si>
  <si>
    <t>EE19253</t>
  </si>
  <si>
    <t>RESPUESTA A OFICIO NO 0657</t>
  </si>
  <si>
    <t>2018ER10987</t>
  </si>
  <si>
    <t>EE19254</t>
  </si>
  <si>
    <t>RESPUESTA A OFICIO NO 0430</t>
  </si>
  <si>
    <t>2018ER10986</t>
  </si>
  <si>
    <t>EE19255</t>
  </si>
  <si>
    <t>RESPUESTA A OFICIO NO 0815</t>
  </si>
  <si>
    <t>2018ER10984</t>
  </si>
  <si>
    <t>EE21558</t>
  </si>
  <si>
    <t>2018ER10981</t>
  </si>
  <si>
    <t>SE ENVIO CONN EL 2018 EE 18737</t>
  </si>
  <si>
    <t>JUZGADO SETENTA Y SEIS CIVIL MUNICIPAL DE BOGOTA</t>
  </si>
  <si>
    <t>2018ER10980</t>
  </si>
  <si>
    <t>EE21493</t>
  </si>
  <si>
    <t>CAJA DE SUELDOS DE RETIROS DE LA POLICIA NACIONAL</t>
  </si>
  <si>
    <t>SOLICITUD REVISION DE AVALUO</t>
  </si>
  <si>
    <t>2018ER10977</t>
  </si>
  <si>
    <t>EE21556</t>
  </si>
  <si>
    <t>INCONVENIENTES EN LA VUC</t>
  </si>
  <si>
    <t>2018ER10971</t>
  </si>
  <si>
    <t>EE21795</t>
  </si>
  <si>
    <t>CAR - CORPORACIÓN AUTONOMA REGIONAL DE CUNDINAMARCA.</t>
  </si>
  <si>
    <t>SOLICITUD CERTIFICADO DE USO DE SUELO</t>
  </si>
  <si>
    <t>2018ER10963</t>
  </si>
  <si>
    <t>EE21273</t>
  </si>
  <si>
    <t>2018ER10961</t>
  </si>
  <si>
    <t>REMISION DE DOCUMENTOS</t>
  </si>
  <si>
    <t>2018ER10956</t>
  </si>
  <si>
    <t>RTA RAD 2018-227341</t>
  </si>
  <si>
    <t>RT: 47727 - SOLICITUD COMPLEMENTACION DEL AVALUO TECNICO</t>
  </si>
  <si>
    <t>2018ER10951</t>
  </si>
  <si>
    <t>RTA RAD 2018-226542</t>
  </si>
  <si>
    <t>RT 47723 - SOLICITUD COMPLEMENTACION DE AVALUO TECNICO INDEMNIZATORIO</t>
  </si>
  <si>
    <t>2018ER10950</t>
  </si>
  <si>
    <t>EE19138</t>
  </si>
  <si>
    <t>SUBIN-GRUIJ 29</t>
  </si>
  <si>
    <t>2018ER10948</t>
  </si>
  <si>
    <t>EE18947</t>
  </si>
  <si>
    <t>2018ER10946</t>
  </si>
  <si>
    <t>2018ER10945</t>
  </si>
  <si>
    <t>2018ER10944</t>
  </si>
  <si>
    <t>EE21491</t>
  </si>
  <si>
    <t>SOLICITUD INCORPORACION DE AREA CONSTRUIDA - RESPUESTA 2017EE27091</t>
  </si>
  <si>
    <t>2018ER10943</t>
  </si>
  <si>
    <t>2018ER10942</t>
  </si>
  <si>
    <t>2018ER10941</t>
  </si>
  <si>
    <t>2018ER10940</t>
  </si>
  <si>
    <t>SOLICITUD INFROMACION</t>
  </si>
  <si>
    <t>2018ER10939</t>
  </si>
  <si>
    <t>2018ER10938</t>
  </si>
  <si>
    <t>EE19134</t>
  </si>
  <si>
    <t>2018ER10937</t>
  </si>
  <si>
    <t>2018ER10936</t>
  </si>
  <si>
    <t>2018ER10934</t>
  </si>
  <si>
    <t>2018ER10933</t>
  </si>
  <si>
    <t>2018ER10932</t>
  </si>
  <si>
    <t>EE21053 Y EE21055</t>
  </si>
  <si>
    <t>ALCALDIA LOCAL DE RAFAEL URIBE URIBE</t>
  </si>
  <si>
    <t>2018ER10930</t>
  </si>
  <si>
    <t>EE21272</t>
  </si>
  <si>
    <t>2018ER10929</t>
  </si>
  <si>
    <t>EE21547</t>
  </si>
  <si>
    <t>2018ER10928</t>
  </si>
  <si>
    <t>EE20173</t>
  </si>
  <si>
    <t>2018ER10922</t>
  </si>
  <si>
    <t>EE21271</t>
  </si>
  <si>
    <t>SOLICITUD CERTIFICADO DE NOMENCLATURA</t>
  </si>
  <si>
    <t>2018ER10915</t>
  </si>
  <si>
    <t>ASISTIO A REUNION  CON EL PRESIDENTE LA J.A.C BARRIO SANTA BARBARA EL 07/05/2018</t>
  </si>
  <si>
    <t>RESPUESTA DERECHO PETICION 2018ER351198 - CLAROS TRUJILLO MARISOL</t>
  </si>
  <si>
    <t>2018ER10910</t>
  </si>
  <si>
    <t>EE20175</t>
  </si>
  <si>
    <t>TRASLADO REVISION DESTINO CATASTRAL</t>
  </si>
  <si>
    <t>2018ER10907</t>
  </si>
  <si>
    <t>EE20172</t>
  </si>
  <si>
    <t>TRASLADO RADICADO 2018ER35232</t>
  </si>
  <si>
    <t>2018ER10906</t>
  </si>
  <si>
    <t>EE20171</t>
  </si>
  <si>
    <t>TRASLADO RADICADO 2018ER35192</t>
  </si>
  <si>
    <t>2018ER10905</t>
  </si>
  <si>
    <t>EE20170</t>
  </si>
  <si>
    <t>SOLICITUD INFORMACION, REVISION Y CORRECCION ACTUALIZACION CATASTRAL</t>
  </si>
  <si>
    <t>2018ER10904</t>
  </si>
  <si>
    <t>EE18946</t>
  </si>
  <si>
    <t>TRASLADO DERECHO DE PETICION NO 2018ER41730 13-04-2018</t>
  </si>
  <si>
    <t>2018ER10897</t>
  </si>
  <si>
    <t>EE20169</t>
  </si>
  <si>
    <t>TRASLADO DERECHO DE PETICION NO 2018ER41678 DEL 13-04-2018</t>
  </si>
  <si>
    <t>2018ER10896</t>
  </si>
  <si>
    <t>EE20105</t>
  </si>
  <si>
    <t>SOLICITUD DEVOLUCION DE DOCUMENTOS RAD. 2018-155162</t>
  </si>
  <si>
    <t>2018ER10894</t>
  </si>
  <si>
    <t>SE ARCHIVA YA SE MUTO DE FORMA MASIVA EN EL SISTEMA DEACUERDO A LA RESOLUCION 412 DE 2018 DE LA SDP AL 03-05-2018 SE ENCUENTRA POR NOTIFICAR</t>
  </si>
  <si>
    <t>SECRETARIA DISTRITAL DE PLANEACION</t>
  </si>
  <si>
    <t>COMUNICACION RESOLUCION N° 505 DEL 18 DE ABRIL DE 2018</t>
  </si>
  <si>
    <t>2018ER10876</t>
  </si>
  <si>
    <t>EE18485</t>
  </si>
  <si>
    <t>SOLICITUD CERTIFICACION DE BIENES E INMUEBLES - CHILATRA HERNANDEZ JAVIER ADOLFO</t>
  </si>
  <si>
    <t>2018ER10873</t>
  </si>
  <si>
    <t>2018ER10872</t>
  </si>
  <si>
    <t>SOLICITUD CERTIFICACION DE BIENES E INMUEBLES - ARIZA CEPEDA LINDORFO</t>
  </si>
  <si>
    <t>2018ER10871</t>
  </si>
  <si>
    <t>2018ER10870</t>
  </si>
  <si>
    <t>SOLICITUD CERTIFICACION DE BIENES E INMUEBLES - VELEZA BUITRAGO DIEGO</t>
  </si>
  <si>
    <t>2018ER10869</t>
  </si>
  <si>
    <t>2018ER10868</t>
  </si>
  <si>
    <t>SOLICITUD CERTIFICACION DE BIENES E INMUEBLES - RODRIGUEZ SANCHEZ ALEXANDER CAMILO</t>
  </si>
  <si>
    <t>2018ER10867</t>
  </si>
  <si>
    <t>2018ER10866</t>
  </si>
  <si>
    <t>2018ER10865</t>
  </si>
  <si>
    <t>2018ER10863</t>
  </si>
  <si>
    <t>2018ER10862</t>
  </si>
  <si>
    <t>2018ER10860</t>
  </si>
  <si>
    <t>2018ER10859</t>
  </si>
  <si>
    <t>2018ER10858</t>
  </si>
  <si>
    <t>SOLICITUD CERTIFICACION DE BIENES E INMUEBLES - RODRIGUEZ QUEMBA JOSE ALEJANDRO</t>
  </si>
  <si>
    <t>2018ER10857</t>
  </si>
  <si>
    <t>2018ER10856</t>
  </si>
  <si>
    <t>SOLICITUD CERTIFICACION DE BIENES E INMUEBLES - MARTINEZ GUSTAVO ARMANDO</t>
  </si>
  <si>
    <t>2018ER10855</t>
  </si>
  <si>
    <t>SOLICITUD CERTIFICACION DE BIENES E INMUEBLES -RIVAS CALDERON ORLANDO</t>
  </si>
  <si>
    <t>2018ER10854</t>
  </si>
  <si>
    <t>2018ER10851</t>
  </si>
  <si>
    <t>SOLICITUD CERTIFICACION DE BIENES E INMUEBLES - VELANDIA ORTEGON VICTOR MANUEL</t>
  </si>
  <si>
    <t>2018ER10850</t>
  </si>
  <si>
    <t>SOLICITUD CERTIFICACION DE BIENES E INMUEBLES - VARGAS VARGAS EDGAR JULIO</t>
  </si>
  <si>
    <t>2018ER10847</t>
  </si>
  <si>
    <t>SOLICITUD CERTIFICACION DE BIENES E INMUEBLES - ALVARADO DELGADO JOVANY</t>
  </si>
  <si>
    <t>2018ER10846</t>
  </si>
  <si>
    <t>SOLICITUD CERTIFICACION DE BIENES E INMUEBLES - NOGUERA HURTADO FRANKY</t>
  </si>
  <si>
    <t>2018ER10845</t>
  </si>
  <si>
    <t>SOLICITUD CERTIFICACION DE BIENES E INMUEBLES - GIRALDO GOMEZ MARLY JOHANNA</t>
  </si>
  <si>
    <t>2018ER10844</t>
  </si>
  <si>
    <t>EE21554</t>
  </si>
  <si>
    <t>2018ER10843</t>
  </si>
  <si>
    <t>EE21552</t>
  </si>
  <si>
    <t>2018ER10842</t>
  </si>
  <si>
    <t>EE18443</t>
  </si>
  <si>
    <t>TRASLADO SOLICITUD - NUÑEZ RICO OLGA CECILIA</t>
  </si>
  <si>
    <t>2018ER10841</t>
  </si>
  <si>
    <t>SE DIO RESPUESTA CON OFICIO 2018EE18475 SE ENVIO RESPUETA A CONTACTENOS Y AL CORREO HECTORAMAYAA@GMAIL.COM</t>
  </si>
  <si>
    <t>SOLICITUD INFORMACION CALCULO AVALUO (CONTACTENOS)</t>
  </si>
  <si>
    <t>2018ER10838</t>
  </si>
  <si>
    <t>EE21551</t>
  </si>
  <si>
    <t>2018ER10837</t>
  </si>
  <si>
    <t>EE18944</t>
  </si>
  <si>
    <t>SOLICITUD COPIA RESPUESTA DE LA PETICION INTERPUESTA POR EL SEÑOR JHON FRANCISCO CUERVO ALONSO</t>
  </si>
  <si>
    <t>2018ER10836</t>
  </si>
  <si>
    <t>CON OFICIO DE RESPUESTA 2018EE18076 SD 10019</t>
  </si>
  <si>
    <t>POLICIA NACIONAL</t>
  </si>
  <si>
    <t>2018ER10833</t>
  </si>
  <si>
    <t>EE19643</t>
  </si>
  <si>
    <t>GRUIJ - SUBIN 29</t>
  </si>
  <si>
    <t>2018ER10832</t>
  </si>
  <si>
    <t>2018ER10831</t>
  </si>
  <si>
    <t>2018ER10830</t>
  </si>
  <si>
    <t>EE21269</t>
  </si>
  <si>
    <t>2018ER10829</t>
  </si>
  <si>
    <t>EE21266</t>
  </si>
  <si>
    <t>2018ER10827</t>
  </si>
  <si>
    <t>EE21264</t>
  </si>
  <si>
    <t>2018ER10826</t>
  </si>
  <si>
    <t>EE21263</t>
  </si>
  <si>
    <t>2018ER10824</t>
  </si>
  <si>
    <t>EE21261</t>
  </si>
  <si>
    <t>2018ER10823</t>
  </si>
  <si>
    <t>EE21259</t>
  </si>
  <si>
    <t>2018ER10822</t>
  </si>
  <si>
    <t>EE21258</t>
  </si>
  <si>
    <t>ALCALDIA LOCAL DE ANTONIO NARIÑO</t>
  </si>
  <si>
    <t>2018ER10820</t>
  </si>
  <si>
    <t>EE20363 Y EE20365</t>
  </si>
  <si>
    <t>JUZGADO QUINTO CIVIL DEL CIRCUITO DE EJECUCION DE SENTENCIAS DE BOGOTA</t>
  </si>
  <si>
    <t>2018ER10817</t>
  </si>
  <si>
    <t>EE21255</t>
  </si>
  <si>
    <t>ALCALDIA LOCAL LOS MARTIRES</t>
  </si>
  <si>
    <t>2018ER10811</t>
  </si>
  <si>
    <t>ALCALDIA LOCAL DE LOS MARTIRES</t>
  </si>
  <si>
    <t>2018ER10810</t>
  </si>
  <si>
    <t>EE20023</t>
  </si>
  <si>
    <t>RESPUESTA RADICADO 2018ER35992 - LUZ MARINA MUÑOZ IGLESIAS CON CORDIS</t>
  </si>
  <si>
    <t>2018ER10809</t>
  </si>
  <si>
    <t>EE20022</t>
  </si>
  <si>
    <t>SECRETARIA DISTRITAL DE HACEINDA</t>
  </si>
  <si>
    <t>RESPUESTA RADICADO 2018ER3621</t>
  </si>
  <si>
    <t>2018ER10808</t>
  </si>
  <si>
    <t>EE20021</t>
  </si>
  <si>
    <t>TRASLADO SOLICITUD DE REVISION DE AVALUO</t>
  </si>
  <si>
    <t>2018ER10807</t>
  </si>
  <si>
    <t>EE20361</t>
  </si>
  <si>
    <t>TRASLADO SOLICITUD OFICIO 2018ER34837</t>
  </si>
  <si>
    <t>2018ER10806</t>
  </si>
  <si>
    <t>EE20360</t>
  </si>
  <si>
    <t>TRASLADO SOLICITUD VERIFICACION</t>
  </si>
  <si>
    <t>2018ER10805</t>
  </si>
  <si>
    <t>EE20019</t>
  </si>
  <si>
    <t>2018ER10804</t>
  </si>
  <si>
    <t>EE20018</t>
  </si>
  <si>
    <t>TRASLADO SOLICITUD VERIFICACION USO CORREDOR COMERCIAL</t>
  </si>
  <si>
    <t>2018ER10803</t>
  </si>
  <si>
    <t>EE20017</t>
  </si>
  <si>
    <t>TRASLADO SOLICITUD - RUEDA CORREAL SANDRA YANETH</t>
  </si>
  <si>
    <t>2018ER10801</t>
  </si>
  <si>
    <t>EE19909</t>
  </si>
  <si>
    <t>2018ER10799</t>
  </si>
  <si>
    <t>EE19908</t>
  </si>
  <si>
    <t>2018ER10796</t>
  </si>
  <si>
    <t>EE18241</t>
  </si>
  <si>
    <t>2018ER10795</t>
  </si>
  <si>
    <t>EE19907</t>
  </si>
  <si>
    <t>2018ER10793</t>
  </si>
  <si>
    <t>EE21549</t>
  </si>
  <si>
    <t>2018ER10792</t>
  </si>
  <si>
    <t>SEE NVIO CON EL 2018 EE 17933</t>
  </si>
  <si>
    <t>2018ER10791</t>
  </si>
  <si>
    <t>2018ER10790</t>
  </si>
  <si>
    <t>2018ER10789</t>
  </si>
  <si>
    <t>EE21545</t>
  </si>
  <si>
    <t>2018ER10788</t>
  </si>
  <si>
    <t>EE18942Y EE18943</t>
  </si>
  <si>
    <t>TRASLADO PETICION - SOLICITUD INFORMACION BERMEO ROJAS ROSA INES</t>
  </si>
  <si>
    <t>2018ER10786</t>
  </si>
  <si>
    <t>EE19053</t>
  </si>
  <si>
    <t>TRASLADO SOLICITUD INFORMACION - VEGA PINEDA JORGE ANTONIO</t>
  </si>
  <si>
    <t>2018ER10784</t>
  </si>
  <si>
    <t>EE19051</t>
  </si>
  <si>
    <t>TRASLADO SOLICITUD INFORMACION - COLMENARES GONZALES OSCAR</t>
  </si>
  <si>
    <t>2018ER10783</t>
  </si>
  <si>
    <t>SE ENTREGA PARA FIRMA, 2018EE10781</t>
  </si>
  <si>
    <t>2018ER10781</t>
  </si>
  <si>
    <t>EE21049</t>
  </si>
  <si>
    <t>ALCALDIA LOCAL DE CHAPINERO</t>
  </si>
  <si>
    <t>2018ER10780</t>
  </si>
  <si>
    <t>EE19256</t>
  </si>
  <si>
    <t>JUZGADO 41 CIVIL DEL CIRCUITO</t>
  </si>
  <si>
    <t>2018ER10773</t>
  </si>
  <si>
    <t>EE21188</t>
  </si>
  <si>
    <t>SOLICITUD CERTIFICADO CATASTRAL Y EL HISTORICO DE LA MANZANA CATASTRAL</t>
  </si>
  <si>
    <t>2018ER10765</t>
  </si>
  <si>
    <t>EE21047</t>
  </si>
  <si>
    <t>2018ER10764</t>
  </si>
  <si>
    <t>2018ER10763</t>
  </si>
  <si>
    <t>2018ER10762</t>
  </si>
  <si>
    <t>2018ER10761</t>
  </si>
  <si>
    <t>EE20357</t>
  </si>
  <si>
    <t>SOLICITUD NUMERO DE CHIP</t>
  </si>
  <si>
    <t>2018ER10760</t>
  </si>
  <si>
    <t>2018ER10759</t>
  </si>
  <si>
    <t>2018ER10758</t>
  </si>
  <si>
    <t>2018ER10757</t>
  </si>
  <si>
    <t>EE20355</t>
  </si>
  <si>
    <t>2018ER10755</t>
  </si>
  <si>
    <t>2018ER10754</t>
  </si>
  <si>
    <t>EE19906</t>
  </si>
  <si>
    <t>RT 42887 - SOLICITUD DE ACTUALIZACION Y RETIRO DE LA BASE DE IMPUESTOS DISTRITALES</t>
  </si>
  <si>
    <t>2018ER10747</t>
  </si>
  <si>
    <t>RT 43057 - SOLICITUD DE ACTUALIZACION DE USO Y DESTINO</t>
  </si>
  <si>
    <t>2018ER10745</t>
  </si>
  <si>
    <t>RT 43056 - SOLICITUD DE USO Y DESTINO</t>
  </si>
  <si>
    <t>2018ER10744</t>
  </si>
  <si>
    <t>RT 42660 - SOLICITUD DE ACTUALIZACION Y RETIRO DE LA BASE DE IMPUESTOS DISTRITALES</t>
  </si>
  <si>
    <t>2018ER10743</t>
  </si>
  <si>
    <t>EE19905</t>
  </si>
  <si>
    <t>2018ER10742</t>
  </si>
  <si>
    <t>EE19257</t>
  </si>
  <si>
    <t>JUZGADO CUARENTA Y CUATRO CIVIL DEL CIRCUITO</t>
  </si>
  <si>
    <t>2018ER10740</t>
  </si>
  <si>
    <t>EE19904</t>
  </si>
  <si>
    <t>RT 42658 - SOLICITUD DE ACTUALIZACION Y RETIRO DE LA BASE DE IMPUESTOS DISTRITALES</t>
  </si>
  <si>
    <t>2018ER10739</t>
  </si>
  <si>
    <t>EE19903</t>
  </si>
  <si>
    <t>RT 42654 - SOLICITUD DE ACTUALIZACION Y RETIRO DE LA BASE DE IMPUESTOS DISTRITALES</t>
  </si>
  <si>
    <t>2018ER10738</t>
  </si>
  <si>
    <t>EE19902</t>
  </si>
  <si>
    <t>RT 42650 - SOLICITUD DE ACTUALIZACION Y RETIRO DE LA BASE DE IMPUESTOS DISTRITALES</t>
  </si>
  <si>
    <t>2018ER10737</t>
  </si>
  <si>
    <t>EE19901</t>
  </si>
  <si>
    <t>RT 42907 - SOLICITUD DE ACTUALIZACION DE USO Y DESTINO</t>
  </si>
  <si>
    <t>2018ER10736</t>
  </si>
  <si>
    <t>EE19900</t>
  </si>
  <si>
    <t>RT 42652 - SOLICITUD DE ACTUALIZACION Y RETIRO DE LA BASE DE IMPUESTOS DISTRITALES</t>
  </si>
  <si>
    <t>2018ER10734</t>
  </si>
  <si>
    <t>EE19899</t>
  </si>
  <si>
    <t>RT 42664 - SOLICITUD DE ACTUALIZACION Y RETIRO DE LA BASE DE IMPUESTOS DISTRITALES</t>
  </si>
  <si>
    <t>2018ER10732</t>
  </si>
  <si>
    <t>EE19898</t>
  </si>
  <si>
    <t>RT 42619 - SOLICITUD DE ACTUALIZACION Y RETIRO DE LA BASE DE IMPUESTOS DISTRITALES</t>
  </si>
  <si>
    <t>2018ER10731</t>
  </si>
  <si>
    <t>EE19897</t>
  </si>
  <si>
    <t>RT 42618 - SOLICITUD DE ACTUALIZACION Y RETIRO DE LA BASE DE IMPUESTOS DISTRITALES</t>
  </si>
  <si>
    <t>2018ER10730</t>
  </si>
  <si>
    <t>SE DA RESPUESTA CON EL OFICIO 2018EE19826 DEL 03-05-2018  AVALÚO 2017-1272  RT 47570  RADICACIÓN 2018-185308  Y AVALÚO 2018-0813 RT 47570A</t>
  </si>
  <si>
    <t>RT 47570 - SOLICITUD CORRECCION AVALUO TECNICO INDEMNIZATORIO</t>
  </si>
  <si>
    <t>2018ER10728</t>
  </si>
  <si>
    <t>EE20568- Y EE20569</t>
  </si>
  <si>
    <t>TRASLADO DE SOLICITUD POR COMPETENCIA</t>
  </si>
  <si>
    <t>2018ER10720</t>
  </si>
  <si>
    <t>EE19896</t>
  </si>
  <si>
    <t>2018ER10707</t>
  </si>
  <si>
    <t>EE20122</t>
  </si>
  <si>
    <t>SOLANO &amp; TERRONT SERVICIOS MEDICOS LIMITADA S &amp;T</t>
  </si>
  <si>
    <t>2018ER10694</t>
  </si>
  <si>
    <t>VIVELAB BOGOTA</t>
  </si>
  <si>
    <t>REMISION DOCUMENTOS - CONTRATO INTERADMINISTRATIVO 331 DE 2017</t>
  </si>
  <si>
    <t>2018ER10690</t>
  </si>
  <si>
    <t>SE ENVIO CON EL 2018 EE 18095</t>
  </si>
  <si>
    <t>RT: 48961 - CONTRATO 0829 DE 2017 - SOLICITUD ELABORACION 18 AVALUOS COMERICALES</t>
  </si>
  <si>
    <t>2018ER10687</t>
  </si>
  <si>
    <t>RT: 48929 - CONTRATO 0829 DE 2017 - SOLICITUD ELABORACION 18 AVALUOS COMERICALES</t>
  </si>
  <si>
    <t>2018ER10686</t>
  </si>
  <si>
    <t>RT: 48917 - CONTRATO 0829 DE 2017 - SOLICITUD ELABORACION 18 AVALUOS COMERICALES</t>
  </si>
  <si>
    <t>2018ER10685</t>
  </si>
  <si>
    <t>RT: 48911 - CONTRATO 0829 DE 2017 - SOLICITUD ELABORACION 18 AVALUOS COMERICALES</t>
  </si>
  <si>
    <t>2018ER10684</t>
  </si>
  <si>
    <t>RT: 48898 - CONTRATO 0829 DE 2017 - SOLICITUD ELABORACION 18 AVALUOS COMERICALES</t>
  </si>
  <si>
    <t>2018ER10683</t>
  </si>
  <si>
    <t>RT: 48896 - CONTRATO 0829 DE 2017 - SOLICITUD ELABORACION 18 AVALUOS COMERICALES</t>
  </si>
  <si>
    <t>2018ER10682</t>
  </si>
  <si>
    <t>RT: 48893 - CONTRATO 0829 DE 2017 - SOLICITUD ELABORACION 18 AVALUOS COMERICALES</t>
  </si>
  <si>
    <t>2018ER10681</t>
  </si>
  <si>
    <t>RT: 48889 - CONTRATO 0829 DE 2017 - SOLICITUD ELABORACION 18 AVALUOS COMERICALES</t>
  </si>
  <si>
    <t>2018ER10680</t>
  </si>
  <si>
    <t>RT: 48888 - CONTRATO 0829 DE 2017 - SOLICITUD ELABORACION 18 AVALUOS COMERICALES</t>
  </si>
  <si>
    <t>2018ER10679</t>
  </si>
  <si>
    <t>RT: 48871 - CONTRATO 0829 DE 2017 - SOLICITUD ELABORACION 18 AVALUOS COMERICALES</t>
  </si>
  <si>
    <t>2018ER10677</t>
  </si>
  <si>
    <t>RT: 48868 - CONTRATO 0829 DE 2017 - SOLICITUD ELABORACION 18 AVALUOS COMERICALES</t>
  </si>
  <si>
    <t>2018ER10676</t>
  </si>
  <si>
    <t>RT: 48836 - CONTRATO 0829 DE 2017 - SOLICITUD ELABORACION 18 AVALUOS COMERICALES</t>
  </si>
  <si>
    <t>2018ER10675</t>
  </si>
  <si>
    <t>RT: 48820 - CONTRATO 0829 DE 2017 - SOLICITUD ELABORACION 18 AVALUOS COMERICALES</t>
  </si>
  <si>
    <t>2018ER10674</t>
  </si>
  <si>
    <t>RT: 48806 - CONTRATO 0829 DE 2017 - SOLICITUD ELABORACION 18 AVALUOS COMERICALES</t>
  </si>
  <si>
    <t>2018ER10673</t>
  </si>
  <si>
    <t>RT: 48805 - CONTRATO 0829 DE 2017 - SOLICITUD ELABORACION 18 AVALUOS COMERICALES</t>
  </si>
  <si>
    <t>2018ER10672</t>
  </si>
  <si>
    <t>RT: 48803 - CONTRATO 0829 DE 2017 - SOLICITUD ELABORACION 18 AVALUOS COMERICALES</t>
  </si>
  <si>
    <t>2018ER10671</t>
  </si>
  <si>
    <t>RT: 48801 - CONTRATO 0829 DE 2017 - SOLICITUD ELABORACION 18 AVALUOS COMERICALES</t>
  </si>
  <si>
    <t>2018ER10670</t>
  </si>
  <si>
    <t>RT: 48716 - CONTRATO 0829 DE 2017 - SOLICITUD ELABORACION 18 AVALUOS COMERICALES</t>
  </si>
  <si>
    <t>2018ER10669</t>
  </si>
  <si>
    <t>SE ENVIO CON EL 2018 E E 21434</t>
  </si>
  <si>
    <t>RT: 18144C - CONTRATO 0829 DE 2017 - ENVIO DE CARPETAS CON LA DOCUMENTACION NECESARIA PARA LA ELABORACION DE AVALUO COMERCIAL</t>
  </si>
  <si>
    <t>2018ER10668</t>
  </si>
  <si>
    <t>RT: 18139B - CONTRATO 0829 DE 2017 - ENVIO DE CARPETAS CON LA DOCUMENTACION NECESARIA PARA LA ELABORACION DE AVALUO COMERCIAL</t>
  </si>
  <si>
    <t>2018ER10667</t>
  </si>
  <si>
    <t>RT: 10108D - CONTRATO 0829 DE 2017 - ENVIO DE CARPETAS CON LA DOCUMENTACION NECESARIA PARA LA ELABORACION DE AVALUO COMERCIAL</t>
  </si>
  <si>
    <t>2018ER10666</t>
  </si>
  <si>
    <t>SE DA RESPUESTA CON EL OFICIO 2018EE20444  DEL 07-05-2018  COMPLEMENTACION DEL AVALUO 2017-1444, (6 HOJAS) RT 47225, IDU, RAD 2017-1588138</t>
  </si>
  <si>
    <t>INSTITTUTO DE DESARROLLO URBANO</t>
  </si>
  <si>
    <t>RT: 47225 - SOLICITUD COMPLEMENTACION DEL AVALUO TECNICO  N° 2017-1444</t>
  </si>
  <si>
    <t>2018ER10662</t>
  </si>
  <si>
    <t>SE ENVIO CON EL 2018 EE 18336</t>
  </si>
  <si>
    <t>SECRETARIA DE EDUCACION</t>
  </si>
  <si>
    <t>SOLICITUD AVALUO COMERCIAL EN EL MARCO DEL CONTRATO INTERADMINISTRATIVO NO. 2615 DE 2016</t>
  </si>
  <si>
    <t>2018ER10661</t>
  </si>
  <si>
    <t>2018ER10660</t>
  </si>
  <si>
    <t>2018ER10659</t>
  </si>
  <si>
    <t>EE20104</t>
  </si>
  <si>
    <t>2018ER10656</t>
  </si>
  <si>
    <t>EE20103</t>
  </si>
  <si>
    <t>MINISTERIO DE DEFENSA NACIONAL</t>
  </si>
  <si>
    <t>2018ER10654</t>
  </si>
  <si>
    <t>EE20353</t>
  </si>
  <si>
    <t>SOLICITUD CERTIIFCADO CATASTRAL</t>
  </si>
  <si>
    <t>2018ER10652</t>
  </si>
  <si>
    <t>2018ER10651</t>
  </si>
  <si>
    <t>EE17644 SE DIO RESPUESTA EN GCAU POR LA FUNCIONARIOA LUZNEY RIVERA Y SE TRANSFIRIO POR SIIC A  LA  SIFJ CON  I E 5884</t>
  </si>
  <si>
    <t>TRASLADO JUZG 44 CIVIL CIRCUITO, SOLICITUD INFORMACION (CONTACTENOS)</t>
  </si>
  <si>
    <t>2018ER10645</t>
  </si>
  <si>
    <t>EE19251</t>
  </si>
  <si>
    <t>JUZGADO ONCE CIVIL MUNICIPAL</t>
  </si>
  <si>
    <t>2018ER10642</t>
  </si>
  <si>
    <t>EE19142</t>
  </si>
  <si>
    <t>JUZGADO SESENTA CVIL MUNICIPAL</t>
  </si>
  <si>
    <t>2018ER10640</t>
  </si>
  <si>
    <t>2018EE22055</t>
  </si>
  <si>
    <t>SOLICITUD DE AREA Y LINDEROS</t>
  </si>
  <si>
    <t>2018ER10637</t>
  </si>
  <si>
    <t>EE20102</t>
  </si>
  <si>
    <t>RESPUESTA A SU OFICIO 1964</t>
  </si>
  <si>
    <t>2018ER10635</t>
  </si>
  <si>
    <t>EE20351</t>
  </si>
  <si>
    <t>SUPERINTENDENCIA DE INDUSTRIA COMERCIO</t>
  </si>
  <si>
    <t>2018ER10634</t>
  </si>
  <si>
    <t>2018ER10633</t>
  </si>
  <si>
    <t>EE19642</t>
  </si>
  <si>
    <t>JUAZGADO DE EJECUCION DE PENAS Y MEDIDAS DE SEGURIDAD FACATATIVA</t>
  </si>
  <si>
    <t>2018ER10630</t>
  </si>
  <si>
    <t>DOCUMENTO MEDIANTE EL CUAL LA SNR, INFORMA QUE SE INICIO ACTUACION ADMINISTRATIVA PARA ESTABLECER LA SITUACION JURIDICA DEL PREDIO IDENTIFICADO CON M.I. 50S-229878, POR LO TANTO SE PROCEDE ARCHIVAR EL DOCUMENTO COMO INFORMATIVO</t>
  </si>
  <si>
    <t>SUPERINDENCIA DE NOTARIADO Y REGISTRO</t>
  </si>
  <si>
    <t>COMUNICACION DE ACTUACION ADMINISTRATIVA</t>
  </si>
  <si>
    <t>2018ER10629</t>
  </si>
  <si>
    <t>EE19640</t>
  </si>
  <si>
    <t>JUZGADO DE EJECUCION DE PENAS Y MEDIDAS</t>
  </si>
  <si>
    <t>2018ER10623</t>
  </si>
  <si>
    <t>EE19895</t>
  </si>
  <si>
    <t>2018ER10614</t>
  </si>
  <si>
    <t>EE19894</t>
  </si>
  <si>
    <t>2018ER10604</t>
  </si>
  <si>
    <t>EE19893</t>
  </si>
  <si>
    <t>2018ER10603</t>
  </si>
  <si>
    <t>EE19892</t>
  </si>
  <si>
    <t>2018ER10602</t>
  </si>
  <si>
    <t>EE19891</t>
  </si>
  <si>
    <t>SOCIEDAD CONSTRUCTORA BOGOTA SA</t>
  </si>
  <si>
    <t>SOLCIITUD SOLICITUD CERTIFICACION</t>
  </si>
  <si>
    <t>2018ER10591</t>
  </si>
  <si>
    <t>EE20015</t>
  </si>
  <si>
    <t>2018ER10586</t>
  </si>
  <si>
    <t>RTA RAD 2018-544790</t>
  </si>
  <si>
    <t>RT: 48117 - TRASLADO AL DERECHO DE PETICION 20185260345982 DE 16-04-2018</t>
  </si>
  <si>
    <t>2018ER10576</t>
  </si>
  <si>
    <t>EE20100</t>
  </si>
  <si>
    <t>2018ER10575</t>
  </si>
  <si>
    <t>EE20099</t>
  </si>
  <si>
    <t>ALCALDIA LOCAL DE KENNEDY - INSPECCION 8D DE POLICIA</t>
  </si>
  <si>
    <t>SOLICITUD DEL BOLETIN CATASTRAL</t>
  </si>
  <si>
    <t>2018ER10574</t>
  </si>
  <si>
    <t>EE19890</t>
  </si>
  <si>
    <t>2018ER10565</t>
  </si>
  <si>
    <t>EE20013</t>
  </si>
  <si>
    <t>SOLICITUD CERTIFICADO CATASTRAL DEL AÑO 2012</t>
  </si>
  <si>
    <t>2018ER10562</t>
  </si>
  <si>
    <t>EE19889</t>
  </si>
  <si>
    <t>2018ER10557</t>
  </si>
  <si>
    <t>EE19865</t>
  </si>
  <si>
    <t>TRASLADO OFICIO 2018ER35955 - NEISA DUITAMA MARIA DOLORES</t>
  </si>
  <si>
    <t>2018ER10556</t>
  </si>
  <si>
    <t>EE19864</t>
  </si>
  <si>
    <t>TRASLADO OFICIO 2018ER35723 - ANZOLA CARO JUAN CAMILO</t>
  </si>
  <si>
    <t>2018ER10555</t>
  </si>
  <si>
    <t>EE19863</t>
  </si>
  <si>
    <t>TRASLADO OFICIO 2018ER35409 - PACHECO DE CHIVARA PAULINA</t>
  </si>
  <si>
    <t>2018ER10554</t>
  </si>
  <si>
    <t>EE20347</t>
  </si>
  <si>
    <t>TRASLADO OFICIO 2018ER34666 - BAREÑO PINILLA MIGUEL ADAN</t>
  </si>
  <si>
    <t>2018ER10553</t>
  </si>
  <si>
    <t>EE19862</t>
  </si>
  <si>
    <t>TRASLADO OFICIO 2018ER34572 - BOBADILLA MENESES MARGARITA</t>
  </si>
  <si>
    <t>2018ER10552</t>
  </si>
  <si>
    <t>EE20345</t>
  </si>
  <si>
    <t>TRASLADO OFICIO 2018ER34949 - OSPINA CONTRERAS MARIA AYDEE</t>
  </si>
  <si>
    <t>2018ER10551</t>
  </si>
  <si>
    <t>EE20342</t>
  </si>
  <si>
    <t>TRASLADO OFICIO 2018ER34797 - GIL LARROTA MARIA GLORIA</t>
  </si>
  <si>
    <t>2018ER10550</t>
  </si>
  <si>
    <t>EE19861</t>
  </si>
  <si>
    <t>TRASLADO OFICIO 2018ER35311 - GARCIA AMOROCHO JULIO CESAR</t>
  </si>
  <si>
    <t>2018ER10549</t>
  </si>
  <si>
    <t>EE19930</t>
  </si>
  <si>
    <t>TRASLADO OFICIO 2018ER34774 - TORRES HECTOR</t>
  </si>
  <si>
    <t>2018ER10548</t>
  </si>
  <si>
    <t>EE19132</t>
  </si>
  <si>
    <t>TRASLADO OFICIO 2018ER34680 - CASALLAS GARCIA GLORIA ESPERANZA</t>
  </si>
  <si>
    <t>2018ER10547</t>
  </si>
  <si>
    <t>EE19639</t>
  </si>
  <si>
    <t>TRASLADO OFICIO 2018ER34677 - RODRIGUEZ AMAYA ROSA ELENA</t>
  </si>
  <si>
    <t>2018ER10546</t>
  </si>
  <si>
    <t>EE19638</t>
  </si>
  <si>
    <t>TRASLADO OFICIO 2018ER35294 - BANEZUELA RAMIREZ OMAR</t>
  </si>
  <si>
    <t>2018ER10545</t>
  </si>
  <si>
    <t>EE19131</t>
  </si>
  <si>
    <t>TRASLADO OFICIO 2018ER34375 - PEDRO FARAON SARMIENTO</t>
  </si>
  <si>
    <t>2018ER10543</t>
  </si>
  <si>
    <t>EE19106</t>
  </si>
  <si>
    <t>TRASLADO OFICIO NO. 2018ER34946 - OSORIO MUÑOZ MARIA</t>
  </si>
  <si>
    <t>2018ER10541</t>
  </si>
  <si>
    <t>EE19141</t>
  </si>
  <si>
    <t>TRASLADO OFICIO NO. 2018ER34315  - QUIJANO BELTRAN CARMEN ELISA</t>
  </si>
  <si>
    <t>2018ER10540</t>
  </si>
  <si>
    <t>EE19105 EE21028</t>
  </si>
  <si>
    <t>TRASLADO RESPUESTA RADICADO 2018ER34981 - RENE ARTURO RAMIREZ</t>
  </si>
  <si>
    <t>2018ER10539</t>
  </si>
  <si>
    <t>EE21187</t>
  </si>
  <si>
    <t>TRASLADO OFICIO NO. 2018ER34913</t>
  </si>
  <si>
    <t>2018ER10538</t>
  </si>
  <si>
    <t>EE19860</t>
  </si>
  <si>
    <t>REMISION INCONFORMIDAD POR RESPUESTA DE LA UAECD</t>
  </si>
  <si>
    <t>2018ER10537</t>
  </si>
  <si>
    <t>EE19859</t>
  </si>
  <si>
    <t>TRASLADO OFICIO NO. 2018ER34531</t>
  </si>
  <si>
    <t>2018ER10536</t>
  </si>
  <si>
    <t>EE20011</t>
  </si>
  <si>
    <t>TRASLADO OFICIO NO. 2018ER34447</t>
  </si>
  <si>
    <t>2018ER10535</t>
  </si>
  <si>
    <t>EE19928</t>
  </si>
  <si>
    <t>TRASLADO SOLICITUD AVALUO - LOPEZ SALGADO ANGEL EMIRO</t>
  </si>
  <si>
    <t>2018ER10534</t>
  </si>
  <si>
    <t>EE19129</t>
  </si>
  <si>
    <t>TRASLADO SOLICITUD AVALUO - ALVAREZ YAYA JOHN GILBERTO</t>
  </si>
  <si>
    <t>2018ER10533</t>
  </si>
  <si>
    <t>EE20098</t>
  </si>
  <si>
    <t>TRASLADO SOLICITUD AVALUO - AYERBE SERRANO NELSON</t>
  </si>
  <si>
    <t>2018ER10530</t>
  </si>
  <si>
    <t>EE19637</t>
  </si>
  <si>
    <t>SOLICITUD COPIAS DECISIONES APROBACION</t>
  </si>
  <si>
    <t>2018ER10527</t>
  </si>
  <si>
    <t>EE19569</t>
  </si>
  <si>
    <t>INCONFORMIDAD CON LA RESPUESTA DADA EN CUANTO A LA REVISON DEL AVALUO CATASTRAL</t>
  </si>
  <si>
    <t>2018ER10526</t>
  </si>
  <si>
    <t>S EENTREGA PARA FIRMA</t>
  </si>
  <si>
    <t>ALA ASESORES LEGALES ASOCIADOS</t>
  </si>
  <si>
    <t>SOLICITUD DERTIFICADOS DE AVALUOS CATASTRALES</t>
  </si>
  <si>
    <t>2018ER10520</t>
  </si>
  <si>
    <t>EE17642</t>
  </si>
  <si>
    <t>INSTITUTO DE DESARROLLO URBANO - IDU</t>
  </si>
  <si>
    <t>CONTINUACION DE LA EXPEDICION DE LA CERTIFICACION DE CABIDA Y LINDEROS</t>
  </si>
  <si>
    <t>2018ER10512</t>
  </si>
  <si>
    <t>EE17641</t>
  </si>
  <si>
    <t>2018ER10511</t>
  </si>
  <si>
    <t>EE17643 RADICACION 2018 535260 TRAMITE 100</t>
  </si>
  <si>
    <t>2018ER10510</t>
  </si>
  <si>
    <t>EE17640</t>
  </si>
  <si>
    <t>2018ER10509</t>
  </si>
  <si>
    <t>EE19258</t>
  </si>
  <si>
    <t>JUZGADO 004 CIVIL DEL CIRCUITO DE BOGOTA</t>
  </si>
  <si>
    <t>2018ER10508</t>
  </si>
  <si>
    <t>EE21045 Y EE21046</t>
  </si>
  <si>
    <t>ALCALDIA LOCAL DE SAN CRISTOBAL</t>
  </si>
  <si>
    <t>ACTUALIZACION ADMINISTRATIVA</t>
  </si>
  <si>
    <t>2018ER10507</t>
  </si>
  <si>
    <t>EE20097</t>
  </si>
  <si>
    <t>2018ER10505</t>
  </si>
  <si>
    <t>EE19927</t>
  </si>
  <si>
    <t>SUPERINTEDENCIA DE NOTARIADO Y REGISTRO</t>
  </si>
  <si>
    <t>2018ER10499</t>
  </si>
  <si>
    <t>EE19636</t>
  </si>
  <si>
    <t>JUZGADO 5 DE EJECUCION DE PENAS</t>
  </si>
  <si>
    <t>2018ER10498</t>
  </si>
  <si>
    <t>SOLICITUD CERTIFICADO LABORAL RECB POR CORREO ELECTRÓNICO DE SUBGERENTE RRHH, JEFE ROSSY, RECIBIDO DE LEIDY CAROLINA SALDAÑA CASTIBLANCO 19ABR2018. ENTREGADO PARA FIRMA 20ABR2018. SE ENVÍA POR CORREO EN PDF 20ABR2018.</t>
  </si>
  <si>
    <t>SUBGERENCIA DE RECURSOS HUMANOS</t>
  </si>
  <si>
    <t>CERTIFICACION LABORAL Y CONTRATOS DE PRESTACION DE SERVICIOS (CONTACTENOS)</t>
  </si>
  <si>
    <t>2018ER10484</t>
  </si>
  <si>
    <t>EE20096</t>
  </si>
  <si>
    <t>ALOCALDIA LOCAL DE TEUSAQUILLO</t>
  </si>
  <si>
    <t>2018ER10481</t>
  </si>
  <si>
    <t>EE18442</t>
  </si>
  <si>
    <t>OFICINA DE APOYO PARA LOS JUZGADOS CIVILES MUNICIPALES DE EJECUCION E SENTENCIAS DE BOGOTA</t>
  </si>
  <si>
    <t>2018ER10469</t>
  </si>
  <si>
    <t>RTA RAD 2018-390988</t>
  </si>
  <si>
    <t>RT: 47514 - ENVIO DE ACLARACIONES - RADICADO 2018EE15187 DE FECHA 09-04-2018</t>
  </si>
  <si>
    <t>2018ER10462</t>
  </si>
  <si>
    <t>RTA RAD 2018-10460</t>
  </si>
  <si>
    <t>RT: 48204A - ENVIO DE ACLARACIONES - RADICADO 2018EE14453 DE FECHA 04-04-2018</t>
  </si>
  <si>
    <t>2018ER10460</t>
  </si>
  <si>
    <t xml:space="preserve">RTA RAD 2018-300008
</t>
  </si>
  <si>
    <t>RT: 48686 - ALCANCE AL RADICADO IDU 20183250168461 DE 07-03-2018 - SOLICITUD ELABORACION DEL AVALUO COMERCIAL</t>
  </si>
  <si>
    <t>2018ER10458</t>
  </si>
  <si>
    <t xml:space="preserve">RTAS RAD 2018-391940
</t>
  </si>
  <si>
    <t>RT: 47539A - ENVIO DE ACLARACIONES - RADICADO 2018EE12248</t>
  </si>
  <si>
    <t>2018ER10456</t>
  </si>
  <si>
    <t>RTA RAD 2017-1454461</t>
  </si>
  <si>
    <t>RT: 47678 - ENVIO DE ACLARACIONES - RADICADO 2018EE15189</t>
  </si>
  <si>
    <t>2018ER10454</t>
  </si>
  <si>
    <t>SE ATENDIO PERSONALMENTE AL FUNCIONARIO ALBERTO BLANCO PEREZ BRINDANDOLE LA INOFRMACION SOLICITADA EL DIA 19-04-2018. SE ARCHIVA</t>
  </si>
  <si>
    <t>2018ER10453</t>
  </si>
  <si>
    <t>RTA RAD 2017-1193169</t>
  </si>
  <si>
    <t>RT: 47396A - ENVIO DE ACLARACIONES - RADICADO 2018EE15188</t>
  </si>
  <si>
    <t>2018ER10452</t>
  </si>
  <si>
    <t>EE17639</t>
  </si>
  <si>
    <t>RT: 37529 - CONTRATO 829 DE 2017 - CONTINUACION DEL CERTIFICADO DE CABIDA Y LINDEROS</t>
  </si>
  <si>
    <t>2018ER10450</t>
  </si>
  <si>
    <t>SE ENVIA LA RESPUESTA CON EL OFICIO DE RADICADO 2018EE21770 DEL 15/05/2018
CONTROL DE CALIDAD: JAVIER PARRA
SE ENVIA EL OFICIO POR PLANILLA Y CON COPIA A COMERCIAL Y ATENCIÓN AL USUARIO.</t>
  </si>
  <si>
    <t>RT: 48314 - CONTRATO 829 DE 2017 - SOLICITUD DE REVISION AVALUOS COMERCIALES N° 2018-0638</t>
  </si>
  <si>
    <t>2018ER10449</t>
  </si>
  <si>
    <t>SEE NVIO CON EL2018 EE 17529</t>
  </si>
  <si>
    <t>SOLICITUD REGISTRO ALFA NUMERICOS</t>
  </si>
  <si>
    <t>2018ER10448</t>
  </si>
  <si>
    <t>EE19568</t>
  </si>
  <si>
    <t>TRASLADO SOLICITUD VISITA - ACERO JIMENEZ CLARA INES</t>
  </si>
  <si>
    <t>2018ER10444</t>
  </si>
  <si>
    <t>EE21540</t>
  </si>
  <si>
    <t>TRASLADO REVISION DE AVALUO - RANGEL ARIZA EDITH</t>
  </si>
  <si>
    <t>2018ER10443</t>
  </si>
  <si>
    <t>EE21028</t>
  </si>
  <si>
    <t>TRASLADO RADICADO 2018ER34229 - PRIMICIERO CHICAGUY LUZ MARINA</t>
  </si>
  <si>
    <t>2018ER10439</t>
  </si>
  <si>
    <t>EE21027</t>
  </si>
  <si>
    <t>TRASLADO OFICIO 2018ER34872 - SOLICITUD VISITA VERIFICACION DESTINO Y USO - CRUZ CALLA OSORIO</t>
  </si>
  <si>
    <t>2018ER10438</t>
  </si>
  <si>
    <t>EE19566</t>
  </si>
  <si>
    <t>TRASLADO RESPUESTA RADICADO 2018ER33761 - GONZALEZ DAZA OCTAVIO</t>
  </si>
  <si>
    <t>2018ER10437</t>
  </si>
  <si>
    <t>EE19564</t>
  </si>
  <si>
    <t>TRASLADO OFICIO 2018ER34157 - ARISTIZABAL CARDONA ANA LUCIA</t>
  </si>
  <si>
    <t>2018ER10436</t>
  </si>
  <si>
    <t>EE19563</t>
  </si>
  <si>
    <t>TRASLADO OFICIO 2018ER3158 - VARGAS MORALES DANILO ARTURO</t>
  </si>
  <si>
    <t>2018ER10434</t>
  </si>
  <si>
    <t>EE20095</t>
  </si>
  <si>
    <t>TRASLADO SOLICITUD REVISION  - RODRIGUEZ MORENO ERMOGENES</t>
  </si>
  <si>
    <t>2018ER10433</t>
  </si>
  <si>
    <t>EE19858</t>
  </si>
  <si>
    <t>TRASLADO OFICIO 2018ER34170 - MONROY CAÑON CLAUDIA YANETH</t>
  </si>
  <si>
    <t>2018ER10432</t>
  </si>
  <si>
    <t>EE17892</t>
  </si>
  <si>
    <t>CONTINUACION DE LA EXPEDICION DE CABIDAD Y LINDEROS</t>
  </si>
  <si>
    <t>2018ER10419</t>
  </si>
  <si>
    <t>EE18440</t>
  </si>
  <si>
    <t>JUZGADO SETENTA Y CINCO CIVIL MUNICIPAL</t>
  </si>
  <si>
    <t>2018ER10398</t>
  </si>
  <si>
    <t>EE19856 Y EE19857</t>
  </si>
  <si>
    <t>MINISTERIO DE HACIENDA</t>
  </si>
  <si>
    <t>TRASLADO CATASTRO DERECHO PETICION - CORREDOR RODRIGUEZ JAIME</t>
  </si>
  <si>
    <t>2018ER10393</t>
  </si>
  <si>
    <t>EE19855</t>
  </si>
  <si>
    <t>TRASLADO OFICIO 2018ER25618 - GUSTAVO SALCEDO PEÑA</t>
  </si>
  <si>
    <t>2018ER10391</t>
  </si>
  <si>
    <t>EE19926</t>
  </si>
  <si>
    <t>2018ER10390</t>
  </si>
  <si>
    <t>EE19925</t>
  </si>
  <si>
    <t>2018ER10389</t>
  </si>
  <si>
    <t>EE19924</t>
  </si>
  <si>
    <t>2018ER10388</t>
  </si>
  <si>
    <t>EE19853 Y EE19854</t>
  </si>
  <si>
    <t>2018ER10387</t>
  </si>
  <si>
    <t xml:space="preserve"> EE18480</t>
  </si>
  <si>
    <t>SINGETEL SA</t>
  </si>
  <si>
    <t>SOLICITUD REVISION DE AVALUOS</t>
  </si>
  <si>
    <t>2018ER10382</t>
  </si>
  <si>
    <t>EE19922 Y EE19923</t>
  </si>
  <si>
    <t>2018ER10381</t>
  </si>
  <si>
    <t>SE DA RTA MEDIANTE OFICIO 2018EE20014 DEL 04/05/2018</t>
  </si>
  <si>
    <t>OBSERVACIONES A AVALUOS COMERCIALES INMUEBLES VILLA JAVIER</t>
  </si>
  <si>
    <t>2018ER10380</t>
  </si>
  <si>
    <t>2018EE21031 SD11847</t>
  </si>
  <si>
    <t>SECRETARIA DE MOVILIDAD</t>
  </si>
  <si>
    <t>SOLICITUD INFORMACION PARA ACTUALIZACION DEL PLAN MAESTRO DE MOVILIDAD</t>
  </si>
  <si>
    <t>2018ER10377</t>
  </si>
  <si>
    <t>CONSULTADO EL CORDIS ES RESPUESTA AL TRASLADO DE LA OSLICITUD 2018ER4929 CON EL 2018EE9611</t>
  </si>
  <si>
    <t>ENVIO RESPUESTA A RADICADO  20185260215332</t>
  </si>
  <si>
    <t>2018ER10373</t>
  </si>
  <si>
    <t>EE21043</t>
  </si>
  <si>
    <t>SOLICITUD DE CERTIFICACION BIENES E INMUEBLES</t>
  </si>
  <si>
    <t>2018ER10372</t>
  </si>
  <si>
    <t>EE21042</t>
  </si>
  <si>
    <t>2018ER10371</t>
  </si>
  <si>
    <t>EE21041</t>
  </si>
  <si>
    <t>2018ER10370</t>
  </si>
  <si>
    <t>EE20093</t>
  </si>
  <si>
    <t>2018ER10369</t>
  </si>
  <si>
    <t>EE20092</t>
  </si>
  <si>
    <t>2018ER10368</t>
  </si>
  <si>
    <t>EE20091</t>
  </si>
  <si>
    <t>2018ER10367</t>
  </si>
  <si>
    <t>EE21040</t>
  </si>
  <si>
    <t>2018ER10366</t>
  </si>
  <si>
    <t>EE20090</t>
  </si>
  <si>
    <t>2018ER10365</t>
  </si>
  <si>
    <t>2018ER10364</t>
  </si>
  <si>
    <t>EE20089</t>
  </si>
  <si>
    <t>2018ER10363</t>
  </si>
  <si>
    <t>EE19561 Y EE19562</t>
  </si>
  <si>
    <t>2018ER10362</t>
  </si>
  <si>
    <t>EE19558 Y EE19560</t>
  </si>
  <si>
    <t>2018ER10361</t>
  </si>
  <si>
    <t>SE ENVIO CON EL 2018 EE  17815</t>
  </si>
  <si>
    <t>RT: 48959 CONTRATO 0829 DE 2017 REMISION CARAPETAS PARA LA ELAVORACION DE LOS AVALUO COMERCIALES</t>
  </si>
  <si>
    <t>2018ER10342</t>
  </si>
  <si>
    <t>RT: 48957 CONTRATO 0829 DE 2017 REMISION CARAPETAS PARA LA ELAVORACION DE LOS AVALUO COMERCIALES</t>
  </si>
  <si>
    <t>2018ER10341</t>
  </si>
  <si>
    <t>RT: 48955 CONTRATO 0829 DE 2017 REMISION CARAPETAS PARA LA ELAVORACION DE LOS AVALUO COMERCIALES</t>
  </si>
  <si>
    <t>2018ER10339</t>
  </si>
  <si>
    <t>RT: 48944 CONTRATO 0829 DE 2017 REMISION CARAPETAS PARA LA ELAVORACION DE LOS AVALUO COMERCIALES</t>
  </si>
  <si>
    <t>2018ER10338</t>
  </si>
  <si>
    <t>RT: 48941 CONTRATO 0829 DE 2017 REMISION CARAPETAS PARA LA ELAVORACION DE LOS AVALUO COMERCIALES</t>
  </si>
  <si>
    <t>2018ER10337</t>
  </si>
  <si>
    <t>RT: 48938 CONTRATO 0829 DE 2017 REMISION CARAPETAS PARA LA ELAVORACION DE LOS AVALUO COMERCIALES</t>
  </si>
  <si>
    <t>2018ER10336</t>
  </si>
  <si>
    <t>RT: 48937 CONTRATO 0829 DE 2017 REMISION CARAPETAS PARA LA ELAVORACION DE LOS AVALUO COMERCIALES</t>
  </si>
  <si>
    <t>2018ER10335</t>
  </si>
  <si>
    <t>RT: 48936 CONTRATO 0829 DE 2017 REMISION CARAPETAS PARA LA ELAVORACION DE LOS AVALUO COMERCIALES</t>
  </si>
  <si>
    <t>2018ER10334</t>
  </si>
  <si>
    <t>RT: 48935 CONTRATO 0829 DE 2017 REMISION CARAPETAS PARA LA ELAVORACION DE LOS AVALUO COMERCIALES</t>
  </si>
  <si>
    <t>2018ER10333</t>
  </si>
  <si>
    <t>RT: 48931 CONTRATO 0829 DE 2017 REMISION CARAPETAS PARA LA ELAVORACION DE LOS AVALUO COMERCIALES</t>
  </si>
  <si>
    <t>2018ER10332</t>
  </si>
  <si>
    <t>RT: 48923 CONTRATO 0829 DE 2017 REMISION CARAPETAS PARA LA ELAVORACION DE LOS AVALUO COMERCIALES</t>
  </si>
  <si>
    <t>2018ER10331</t>
  </si>
  <si>
    <t>RT: 48922 CONTRATO 0829 DE 2017 REMISION CARAPETAS PARA LA ELAVORACION DE LOS AVALUO COMERCIALES</t>
  </si>
  <si>
    <t>2018ER10330</t>
  </si>
  <si>
    <t>RT: 48894 CONTRATO 0829 DE 2017 REMISION CARAPETAS PARA LA ELAVORACION DE LOS AVALUO COMERCIALES</t>
  </si>
  <si>
    <t>2018ER10329</t>
  </si>
  <si>
    <t>RT: 48892 CONTRATO 0829 DE 2017 REMISION CARAPETAS PARA LA ELAVORACION DE LOS AVALUO COMERCIALES</t>
  </si>
  <si>
    <t>2018ER10328</t>
  </si>
  <si>
    <t>RT: 48867 CONTRATO 0829 DE 2017 REMISION CARAPETAS PARA LA ELAVORACION DE LOS AVALUO COMERCIALES</t>
  </si>
  <si>
    <t>2018ER10327</t>
  </si>
  <si>
    <t>RT: 48865 CONTRATO 0829 DE 2017 REMISION CARAPETAS PARA LA ELAVORACION DE LOS AVALUO COMERCIALES</t>
  </si>
  <si>
    <t>2018ER10326</t>
  </si>
  <si>
    <t>RT: 48863 CONTRATO 0829 DE 2017 REMISION CARAPETAS PARA LA ELAVORACION DE LOS AVALUO COMERCIALES</t>
  </si>
  <si>
    <t>2018ER10325</t>
  </si>
  <si>
    <t>RT: 48861 CONTRATO 0829 DE 2017 REMISION CARAPETAS PARA LA ELAVORACION DE LOS AVALUO COMERCIALES</t>
  </si>
  <si>
    <t>2018ER10324</t>
  </si>
  <si>
    <t>RT: 48855 CONTRATO 0829 DE 2017 REMISION CARAPETAS PARA LA ELAVORACION DE LOS AVALUO COMERCIALES</t>
  </si>
  <si>
    <t>2018ER10323</t>
  </si>
  <si>
    <t>RT: 48852 CONTRATO 0829 DE 2017 REMISION CARAPETAS PARA LA ELAVORACION DE LOS AVALUO COMERCIALES</t>
  </si>
  <si>
    <t>2018ER10322</t>
  </si>
  <si>
    <t>RT: 48850 CONTRATO 0829 DE 2017 REMISION CARAPETAS PARA LA ELAVORACION DE LOS AVALUO COMERCIALES</t>
  </si>
  <si>
    <t>2018ER10321</t>
  </si>
  <si>
    <t>RT: 48848 CONTRATO 0829 DE 2017 REMISION CARAPETAS PARA LA ELAVORACION DE LOS AVALUO COMERCIALES</t>
  </si>
  <si>
    <t>2018ER10320</t>
  </si>
  <si>
    <t>RT: 48846 CONTRATO 0829 DE 2017 REMISION CARAPETAS PARA LA ELAVORACION DE LOS AVALUO COMERCIALES</t>
  </si>
  <si>
    <t>2018ER10319</t>
  </si>
  <si>
    <t>RT: 48830 CONTRATO 0829 DE 2017 REMISION CARAPETAS PARA LA ELAVORACION DE LOS AVALUO COMERCIALES</t>
  </si>
  <si>
    <t>2018ER10318</t>
  </si>
  <si>
    <t>RT: 48825 CONTRATO 0829 DE 2017 REMISION CARAPETAS PARA LA ELAVORACION DE LOS AVALUO COMERCIALES</t>
  </si>
  <si>
    <t>2018ER10317</t>
  </si>
  <si>
    <t>RT: 48811 CONTRATO 0829 DE 2017 REMISION CARAPETAS PARA LA ELAVORACION DE LOS AVALUO COMERCIALES</t>
  </si>
  <si>
    <t>2018ER10316</t>
  </si>
  <si>
    <t>RT: 48807 CONTRATO 0829 DE 2017 REMISION CARAPETAS PARA LA ELAVORACION DE LOS AVALUO COMERCIALES</t>
  </si>
  <si>
    <t>2018ER10315</t>
  </si>
  <si>
    <t>RT: 48800 CONTRATO 0829 DE 2017 REMISION CARAPETAS PARA LA ELAVORACION DE LOS AVALUO COMERCIALES</t>
  </si>
  <si>
    <t>2018ER10314</t>
  </si>
  <si>
    <t>RT: 48799 CONTRATO 0829 DE 2017 REMISION CARAPETAS PARA LA ELAVORACION DE LOS AVALUO COMERCIALES</t>
  </si>
  <si>
    <t>2018ER10313</t>
  </si>
  <si>
    <t>RT: 48797 CONTRATO 0829 DE 2017 REMISION CARAPETAS PARA LA ELAVORACION DE LOS AVALUO COMERCIALES</t>
  </si>
  <si>
    <t>2018ER10312</t>
  </si>
  <si>
    <t>RT: 48796 CONTRATO 0829 DE 2017 REMISION CARAPETAS PARA LA ELAVORACION DE LOS AVALUO COMERCIALES</t>
  </si>
  <si>
    <t>2018ER10311</t>
  </si>
  <si>
    <t>RT: 48736 CONTRATO 0829 DE 2017 REMISION CARAPETAS PARA LA ELAVORACION DE LOS AVALUO COMERCIALES</t>
  </si>
  <si>
    <t>2018ER10310</t>
  </si>
  <si>
    <t>RT: 48735 CONTRATO 0829 DE 2017 REMISION CARAPETAS PARA LA ELAVORACION DE LOS AVALUO COMERCIALES</t>
  </si>
  <si>
    <t>2018ER10309</t>
  </si>
  <si>
    <t>RT: 48734 CONTRATO 0829 DE 2017 REMISION CARAPETAS PARA LA ELAVORACION DE LOS AVALUO COMERCIALES</t>
  </si>
  <si>
    <t>2018ER10308</t>
  </si>
  <si>
    <t>RT: 48728 CONTRATO 0829 DE 2017 REMISION CARAPETAS PARA LA ELAVORACION DE LOS AVALUO COMERCIALES</t>
  </si>
  <si>
    <t>2018ER10307</t>
  </si>
  <si>
    <t>RT: 48714 CONTRATO 0829 DE 2017 REMISION CARAPETAS PARA LA ELAVORACION DE LOS AVALUO COMERCIALES</t>
  </si>
  <si>
    <t>2018ER10306</t>
  </si>
  <si>
    <t>RT: 48708 CONTRATO 0829 DE 2017 REMISION CARAPETAS PARA LA ELAVORACION DE LOS AVALUO COMERCIALES</t>
  </si>
  <si>
    <t>2018ER10305</t>
  </si>
  <si>
    <t>RT: 48705 CONTRATO 0829 DE 2017 REMISION CARAPETAS PARA LA ELAVORACION DE LOS AVALUO COMERCIALES</t>
  </si>
  <si>
    <t>2018ER10304</t>
  </si>
  <si>
    <t>RT: 48699 CONTRATO 0829 DE 2017 REMISION CARAPETAS PARA LA ELAVORACION DE LOS AVALUO COMERCIALES</t>
  </si>
  <si>
    <t>2018ER10303</t>
  </si>
  <si>
    <t>SE E NVIO CON EL 2018 EE 17579</t>
  </si>
  <si>
    <t>RT: 42403 CONTRATO 829 DE 2018 REMISION CARAPETAS PARA LA ELAVORACION DE LOS AVALUO COMERCIALES</t>
  </si>
  <si>
    <t>2018ER10302</t>
  </si>
  <si>
    <t>SEE NVIO CON EL 2018 EE 17579</t>
  </si>
  <si>
    <t>RT: 42393 CONTRATO 829 DE 2018 REMISION CARAPETAS PARA LA ELAVORACION DE LOS AVALUO COMERCIALES</t>
  </si>
  <si>
    <t>2018ER10301</t>
  </si>
  <si>
    <t>RT: 42392 CONTRATO 829 DE 2018 REMISION CARAPETAS PARA LA ELAVORACION DE LOS AVALUO COMERCIALES</t>
  </si>
  <si>
    <t>2018ER10300</t>
  </si>
  <si>
    <t>RT: 42008A CONTRATO 829 DE 2018 REMISION CARAPETAS PARA LA ELAVORACION DE LOS AVALUO COMERCIALES</t>
  </si>
  <si>
    <t>2018ER10299</t>
  </si>
  <si>
    <t>RT: 41988 CONTRATO 829 DE 2018 REMISION CARAPETAS PARA LA ELAVORACION DE LOS AVALUO COMERCIALES</t>
  </si>
  <si>
    <t>2018ER10298</t>
  </si>
  <si>
    <t>RT: 41295A CONTRATO 829 DE 2018 REMISION CARAPETAS PARA LA ELAVORACION DE LOS AVALUO COMERCIALES</t>
  </si>
  <si>
    <t>2018ER10297</t>
  </si>
  <si>
    <t>RT: 41925 CONTRATO 829 DE 2018 REMISION CARAPETAS PARA LA ELAVORACION DE LOS AVALUO COMERCIALES</t>
  </si>
  <si>
    <t>2018ER10296</t>
  </si>
  <si>
    <t>RT: 41924 CONTRATO 829 DE 2018 REMISION CARAPETAS PARA LA ELAVORACION DE LOS AVALUO COMERCIALES</t>
  </si>
  <si>
    <t>2018ER10295</t>
  </si>
  <si>
    <t>RT: 39599 CONTRATO 829 DE 2018 REMISION CARAPETAS PARA LA ELAVORACION DE LOS AVALUO COMERCIALES</t>
  </si>
  <si>
    <t>2018ER10294</t>
  </si>
  <si>
    <t>RT: 33998 CONTRATO 829 DE 2018 REMISION CARAPETAS PARA LA ELAVORACION DE LOS AVALUO COMERCIALES</t>
  </si>
  <si>
    <t>2018ER10293</t>
  </si>
  <si>
    <t>RT: 33997 CONTRATO 829 DE 2018 REMISION CARAPETAS PARA LA ELAVORACION DE LOS AVALUO COMERCIALES</t>
  </si>
  <si>
    <t>2018ER10292</t>
  </si>
  <si>
    <t>RT: 33996 CONTRATO 829 DE 2018 REMISION CARAPETAS PARA LA ELAVORACION DE LOS AVALUO COMERCIALES</t>
  </si>
  <si>
    <t>2018ER10291</t>
  </si>
  <si>
    <t>RT: 39596A CONTRATO 829 DE 2018 REMISION CARAPETAS PARA LA ELAVORACION DE LOS AVALUO COMERCIALES</t>
  </si>
  <si>
    <t>2018ER10290</t>
  </si>
  <si>
    <t>RT: 39594A CONTRATO 829 DE 2018 REMISION CARAPETAS PARA LA ELAVORACION DE LOS AVALUO COMERCIALES</t>
  </si>
  <si>
    <t>2018ER10289</t>
  </si>
  <si>
    <t>RT: 33582B CONTRATO 829 DE 2018 REMISION CARAPETAS PARA LA ELAVORACION DE LOS AVALUO COMERCIALES</t>
  </si>
  <si>
    <t>2018ER10288</t>
  </si>
  <si>
    <t>RT: 33579B CONTRATO 829 DE 2018 REMISION CARAPETAS PARA LA ELAVORACION DE LOS AVALUO COMERCIALES</t>
  </si>
  <si>
    <t>2018ER10287</t>
  </si>
  <si>
    <t>RT: 33450 CONTRATO 829 DE 2018 REMISION CARAPETAS PARA LA ELAVORACION DE LOS AVALUO COMERCIALES</t>
  </si>
  <si>
    <t>2018ER10286</t>
  </si>
  <si>
    <t>RT: 33449 CONTRATO 829 DE 2018 REMISION CARAPETAS PARA LA ELAVORACION DE LOS AVALUO COMERCIALES</t>
  </si>
  <si>
    <t>2018ER10284</t>
  </si>
  <si>
    <t>RT: 33448 CONTRATO 829 DE 2018 REMISION CARAPETAS PARA LA ELAVORACION DE LOS AVALUO COMERCIALES</t>
  </si>
  <si>
    <t>2018ER10283</t>
  </si>
  <si>
    <t>RT: 33447 CONTRATO 829 DE 2018 REMISION CARAPETAS PARA LA ELAVORACION DE LOS AVALUO COMERCIALES</t>
  </si>
  <si>
    <t>2018ER10282</t>
  </si>
  <si>
    <t>RT: 33446 CONTRATO 829 DE 2018 REMISION CARAPETAS PARA LA ELAVORACION DE LOS AVALUO COMERCIALES</t>
  </si>
  <si>
    <t>2018ER10281</t>
  </si>
  <si>
    <t>RT: 33437 CONTRATO 829 DE 2018 REMISION CARAPETAS PARA LA ELAVORACION DE LOS AVALUO COMERCIALES</t>
  </si>
  <si>
    <t>2018ER10280</t>
  </si>
  <si>
    <t>RT: 33428 CONTRATO 829 DE 2018 REMISION CARAPETAS PARA LA ELAVORACION DE LOS AVALUO COMERCIALES</t>
  </si>
  <si>
    <t>2018ER10279</t>
  </si>
  <si>
    <t>RT: 33425 CONTRATO 829 DE 2018 REMISION CARAPETAS PARA LA ELAVORACION DE LOS AVALUO COMERCIALES</t>
  </si>
  <si>
    <t>2018ER10278</t>
  </si>
  <si>
    <t>RT: 33420 CONTRATO 829 DE 2018 REMISION CARAPETAS PARA LA ELAVORACION DE LOS AVALUO COMERCIALES</t>
  </si>
  <si>
    <t>2018ER10277</t>
  </si>
  <si>
    <t>RT: 33419 CONTRATO 829 DE 2018 REMISION CARAPETAS PARA LA ELAVORACION DE LOS AVALUO COMERCIALES</t>
  </si>
  <si>
    <t>2018ER10276</t>
  </si>
  <si>
    <t>RT: 33418 CONTRATO 829 DE 2018 REMISION CARAPETAS PARA LA ELAVORACION DE LOS AVALUO COMERCIALES</t>
  </si>
  <si>
    <t>2018ER10275</t>
  </si>
  <si>
    <t>RT: 31674A CONTRATO 829 DE 2018 REMISION CARAPETAS PARA LA ELAVORACION DE LOS AVALUO COMERCIALES</t>
  </si>
  <si>
    <t>2018ER10274</t>
  </si>
  <si>
    <t>EE20084 Y EE20086</t>
  </si>
  <si>
    <t>2018ER10270</t>
  </si>
  <si>
    <t>EE21374</t>
  </si>
  <si>
    <t>2018ER10269</t>
  </si>
  <si>
    <t>EE21376</t>
  </si>
  <si>
    <t>2018ER10267</t>
  </si>
  <si>
    <t>SE ENVIO CON EL 2018 EE 17766</t>
  </si>
  <si>
    <t>INSTITUTO DISTRITAL DE GESTION DE RIESGOS Y CAMBIO CLIMATICO</t>
  </si>
  <si>
    <t>CHIP AAA0004OLFZ - SOLICITUD DE SERVICIO DE ELABORACION DE AVALUOS COMERCIALES</t>
  </si>
  <si>
    <t>2018ER10265</t>
  </si>
  <si>
    <t>SEE NVIO CON EL 2018 EE 17766</t>
  </si>
  <si>
    <t>CHIP AAA0006EHFZ - SOLICITUD DE SERVICIO DE ELABORACION DE AVALUOS COMERCIALES</t>
  </si>
  <si>
    <t>2018ER10264</t>
  </si>
  <si>
    <t>CHIP AAA0006EFUH - SOLICITUD DE SERVICIO DE ELABORACION DE AVALUOS COMERCIALES</t>
  </si>
  <si>
    <t>2018ER10263</t>
  </si>
  <si>
    <t>SE ENVIO CON EL 2018 EE 17388</t>
  </si>
  <si>
    <t>RT 47119- ENVIO DE CARPETAS PARA LA DOCUMENTACION DE VALUOS COMERCIALES</t>
  </si>
  <si>
    <t>2018ER10262</t>
  </si>
  <si>
    <t>RT 46986- ENVIO DE CARPETAS PARA LA DOCUMENTACION DE VALUOS COMERCIALES</t>
  </si>
  <si>
    <t>2018ER10261</t>
  </si>
  <si>
    <t>RT 46985- ENVIO DE CARPETAS PARA LA DOCUMENTACION DE VALUOS COMERCIALES</t>
  </si>
  <si>
    <t>2018ER10260</t>
  </si>
  <si>
    <t>RT 46969- ENVIO DE CARPETAS PARA LA DOCUMENTACION DE VALUOS COMERCIALES</t>
  </si>
  <si>
    <t>2018ER10259</t>
  </si>
  <si>
    <t>EE17188</t>
  </si>
  <si>
    <t>RT 47730- ENVIO DE CARPETAS PARA LA DOCUMENTACION DE VALUOS COMERCIALES</t>
  </si>
  <si>
    <t>2018ER10258</t>
  </si>
  <si>
    <t>SE ENVIO CON EL 2018 EE 17285</t>
  </si>
  <si>
    <t>RT 48080- ENVIO DE CARPETAS PARA LA DOCUMENTACION DE VALUOS COMERCIALES</t>
  </si>
  <si>
    <t>2018ER10257</t>
  </si>
  <si>
    <t>SE ENVIO CON EL 2018 EL 2018EE 17285</t>
  </si>
  <si>
    <t>RT 47994 - ENVIO DE CARPETAS PARA LA DOCUMENTACION DE VALUOS COMERCIALES</t>
  </si>
  <si>
    <t>2018ER10256</t>
  </si>
  <si>
    <t>CHIP AAA0004SNOM - SOLICITUD DE SERVICIO DE ELABORACION DE AVALUOS COMERCIALES</t>
  </si>
  <si>
    <t>2018ER10255</t>
  </si>
  <si>
    <t>SE ARCHIVA ES COPIA DE LA RESPUESTA EMITIDA POR EL DADEP A LA INSPECTORA DE POLICIA DE LA ALCALDIA DE CIUDAD BOLIVAR..</t>
  </si>
  <si>
    <t>DEPARTAMENTO ADMINISTRATIVO DE LA DEFENSORIA DEL ESPACIO PUBLICO</t>
  </si>
  <si>
    <t>REMISION COPIA CERTIFICACION DE ESPACIO PUBLICO</t>
  </si>
  <si>
    <t>2018ER10254</t>
  </si>
  <si>
    <t>EE21252</t>
  </si>
  <si>
    <t>ALCALDIA LOCAL DE CUIDAD BOLIVAR</t>
  </si>
  <si>
    <t>SOLICITUD DE INDENTIFICACION DE UBICACION CARTOGRAFICA</t>
  </si>
  <si>
    <t>2018ER10249</t>
  </si>
  <si>
    <t>EE18334</t>
  </si>
  <si>
    <t>JUZGADO CUERENTA Y NUEVE Y CIVIL CIRCUITO DE BOGOTA</t>
  </si>
  <si>
    <t>SOLICITUD PALNO CARTOGRAFICO</t>
  </si>
  <si>
    <t>2018ER10248</t>
  </si>
  <si>
    <t>EE17760- EE17762</t>
  </si>
  <si>
    <t>PEROSNERIA DE BOGOTA</t>
  </si>
  <si>
    <t>TRASALDO DERECHO DE PETICION PQRS</t>
  </si>
  <si>
    <t>2018ER10244</t>
  </si>
  <si>
    <t>RTA MEDIANTE OFICIO 2018EE19007 Y 2018IE6264 DEL 27/04/2018</t>
  </si>
  <si>
    <t>RT 47604 - SOLICITUD DE COMPLEMENTACION DEL AVALUO TECNICO</t>
  </si>
  <si>
    <t>2018ER10239</t>
  </si>
  <si>
    <t>EE19635</t>
  </si>
  <si>
    <t>JUZGADO 80 CIVIL MUNICIPAL DE BOGOTA</t>
  </si>
  <si>
    <t>2018ER10237</t>
  </si>
  <si>
    <t>EE20566</t>
  </si>
  <si>
    <t>2018ER10231</t>
  </si>
  <si>
    <t>EE20081</t>
  </si>
  <si>
    <t>2018ER10230</t>
  </si>
  <si>
    <t>EE20339</t>
  </si>
  <si>
    <t>2018ER10229</t>
  </si>
  <si>
    <t>EE18239</t>
  </si>
  <si>
    <t>RESPUESTA DERECHO DE PETICION  2018ER35811 - SASTOQUE NOSSA YOLANDA ELIZABETH</t>
  </si>
  <si>
    <t>2018ER10228</t>
  </si>
  <si>
    <t>WEE ENVIO CON EL 2018 EE 17775</t>
  </si>
  <si>
    <t>SOLICITUD DE VALUO COMERCIAL</t>
  </si>
  <si>
    <t>2018ER10227</t>
  </si>
  <si>
    <t>EE19852</t>
  </si>
  <si>
    <t>TRASLADO RESPUESTA RADICADO 2018ER33625</t>
  </si>
  <si>
    <t>2018ER10226</t>
  </si>
  <si>
    <t>EE19850</t>
  </si>
  <si>
    <t>TRASLADO OFICIO 2018ER32972 - ALONSO GONZALEZ ROBERTO</t>
  </si>
  <si>
    <t>2018ER10225</t>
  </si>
  <si>
    <t>EE17756-EE17758</t>
  </si>
  <si>
    <t>JUZGADO DIECIOCHO CIVIL DEL CIRCULO</t>
  </si>
  <si>
    <t>2018ER10216</t>
  </si>
  <si>
    <t>EE19849</t>
  </si>
  <si>
    <t>TRASLADO SOLICITUD - PENAGOS QUINTERO CELSO ANDRES</t>
  </si>
  <si>
    <t>2018ER10214</t>
  </si>
  <si>
    <t>SE DIO RESPUESTA CON OFICIO 2018EE22191 16 05 2018</t>
  </si>
  <si>
    <t>2018ER10213</t>
  </si>
  <si>
    <t>EE18940</t>
  </si>
  <si>
    <t>2018ER10211</t>
  </si>
  <si>
    <t>EE18937 Y EE18938</t>
  </si>
  <si>
    <t>TRASLADO OFICIO 2018ER16964 - 2018EE32661 - MARCELA NOPE ALVARADO</t>
  </si>
  <si>
    <t>2018ER10198</t>
  </si>
  <si>
    <t>SEENVIO CON EL 2018 EE 18186</t>
  </si>
  <si>
    <t>REGISTROS ALFANUMERICOS - CERTIFICACION MANUAL</t>
  </si>
  <si>
    <t>2018ER10188</t>
  </si>
  <si>
    <t>SE ARCHIVA EL OFICIO NO GENERA NINGUNA RADICACION NI RESPUESTA PARA EL IDU O EL USUARIO, SE ARCHIVA DADO QUE ES COPIA DE LA RESPUESTA QUE DIO EL IDU POR UN TRASLADO DE LA UAECD.</t>
  </si>
  <si>
    <t>REMISION COPIA SOLITUD INFORMACION</t>
  </si>
  <si>
    <t>2018ER10186</t>
  </si>
  <si>
    <t>EE18936</t>
  </si>
  <si>
    <t>CONCEPTO USO DEL PREDIO</t>
  </si>
  <si>
    <t>2018ER10185</t>
  </si>
  <si>
    <t>SE ENVIA LA RESPUESTA CON EL OFICIO DE RADICADO 2018EE21672 Y 2018IE7050 DEL 11/05/2018
AVALÚO 2018-0634 
RT 48307
CONTROL DE CALIDAD: JAVIER PARRA</t>
  </si>
  <si>
    <t>RT: 48307 - REVISION AVALUO COMERCIAL N° 2018-0634</t>
  </si>
  <si>
    <t>2018ER10184</t>
  </si>
  <si>
    <t>GENERADO POR ERROR DEL SISTEMA. POR INSTRUCCION DE TECNOLOGIA SE PROCEDE A ANULAR ESTE CORDIS</t>
  </si>
  <si>
    <t>RT 46874 - SOLICITUD COMPLEMENTACION AVALUO 2017-0529 - CONTRATO 0829</t>
  </si>
  <si>
    <t>2018ER10182</t>
  </si>
  <si>
    <t>SE ENVIO RTA A CORRESPONDENCIA EL DIA 11 DE MAYO DE 2018.</t>
  </si>
  <si>
    <t>RESPUESTA A SU OFICIO NO. 2018EE12956</t>
  </si>
  <si>
    <t>2018ER10180</t>
  </si>
  <si>
    <t>SEE ENVIO CON EL 2018 EE 10246</t>
  </si>
  <si>
    <t>CONSOSRCIO DARP</t>
  </si>
  <si>
    <t>2018ER10176</t>
  </si>
  <si>
    <t>EE21039</t>
  </si>
  <si>
    <t>ALCALDIA LOCAL DE PUENTE ARANDA</t>
  </si>
  <si>
    <t>2018ER10172</t>
  </si>
  <si>
    <t>EE18899</t>
  </si>
  <si>
    <t>SOLICITUD CERTIFICACIONES CATASTRALES</t>
  </si>
  <si>
    <t>2018ER10171</t>
  </si>
  <si>
    <t>EE18894</t>
  </si>
  <si>
    <t>2018ER10163</t>
  </si>
  <si>
    <t>EE21038</t>
  </si>
  <si>
    <t>2018ER10162</t>
  </si>
  <si>
    <t>EE20335</t>
  </si>
  <si>
    <t>SOLICITUD INFORMACION  CERTIFICADO DE BIENES E INMUEBLES</t>
  </si>
  <si>
    <t>2018ER10161</t>
  </si>
  <si>
    <t>EE19921</t>
  </si>
  <si>
    <t>SOLICITUD CERTIFICADO, BOLETINES Y PLANOS CATASTRALES</t>
  </si>
  <si>
    <t>2018ER10160</t>
  </si>
  <si>
    <t>EE21248</t>
  </si>
  <si>
    <t>2018ER10159</t>
  </si>
  <si>
    <t>EE19634</t>
  </si>
  <si>
    <t>JUSGADO 004 DE EJECUCION DE PENAS</t>
  </si>
  <si>
    <t>SOLICITUD INFORMACION  BIENES E INMUEBLES</t>
  </si>
  <si>
    <t>2018ER10158</t>
  </si>
  <si>
    <t>EE19633</t>
  </si>
  <si>
    <t>JUSGADO 015 DE EJECUCION DE PENAS</t>
  </si>
  <si>
    <t>2018ER10156</t>
  </si>
  <si>
    <t>2018ER10155</t>
  </si>
  <si>
    <t>EE19632</t>
  </si>
  <si>
    <t>JUSGADO 009 DE EJECUCION DE PENAS</t>
  </si>
  <si>
    <t>2018ER10154</t>
  </si>
  <si>
    <t>EE20331</t>
  </si>
  <si>
    <t>2018ER10152</t>
  </si>
  <si>
    <t>EE18934 Y EE18935</t>
  </si>
  <si>
    <t>RESPUESTA A SU OFICIO NO. 2017EE43180</t>
  </si>
  <si>
    <t>2018ER10151</t>
  </si>
  <si>
    <t>EE20327</t>
  </si>
  <si>
    <t>CAR</t>
  </si>
  <si>
    <t>SOLICITUD CERTIFICADO CATASTRAL O BOLETIN DE NOMENCLATURA</t>
  </si>
  <si>
    <t>2018ER10149</t>
  </si>
  <si>
    <t>EE19631</t>
  </si>
  <si>
    <t>2018ER10148</t>
  </si>
  <si>
    <t>EE19103</t>
  </si>
  <si>
    <t>RT: 42701 - REMISION INFORMACION</t>
  </si>
  <si>
    <t>2018ER10143</t>
  </si>
  <si>
    <t>EE19102</t>
  </si>
  <si>
    <t>RT: 43050 - SOLICITUD DE ACTUALIZACION Y DE EXCLUSION DEL SISTEMA INTEGRADO DE INFORMACION CATASTRAL</t>
  </si>
  <si>
    <t>2018ER10142</t>
  </si>
  <si>
    <t>EE19629</t>
  </si>
  <si>
    <t>RT 42832 - SOLICITUD ACTUALIZACION DE USO Y DESTINO</t>
  </si>
  <si>
    <t>2018ER10141</t>
  </si>
  <si>
    <t>EE19101</t>
  </si>
  <si>
    <t>RT: 43110 - SOLICITUD DE ACTUALIZACION DE USO Y DESTINO</t>
  </si>
  <si>
    <t>2018ER10140</t>
  </si>
  <si>
    <t>EE19100</t>
  </si>
  <si>
    <t>RT 42887 - SOLICITUD ACTUALIZACION DE USO Y DESTINO</t>
  </si>
  <si>
    <t>2018ER10139</t>
  </si>
  <si>
    <t>EE18981</t>
  </si>
  <si>
    <t>RT: 42783 - SOLICITUD DE ACTUALIZACION DE USO Y DESTINO</t>
  </si>
  <si>
    <t>2018ER10138</t>
  </si>
  <si>
    <t>RT 42828 - SOLICITUD ACTUALIZACION DE USO Y DESTINO</t>
  </si>
  <si>
    <t>2018ER10137</t>
  </si>
  <si>
    <t>RT: 46461A - 45831A - SOLICITUD DE ACTUALIZACION DE USO Y DESTINO</t>
  </si>
  <si>
    <t>2018ER10136</t>
  </si>
  <si>
    <t>EE181892</t>
  </si>
  <si>
    <t>RT 43471 - SOLICITUD ACTUALIZACION Y RETIRO DE LA BASE DE IMPUESTOS</t>
  </si>
  <si>
    <t>2018ER10135</t>
  </si>
  <si>
    <t>EE18437</t>
  </si>
  <si>
    <t>RT 41936 - SOLICITUD ACTUALIZACION Y RETIRO DE LA BASE DE IMPUESTOS</t>
  </si>
  <si>
    <t>2018ER10134</t>
  </si>
  <si>
    <t>EE18435</t>
  </si>
  <si>
    <t>RT 41947 - SOLICITUD ACTUALIZACION Y RETIRO DE LA BASE DE IMPUESTOS</t>
  </si>
  <si>
    <t>2018ER10133</t>
  </si>
  <si>
    <t>EE18933</t>
  </si>
  <si>
    <t>RT 41945 - SOLICITUD ACTUALIZACION Y RETIRO DE LA BASE DE INPUESTOS</t>
  </si>
  <si>
    <t>2018ER10132</t>
  </si>
  <si>
    <t>EE18433</t>
  </si>
  <si>
    <t>RT 42199 - SOLICITUD ACTUALIZACION DE USO Y DESTINO</t>
  </si>
  <si>
    <t>2018ER10131</t>
  </si>
  <si>
    <t>EE18932</t>
  </si>
  <si>
    <t>RT 441943 - SOLICITUD ACTUALIZACION Y RETIRO DE LA BASE DE IMPUESTOS</t>
  </si>
  <si>
    <t>2018ER10130</t>
  </si>
  <si>
    <t>EE18931</t>
  </si>
  <si>
    <t>RT: 42730 - SOLICITUD DE ACTUALIZACION Y RETIRO DE LA BASE DE IMPUESTOS DISTRITALES</t>
  </si>
  <si>
    <t>2018ER10128</t>
  </si>
  <si>
    <t>EE18432</t>
  </si>
  <si>
    <t>RT: 42722 - SOLICITUD DE ACTUALIZACION Y RETIRO DE LA BASE DE IMPUESTOS DISTRITALES</t>
  </si>
  <si>
    <t>2018ER10127</t>
  </si>
  <si>
    <t>EE18431</t>
  </si>
  <si>
    <t>RT: 42720 - SOLICITUD DE ACTUALIZACION Y RETIRO DE LA BASE DE IMPUESTOS DISTRITALES</t>
  </si>
  <si>
    <t>2018ER10126</t>
  </si>
  <si>
    <t>EE20009</t>
  </si>
  <si>
    <t>RT 42718 - SOLICITUD ACTUALIZACION Y RETIRO DE LA BASE DE IMPUESTOS</t>
  </si>
  <si>
    <t>2018ER10125</t>
  </si>
  <si>
    <t>EE19147</t>
  </si>
  <si>
    <t>RT: 42710 - SOLICITUD DE ACTUALIZACION Y RETIRO DE LA BASE DE IMPUESTOS DISTRITALES</t>
  </si>
  <si>
    <t>2018ER10124</t>
  </si>
  <si>
    <t>RT 46630 - SOLICITUD ACTUALIZACION Y RETIRO DE LA BASE DE IMPUESTOS</t>
  </si>
  <si>
    <t>2018ER10123</t>
  </si>
  <si>
    <t>EE19847</t>
  </si>
  <si>
    <t>RT: 46629 - SOLICITUD DE ACTUALIZACION Y RETIRO DE LA BASE DE IMPUESTOS DISTRITALES</t>
  </si>
  <si>
    <t>2018ER10122</t>
  </si>
  <si>
    <t>RT 42723 - SOLICITUD ACTUALIZACION Y RETIRO DE LA BASE DE IMPUESTOS</t>
  </si>
  <si>
    <t>2018ER10121</t>
  </si>
  <si>
    <t>RT: 46647 - SOLICITUD DE ACTUALIZACION Y RETIRO DE LA BASE DE IMPUESTOS DISTRITALES</t>
  </si>
  <si>
    <t>2018ER10120</t>
  </si>
  <si>
    <t>RT 46646 - SOLICITUD ACTUALIZACION Y RETIRO DE LA BASE DE IMPUESTOS</t>
  </si>
  <si>
    <t>2018ER10119</t>
  </si>
  <si>
    <t>RT: 46632 - SOLICITUD DE ACTUALIZACION Y RETIRO DE LA BASE DE IMPUESTOS DISTRITALES</t>
  </si>
  <si>
    <t>2018ER10118</t>
  </si>
  <si>
    <t>SE ATENDIO AL SEÑOR EDGAR SANCHEZ RODRIGUEZ  ENTREGANDOLE LA INFORMACION SOLICITADA, SE ARCHIVA</t>
  </si>
  <si>
    <t>SOLICITUD PLANOS CATASTRALES</t>
  </si>
  <si>
    <t>2018ER10115</t>
  </si>
  <si>
    <t>SE DA RTA MEDIANTE OFICIO 2018EE21692 DEL 11/05/2018</t>
  </si>
  <si>
    <t>RT: 47524 - TRASLADO DEL DERECHO DE PETICION 20185260223452 DEL 12 DE MARZO DE 2018</t>
  </si>
  <si>
    <t>2018ER10114</t>
  </si>
  <si>
    <t>RTA RAD 2018-524825 Y CON EL OFICIO 2018EE21146 DEL 09-05-2018 RT 46773 AV. 2017-1022 SE CONFIRMA EL AVALÚO (RESPONDIO CINDY YOLIMA)</t>
  </si>
  <si>
    <t>RT 46773 - TRASLADO DEL DERECHO DE PETICION 20185260335662</t>
  </si>
  <si>
    <t>2018ER10112</t>
  </si>
  <si>
    <t>EE17577</t>
  </si>
  <si>
    <t>2018ER10108</t>
  </si>
  <si>
    <t>EE18891</t>
  </si>
  <si>
    <t>TRASLADO SOLICITUD REVISION MUTACION</t>
  </si>
  <si>
    <t>2018ER10107</t>
  </si>
  <si>
    <t>EE18929</t>
  </si>
  <si>
    <t>TRASLADO REVISION AVALUO</t>
  </si>
  <si>
    <t>2018ER10105</t>
  </si>
  <si>
    <t>EE16944</t>
  </si>
  <si>
    <t>TRASLADO PETICION NO. 2018ER39715 - BARRERA SALAZAR AURA ELVIRA</t>
  </si>
  <si>
    <t>2018ER10103</t>
  </si>
  <si>
    <t>EE18890</t>
  </si>
  <si>
    <t>TRASLADO SOLICITUD REVISION MUTACION PREDIO AAA0151ROEA</t>
  </si>
  <si>
    <t>2018ER10102</t>
  </si>
  <si>
    <t>SE ENTREGA COPIA DE VSPRED DE FIDUCIARIA BOGOTA DE LAS RADICACIONES 2017-1572241 Y 2018-265703 AL SEÑOR EDUARDO  ÑUSTES TOLOSA EL DIA 17-04-2018. SE ARCHIVA</t>
  </si>
  <si>
    <t>AMARILO</t>
  </si>
  <si>
    <t>SOLICITUD DOCUMENTOS</t>
  </si>
  <si>
    <t>2018ER10098</t>
  </si>
  <si>
    <t>EE18928</t>
  </si>
  <si>
    <t>TRASLADO POR COMPETENCIA RADICADO 2018ER32924 - EXCELINO FUQUENE TOCARRUNCHO</t>
  </si>
  <si>
    <t>2018ER10097</t>
  </si>
  <si>
    <t>EE17877</t>
  </si>
  <si>
    <t>TRASLADO POR COMPETENCIA RADICADO 2018ER32261 - OLGA FAUTOQUE NIÑO</t>
  </si>
  <si>
    <t>2018ER10096</t>
  </si>
  <si>
    <t>EE18888</t>
  </si>
  <si>
    <t>TRASLADO POR COMPETENCIA RADICADO 2018ER26565 - LUIS ALBERTO GUERRERO RUIZ</t>
  </si>
  <si>
    <t>2018ER10094</t>
  </si>
  <si>
    <t>EE18313</t>
  </si>
  <si>
    <t>CAMINO DE ARRAYANES</t>
  </si>
  <si>
    <t>SOLICITUD DE INFORMACION - COPIA PARA OTRAS ENTIDADES</t>
  </si>
  <si>
    <t>2018ER10091</t>
  </si>
  <si>
    <t>EE18236</t>
  </si>
  <si>
    <t>RESPUESTA A SU OFICIO 596</t>
  </si>
  <si>
    <t>2018ER10090</t>
  </si>
  <si>
    <t>EE18976</t>
  </si>
  <si>
    <t>2018ER10089</t>
  </si>
  <si>
    <t>EE21244</t>
  </si>
  <si>
    <t>AREAD-GUBIR-29.25</t>
  </si>
  <si>
    <t>SOLICITUD BOLETINES Y PLANOS CATASTRALES</t>
  </si>
  <si>
    <t>2018ER10077</t>
  </si>
  <si>
    <t>EE18977</t>
  </si>
  <si>
    <t>ACUEDUCATO AGUA, ALCANTARILLADO Y ASEO DE BOGOTA</t>
  </si>
  <si>
    <t>2018ER10066</t>
  </si>
  <si>
    <t>EE18233</t>
  </si>
  <si>
    <t>RESPUESTA OFICIO NO. 0132-18S</t>
  </si>
  <si>
    <t>2018ER10056</t>
  </si>
  <si>
    <t>EE17755</t>
  </si>
  <si>
    <t>2018ER10055</t>
  </si>
  <si>
    <t xml:space="preserve"> EE18478</t>
  </si>
  <si>
    <t>RESPUESTA A SU OFICIO NO. 018-642</t>
  </si>
  <si>
    <t>2018ER10054</t>
  </si>
  <si>
    <t>EE18231</t>
  </si>
  <si>
    <t>RESPUESTA A SU OFICIO NO. 0479-18</t>
  </si>
  <si>
    <t>2018ER10053</t>
  </si>
  <si>
    <t>EE18228</t>
  </si>
  <si>
    <t>RESPUESTA A SU OFICIO NO. 080</t>
  </si>
  <si>
    <t>2018ER10052</t>
  </si>
  <si>
    <t>EE18227</t>
  </si>
  <si>
    <t>RESPUESTA A SU OFICIO NO. 531</t>
  </si>
  <si>
    <t>2018ER10051</t>
  </si>
  <si>
    <t>EE19126</t>
  </si>
  <si>
    <t>RESPUESTA A SU OFICIO NO. 845</t>
  </si>
  <si>
    <t>2018ER10050</t>
  </si>
  <si>
    <t>EE18428</t>
  </si>
  <si>
    <t>RESPUESTA A SU OFICIO NO. 00381</t>
  </si>
  <si>
    <t>2018ER10049</t>
  </si>
  <si>
    <t>EE18426</t>
  </si>
  <si>
    <t>RESPUESTA A SU OFICIO NO. 535</t>
  </si>
  <si>
    <t>2018ER10048</t>
  </si>
  <si>
    <t>EE18424</t>
  </si>
  <si>
    <t>RESPUESTA A SU OFICIO NO. 17-05449</t>
  </si>
  <si>
    <t>2018ER10047</t>
  </si>
  <si>
    <t>EE18422</t>
  </si>
  <si>
    <t>RESPUESTA A SU OFICIO NO. 0128</t>
  </si>
  <si>
    <t>2018ER10046</t>
  </si>
  <si>
    <t>EE18421</t>
  </si>
  <si>
    <t>RESPUESTA A SU OFICIO NO. 0257</t>
  </si>
  <si>
    <t>2018ER10045</t>
  </si>
  <si>
    <t>EE18420</t>
  </si>
  <si>
    <t>RESPUESTA A SU OFICIO NO. 740</t>
  </si>
  <si>
    <t>2018ER10044</t>
  </si>
  <si>
    <t>EE18419</t>
  </si>
  <si>
    <t>RESPUESTA A SU OFICIO NO. 548/2017-642</t>
  </si>
  <si>
    <t>2018ER10043</t>
  </si>
  <si>
    <t>EE18417</t>
  </si>
  <si>
    <t>RESPUESTA A SU OFICIO NO. 0523</t>
  </si>
  <si>
    <t>2018ER10042</t>
  </si>
  <si>
    <t xml:space="preserve"> EE18477</t>
  </si>
  <si>
    <t>RESPUESTA A SU OFICIO NO. 3597</t>
  </si>
  <si>
    <t>2018ER10040</t>
  </si>
  <si>
    <t>EE18416</t>
  </si>
  <si>
    <t>RESPUESTA A SU OFICIO NO. 5115</t>
  </si>
  <si>
    <t>2018ER10039</t>
  </si>
  <si>
    <t>EE18415</t>
  </si>
  <si>
    <t>RESPUESTA A SU OFICIO NO. 1403</t>
  </si>
  <si>
    <t>2018ER10038</t>
  </si>
  <si>
    <t>EE18414</t>
  </si>
  <si>
    <t>RESPUESTA A SU OFICIO NO. 583</t>
  </si>
  <si>
    <t>2018ER10037</t>
  </si>
  <si>
    <t xml:space="preserve"> EE18476</t>
  </si>
  <si>
    <t>RESPUESTA A SU OFICIO NO. 406</t>
  </si>
  <si>
    <t>2018ER10036</t>
  </si>
  <si>
    <t>EE18413</t>
  </si>
  <si>
    <t>RESPUESTA A SU OFICIO NO. 00171</t>
  </si>
  <si>
    <t>2018ER10035</t>
  </si>
  <si>
    <t>EE18412</t>
  </si>
  <si>
    <t>RESPUESTA A SU OFICIO NO. 573/2017-724</t>
  </si>
  <si>
    <t>2018ER10034</t>
  </si>
  <si>
    <t>EE17638</t>
  </si>
  <si>
    <t>RESPUESTA A SU OFICIO NO. 1907</t>
  </si>
  <si>
    <t>2018ER10033</t>
  </si>
  <si>
    <t>EE17636</t>
  </si>
  <si>
    <t>RESPUESTA A SU OFICIO NO. 018-0687</t>
  </si>
  <si>
    <t>2018ER10032</t>
  </si>
  <si>
    <t>EE17634</t>
  </si>
  <si>
    <t>RESPUESTA A SU OFICIO NO. 2525</t>
  </si>
  <si>
    <t>2018ER10031</t>
  </si>
  <si>
    <t>EE17632</t>
  </si>
  <si>
    <t>RESPUESTA A SU OFICIO NO. 18-0421</t>
  </si>
  <si>
    <t>2018ER10030</t>
  </si>
  <si>
    <t>EE17631</t>
  </si>
  <si>
    <t>RESPUESTA A SU OFICIO NO. 2852-2017-0538</t>
  </si>
  <si>
    <t>2018ER10029</t>
  </si>
  <si>
    <t>EE18263 ESTA RESPUESTA FUE DADA POR LA SIFJ EL 25/04/2018</t>
  </si>
  <si>
    <t>RESPUESTA A SU OFICIO 0395</t>
  </si>
  <si>
    <t>2018ER10028</t>
  </si>
  <si>
    <t>EE17990 ESTA RESPUESTA FUE DADA POR LA SIFJ EL 24/04/2018</t>
  </si>
  <si>
    <t>RESPUESTA A SU OFICIO NO. 16-2052</t>
  </si>
  <si>
    <t>2018ER10027</t>
  </si>
  <si>
    <t>EE18259 RESPUESTA DADA POR LA SIFJ EL 25/04/2018</t>
  </si>
  <si>
    <t>RESPUESTA A SU OFICIO 0576</t>
  </si>
  <si>
    <t>2018ER10026</t>
  </si>
  <si>
    <t>EE17987 RESPUESTA DADA POR LA SIFJ EL 25/04/2018</t>
  </si>
  <si>
    <t>RESPUESTA A SU OFICIO NO. 564</t>
  </si>
  <si>
    <t>2018ER10025</t>
  </si>
  <si>
    <t>EE18264 EE18005 RESPUESTA DADA POR  LA SIFJ EL 25/04/2018</t>
  </si>
  <si>
    <t>RESPUESTA A SU OFICIO 0047</t>
  </si>
  <si>
    <t>2018ER10024</t>
  </si>
  <si>
    <t>EE18003 ESTA RESPUESTA FUE DADA POR SIFJ</t>
  </si>
  <si>
    <t>RESPUESTA A SU OFICIO 4760</t>
  </si>
  <si>
    <t>2018ER10023</t>
  </si>
  <si>
    <t>EE18005 RESPUESTA DADA POR  LA SIFJ</t>
  </si>
  <si>
    <t>RESPUESTA A SU OFICIO 296</t>
  </si>
  <si>
    <t>2018ER10022</t>
  </si>
  <si>
    <t>SE ENVIO A SFJ CON EL I E 5923  ADICION DE RADICACIONES 371143-371240-371802</t>
  </si>
  <si>
    <t>RESPUESTA A SU OFICIO 2963</t>
  </si>
  <si>
    <t>2018ER10021</t>
  </si>
  <si>
    <t>EE17626</t>
  </si>
  <si>
    <t>RESPUESTA A SU OFICIO 0358</t>
  </si>
  <si>
    <t>2018ER10020</t>
  </si>
  <si>
    <t xml:space="preserve"> EE  17997 ESTA RESUESTA FUE DADA EL 24/04/2018 A LA SIFJ</t>
  </si>
  <si>
    <t>RESPUESTA A SU OFICIO 0099</t>
  </si>
  <si>
    <t>2018ER10019</t>
  </si>
  <si>
    <t>ES EN LA SIFJ DESDE EL 19/04/2018 TRANSFERIDO CON EL  I E 5793</t>
  </si>
  <si>
    <t>RESPUESTA A SU OFICIO 0662</t>
  </si>
  <si>
    <t>2018ER10018</t>
  </si>
  <si>
    <t>EE18001 ESTA RESPUESTA FUE DADA EL 24/04/2018 POR LA SIFJ</t>
  </si>
  <si>
    <t>RESPUESTA A SU OFICIO 0710</t>
  </si>
  <si>
    <t>2018ER10016</t>
  </si>
  <si>
    <t>EE18261 ESTA RESPESTA FUE DADA POR LA SIFJ EL 25/04/2018</t>
  </si>
  <si>
    <t>RESPUESTA A SU OFICIO NO. 0594</t>
  </si>
  <si>
    <t>2018ER10015</t>
  </si>
  <si>
    <t>EE17103</t>
  </si>
  <si>
    <t>RESPUESTA A SU OFICIO NO. 0274</t>
  </si>
  <si>
    <t>2018ER10014</t>
  </si>
  <si>
    <t>EE17102</t>
  </si>
  <si>
    <t>RESPUESTA A SU OFICIO NO. 3372/2017-452</t>
  </si>
  <si>
    <t>2018ER10013</t>
  </si>
  <si>
    <t>EE17101</t>
  </si>
  <si>
    <t>RESPUESTA A SU OFICIO NO. 18-0414</t>
  </si>
  <si>
    <t>2018ER10012</t>
  </si>
  <si>
    <t>EE17100</t>
  </si>
  <si>
    <t>RESPUESTA A SU OFICIO NO. 0460</t>
  </si>
  <si>
    <t>2018ER10011</t>
  </si>
  <si>
    <t>EE17098</t>
  </si>
  <si>
    <t>RESPUESTA A SU OFICIO NO. 0371-18</t>
  </si>
  <si>
    <t>2018ER10010</t>
  </si>
  <si>
    <t>YA SE DIO TRAMITE POR PARTE DE LA GERENCIA DE INFORMACION CATASTRAL A ESTA SOLICITUD CON EL 2018ER 7278 Y EL 2018IE 5181</t>
  </si>
  <si>
    <t>RESPUESTA A SU OFICIO NO 3898</t>
  </si>
  <si>
    <t>2018ER10009</t>
  </si>
  <si>
    <t>EE17097</t>
  </si>
  <si>
    <t>RESPUESTA A OFICIO NO. 0034</t>
  </si>
  <si>
    <t>2018ER10003</t>
  </si>
  <si>
    <t>EE17096</t>
  </si>
  <si>
    <t>RESPUESTA A OFICIO NO. 0391</t>
  </si>
  <si>
    <t>2018ER10002</t>
  </si>
  <si>
    <t>EE17094</t>
  </si>
  <si>
    <t>RESPUESTA A OFICIO NO. 066</t>
  </si>
  <si>
    <t>2018ER10000</t>
  </si>
  <si>
    <t>EE17754</t>
  </si>
  <si>
    <t>RESPUESTA A OFICIO NO. 18-762</t>
  </si>
  <si>
    <t>2018ER9999</t>
  </si>
  <si>
    <t>EE20078</t>
  </si>
  <si>
    <t>2018ER9996</t>
  </si>
  <si>
    <t>DE: IDECA@CATASTROBOGOTA.GOV.CO
PARA: BORMANFL@GMAIL.COM
CC: CONTACTENOS@CATASTROBOGOTA.GOV.CO
CCO: CARAMIREZ@CATASTROBOGOTA.GOV.CO,
CPEREZ@CATASTROBOGOTA.GOV.CO
FECHA: 19 DE ABRIL DE 2018, 12:23
ASUNTO:	FWD: FORM SUBMISSION FROM: CONTÁCTENOS - 2018 ER 9994
SE ENVÍA INFORMACIÓN REQUERIDA</t>
  </si>
  <si>
    <t>INFORMACION MAPAS BOGOTÁ (CONTACTENOS)</t>
  </si>
  <si>
    <t>2018ER9994</t>
  </si>
  <si>
    <t>EE21242</t>
  </si>
  <si>
    <t>2018ER9993</t>
  </si>
  <si>
    <t>EE20077</t>
  </si>
  <si>
    <t>2018ER9992</t>
  </si>
  <si>
    <t>EE20067</t>
  </si>
  <si>
    <t>2018ER9991</t>
  </si>
  <si>
    <t>EE20065</t>
  </si>
  <si>
    <t>2018ER9990</t>
  </si>
  <si>
    <t>EE17093</t>
  </si>
  <si>
    <t>JUZGADO CINCUENTA Y DOS CIVIL MUNICIPAL DE BOGOTA</t>
  </si>
  <si>
    <t>2018ER9989</t>
  </si>
  <si>
    <t>EE20063</t>
  </si>
  <si>
    <t>2018ER9988</t>
  </si>
  <si>
    <t>EE21412</t>
  </si>
  <si>
    <t>2018ER9987</t>
  </si>
  <si>
    <t>EE21239</t>
  </si>
  <si>
    <t>2018ER9986</t>
  </si>
  <si>
    <t>EE21237</t>
  </si>
  <si>
    <t>2018ER9985</t>
  </si>
  <si>
    <t>EE16791</t>
  </si>
  <si>
    <t>2018ER9984</t>
  </si>
  <si>
    <t>EE18921</t>
  </si>
  <si>
    <t>2018ER9977</t>
  </si>
  <si>
    <t>SE DIO RESPUESTA COPN OFICIO 2018EE17051 RESPUESTA ENVIADA POR CORREO ELECTRONICO DIANAB04@YAHOO.ES EL DIA 19 04 2018 Y 2018EE17050 TRASLADO PARA HACIENDA</t>
  </si>
  <si>
    <t>SOLICTUD INFORMACION AVALUO (CONTACTENOS)</t>
  </si>
  <si>
    <t>2018ER9975</t>
  </si>
  <si>
    <t>SE EXPIDE PLANO Y BOLETIN CATASTRAL AL PT. ANTONIO ALEXANDER MACINO CON PLACA 53160, EL DIA 18/04/2018, ENTREGA POR VENTANILLA.</t>
  </si>
  <si>
    <t>SIJIN</t>
  </si>
  <si>
    <t>SOLICITUD BOLETIN Y MAPA CATASTRAL</t>
  </si>
  <si>
    <t>2018ER9974</t>
  </si>
  <si>
    <t>EE16789</t>
  </si>
  <si>
    <t>CONSEJO SUPERIOR DE LA JUDICATURA</t>
  </si>
  <si>
    <t>2018ER9972</t>
  </si>
  <si>
    <t>EE16787</t>
  </si>
  <si>
    <t>RESPUESTA A 0264</t>
  </si>
  <si>
    <t>2018ER9971</t>
  </si>
  <si>
    <t>EE16786</t>
  </si>
  <si>
    <t>RESPUESTA A OFICIO NO. 0484</t>
  </si>
  <si>
    <t>2018ER9969</t>
  </si>
  <si>
    <t>EE16784</t>
  </si>
  <si>
    <t>RESPUESTA A OFICIO NO. 18-0760</t>
  </si>
  <si>
    <t>2018ER9968</t>
  </si>
  <si>
    <t>EE16782</t>
  </si>
  <si>
    <t>RESPUESTA A OFICIO NO. 18-0804</t>
  </si>
  <si>
    <t>2018ER9967</t>
  </si>
  <si>
    <t>EE16781</t>
  </si>
  <si>
    <t>RESPUESTA A OFICIO NO. 18-0812</t>
  </si>
  <si>
    <t>2018ER9966</t>
  </si>
  <si>
    <t>EE17357</t>
  </si>
  <si>
    <t>RESPUESTA A OFICIO NO. 17-3495</t>
  </si>
  <si>
    <t>2018ER9965</t>
  </si>
  <si>
    <t>EE16780</t>
  </si>
  <si>
    <t>RESPUESTA A OFICIO NO. 706</t>
  </si>
  <si>
    <t>2018ER9964</t>
  </si>
  <si>
    <t>EE17354</t>
  </si>
  <si>
    <t>RESPUESTA A OFICIO NO. 00289</t>
  </si>
  <si>
    <t>2018ER9963</t>
  </si>
  <si>
    <t>EE19628</t>
  </si>
  <si>
    <t>RESPUESTA A OFICIO NO. 0452</t>
  </si>
  <si>
    <t>2018ER9962</t>
  </si>
  <si>
    <t>EE17352</t>
  </si>
  <si>
    <t>RESPUESTA A OFICIO NO. 00274</t>
  </si>
  <si>
    <t>2018ER9961</t>
  </si>
  <si>
    <t>EE16778</t>
  </si>
  <si>
    <t>RESPUESTA A OFICIO NO. 1454</t>
  </si>
  <si>
    <t>2018ER9960</t>
  </si>
  <si>
    <t>EE16776</t>
  </si>
  <si>
    <t>RESPUESTA A SU OFICIO 161</t>
  </si>
  <si>
    <t>2018ER9959</t>
  </si>
  <si>
    <t>EE16775</t>
  </si>
  <si>
    <t>RESPUESTA A OFICIO NO. 1055</t>
  </si>
  <si>
    <t>2018ER9957</t>
  </si>
  <si>
    <t>SE SOLICITA EE PARA EL OFICIO DE RESPUESTA DE LA RADICACION GENERADA 2018-508566 DEL 2018ER9954 EE 16774</t>
  </si>
  <si>
    <t>JUZGADO CINCUENTA CIVIL DEL CIRCUITO DE BOGOTA</t>
  </si>
  <si>
    <t>2018ER9954</t>
  </si>
  <si>
    <t>EE8979</t>
  </si>
  <si>
    <t>2018ER9951</t>
  </si>
  <si>
    <t>SE DIO RESPUESTA CON OFICIO 2018EE17082 EL DIA 19 DE ABRIL DE 2018 Y SE ENVIO POR CORREO ELECTRONICO BERTIVANEGAS@HOTMAIL.COM</t>
  </si>
  <si>
    <t>SOLICITUD INFORMACION AVALUO (CONTACTENOS)</t>
  </si>
  <si>
    <t>2018ER9950</t>
  </si>
  <si>
    <t xml:space="preserve"> EE18468</t>
  </si>
  <si>
    <t>2018ER9948</t>
  </si>
  <si>
    <t xml:space="preserve"> EE18467</t>
  </si>
  <si>
    <t>2018ER9946</t>
  </si>
  <si>
    <t xml:space="preserve"> EE18465</t>
  </si>
  <si>
    <t>2018ER9945</t>
  </si>
  <si>
    <t>EE18919</t>
  </si>
  <si>
    <t>2018ER9944</t>
  </si>
  <si>
    <t>SE ENVUIO CON EL 2018 EE 17814</t>
  </si>
  <si>
    <t>REMISION FACTURA C- 230232</t>
  </si>
  <si>
    <t>2018ER9937</t>
  </si>
  <si>
    <t>EE16773</t>
  </si>
  <si>
    <t>JUZGADO DIECISIETE CIVIL MUNICIPAL DE BOGOTA</t>
  </si>
  <si>
    <t>2018ER9936</t>
  </si>
  <si>
    <t>EE19124</t>
  </si>
  <si>
    <t>2018ER9934</t>
  </si>
  <si>
    <t>EE21535</t>
  </si>
  <si>
    <t>2018ER9933</t>
  </si>
  <si>
    <t>ENVIO INFORME COMPLEMETARIO RT: 47617</t>
  </si>
  <si>
    <t>2018ER9931</t>
  </si>
  <si>
    <t>RTA RAD 2018-399187</t>
  </si>
  <si>
    <t>INSTITUTO DE DESARROLLO URBANO I.D.U.</t>
  </si>
  <si>
    <t>SOLICITUD DE COMPLEMENTACION DE AVALUO TECNICO INDEMNIZATORIO  DEL  RT NO. 47599</t>
  </si>
  <si>
    <t>2018ER9930</t>
  </si>
  <si>
    <t xml:space="preserve">RT RAD 2018-133650
</t>
  </si>
  <si>
    <t>CONTRATO 1081 ACLARACION DE RESPUESTA  AL OFICIO 2018ER2377</t>
  </si>
  <si>
    <t>2018ER9929</t>
  </si>
  <si>
    <t>ENVIO INFORME COMPLEMETARIO RT: 47400</t>
  </si>
  <si>
    <t>2018ER9928</t>
  </si>
  <si>
    <t>ES ALCANCE AL 2018ER3440 -</t>
  </si>
  <si>
    <t>ENVIO INFORME COMPLEMETARIO RT: 47389</t>
  </si>
  <si>
    <t>2018ER9927</t>
  </si>
  <si>
    <t>EE17178 ESTE CORDIS FUE DEVUETO POR LA OFICINA DE CORRESPONDENCIA Y LO REEMPLAZA EL EE21532</t>
  </si>
  <si>
    <t>2018ER9917</t>
  </si>
  <si>
    <t>EE18886</t>
  </si>
  <si>
    <t>2018ER9914</t>
  </si>
  <si>
    <t>EE16772</t>
  </si>
  <si>
    <t>SINPROC 480261 DE 2018</t>
  </si>
  <si>
    <t>2018ER9913</t>
  </si>
  <si>
    <t>EE16771</t>
  </si>
  <si>
    <t>2018ER9907</t>
  </si>
  <si>
    <t xml:space="preserve"> EE18464</t>
  </si>
  <si>
    <t>SECRETARIA DISTITAL DE HACEINDA</t>
  </si>
  <si>
    <t>RESPUESTA SOLICITUD 2018ER28849</t>
  </si>
  <si>
    <t>2018ER9906</t>
  </si>
  <si>
    <t>EE18411</t>
  </si>
  <si>
    <t>SOLICITUD REVISION Y CORRECCION DE AVALUO</t>
  </si>
  <si>
    <t>2018ER9903</t>
  </si>
  <si>
    <t>EE18311</t>
  </si>
  <si>
    <t>ALCALDIA LOCAL DE BOSA</t>
  </si>
  <si>
    <t>2018ER9901</t>
  </si>
  <si>
    <t xml:space="preserve"> EE18462</t>
  </si>
  <si>
    <t>2018ER9900</t>
  </si>
  <si>
    <t>EE16768</t>
  </si>
  <si>
    <t>2018ER9899</t>
  </si>
  <si>
    <t>EE18310</t>
  </si>
  <si>
    <t>CORPORACION AUTONOMA REGIONAL DE CUNDINAMARCA</t>
  </si>
  <si>
    <t>2018ER9898</t>
  </si>
  <si>
    <t>EE18409</t>
  </si>
  <si>
    <t>SECRETARIA DE HACEINDA DISTRITAL</t>
  </si>
  <si>
    <t>TRASLADO REPUESTA RADICADO 2018ER31490</t>
  </si>
  <si>
    <t>2018ER9897</t>
  </si>
  <si>
    <t>EE18408</t>
  </si>
  <si>
    <t>RESPUESTA RADICADO 2018ER31579 - REYES MORA CARLOS HERNANDO</t>
  </si>
  <si>
    <t>2018ER9896</t>
  </si>
  <si>
    <t>2018EE17493 DE 20-04-2018</t>
  </si>
  <si>
    <t>TRASLADO RADICADO 2018ER38669 Y 2018ER38670</t>
  </si>
  <si>
    <t>2018ER9895</t>
  </si>
  <si>
    <t>EE18406</t>
  </si>
  <si>
    <t>RESPUESTA A RADICADO 2018ER31741 - RENDO MELO HECTOR HUGO</t>
  </si>
  <si>
    <t>2018ER9893</t>
  </si>
  <si>
    <t>EE18948 Y EE18949</t>
  </si>
  <si>
    <t>RESPUESTA ASCRITO RADICADO CON NUMERO 2018ER37211</t>
  </si>
  <si>
    <t>2018ER9891</t>
  </si>
  <si>
    <t>EE18405</t>
  </si>
  <si>
    <t>TRASLADO RADICADO 2018ER32170 - PICO SANCHEZ DEYANIRA</t>
  </si>
  <si>
    <t>2018ER9889</t>
  </si>
  <si>
    <t>EE18404</t>
  </si>
  <si>
    <t>ENGOBLE DE PREDIOS</t>
  </si>
  <si>
    <t>2018ER9888</t>
  </si>
  <si>
    <t>EE17307</t>
  </si>
  <si>
    <t>2018ER9883</t>
  </si>
  <si>
    <t>EE16767</t>
  </si>
  <si>
    <t>2018ER9872</t>
  </si>
  <si>
    <t>EE16766</t>
  </si>
  <si>
    <t>2018ER9870</t>
  </si>
  <si>
    <t>EE16765</t>
  </si>
  <si>
    <t>2018ER9868</t>
  </si>
  <si>
    <t>ASISTIO A LA REUNION EL 19/04/2018</t>
  </si>
  <si>
    <t>SCRETARIA DISTRITAL DE PLANEACION</t>
  </si>
  <si>
    <t>RADICACION 1-2018-19064 TRALADO POR COMPETENCIA DEL DERECHO DE PETICION</t>
  </si>
  <si>
    <t>2018ER9867</t>
  </si>
  <si>
    <t>SE PASA PARA FIRMA, 2018EE18877</t>
  </si>
  <si>
    <t>JUZGADO VEINTE CIVIL DEL CIRCUITO</t>
  </si>
  <si>
    <t>SOLICITUD JUZGADO PROCESO DE PERTENENCIA (CONTACTENOS)</t>
  </si>
  <si>
    <t>2018ER9866</t>
  </si>
  <si>
    <t>SEE ENVIO CON EL 2018 EE 17588</t>
  </si>
  <si>
    <t>REMISION FACTURA C -230165</t>
  </si>
  <si>
    <t>2018ER9865</t>
  </si>
  <si>
    <t>SEE NVIO CON EL2018 EE 17596</t>
  </si>
  <si>
    <t>REMISION FACTURA C -230163</t>
  </si>
  <si>
    <t>2018ER9864</t>
  </si>
  <si>
    <t>SEE NVIO CON EL 2018 EE 17593</t>
  </si>
  <si>
    <t>REMISION FACTURA C -230162</t>
  </si>
  <si>
    <t>2018ER9863</t>
  </si>
  <si>
    <t>SEE NVIO CON EL 2018 EE 17581</t>
  </si>
  <si>
    <t>REMISION FACTURA C -230166</t>
  </si>
  <si>
    <t>2018ER9862</t>
  </si>
  <si>
    <t>EE18226</t>
  </si>
  <si>
    <t>2018ER9860</t>
  </si>
  <si>
    <t xml:space="preserve"> EE18458</t>
  </si>
  <si>
    <t>2018ER9859</t>
  </si>
  <si>
    <t>EE18224</t>
  </si>
  <si>
    <t>SOLICITUD DE COPIA RESOLUCION DE CABIDA DE LINDEROS</t>
  </si>
  <si>
    <t>2018ER9857</t>
  </si>
  <si>
    <t>EE18309</t>
  </si>
  <si>
    <t>TRASLADO VERIFICACION NOMBRE RADICADO N° 2018ER31770- RUBEN DARIO CALDERON JARAMILLO</t>
  </si>
  <si>
    <t>2018ER9848</t>
  </si>
  <si>
    <t>EE18222</t>
  </si>
  <si>
    <t>TRASLADO OFICIO 2018ER32015 - VARGAS MELO JOSE RUBEN</t>
  </si>
  <si>
    <t>2018ER9847</t>
  </si>
  <si>
    <t>EE18218</t>
  </si>
  <si>
    <t>CONTRATO N° 1081 DE 2016 - CONTINUACION DEL CERTIFICADO DE CABIDA LINDEROS DEL RT: 47452 Y RADICADO AUECD N° 2017-1292019</t>
  </si>
  <si>
    <t>2018ER9846</t>
  </si>
  <si>
    <t>EE18308</t>
  </si>
  <si>
    <t>TRASLADOSOLICITUD REVISION DE AREA</t>
  </si>
  <si>
    <t>2018ER9837</t>
  </si>
  <si>
    <t xml:space="preserve"> EE18456</t>
  </si>
  <si>
    <t>TRASLADO RESPUESTA RADICADO 2018ER30560</t>
  </si>
  <si>
    <t>2018ER9836</t>
  </si>
  <si>
    <t>EE18306</t>
  </si>
  <si>
    <t>TRASLADO REVISION AVALUO - PABON RAMIREZ FLOR ANGELA</t>
  </si>
  <si>
    <t>2018ER9834</t>
  </si>
  <si>
    <t>EE16764</t>
  </si>
  <si>
    <t>TRASLADO DE LA RADICACION N° 2018ER39719 DEL 10-04-2018 - LAUDICE CIFUENTES CAICEDO</t>
  </si>
  <si>
    <t>2018ER9832</t>
  </si>
  <si>
    <t>EE18403</t>
  </si>
  <si>
    <t>2018ER9825</t>
  </si>
  <si>
    <t>EE18214</t>
  </si>
  <si>
    <t>SOLICITUD DE REVISION DE LOS AVALUOS CATASTRALES DEL AÑO 2010 AL 2015</t>
  </si>
  <si>
    <t>2018ER9824</t>
  </si>
  <si>
    <t>EE18402</t>
  </si>
  <si>
    <t>RECLAMACION IMPUESTO PREDIAL</t>
  </si>
  <si>
    <t>2018ER9809</t>
  </si>
  <si>
    <t>EE21026</t>
  </si>
  <si>
    <t>PARQUE SOL SA</t>
  </si>
  <si>
    <t>SOLICITUD DE DOCUMENTOS</t>
  </si>
  <si>
    <t>2018ER9799</t>
  </si>
  <si>
    <t>EE18401</t>
  </si>
  <si>
    <t>SOLICITUD DE VISITA</t>
  </si>
  <si>
    <t>2018ER9796</t>
  </si>
  <si>
    <t>SE ENVIO CON EL 2018 EE 16632</t>
  </si>
  <si>
    <t>SOLICITUD REGISTROS ALFANUMERICOS</t>
  </si>
  <si>
    <t>2018ER9792</t>
  </si>
  <si>
    <t>EE18211</t>
  </si>
  <si>
    <t>SOLICITUD DE NEGAR O ABSTENERSE DE REALIZAR CAMBIO DE NOMBRE DE PROPIETARIO</t>
  </si>
  <si>
    <t>2018ER9785</t>
  </si>
  <si>
    <t xml:space="preserve"> EE18455</t>
  </si>
  <si>
    <t>SOLICITUD ACTUALZIACION NOMBRE DE PROPIETARIO</t>
  </si>
  <si>
    <t>2018ER9784</t>
  </si>
  <si>
    <t>EE18400</t>
  </si>
  <si>
    <t>TRASLADO DE OFICIO NO. 8002018ER4195 - GIL MORENO GLORIA ALICIA</t>
  </si>
  <si>
    <t>2018ER9781</t>
  </si>
  <si>
    <t>EE18917 Y EE18918</t>
  </si>
  <si>
    <t>2018ER9779</t>
  </si>
  <si>
    <t>2018ER9778</t>
  </si>
  <si>
    <t>2018ER9777</t>
  </si>
  <si>
    <t>2018ER9776</t>
  </si>
  <si>
    <t>2018ER9775</t>
  </si>
  <si>
    <t>2018ER9774</t>
  </si>
  <si>
    <t>2018ER9773</t>
  </si>
  <si>
    <t>EE18453 Y EE18454</t>
  </si>
  <si>
    <t>2018ER9772</t>
  </si>
  <si>
    <t>2018ER9771</t>
  </si>
  <si>
    <t>2018ER9770</t>
  </si>
  <si>
    <t>2018ER9769</t>
  </si>
  <si>
    <t>2018ER9768</t>
  </si>
  <si>
    <t>2018ER9767</t>
  </si>
  <si>
    <t>EE16555 Y EE16556</t>
  </si>
  <si>
    <t>CONCEJO DE BOGOTA D.C.</t>
  </si>
  <si>
    <t>SOLICITUD VISITA</t>
  </si>
  <si>
    <t>2018ER9751</t>
  </si>
  <si>
    <t>EE20540</t>
  </si>
  <si>
    <t>2018ER9750</t>
  </si>
  <si>
    <t>EE21036 Y EE21037</t>
  </si>
  <si>
    <t>SOLICITUD CAMBIO DE TARIFA</t>
  </si>
  <si>
    <t>2018ER9748</t>
  </si>
  <si>
    <t>EE19944</t>
  </si>
  <si>
    <t>INCORPORACION DE LA MEJORA A PREDIO AJENO</t>
  </si>
  <si>
    <t>2018ER9744</t>
  </si>
  <si>
    <t>EE19943</t>
  </si>
  <si>
    <t>2018ER9743</t>
  </si>
  <si>
    <t>EE19942</t>
  </si>
  <si>
    <t>2018ER9742</t>
  </si>
  <si>
    <t>EE19941</t>
  </si>
  <si>
    <t>2018ER9741</t>
  </si>
  <si>
    <t>EE19940</t>
  </si>
  <si>
    <t>2018ER9740</t>
  </si>
  <si>
    <t>EE19557</t>
  </si>
  <si>
    <t>2018ER9739</t>
  </si>
  <si>
    <t>SE ENVIO CON EL 2018 EE16629</t>
  </si>
  <si>
    <t>JUZGADO DIECINUEVE CUVIL DEL CIRCUITO DE BOGOTA</t>
  </si>
  <si>
    <t>SOLICITUD DE ELABORACION DE AVALUO</t>
  </si>
  <si>
    <t>2018ER9738</t>
  </si>
  <si>
    <t>EE19939</t>
  </si>
  <si>
    <t>2018ER9737</t>
  </si>
  <si>
    <t>EE19938</t>
  </si>
  <si>
    <t>2018ER9736</t>
  </si>
  <si>
    <t>EE19937</t>
  </si>
  <si>
    <t>2018ER9735</t>
  </si>
  <si>
    <t>EE21025</t>
  </si>
  <si>
    <t>INCORPORACION CON CEDULAS CATASTRALES DE ESTACIONAMIENTOS</t>
  </si>
  <si>
    <t>2018ER9732</t>
  </si>
  <si>
    <t>EE17187</t>
  </si>
  <si>
    <t>INSTITUTO DE DESARRLLO URBANO</t>
  </si>
  <si>
    <t>RT 48971 - SOLICITUD ELABORACION DE AVLAUOS COMERCIALES</t>
  </si>
  <si>
    <t>2018ER9726</t>
  </si>
  <si>
    <t>RT 48953 - SOLICITUD ELABORACION DE AVLAUOS COMERCIALES</t>
  </si>
  <si>
    <t>2018ER9725</t>
  </si>
  <si>
    <t>V</t>
  </si>
  <si>
    <t>RT 48949 - SOLICITUD ELABORACION DE AVLAUOS COMERCIALES</t>
  </si>
  <si>
    <t>2018ER9724</t>
  </si>
  <si>
    <t>RT 48857 - SOLICITUD ELABORACION DE AVLAUOS COMERCIALES</t>
  </si>
  <si>
    <t>2018ER9723</t>
  </si>
  <si>
    <t>RT 48856 - SOLICITUD ELABORACION DE AVLAUOS COMERCIALES</t>
  </si>
  <si>
    <t>2018ER9721</t>
  </si>
  <si>
    <t>RT 48838 - SOLICITUD ELABORACION DE AVLAUOS COMERCIALES</t>
  </si>
  <si>
    <t>2018ER9720</t>
  </si>
  <si>
    <t>RT 48822 - SOLICITUD ELABORACION DE AVLAUOS COMERCIALES</t>
  </si>
  <si>
    <t>2018ER9719</t>
  </si>
  <si>
    <t>RT 48809 - SOLICITUD ELABORACION DE AVLAUOS COMERCIALES</t>
  </si>
  <si>
    <t>2018ER9718</t>
  </si>
  <si>
    <t>RT 48808 - SOLICITUD ELABORACION DE AVLAUOS COMERCIALES</t>
  </si>
  <si>
    <t>2018ER9717</t>
  </si>
  <si>
    <t>RT 48804 - SOLICITUD ELABORACION DE AVLAUOS COMERCIALES</t>
  </si>
  <si>
    <t>2018ER9716</t>
  </si>
  <si>
    <t>RT 48802 - SOLICITUD ELABORACION DE AVLAUOS COMERCIALES</t>
  </si>
  <si>
    <t>2018ER9715</t>
  </si>
  <si>
    <t>RT 48795 - SOLICITUD ELABORACION DE AVLAUOS COMERCIALES</t>
  </si>
  <si>
    <t>2018ER9714</t>
  </si>
  <si>
    <t>RT 48794 - SOLICITUD ELABORACION DE AVLAUOS COMERCIALES</t>
  </si>
  <si>
    <t>2018ER9713</t>
  </si>
  <si>
    <t>RT 48793 - SOLICITUD ELABORACION DE AVLAUOS COMERCIALES</t>
  </si>
  <si>
    <t>2018ER9712</t>
  </si>
  <si>
    <t>RT 48762 - SOLICITUD ELABORACION DE AVLAUOS COMERCIALES</t>
  </si>
  <si>
    <t>2018ER9711</t>
  </si>
  <si>
    <t>RT 48741 - SOLICITUD ELABORACION DE AVLAUOS COMERCIALES</t>
  </si>
  <si>
    <t>2018ER9710</t>
  </si>
  <si>
    <t>RT 48723 - SOLICITUD ELABORACION DE AVLAUOS COMERCIALES</t>
  </si>
  <si>
    <t>2018ER9709</t>
  </si>
  <si>
    <t>RT 48721 - SOLICITUD ELABORACION DE AVLAUOS COMERCIALES</t>
  </si>
  <si>
    <t>2018ER9708</t>
  </si>
  <si>
    <t>RT 48720 - SOLICITUD ELABORACION DE AVLAUOS COMERCIALES</t>
  </si>
  <si>
    <t>2018ER9707</t>
  </si>
  <si>
    <t>RT 48718 - SOLICITUD ELABORACION DE AVLAUOS COMERCIALES</t>
  </si>
  <si>
    <t>2018ER9706</t>
  </si>
  <si>
    <t>RT 48715 - SOLICITUD ELABORACION DE AVLAUOS COMERCIALES</t>
  </si>
  <si>
    <t>2018ER9705</t>
  </si>
  <si>
    <t>RT 48713 - SOLICITUD ELABORACION DE AVLAUOS COMERCIALES</t>
  </si>
  <si>
    <t>2018ER9704</t>
  </si>
  <si>
    <t>RT 48712 - SOLICITUD ELABORACION DE AVLAUOS COMERCIALES</t>
  </si>
  <si>
    <t>2018ER9703</t>
  </si>
  <si>
    <t>RT 48711 - SOLICITUD ELABORACION DE AVLAUOS COMERCIALES</t>
  </si>
  <si>
    <t>2018ER9702</t>
  </si>
  <si>
    <t>RT 48710 - SOLICITUD ELABORACION DE AVLAUOS COMERCIALES</t>
  </si>
  <si>
    <t>2018ER9701</t>
  </si>
  <si>
    <t>EE17117</t>
  </si>
  <si>
    <t>RT 47734 - ENVIO CARPETA CON LA DOCUMENTACION NECESARIA PARA LA ELABORACION DEL AVALUO COMERCIAL</t>
  </si>
  <si>
    <t>2018ER9700</t>
  </si>
  <si>
    <t>RT 47732 - ENVIO CARPETA CON LA DOCUMENTACION NECESARIA PARA LA ELABORACION DEL AVALUO COMERCIAL</t>
  </si>
  <si>
    <t>2018ER9699</t>
  </si>
  <si>
    <t>RT 47729 - ENVIO CARPETA CON LA DOCUMENTACION NECESARIA PARA LA ELABORACION DEL AVALUO COMERCIAL</t>
  </si>
  <si>
    <t>2018ER9698</t>
  </si>
  <si>
    <t>EE21318 Y EE21319</t>
  </si>
  <si>
    <t>2018ER9694</t>
  </si>
  <si>
    <t>SEE NVIO CON EL 2018 EE 16375</t>
  </si>
  <si>
    <t>RT 48560 ENVIO DE CARPETA CON LA DOCUMENTOACION NECESARIA PARA LA ELABORACION DE AVALUO COMERCIAL</t>
  </si>
  <si>
    <t>2018ER9692</t>
  </si>
  <si>
    <t>EE18452</t>
  </si>
  <si>
    <t>2018ER9691</t>
  </si>
  <si>
    <t>EE17996</t>
  </si>
  <si>
    <t>2018ER9690</t>
  </si>
  <si>
    <t>EE17753</t>
  </si>
  <si>
    <t>SOLICITU CERTIFICADO CATASTRAL</t>
  </si>
  <si>
    <t>2018ER9687</t>
  </si>
  <si>
    <t>EE17752</t>
  </si>
  <si>
    <t>SOLICITUD DE  CERTIFICACION CATASTRAL</t>
  </si>
  <si>
    <t>2018ER9686</t>
  </si>
  <si>
    <t>EE17995</t>
  </si>
  <si>
    <t>SOLICITUD DE CERTIFICACION CATASTRAL</t>
  </si>
  <si>
    <t>2018ER9685</t>
  </si>
  <si>
    <t>EE17750</t>
  </si>
  <si>
    <t>2018ER9684</t>
  </si>
  <si>
    <t>EE18451</t>
  </si>
  <si>
    <t>JUNTA DE ACCION COMUNAL URBANIZACION LA ESPERANZA</t>
  </si>
  <si>
    <t>RESPUESTA A SU OFICO 2018EE5061</t>
  </si>
  <si>
    <t>2018ER9678</t>
  </si>
  <si>
    <t>SE ENVIO CON EL 2018 EE 17706</t>
  </si>
  <si>
    <t>CAJA DE LA VIVIENDA PUPOLAR</t>
  </si>
  <si>
    <t>TRASLADO OFICIO RADICADO N° 2018ER4112 - SOLICITUD DE REVISION Y REAJUSTE DEL AVALUO N° 2017-0832 CONTRATO 530 DE 2016</t>
  </si>
  <si>
    <t>2018ER9667</t>
  </si>
  <si>
    <t>EE16455</t>
  </si>
  <si>
    <t>PERSONERIA DE BOGOTA D.C.</t>
  </si>
  <si>
    <t>RETICION CIUDADANA RADICADO UAECD 2018-383582 AL RESPONDER CITE SINPROC 478875 - ELENA RIAÑO SUSPE</t>
  </si>
  <si>
    <t>2018ER9664</t>
  </si>
  <si>
    <t>SE ENTREGA PARA FIRMA, 2018EE21422, 2018EE21429, 2018EE21430</t>
  </si>
  <si>
    <t>RT 48664 - RECTIFICACION AREA DE TERRENO</t>
  </si>
  <si>
    <t>2018ER9660</t>
  </si>
  <si>
    <t>EE18305</t>
  </si>
  <si>
    <t>2018ER9657</t>
  </si>
  <si>
    <t>SEE NMVIO CON EL 2018 EE 17486</t>
  </si>
  <si>
    <t>RT 46723 - SOLICITUD REITERACION A OFICIOS DE INDEMNIZACIONES</t>
  </si>
  <si>
    <t>2018ER9656</t>
  </si>
  <si>
    <t>SEE NNVIO CON EL 2018 EE 17486</t>
  </si>
  <si>
    <t>RT 46722 - SOLICITUD REITERACION A OFICIOS DE INDEMNIZACIONES</t>
  </si>
  <si>
    <t>2018ER9654</t>
  </si>
  <si>
    <t>EE18209</t>
  </si>
  <si>
    <t>2018ER9639</t>
  </si>
  <si>
    <t>SE DIO RESPUESTA COPN OFICIO 2018EE17056 RESPUESTA ENVIADA POR CORREO ELECTRONICO TAPPEL@COLEGIOANDINO.EDU.CO  ES EL DIA 19 04 2018 Y 2018EE17052 TRASLADO PARA HACIENDA</t>
  </si>
  <si>
    <t>INFORMACION COMPORTAMIENTO AVALUOS (CONTACTENOS)</t>
  </si>
  <si>
    <t>2018ER9638</t>
  </si>
  <si>
    <t>EE18304</t>
  </si>
  <si>
    <t>TRASLADO RESPUESTA RADICADO 2018ER30444</t>
  </si>
  <si>
    <t>2018ER9633</t>
  </si>
  <si>
    <t>EE18207</t>
  </si>
  <si>
    <t>TRASLADO RESPUESTA RADICADO 2018ER30529</t>
  </si>
  <si>
    <t>2018ER9632</t>
  </si>
  <si>
    <t>EE18303</t>
  </si>
  <si>
    <t>RESPUESTA RADICADO 2018ER31416</t>
  </si>
  <si>
    <t>2018ER9631</t>
  </si>
  <si>
    <t>EE18301</t>
  </si>
  <si>
    <t>RESPUESTA RADICADO 2018ER30961</t>
  </si>
  <si>
    <t>2018ER9630</t>
  </si>
  <si>
    <t>EE17749</t>
  </si>
  <si>
    <t>RESPUESTA RADICADO 2018ER30968</t>
  </si>
  <si>
    <t>2018ER9629</t>
  </si>
  <si>
    <t>EE18300</t>
  </si>
  <si>
    <t>SOLICITUD TRASLADO - RAUL LOPEZ MARTINEZ</t>
  </si>
  <si>
    <t>2018ER9616</t>
  </si>
  <si>
    <t>EE18299</t>
  </si>
  <si>
    <t>TRASLADO SOLICITUD 2018ER30376 - ARIZMENDY TORRES JOSE EVARISTO</t>
  </si>
  <si>
    <t>2018ER9615</t>
  </si>
  <si>
    <t>EE18316</t>
  </si>
  <si>
    <t>TRASLADO SOLICITUD DE DESENGLOBE - CARREÑO RAMIREZ GIOVANNI ALEXANDER</t>
  </si>
  <si>
    <t>2018ER9614</t>
  </si>
  <si>
    <t>EE18297</t>
  </si>
  <si>
    <t>TRASLADO PETICION 2018ER30503 - ALIRIO QUINTERO TORRES</t>
  </si>
  <si>
    <t>2018ER9613</t>
  </si>
  <si>
    <t>EE18296</t>
  </si>
  <si>
    <t>TRASLADO RADICADO 2018ER31000 - VERU TOLE JOSE VENANCIO</t>
  </si>
  <si>
    <t>2018ER9612</t>
  </si>
  <si>
    <t>EE20297</t>
  </si>
  <si>
    <t>TRASLADO RADICADO 2018ER31316 - MARTHA MONICA DE JESUS VILLARRAGA</t>
  </si>
  <si>
    <t>2018ER9611</t>
  </si>
  <si>
    <t>EE18975</t>
  </si>
  <si>
    <t>TRASLADO RADICADO 2018ER32669 - GAMBOA GONZALEZ ALDEMAR</t>
  </si>
  <si>
    <t>2018ER9610</t>
  </si>
  <si>
    <t>EE20291</t>
  </si>
  <si>
    <t>TRASLADO RADICADO 2018ER32342 - MARIELA ARCINIEGAS DIAZ</t>
  </si>
  <si>
    <t>2018ER9609</t>
  </si>
  <si>
    <t>EE20290</t>
  </si>
  <si>
    <t>TRASLADO RADICADO 2018ER31787 - SUAREZ CARDENAS BENEDICTA</t>
  </si>
  <si>
    <t>2018ER9608</t>
  </si>
  <si>
    <t>EE20539</t>
  </si>
  <si>
    <t>TRASLADO RADICADO 2018ER31649 - BERNAL ALBARRACIN ALCIRA</t>
  </si>
  <si>
    <t>2018ER9607</t>
  </si>
  <si>
    <t>EE18973</t>
  </si>
  <si>
    <t>TRASLADO RADICADO 2018ER30708 - MYRIAM YANETH PARRA MENDEZ</t>
  </si>
  <si>
    <t>2018ER9606</t>
  </si>
  <si>
    <t>EE20324</t>
  </si>
  <si>
    <t>TRASLADO PETICION 2018ER31587 - LUIS ALFONSO SAAVEDRA</t>
  </si>
  <si>
    <t>2018ER9605</t>
  </si>
  <si>
    <t>SE ARCHIVA SE DIO RESPUESTA AL PETICIONARIO MEDIANTE EL SDQS CON EL NUMERO 583972018 ELO 09-03-2018. INFORMANDO LOS REQUISITOS PARA SOLICITAR REVISION DE AVALUO. SE ADJUNTA COPIA DE LA RESPUESTA.</t>
  </si>
  <si>
    <t>TRASLADO DE LA RADICACION N° 2018ER38265 DEL 06-04-2018 - JOSE ANTONIO ARCINIEGAS LEON</t>
  </si>
  <si>
    <t>2018ER9603</t>
  </si>
  <si>
    <t>EE16454</t>
  </si>
  <si>
    <t>TRASLADO DE LA RADICACION N° 2018ER38535 DEL 06-04-2018 - MANUEL ALBERTO GARCIA</t>
  </si>
  <si>
    <t>2018ER9602</t>
  </si>
  <si>
    <t>EE19555</t>
  </si>
  <si>
    <t>INCORPORACION DE MEJORA EN PREDIO AJENO</t>
  </si>
  <si>
    <t>2018ER9598</t>
  </si>
  <si>
    <t>EE19553</t>
  </si>
  <si>
    <t>2018ER9597</t>
  </si>
  <si>
    <t>EE19552</t>
  </si>
  <si>
    <t>2018ER9596</t>
  </si>
  <si>
    <t>EE19549</t>
  </si>
  <si>
    <t>2018ER9595</t>
  </si>
  <si>
    <t>EE19627</t>
  </si>
  <si>
    <t>2018ER9594</t>
  </si>
  <si>
    <t>EE19548</t>
  </si>
  <si>
    <t>2018ER9593</t>
  </si>
  <si>
    <t>EE19099</t>
  </si>
  <si>
    <t>2018ER9592</t>
  </si>
  <si>
    <t>EE19098</t>
  </si>
  <si>
    <t>2018ER9590</t>
  </si>
  <si>
    <t>EE19096</t>
  </si>
  <si>
    <t>2018ER9589</t>
  </si>
  <si>
    <t>EE19095</t>
  </si>
  <si>
    <t>2018ER9588</t>
  </si>
  <si>
    <t>EE19094</t>
  </si>
  <si>
    <t>2018ER9586</t>
  </si>
  <si>
    <t>EE19093</t>
  </si>
  <si>
    <t>2018ER9585</t>
  </si>
  <si>
    <t>EE19090</t>
  </si>
  <si>
    <t>2018ER9584</t>
  </si>
  <si>
    <t>EE19088</t>
  </si>
  <si>
    <t>2018ER9583</t>
  </si>
  <si>
    <t>EE19087</t>
  </si>
  <si>
    <t>INCORPORACION DE LA MEJORA EN PREDIO AJENO</t>
  </si>
  <si>
    <t>2018ER9582</t>
  </si>
  <si>
    <t>EE19086</t>
  </si>
  <si>
    <t>2018ER9581</t>
  </si>
  <si>
    <t>EE18883</t>
  </si>
  <si>
    <t>2018ER9580</t>
  </si>
  <si>
    <t>EE18880</t>
  </si>
  <si>
    <t>2018ER9579</t>
  </si>
  <si>
    <t>EE18399</t>
  </si>
  <si>
    <t>2018ER9578</t>
  </si>
  <si>
    <t>EE18398</t>
  </si>
  <si>
    <t>2018ER9577</t>
  </si>
  <si>
    <t>EE18397-EE20206</t>
  </si>
  <si>
    <t>2018ER9576</t>
  </si>
  <si>
    <t>EE18395</t>
  </si>
  <si>
    <t>2018ER9575</t>
  </si>
  <si>
    <t>EE18394</t>
  </si>
  <si>
    <t>2018ER9574</t>
  </si>
  <si>
    <t>EE18393</t>
  </si>
  <si>
    <t>2018ER9573</t>
  </si>
  <si>
    <t>EE18392EE20204</t>
  </si>
  <si>
    <t>2018ER9572</t>
  </si>
  <si>
    <t>EE18390</t>
  </si>
  <si>
    <t>2018ER9571</t>
  </si>
  <si>
    <t>EE18206</t>
  </si>
  <si>
    <t>2018ER9569</t>
  </si>
  <si>
    <t>EE18205</t>
  </si>
  <si>
    <t>2018ER9568</t>
  </si>
  <si>
    <t>EE18204</t>
  </si>
  <si>
    <t>2018ER9567</t>
  </si>
  <si>
    <t>EE18202</t>
  </si>
  <si>
    <t>2018ER9566</t>
  </si>
  <si>
    <t>EE18197</t>
  </si>
  <si>
    <t>2018ER9565</t>
  </si>
  <si>
    <t>EE18167</t>
  </si>
  <si>
    <t>2018ER9564</t>
  </si>
  <si>
    <t>EE18166-EE20203</t>
  </si>
  <si>
    <t>2018ER9563</t>
  </si>
  <si>
    <t>EE18162-EE20202</t>
  </si>
  <si>
    <t>2018ER9562</t>
  </si>
  <si>
    <t>EE18149-EE20201</t>
  </si>
  <si>
    <t>2018ER9561</t>
  </si>
  <si>
    <t>EE18148-EE20200</t>
  </si>
  <si>
    <t>2018ER9560</t>
  </si>
  <si>
    <t>EE18146-2018</t>
  </si>
  <si>
    <t>2018ER9559</t>
  </si>
  <si>
    <t>EE18145-EE20197</t>
  </si>
  <si>
    <t>2018ER9558</t>
  </si>
  <si>
    <t>EE18144</t>
  </si>
  <si>
    <t>2018ER9556</t>
  </si>
  <si>
    <t>EE17886-EE20195</t>
  </si>
  <si>
    <t>2018ER9555</t>
  </si>
  <si>
    <t>EE17884</t>
  </si>
  <si>
    <t>2018ER9554</t>
  </si>
  <si>
    <t>EE17882-EE20194</t>
  </si>
  <si>
    <t>2018ER9553</t>
  </si>
  <si>
    <t>EE17881 EE20193</t>
  </si>
  <si>
    <t>2018ER9552</t>
  </si>
  <si>
    <t>EE17879-EE20192</t>
  </si>
  <si>
    <t>2018ER9551</t>
  </si>
  <si>
    <t>EE17624 EE20003</t>
  </si>
  <si>
    <t>2018ER9550</t>
  </si>
  <si>
    <t>EE17622 -EE20001</t>
  </si>
  <si>
    <t>2018ER9549</t>
  </si>
  <si>
    <t>EE17621 EE19998</t>
  </si>
  <si>
    <t>2018ER9548</t>
  </si>
  <si>
    <t>EE17619 EE19996</t>
  </si>
  <si>
    <t>2018ER9547</t>
  </si>
  <si>
    <t>EE17618 EE20191</t>
  </si>
  <si>
    <t>2018ER9546</t>
  </si>
  <si>
    <t>EE17617</t>
  </si>
  <si>
    <t>2018ER9545</t>
  </si>
  <si>
    <t>EE19935</t>
  </si>
  <si>
    <t>2018ER9544</t>
  </si>
  <si>
    <t>EE17616 EE19994</t>
  </si>
  <si>
    <t>2018ER9543</t>
  </si>
  <si>
    <t>EE17615 EE19992</t>
  </si>
  <si>
    <t>2018ER9542</t>
  </si>
  <si>
    <t>EE17614</t>
  </si>
  <si>
    <t>2018ER9541</t>
  </si>
  <si>
    <t>EE17613 EE19990</t>
  </si>
  <si>
    <t>2018ER9540</t>
  </si>
  <si>
    <t>EE17612</t>
  </si>
  <si>
    <t>2018ER9539</t>
  </si>
  <si>
    <t>EE17611</t>
  </si>
  <si>
    <t>2018ER9538</t>
  </si>
  <si>
    <t>EE17269 EE19988</t>
  </si>
  <si>
    <t>2018ER9537</t>
  </si>
  <si>
    <t>EE17268 EE19987</t>
  </si>
  <si>
    <t>2018ER9532</t>
  </si>
  <si>
    <t>EE17267 EE19985</t>
  </si>
  <si>
    <t>INCORPORACION DE MEJORA</t>
  </si>
  <si>
    <t>2018ER9531</t>
  </si>
  <si>
    <t>EE17266</t>
  </si>
  <si>
    <t>2018ER9530</t>
  </si>
  <si>
    <t>EE18143</t>
  </si>
  <si>
    <t>PRADOS DE SANTA BARBARA</t>
  </si>
  <si>
    <t>REMISION COMUNICADO</t>
  </si>
  <si>
    <t>2018ER9529</t>
  </si>
  <si>
    <t>2018ER9526</t>
  </si>
  <si>
    <t>EE18141</t>
  </si>
  <si>
    <t>TRASLADO SOLICITUD - SALINAS RAFAEL ANTONIO</t>
  </si>
  <si>
    <t>2018ER9523</t>
  </si>
  <si>
    <t>EE18295</t>
  </si>
  <si>
    <t>2018ER9522</t>
  </si>
  <si>
    <t>EE17992 Y EE 17994</t>
  </si>
  <si>
    <t>CORPORACION MINUTO DE DIOS</t>
  </si>
  <si>
    <t>REMISION INFORMACION CANCELACION DE MATRICULA</t>
  </si>
  <si>
    <t>2018ER9520</t>
  </si>
  <si>
    <t>EE18293</t>
  </si>
  <si>
    <t>SOLICITUD CERTIFICADO DE CATASTRAL</t>
  </si>
  <si>
    <t>2018ER9512</t>
  </si>
  <si>
    <t>EE18292</t>
  </si>
  <si>
    <t>INSPECCION 11 C DISTRITAL DE POLICIA</t>
  </si>
  <si>
    <t>CERTIFICADO DE NOMENCLATURA CATASTRAL</t>
  </si>
  <si>
    <t>2018ER9510</t>
  </si>
  <si>
    <t>EE17349</t>
  </si>
  <si>
    <t>SOLICITUD DE CERTIFICACION DE BIENES E INMUEBLES</t>
  </si>
  <si>
    <t>2018ER9509</t>
  </si>
  <si>
    <t>EE17319</t>
  </si>
  <si>
    <t>2018ER9508</t>
  </si>
  <si>
    <t>EE17748</t>
  </si>
  <si>
    <t>JUZGADO 23 DE EJECUCION DE PENAS</t>
  </si>
  <si>
    <t>SOLICITUD DE CERTIFICADO DE BIENES E INMUEBLES</t>
  </si>
  <si>
    <t>2018ER9506</t>
  </si>
  <si>
    <t>EE17177</t>
  </si>
  <si>
    <t>JUZGADO 21 DE EJECUCCION DE PENAS</t>
  </si>
  <si>
    <t>2018ER9505</t>
  </si>
  <si>
    <t>EE17747</t>
  </si>
  <si>
    <t>2018ER9504</t>
  </si>
  <si>
    <t>EE17745</t>
  </si>
  <si>
    <t>2018ER9503</t>
  </si>
  <si>
    <t>EE17744</t>
  </si>
  <si>
    <t>2018ER9502</t>
  </si>
  <si>
    <t>EE17317</t>
  </si>
  <si>
    <t>2018ER9501</t>
  </si>
  <si>
    <t>EE17989 Y EE17991</t>
  </si>
  <si>
    <t>2018ER9496</t>
  </si>
  <si>
    <t>EE17610</t>
  </si>
  <si>
    <t>JARDINES DEL APOGEO</t>
  </si>
  <si>
    <t>2018ER9494</t>
  </si>
  <si>
    <t>SE DA RTA MEDIANTE OFICIO 2018EE16682 DEL 17/04/2018 (ELABORO DIANA GONZALEZ)</t>
  </si>
  <si>
    <t>RT: 46923 - REVISION AVALUOS COMERCIALES</t>
  </si>
  <si>
    <t>2018ER9491</t>
  </si>
  <si>
    <t>RT: 46922 - REVISION AVALUOS COMERCIALES</t>
  </si>
  <si>
    <t>2018ER9490</t>
  </si>
  <si>
    <t>RT: 46921 - REVISION AVALUOS COMERCIALES</t>
  </si>
  <si>
    <t>2018ER9489</t>
  </si>
  <si>
    <t>RT: 46920 - REVISION AVALUOS COMERCIALES</t>
  </si>
  <si>
    <t>2018ER9488</t>
  </si>
  <si>
    <t>RT: 46919 - REVISION AVALUOS COMERCIALES</t>
  </si>
  <si>
    <t>2018ER9487</t>
  </si>
  <si>
    <t>RT: 46918 - REVISION AVALUOS COMERCIALES</t>
  </si>
  <si>
    <t>2018ER9486</t>
  </si>
  <si>
    <t>RT: 46917 - REVISION AVALUOS COMERCIALES</t>
  </si>
  <si>
    <t>2018ER9485</t>
  </si>
  <si>
    <t>RT: 46916 - REVISION AVALUOS COMERCIALES</t>
  </si>
  <si>
    <t>2018ER9484</t>
  </si>
  <si>
    <t>RT: 46915 - REVISION AVALUOS COMERCIALES</t>
  </si>
  <si>
    <t>2018ER9483</t>
  </si>
  <si>
    <t>RT: 46914 - REVISION AVALUOS COMERCIALES</t>
  </si>
  <si>
    <t>2018ER9482</t>
  </si>
  <si>
    <t>RT: 46913 - REVISION AVALUOS COMERCIALES</t>
  </si>
  <si>
    <t>2018ER9481</t>
  </si>
  <si>
    <t>RT: 46912 - REVISION AVALUOS COMERCIALES</t>
  </si>
  <si>
    <t>2018ER9480</t>
  </si>
  <si>
    <t>RT: 46911 - REVISION AVALUOS COMERCIALES</t>
  </si>
  <si>
    <t>2018ER9478</t>
  </si>
  <si>
    <t>RT: 46910 - REVISION AVALUOS COMERCIALES</t>
  </si>
  <si>
    <t>2018ER9477</t>
  </si>
  <si>
    <t>RT: 46909 - REVISION AVALUOS COMERCIALES</t>
  </si>
  <si>
    <t>2018ER9476</t>
  </si>
  <si>
    <t>RT: 46905 - REVISION AVALUOS COMERCIALES</t>
  </si>
  <si>
    <t>2018ER9474</t>
  </si>
  <si>
    <t>RT: 46904 - REVISION AVALUOS COMERCIALES</t>
  </si>
  <si>
    <t>2018ER9473</t>
  </si>
  <si>
    <t>RT: 46903 - REVISION AVALUOS COMERCIALES</t>
  </si>
  <si>
    <t>2018ER9471</t>
  </si>
  <si>
    <t xml:space="preserve">SE DA RTA MEDIANTE OFICIO 2018EE16682 DEL 17/04/2018 (ELABORO DIANA GONZALEZ)
</t>
  </si>
  <si>
    <t>RT: 46902 - REVISION AVALUOS COMERCIALES</t>
  </si>
  <si>
    <t>2018ER9470</t>
  </si>
  <si>
    <t>EE17986 Y EE17988</t>
  </si>
  <si>
    <t>REMISION DE INFORMACION</t>
  </si>
  <si>
    <t>2018ER9469</t>
  </si>
  <si>
    <t>RT: 46901 - REVISION AVALUOS COMERCIALES</t>
  </si>
  <si>
    <t>2018ER9468</t>
  </si>
  <si>
    <t>RT: 46900 - REVISION AVALUOS COMERCIALES</t>
  </si>
  <si>
    <t>2018ER9467</t>
  </si>
  <si>
    <t>SE DA RESPUESTA CON LA RADICACIÓN 2018-294593 OFICIO 2018EE17521 DEL 20-04-2018</t>
  </si>
  <si>
    <t>RT: 48555A - ENVIO DE ACLARCIONES</t>
  </si>
  <si>
    <t>2018ER9466</t>
  </si>
  <si>
    <t>SE DA RESPUESTA CON EÑ OFICIO 2018EE19497 DEL 30-04-2018  REVISON DEL AVALUO 2017-1272, RT 47570, IDU, RAD 2018-185308, PROYEC TRONCAL KR 7 DESDE CL 32 HASTA CL 200, CONTR 1081 DE 2016, (DOCUMENT -2017-1453942).</t>
  </si>
  <si>
    <t>RT: 47570 - CONTRATO 1081 DE 2016 SOLICITUD DE REVISION AVALUOS COMERCIALES AVALUO COMERCIAL N° 2017-1272</t>
  </si>
  <si>
    <t>2018ER9465</t>
  </si>
  <si>
    <t>2018EE18080 DE 24-04-2018</t>
  </si>
  <si>
    <t>RT: 4847692 - SOLICITUD DE INFORMACION</t>
  </si>
  <si>
    <t>2018ER9463</t>
  </si>
  <si>
    <t>SE ENVIA LA RESPUESTA CON EL OFICIO DE RADICADO 2018EE21772 DEL 15/05/2018.
CONTROL DE CALIDAD: JAVIER PARRA
SE ENVIA POR PLANILLA EL OFICIO CON COPIA A EL AREA DE COMERCIAL Y ATENCIÓN AL USUARIO</t>
  </si>
  <si>
    <t>RT: 48318 - CONTRATO 829 DE 2017 SOLICITUD DE AJUSTE AL AVALUO COMERCIAL N° 2018-0573</t>
  </si>
  <si>
    <t>2018ER9462</t>
  </si>
  <si>
    <t>SE ENVIA LA RESPUESTA CON EL OFICIO DE RADICADO 2018EE21774 DEL 15/05/2018. 
CONTROL DE CALIDAD: JAVIER PARRA
SE ENVIA POR PLANILLA, CON COPIA A COMERCIAL Y ATENCIÓN AL USUARIO</t>
  </si>
  <si>
    <t>RT: 48316 CONTRATO 829 DE 2017 SOLICITUD DE AJUSTE AL AVALUO COMERCIAL N° 2018-0572</t>
  </si>
  <si>
    <t>2018ER9461</t>
  </si>
  <si>
    <t>EE19920</t>
  </si>
  <si>
    <t>2018ER9460</t>
  </si>
  <si>
    <t>SE ENVIO CON EL 2018 EE 16306</t>
  </si>
  <si>
    <t>CHIP - AAA0159UNNN - CONVENIO INTERADMINISTRATIVO 179/2014 FOPAE-AUECD SOLICITUD DE SERVICIO DE ELABORACION DE AVALUOS COMERCIALES DE PREDIOS EN PROCESO</t>
  </si>
  <si>
    <t>2018ER9459</t>
  </si>
  <si>
    <t>CHIP - AAA0009LHBS - CONVENIO INTERADMINISTRATIVO 179/2014 FOPAE-AUECD SOLICITUD DE SERVICIO DE ELABORACION DE AVALUOS COMERCIALES DE PREDIOS EN PROCESO</t>
  </si>
  <si>
    <t>2018ER9457</t>
  </si>
  <si>
    <t>CHIP - AAA0006ECPP - CONVENIO INTERADMINISTRATIVO 179/2014 FOPAE-AUECD SOLICITUD DE SERVICIO DE ELABORACION DE AVALUOS COMERCIALES DE PREDIOS EN PROCESO</t>
  </si>
  <si>
    <t>2018ER9456</t>
  </si>
  <si>
    <t>CHIP - AAA0006EFKC - CONVENIO INTERADMINISTRATIVO 179/2014 FOPAE-AUECD SOLICITUD DE SERVICIO DE ELABORACION DE AVALUOS COMERCIALES DE PREDIOS EN PROCESO</t>
  </si>
  <si>
    <t>2018ER9454</t>
  </si>
  <si>
    <t>CHIP - AAA0027KCBS- CONVENIO INTERADMINISTRATIVO 179/2014 FOPAE-AUECD SOLICITUD DE SERVICIO DE ELABORACION DE AVALUOS COMERCIALES DE PREDIOS EN PROCESO</t>
  </si>
  <si>
    <t>2018ER9453</t>
  </si>
  <si>
    <t>CHIP - AAA0005HLLF- CONVENIO INTERADMINISTRATIVO 179/2014 FOPAE-AUECD SOLICITUD DE SERVICIO DE ELABORACION DE AVALUOS COMERCIALES DE PREDIOS EN PROCESO</t>
  </si>
  <si>
    <t>2018ER9450</t>
  </si>
  <si>
    <t>CHIP - AAA0005KHAF - CONVENIO INTERADMINISTRATIVO 179/2014 FOPAE-AUECD SOLICITUD DE SERVICIO DE ELABORACION DE AVALUOS COMERCIALES DE PREDIOS EN PROCESO</t>
  </si>
  <si>
    <t>2018ER9447</t>
  </si>
  <si>
    <t>EE18290</t>
  </si>
  <si>
    <t>SOLICITUD MANZANA CATASTRAL Y BOLETIN CATASTRAL</t>
  </si>
  <si>
    <t>2018ER9431</t>
  </si>
  <si>
    <t>EE18286</t>
  </si>
  <si>
    <t>2018ER9429</t>
  </si>
  <si>
    <t>EE17985</t>
  </si>
  <si>
    <t>2018ER9422</t>
  </si>
  <si>
    <t>SE PASA PARA FIRMA, 2018EE20608</t>
  </si>
  <si>
    <t>2018ER9421</t>
  </si>
  <si>
    <t>EE18285</t>
  </si>
  <si>
    <t>JUZGADO DIECINUEVE CIVIL DEL CIRCUITO DE BOGOTA</t>
  </si>
  <si>
    <t>2018ER9420</t>
  </si>
  <si>
    <t>EE17983</t>
  </si>
  <si>
    <t>ELITE INTERNANCIONAL AMERICAS SAS EN LIQUIDACION JUDICIAL POR INTERVENCION</t>
  </si>
  <si>
    <t>SOLICITUD DE EXPEDICION CERTIFICADOS CATASTRALES</t>
  </si>
  <si>
    <t>2018ER9416</t>
  </si>
  <si>
    <t>EE17875</t>
  </si>
  <si>
    <t>COMUNICACION RESOLUCION NO. 452 DEL 10 DE ABRIL DE 1018</t>
  </si>
  <si>
    <t>2018ER9415</t>
  </si>
  <si>
    <t>EE17874</t>
  </si>
  <si>
    <t>COMUNICACION RESOLUCION NO. 453 DEL 10 DE ABRIL DE 1018</t>
  </si>
  <si>
    <t>2018ER9414</t>
  </si>
  <si>
    <t>EE16453</t>
  </si>
  <si>
    <t>JUZGADO SESENTA Y OCHO CIVIL MUNICIPAL</t>
  </si>
  <si>
    <t>2018ER9342</t>
  </si>
  <si>
    <t>EE17872</t>
  </si>
  <si>
    <t>ESPINOSA DE BRIGARD CONSULTORES</t>
  </si>
  <si>
    <t>DAR ALCANCE A RADICACIONES 2015ER21367, 2017ER10937, 2017ER10939, 2017ER955742</t>
  </si>
  <si>
    <t>2018ER9339</t>
  </si>
  <si>
    <t>SE ENVIO RESPUESTA A CORRESPONDENCIA EL DIA 26 DE ABRIL DE 2018.</t>
  </si>
  <si>
    <t>ACTUALIZACION NOMENCLATURA REGISTRO (CONTACTENOS)</t>
  </si>
  <si>
    <t>2018ER9333</t>
  </si>
  <si>
    <t>EE17982</t>
  </si>
  <si>
    <t>SIJIN - GRUIN</t>
  </si>
  <si>
    <t>SOLICITUD HISTORIAL CATASTRAL</t>
  </si>
  <si>
    <t>2018ER9330</t>
  </si>
  <si>
    <t>EE16763</t>
  </si>
  <si>
    <t>SOLICITUD DEL TRAMITE 2017ER21647</t>
  </si>
  <si>
    <t>2018ER9328</t>
  </si>
  <si>
    <t>EE18449 EE18450</t>
  </si>
  <si>
    <t>2018ER9327</t>
  </si>
  <si>
    <t>EE18283</t>
  </si>
  <si>
    <t>IV3 ARQUITECTURA</t>
  </si>
  <si>
    <t>PAGO DEL IMPUESTO PREDIAL</t>
  </si>
  <si>
    <t>2018ER9324</t>
  </si>
  <si>
    <t>EE17978 EE17979</t>
  </si>
  <si>
    <t>SOLICITUD CERTIFICADO DE EXITENCIA DE UNICO PLANO TOPOGRAFICO</t>
  </si>
  <si>
    <t>2018ER9321</t>
  </si>
  <si>
    <t>EE17743</t>
  </si>
  <si>
    <t>2018ER9316</t>
  </si>
  <si>
    <t>EE17977</t>
  </si>
  <si>
    <t>TRASLADO REVISION MITACION FISICA - ALVARO CANTE AJIACO</t>
  </si>
  <si>
    <t>2018ER9314</t>
  </si>
  <si>
    <t>EE17742</t>
  </si>
  <si>
    <t>TRASLADO VERIFICACION AREA Y AVALUO - MAXIMILIANO CASTRO ROMERO</t>
  </si>
  <si>
    <t>2018ER9313</t>
  </si>
  <si>
    <t>EE17871</t>
  </si>
  <si>
    <t>2018ER9309</t>
  </si>
  <si>
    <t>EE17870</t>
  </si>
  <si>
    <t>2018ER9308</t>
  </si>
  <si>
    <t>EE17867</t>
  </si>
  <si>
    <t>2018ER9307</t>
  </si>
  <si>
    <t>EE17866</t>
  </si>
  <si>
    <t>2018ER9305</t>
  </si>
  <si>
    <t>EE17863</t>
  </si>
  <si>
    <t>2018ER9304</t>
  </si>
  <si>
    <t>EE17946</t>
  </si>
  <si>
    <t>2018ER9302</t>
  </si>
  <si>
    <t>EE19614 Y EE19621</t>
  </si>
  <si>
    <t>MINTIC</t>
  </si>
  <si>
    <t>FACTURA DE IMPUESTO PREDIAL</t>
  </si>
  <si>
    <t>2018ER9301</t>
  </si>
  <si>
    <t>EE17608</t>
  </si>
  <si>
    <t>2018ER9300</t>
  </si>
  <si>
    <t>EE17945</t>
  </si>
  <si>
    <t>2018ER9299</t>
  </si>
  <si>
    <t>EE17606</t>
  </si>
  <si>
    <t>2018ER9298</t>
  </si>
  <si>
    <t>EE17605</t>
  </si>
  <si>
    <t>2018ER9297</t>
  </si>
  <si>
    <t>EE17604</t>
  </si>
  <si>
    <t>2018ER9296</t>
  </si>
  <si>
    <t>EE17602</t>
  </si>
  <si>
    <t>2018ER9295</t>
  </si>
  <si>
    <t>EE17944</t>
  </si>
  <si>
    <t>2018ER9293</t>
  </si>
  <si>
    <t>EE17601</t>
  </si>
  <si>
    <t>2018ER9292</t>
  </si>
  <si>
    <t>EE17599</t>
  </si>
  <si>
    <t>2018ER9291</t>
  </si>
  <si>
    <t>EE17597</t>
  </si>
  <si>
    <t>2018ER9290</t>
  </si>
  <si>
    <t>EE17595</t>
  </si>
  <si>
    <t>2018ER9289</t>
  </si>
  <si>
    <t>EE18916</t>
  </si>
  <si>
    <t>2018ER9287</t>
  </si>
  <si>
    <t>EE20565</t>
  </si>
  <si>
    <t>2018ER9286</t>
  </si>
  <si>
    <t>2018ER9285</t>
  </si>
  <si>
    <t>2018ER9284</t>
  </si>
  <si>
    <t>JUNTO CON EL ING. IGNACIO PEÑA SE ATENDIO AL PATRULLERO LUIS PANADERO EL DIA 11-04-2018 ENTREGANDOLE UN CD Y UN PLANO CON LA INFORMACION SOLICITADA. SE ARCHIVA.</t>
  </si>
  <si>
    <t>SUBIN - GRUIJ - 29.25</t>
  </si>
  <si>
    <t>SOLICITUD PLANO MANZANA CATASTRAL Y BOLETIN</t>
  </si>
  <si>
    <t>2018ER9283</t>
  </si>
  <si>
    <t>EE18974</t>
  </si>
  <si>
    <t>JUZGADO CATORCE DE PEQUEÑAS CAUSA Y CAUSASY COMPETENCIAS</t>
  </si>
  <si>
    <t>2018ER9274</t>
  </si>
  <si>
    <t>EE17741</t>
  </si>
  <si>
    <t>2018ER9273</t>
  </si>
  <si>
    <t>EE17740</t>
  </si>
  <si>
    <t>2018ER9272</t>
  </si>
  <si>
    <t>EE17999</t>
  </si>
  <si>
    <t>RESPUESTA AL RECUSO DE APELACION</t>
  </si>
  <si>
    <t>2018ER9268</t>
  </si>
  <si>
    <t>EE17942</t>
  </si>
  <si>
    <t>CONSEJO SUPERIOR DE LA JUDICATURA - DIRECCION EJECUTIVA DE ADMINISTRACION JUDICIAL</t>
  </si>
  <si>
    <t>2018ER9266</t>
  </si>
  <si>
    <t>EE16452</t>
  </si>
  <si>
    <t>RESPUESTA A SU OFICIO 0347</t>
  </si>
  <si>
    <t>2018ER9264</t>
  </si>
  <si>
    <t>EE16451</t>
  </si>
  <si>
    <t>RESPUESTA A SU OFICIO N° 18-467 FECHA 12-02-2018</t>
  </si>
  <si>
    <t>2018ER9263</t>
  </si>
  <si>
    <t>EE16449</t>
  </si>
  <si>
    <t>RESPUESTA A SU OFICIO 18-0749</t>
  </si>
  <si>
    <t>2018ER9262</t>
  </si>
  <si>
    <t>EE16447</t>
  </si>
  <si>
    <t>RESPUESTA A SU OFICIO N° 3052 FECHA 15-08-2017</t>
  </si>
  <si>
    <t>2018ER9261</t>
  </si>
  <si>
    <t>EE16446</t>
  </si>
  <si>
    <t>RESPUESTA A SU OFICIO 0722</t>
  </si>
  <si>
    <t>2018ER9260</t>
  </si>
  <si>
    <t>EE16445</t>
  </si>
  <si>
    <t>RESPUESTA A SU OFICIO 2634</t>
  </si>
  <si>
    <t>2018ER9259</t>
  </si>
  <si>
    <t>EE16444</t>
  </si>
  <si>
    <t>RESPUESTA A SU OFICIO N° 667 FECHA 06-03-2018</t>
  </si>
  <si>
    <t>2018ER9258</t>
  </si>
  <si>
    <t>EE16443</t>
  </si>
  <si>
    <t>RESPUESTA A SU OFICIO 0412</t>
  </si>
  <si>
    <t>2018ER9257</t>
  </si>
  <si>
    <t>EE16301</t>
  </si>
  <si>
    <t>RESPUESTA A SU OFICIO N° 18-00560 FECHA 21-02-2018</t>
  </si>
  <si>
    <t>2018ER9256</t>
  </si>
  <si>
    <t>EE16442</t>
  </si>
  <si>
    <t>RESPUESTA A SU OFICIO N° 0491 FECHA 07-02-2018</t>
  </si>
  <si>
    <t>2018ER9255</t>
  </si>
  <si>
    <t>EE16831</t>
  </si>
  <si>
    <t>RESPUESTA A SU OFICIO N° 16 FECHA 12-01-2018</t>
  </si>
  <si>
    <t>2018ER9254</t>
  </si>
  <si>
    <t>EE16450</t>
  </si>
  <si>
    <t>RESPUESTA A SU OFICIO 313-11001-31-017</t>
  </si>
  <si>
    <t>2018ER9253</t>
  </si>
  <si>
    <t>EE16441</t>
  </si>
  <si>
    <t>RESPUESTA A SU OFICIO N° 318/11001-31-03-017-2015-00611-00 FECHA 03-01-2018</t>
  </si>
  <si>
    <t>2018ER9252</t>
  </si>
  <si>
    <t>EE16300</t>
  </si>
  <si>
    <t>RESPUESTA A SU OFICIO 0414</t>
  </si>
  <si>
    <t>2018ER9251</t>
  </si>
  <si>
    <t>EE16338</t>
  </si>
  <si>
    <t>RESPUESTA A SU OFICIO N° 18-0359 FECHA 05-02-2018</t>
  </si>
  <si>
    <t>2018ER9250</t>
  </si>
  <si>
    <t>EE16299</t>
  </si>
  <si>
    <t>RESPUESTA A SU OFICIO 0475</t>
  </si>
  <si>
    <t>2018ER9249</t>
  </si>
  <si>
    <t>EE16298</t>
  </si>
  <si>
    <t>RESPUESTA A SU OFICIO N° 0306 FECHA 21-02-2018</t>
  </si>
  <si>
    <t>2018ER9248</t>
  </si>
  <si>
    <t>EE16337</t>
  </si>
  <si>
    <t>RESPUESTA A SU OFICIO N° 0138 FECHA 23-01-2018</t>
  </si>
  <si>
    <t>2018ER9247</t>
  </si>
  <si>
    <t>EE16297</t>
  </si>
  <si>
    <t>RESPUESTA A SU OFICIO N° 0806 FECHA 27-02-2018</t>
  </si>
  <si>
    <t>2018ER9245</t>
  </si>
  <si>
    <t>EE16296</t>
  </si>
  <si>
    <t>RESPUESTA A SU OFICIO N° 17-1949 FECHA 18-08-2017</t>
  </si>
  <si>
    <t>2018ER9244</t>
  </si>
  <si>
    <t>EE16295</t>
  </si>
  <si>
    <t>RESPUESTA A SU OFICIO N° 0385 FECHA 26-02-2018</t>
  </si>
  <si>
    <t>2018ER9243</t>
  </si>
  <si>
    <t>EE16294</t>
  </si>
  <si>
    <t>RESPUESTA A SU OFICIO 0354</t>
  </si>
  <si>
    <t>2018ER9242</t>
  </si>
  <si>
    <t>EE16293</t>
  </si>
  <si>
    <t>RESPUESTA A SU OFICIO 18-0433</t>
  </si>
  <si>
    <t>2018ER9241</t>
  </si>
  <si>
    <t>EE16292</t>
  </si>
  <si>
    <t>RESPUESTA A SU OFICIO 0003</t>
  </si>
  <si>
    <t>2018ER9239</t>
  </si>
  <si>
    <t>EE16554</t>
  </si>
  <si>
    <t>SOLICITUD CERTIFICADO DEBIENES E INMUEBLES</t>
  </si>
  <si>
    <t>2018ER9238</t>
  </si>
  <si>
    <t>EE17315</t>
  </si>
  <si>
    <t>2018ER9236</t>
  </si>
  <si>
    <t>EE19611</t>
  </si>
  <si>
    <t>SUPERINTENDENCIA DE NOTARIADO Y REGISTRO</t>
  </si>
  <si>
    <t>RESPUESTA A SU OFICIO N° 2018EE11256</t>
  </si>
  <si>
    <t>2018ER9235</t>
  </si>
  <si>
    <t>EE18282</t>
  </si>
  <si>
    <t>TRASLADO OFICI REVISION AVALUO</t>
  </si>
  <si>
    <t>2018ER9234</t>
  </si>
  <si>
    <t>EE17940</t>
  </si>
  <si>
    <t>SECRETARIA DE GOBIERNO</t>
  </si>
  <si>
    <t>2018ER9233</t>
  </si>
  <si>
    <t>EE17739</t>
  </si>
  <si>
    <t>SOLICITUD DE  CERTIFICADO DE BIENES E INMUEBLES</t>
  </si>
  <si>
    <t>2018ER9232</t>
  </si>
  <si>
    <t>EE18281</t>
  </si>
  <si>
    <t>2018ER9231</t>
  </si>
  <si>
    <t>EE17738</t>
  </si>
  <si>
    <t>2018ER9229</t>
  </si>
  <si>
    <t>SEE NVIO CON EL 2018 EE 17726</t>
  </si>
  <si>
    <t>RESPUESTA A REMISION OFICIO, RECIBIDO Y RADICADO EN ESTA ENTIDAD EL DIA 20 DE MARZO DEL AÑO EN CURSO COPN EL N° 8002018ER4485</t>
  </si>
  <si>
    <t>2018ER9228</t>
  </si>
  <si>
    <t>EE17737</t>
  </si>
  <si>
    <t>2018ER9227</t>
  </si>
  <si>
    <t>EE16830</t>
  </si>
  <si>
    <t>2018ER9226</t>
  </si>
  <si>
    <t>EE17175 Y EE17176</t>
  </si>
  <si>
    <t>CONTRALORIA DE BOGOTA</t>
  </si>
  <si>
    <t>2018ER9225</t>
  </si>
  <si>
    <t>EE17936-EE17938 Y EE17939</t>
  </si>
  <si>
    <t>DEFENSORIA DEL PUEBLO</t>
  </si>
  <si>
    <t>2018ER9224</t>
  </si>
  <si>
    <t>EE17174</t>
  </si>
  <si>
    <t>SOLICITUD DE BIENES E INMUEBLES</t>
  </si>
  <si>
    <t>2018ER9223</t>
  </si>
  <si>
    <t>EE16869</t>
  </si>
  <si>
    <t>ARQUITECTURA Y PROPIEDAD S.A.S.</t>
  </si>
  <si>
    <t xml:space="preserve">SOLICITUD DESENGLOBE CATASTRAL CONJUNTO COLORES DE BOLONIA, PRIMERA, SEGUNDA Y TERCERA ETAPA
</t>
  </si>
  <si>
    <t>2018ER9217</t>
  </si>
  <si>
    <t>2018ER9216</t>
  </si>
  <si>
    <t>EE15909</t>
  </si>
  <si>
    <t>JUZGADO CINCUENTA Y UNO CIVIL DEL CIRCUITO DE BOGOTA D.C</t>
  </si>
  <si>
    <t>2018ER9211</t>
  </si>
  <si>
    <t>EE17735</t>
  </si>
  <si>
    <t>SOLICITUD CANCELACION DE PREDIO</t>
  </si>
  <si>
    <t>2018ER9206</t>
  </si>
  <si>
    <t>SE ATENDIO PERSONALMENTE AL SEÑOR PABLO HERNANDEZ EL DIA 04-05-2018 ENTREGANDOLE LA INOFRMACION SOLICITADA. SE ARCHIVA</t>
  </si>
  <si>
    <t>ALIANZA FIDUCIARIA S.A.</t>
  </si>
  <si>
    <t>ACTUALIZACION DE PROPIETARIOS</t>
  </si>
  <si>
    <t>2018ER9205</t>
  </si>
  <si>
    <t>EE20563</t>
  </si>
  <si>
    <t>2018ER9204</t>
  </si>
  <si>
    <t>EE17932</t>
  </si>
  <si>
    <t>ALCALDIA LOCAL DE TEUSAQUILLO</t>
  </si>
  <si>
    <t>2018ER9203</t>
  </si>
  <si>
    <t>EE17929</t>
  </si>
  <si>
    <t>2018ER9192</t>
  </si>
  <si>
    <t>HACE REF AL OFICIO 2018ER6891. SE CONSULTA A LA ING LIGIA Y SE ENTREGA A LA GERENTE, PARA SU CONOCIMIENTO Y OPORTUNOS EFECTOS</t>
  </si>
  <si>
    <t>SOLICITUD OBSERVACIONES ETAPA DE CONSTRUCCION</t>
  </si>
  <si>
    <t>2018ER9188</t>
  </si>
  <si>
    <t>SE ENTREGA PARA FIRMA, 2018EE22061</t>
  </si>
  <si>
    <t>2018ER9186</t>
  </si>
  <si>
    <t>EE17173</t>
  </si>
  <si>
    <t>SOLICITUD DE INFORMACION CON CARACTER URGENTE</t>
  </si>
  <si>
    <t>2018ER9184</t>
  </si>
  <si>
    <t>EE17265</t>
  </si>
  <si>
    <t>RT: 42165 SOLICITUD DE ACTUALIZACION DE USO Y DESTINO</t>
  </si>
  <si>
    <t>2018ER9176</t>
  </si>
  <si>
    <t>EE17263</t>
  </si>
  <si>
    <t>RT: 42236 SOLICITUD DE ACTUALIZACION DE USO Y DESTINO</t>
  </si>
  <si>
    <t>2018ER9175</t>
  </si>
  <si>
    <t>RT: 42181 SOLICITUD DE ACTUALIZACION DE USO Y DESTINO</t>
  </si>
  <si>
    <t>2018ER9174</t>
  </si>
  <si>
    <t>RT: 42259 SOLICITUD DE ACTUALIZACION DE USO Y DESTINO</t>
  </si>
  <si>
    <t>2018ER9172</t>
  </si>
  <si>
    <t>EE17264</t>
  </si>
  <si>
    <t>RT: 46628 SOLICITUD DE ACTUALIZACION Y RETIRO DE LA BASE</t>
  </si>
  <si>
    <t>2018ER9171</t>
  </si>
  <si>
    <t>EE15863</t>
  </si>
  <si>
    <t>JUZGADO TREINTA Y SEIS CIVIL DEL CIRCUITO DE BOGOTA D.C.</t>
  </si>
  <si>
    <t>2018ER9170</t>
  </si>
  <si>
    <t>SE DA RTA MEDIANTE OFICIO 2018EE18762 Y 2018IE6186 DEL 26/04/2018</t>
  </si>
  <si>
    <t>RT: 47339 SOLICITUD DE COMPLEMENTACION DEL AVALUO</t>
  </si>
  <si>
    <t>2018ER9169</t>
  </si>
  <si>
    <t>RT: 47338 SOLICITUD DE COMPLEMENTACION DEL AVALUO</t>
  </si>
  <si>
    <t>2018ER9167</t>
  </si>
  <si>
    <t>RT: 47337 SOLICITUD DE COMPLEMENTACION DEL AVALUO</t>
  </si>
  <si>
    <t>2018ER9166</t>
  </si>
  <si>
    <t>RT: 47336 SOLICITUD DE COMPLEMENTACION DEL AVALUO</t>
  </si>
  <si>
    <t>2018ER9165</t>
  </si>
  <si>
    <t>RT: 47334 SOLICITUD DE COMPLEMENTACION DEL AVALUO</t>
  </si>
  <si>
    <t>2018ER9164</t>
  </si>
  <si>
    <t>RT: 47335 SOLICITUD DE COMPLEMENTACION DEL AVALUO</t>
  </si>
  <si>
    <t>2018ER9163</t>
  </si>
  <si>
    <t>RT: 42168 SOLICITUD DE ACTUALIZACION DE USO Y DESTINO</t>
  </si>
  <si>
    <t>2018ER9162</t>
  </si>
  <si>
    <t>EE16440</t>
  </si>
  <si>
    <t>RT: 42241 SOLICITUD DE ACTUALIZACION DE USO Y DESTINO</t>
  </si>
  <si>
    <t>2018ER9160</t>
  </si>
  <si>
    <t>EE16334-EE16336</t>
  </si>
  <si>
    <t>RADICADO SINPROC 2190286 PERSONERIA DE BOGOTA Y SDQS N. 758772018 - BERNARDO HORACIO CHAVEZ ARDILANARDO</t>
  </si>
  <si>
    <t>2018ER9158</t>
  </si>
  <si>
    <t xml:space="preserve">RTA RAD 2018-481790
</t>
  </si>
  <si>
    <t>RT: 47619A SOLICITUD MODIFICACION AVALUO COMERCIAL</t>
  </si>
  <si>
    <t>2018ER9157</t>
  </si>
  <si>
    <t xml:space="preserve">RTA RAD 2018-481496
</t>
  </si>
  <si>
    <t>RT: 47616 SOLICITUD MODIFICACION AVALUO COMERCIAL</t>
  </si>
  <si>
    <t>2018ER9155</t>
  </si>
  <si>
    <t>SE ENVIO CON EL 2018 EE 17767</t>
  </si>
  <si>
    <t>RT:48091 SOLICITUD ELABORACION AVALUO COMERCIAL</t>
  </si>
  <si>
    <t>2018ER9150</t>
  </si>
  <si>
    <t>RT:48087 SOLICITUD ELABORACION AVALUO COMERCIAL</t>
  </si>
  <si>
    <t>2018ER9149</t>
  </si>
  <si>
    <t>RT:48086 SOLICITUD ELABORACION AVALUO COMERCIAL</t>
  </si>
  <si>
    <t>2018ER9148</t>
  </si>
  <si>
    <t>RT:47841 SOLICITUD ELABORACION AVALUO COMERCIAL</t>
  </si>
  <si>
    <t>2018ER9147</t>
  </si>
  <si>
    <t xml:space="preserve"> SE NVIO CON EL 2018 EE 15749</t>
  </si>
  <si>
    <t>RT:49021 SOLICITUD ELABORACION AVALUO COMERCIAL</t>
  </si>
  <si>
    <t>2018ER9146</t>
  </si>
  <si>
    <t>RT:49020 SOLICITUD ELABORACION AVALUO COMERCIAL</t>
  </si>
  <si>
    <t>2018ER9145</t>
  </si>
  <si>
    <t xml:space="preserve"> SEE NVIO CON EL 2018 EE 15749</t>
  </si>
  <si>
    <t>RT:49023 SOLICITUD ELABORACION AVALUO COMERCIAL</t>
  </si>
  <si>
    <t>2018ER9144</t>
  </si>
  <si>
    <t>RT:49024 SOLICITUD ELABORACION AVALUO COMERCIAL</t>
  </si>
  <si>
    <t>2018ER9143</t>
  </si>
  <si>
    <t>RT:49047 SOLICITUD ELABORACION AVALUO COMERCIAL</t>
  </si>
  <si>
    <t>2018ER9142</t>
  </si>
  <si>
    <t>SE ENVIO CON EL 2018 EE 9141</t>
  </si>
  <si>
    <t>RT:47653 SOLICITUD ELABORACION AVALUO COMERCIAL</t>
  </si>
  <si>
    <t>2018ER9141</t>
  </si>
  <si>
    <t>SE ENV IO CON EL 2018 EE 15534</t>
  </si>
  <si>
    <t>RT:48664 SOLICITUD ELABORACION AVALUO COMERCIAL</t>
  </si>
  <si>
    <t>2018ER9140</t>
  </si>
  <si>
    <t>RT:48589 SOLICITUD ELABORACION AVALUO COMERCIAL</t>
  </si>
  <si>
    <t>2018ER9139</t>
  </si>
  <si>
    <t>EE16290 LO REEMPLAZA EL EE21964</t>
  </si>
  <si>
    <t>SOLICITUD ACTUALIZACION</t>
  </si>
  <si>
    <t>2018ER9131</t>
  </si>
  <si>
    <t>EE17262</t>
  </si>
  <si>
    <t>SECRETARIA DISTRITAL HERNANDEZ</t>
  </si>
  <si>
    <t>TRASLADO RADICADO SDH 2018ER29319</t>
  </si>
  <si>
    <t>2018ER9112</t>
  </si>
  <si>
    <t>EE18280</t>
  </si>
  <si>
    <t>BIEN DE UTILIDAD PUBLICA</t>
  </si>
  <si>
    <t>2018ER9102</t>
  </si>
  <si>
    <t>EE17261</t>
  </si>
  <si>
    <t>MINHACIENDA</t>
  </si>
  <si>
    <t>TRASLADO DERECHO DE PETICION</t>
  </si>
  <si>
    <t>2018ER9100</t>
  </si>
  <si>
    <t>SE ATENDIO AL SUBINTENDENTE OSPINA JARAMILLO EL DIA 10-04-2018 ENTREGANDOLE LA INFORMACION SOLICITADA, SE ARCHIVA</t>
  </si>
  <si>
    <t>SUBIN - GRUIJ 29</t>
  </si>
  <si>
    <t>SOLICITUD MANZANA CATASTRAL Y CERTIFICADOS CATASTRALES</t>
  </si>
  <si>
    <t>2018ER9093</t>
  </si>
  <si>
    <t>SE TOMO ATENTA NOTA</t>
  </si>
  <si>
    <t>JUNTA DE ACCION COMUNAL - BARRIO MARCO FIDEL SUAREZ</t>
  </si>
  <si>
    <t>2018ER9091</t>
  </si>
  <si>
    <t>EE17928</t>
  </si>
  <si>
    <t>SOLICITUD CONCEPTO</t>
  </si>
  <si>
    <t>2018ER9084</t>
  </si>
  <si>
    <t>EE20520 EE20561 Y EE20562</t>
  </si>
  <si>
    <t>2018ER9083</t>
  </si>
  <si>
    <t>EE17927</t>
  </si>
  <si>
    <t>2018ER9080</t>
  </si>
  <si>
    <t>EE17312</t>
  </si>
  <si>
    <t>2018ER9079</t>
  </si>
  <si>
    <t>2018ER9078</t>
  </si>
  <si>
    <t>2018ER9077</t>
  </si>
  <si>
    <t>EE18276</t>
  </si>
  <si>
    <t>CUARENTA Y NUEVE CIVIL CIRCUITO DE BOGOTA D.C</t>
  </si>
  <si>
    <t>SOLICITUD CERTIFICADO DE AVALUOS</t>
  </si>
  <si>
    <t>2018ER9076</t>
  </si>
  <si>
    <t>SE DIO TRAMITE A LA SOLICITUD CON OFICIO2018EE19689</t>
  </si>
  <si>
    <t>INFORMACION NORMATIVIDAD AVALUOS (CONTAC TENOS)</t>
  </si>
  <si>
    <t>2018ER9073</t>
  </si>
  <si>
    <t>EE17260</t>
  </si>
  <si>
    <t>SOLICITUD ACTUALIZACION DE PROPIETARIOS</t>
  </si>
  <si>
    <t>2018ER9062</t>
  </si>
  <si>
    <t>EE17733-17734</t>
  </si>
  <si>
    <t>SOLICITUD DE CORRECCION DE LA TITULARIDAD</t>
  </si>
  <si>
    <t>2018ER9059</t>
  </si>
  <si>
    <t>EE15862</t>
  </si>
  <si>
    <t>2018ER9056</t>
  </si>
  <si>
    <t>EE17308 Y EE17309</t>
  </si>
  <si>
    <t>TRASLADO POR COMPETENCIA RADICADOS 2018ER36813 Y 2018ER37182 - JUAN CAMILO RENDON Y ALBA MARIA VARGAS</t>
  </si>
  <si>
    <t>2018ER9053</t>
  </si>
  <si>
    <t>2018ER9049</t>
  </si>
  <si>
    <t>SE ENVIO CON EL 2018 EE 15927</t>
  </si>
  <si>
    <t>REMISION FACTURA C-229765</t>
  </si>
  <si>
    <t>2018ER9047</t>
  </si>
  <si>
    <t>EE17208</t>
  </si>
  <si>
    <t>TRASLADO RADICADO 1-2018-7666</t>
  </si>
  <si>
    <t>2018ER9045</t>
  </si>
  <si>
    <t>EE17925</t>
  </si>
  <si>
    <t>ALCALDIA LOCAL DE USME</t>
  </si>
  <si>
    <t>2018ER9044</t>
  </si>
  <si>
    <t>SE ENVIO CON EL 2018 EE 15924</t>
  </si>
  <si>
    <t>REMISION FACTURA C-151669</t>
  </si>
  <si>
    <t>2018ER9042</t>
  </si>
  <si>
    <t>EE15684- EE15685 Y EE156856</t>
  </si>
  <si>
    <t>2018ER9040</t>
  </si>
  <si>
    <t>EE15683</t>
  </si>
  <si>
    <t>PQRS. RAD 2018ER469045 - ALFONSO SEGURA BERNAL</t>
  </si>
  <si>
    <t>2018ER9039</t>
  </si>
  <si>
    <t>EE15859</t>
  </si>
  <si>
    <t>2018ER9038</t>
  </si>
  <si>
    <t>LA SUBGERENCIA DE INFORMACION FISICA Y JURIDICA REMITE UNA COPIA DEL RADICADO 2018ER9036 CON BABERO EL 18-04-2018, PERO YA SE HABIA ENVIADO REPUESTA A LA PERSONERIA CON OFICIO 2018EE16673</t>
  </si>
  <si>
    <t>SINPROC  2018ER477051 - MARIA DEYANIRA SOLANO PARRA</t>
  </si>
  <si>
    <t>2018ER9036</t>
  </si>
  <si>
    <t>EE15930-15931-15932 EE21653</t>
  </si>
  <si>
    <t>P.Q.R.S. - RAD 2018ER482121 DEL 05-04-2018 - SOLICITUD ATENCION REQUERIMIENTO - LUIS ALBERTO RUIZ</t>
  </si>
  <si>
    <t>2018ER9034</t>
  </si>
  <si>
    <t>SE ENTREGA PARA FIRMA, 2018EE17665 Y 2018EE18488</t>
  </si>
  <si>
    <t>PERSONERIA DE BOOGOTA</t>
  </si>
  <si>
    <t>P.Q.R.S. 2018ER480734</t>
  </si>
  <si>
    <t>2018ER9032</t>
  </si>
  <si>
    <t>EE17763</t>
  </si>
  <si>
    <t>TESSI GESTIONA</t>
  </si>
  <si>
    <t>REMISION DOCUMENTOS PARA DAR ALCANCE AL RADICADO 2017EE9607</t>
  </si>
  <si>
    <t>2018ER9029</t>
  </si>
  <si>
    <t>EE16333</t>
  </si>
  <si>
    <t>2018ER9024</t>
  </si>
  <si>
    <t>EE17924</t>
  </si>
  <si>
    <t>2018ER9022</t>
  </si>
  <si>
    <t>RTA MEDIANTE OFICIO 2018EE18945 Y 2018IE6223 DEL 27/04/2018</t>
  </si>
  <si>
    <t>RT: 37508 - SOLICITUD DE COMPLEMENTACION Y MODIFICACION DEL AVALUO TECNICO N° 2017-0965</t>
  </si>
  <si>
    <t>2018ER9019</t>
  </si>
  <si>
    <t>RT: 47740 - SOLICITUD DE COMPLEMENTACION DEL AVALUO TECNICO INDEMNIZATORIO N° 2017-1202</t>
  </si>
  <si>
    <t>2018ER9016</t>
  </si>
  <si>
    <t>SE DA RTA MEDIANTE OFICIO 2018EE17183 20 2018IE5748 DEL 19/04/2018</t>
  </si>
  <si>
    <t>RT: 47303 - SOLICITUD DE COMPLEMENTACION DEL AVALUO TECNICO INDEMNIZATORIO</t>
  </si>
  <si>
    <t>2018ER9013</t>
  </si>
  <si>
    <t>RTA RAD 2018-369136</t>
  </si>
  <si>
    <t>RT: 47239 - SOLICITUD DE COMPLEMENTACION DEL AVALUO TECNICO INDEMNIZATORIO</t>
  </si>
  <si>
    <t>2018ER9012</t>
  </si>
  <si>
    <t>RT: 47268 - SOLICITUD DE COMPLEMENTACION DEL AVALUO TECNICO N° 2017-1451</t>
  </si>
  <si>
    <t>2018ER9008</t>
  </si>
  <si>
    <t>RT: 47302 - SOLICITUD DE COMPLEMENTACION DEL AVALUO TECNICO N° 2018-0407</t>
  </si>
  <si>
    <t>2018ER9007</t>
  </si>
  <si>
    <t>EE15858</t>
  </si>
  <si>
    <t>JUZGADO SETENTA Y UNO CIVIL MUNICIPAL DE ORALIDAD DE BOGOTA</t>
  </si>
  <si>
    <t>2018ER8990</t>
  </si>
  <si>
    <t>EE15857</t>
  </si>
  <si>
    <t>JUZGADO TREITA Y DOS CIVIL DEL CIRCUITO</t>
  </si>
  <si>
    <t>2018ER8989</t>
  </si>
  <si>
    <t>EE17209</t>
  </si>
  <si>
    <t>RESPUESTA RADICADO 2018ER28920</t>
  </si>
  <si>
    <t>2018ER8967</t>
  </si>
  <si>
    <t>EE17731</t>
  </si>
  <si>
    <t>RESPUESTA RADICADO 2018ER30981</t>
  </si>
  <si>
    <t>2018ER8966</t>
  </si>
  <si>
    <t>EE17730</t>
  </si>
  <si>
    <t>RESPUESTA RADICADO 2018ER28015</t>
  </si>
  <si>
    <t>2018ER8964</t>
  </si>
  <si>
    <t>EE17092</t>
  </si>
  <si>
    <t>RESPUESTA RADICADO 2018ER27927</t>
  </si>
  <si>
    <t>2018ER8962</t>
  </si>
  <si>
    <t>EE17091</t>
  </si>
  <si>
    <t>2018ER8951</t>
  </si>
  <si>
    <t>EE16558</t>
  </si>
  <si>
    <t>SOLICITUD DE CABIDA Y LINDEROS</t>
  </si>
  <si>
    <t>2018ER8948</t>
  </si>
  <si>
    <t>2018ER8946</t>
  </si>
  <si>
    <t>JUZGADO VEINTINUEVE (29) CIVIL DEL CIRCUITO DE BOGOTA</t>
  </si>
  <si>
    <t>2018ER8942</t>
  </si>
  <si>
    <t>EE17090</t>
  </si>
  <si>
    <t>SOLICITUD RESPUESTA DE LA RADICACION 2017-1286790</t>
  </si>
  <si>
    <t>2018ER8940</t>
  </si>
  <si>
    <t>EE17172</t>
  </si>
  <si>
    <t>2018ER8932</t>
  </si>
  <si>
    <t>EE17923</t>
  </si>
  <si>
    <t>2018ER8930</t>
  </si>
  <si>
    <t>EE16829</t>
  </si>
  <si>
    <t>2018ER8926</t>
  </si>
  <si>
    <t>EE16828</t>
  </si>
  <si>
    <t>2018ER8925</t>
  </si>
  <si>
    <t>EE17089</t>
  </si>
  <si>
    <t>2018ER8923</t>
  </si>
  <si>
    <t>EE17305 EE17306</t>
  </si>
  <si>
    <t>2018ER8918</t>
  </si>
  <si>
    <t>EE17304</t>
  </si>
  <si>
    <t>2018ER8915</t>
  </si>
  <si>
    <t>EE17168</t>
  </si>
  <si>
    <t>2018ER8914</t>
  </si>
  <si>
    <t>EE1718 17184</t>
  </si>
  <si>
    <t>2018ER8913</t>
  </si>
  <si>
    <t>EE17171</t>
  </si>
  <si>
    <t>JUZGADO 12 DE EJECUCION DE PENAS</t>
  </si>
  <si>
    <t>2018ER8911</t>
  </si>
  <si>
    <t>EE17729</t>
  </si>
  <si>
    <t>JUZGADO 15 CIVIL DE EJECUCION DE PENAS</t>
  </si>
  <si>
    <t>SOLICITUD DE CERTIFICACION  DE BIENES E INMUEBLES</t>
  </si>
  <si>
    <t>2018ER8910</t>
  </si>
  <si>
    <t>EE16827</t>
  </si>
  <si>
    <t>SOLICITUD DE CERTIFICADE DE BIENERS E INMUEBLES</t>
  </si>
  <si>
    <t>2018ER8909</t>
  </si>
  <si>
    <t>EE16826</t>
  </si>
  <si>
    <t>2018ER8907</t>
  </si>
  <si>
    <t>EE16824</t>
  </si>
  <si>
    <t>2018ER8906</t>
  </si>
  <si>
    <t>EE16823</t>
  </si>
  <si>
    <t>2018ER8905</t>
  </si>
  <si>
    <t>EE16822</t>
  </si>
  <si>
    <t>2018ER8904</t>
  </si>
  <si>
    <t>EE16821</t>
  </si>
  <si>
    <t>2018ER8903</t>
  </si>
  <si>
    <t>EE16820</t>
  </si>
  <si>
    <t>2018ER8902</t>
  </si>
  <si>
    <t>EE16818</t>
  </si>
  <si>
    <t>2018ER8901</t>
  </si>
  <si>
    <t>EE17169</t>
  </si>
  <si>
    <t>2018ER8899</t>
  </si>
  <si>
    <t>EE17727-EE17728</t>
  </si>
  <si>
    <t>SOLICITUD CAMBIO DE DIRECCION PARA NOTIFICACIONES Y TODA CORRESPONDENCIA</t>
  </si>
  <si>
    <t>2018ER8898</t>
  </si>
  <si>
    <t>SE ENTREGA PARA FIRMA, 2018EE18484</t>
  </si>
  <si>
    <t>JUZGADO TERCERO CIVIL DEL CIRCUITO DE EJECUCION DE SENTENCIAS DE BOGOTA</t>
  </si>
  <si>
    <t>2018ER8887</t>
  </si>
  <si>
    <t>EE16553</t>
  </si>
  <si>
    <t>2018ER8885</t>
  </si>
  <si>
    <t>EE17725</t>
  </si>
  <si>
    <t>SOLICITUD CORRECION</t>
  </si>
  <si>
    <t>2018ER8884</t>
  </si>
  <si>
    <t>EE17270</t>
  </si>
  <si>
    <t>TRASLDO DERECHO DE PETICION</t>
  </si>
  <si>
    <t>2018ER8880</t>
  </si>
  <si>
    <t>EE17723</t>
  </si>
  <si>
    <t>2018ER8879</t>
  </si>
  <si>
    <t>ASSTIIO A LA REUNION EL 19/04/2018</t>
  </si>
  <si>
    <t>INVITACION A DEBATE</t>
  </si>
  <si>
    <t>2018ER8845</t>
  </si>
  <si>
    <t>EE17722</t>
  </si>
  <si>
    <t>SOLICITUD COPIA DE RESOLICION 2018-19217</t>
  </si>
  <si>
    <t>2018ER8844</t>
  </si>
  <si>
    <t>EE17088</t>
  </si>
  <si>
    <t>FIDUAGRARIA</t>
  </si>
  <si>
    <t>SOLICITUD DE INFORMACION Y ACLARACION</t>
  </si>
  <si>
    <t>2018ER8836</t>
  </si>
  <si>
    <t>EE19980 Y EE19982</t>
  </si>
  <si>
    <t>2018ER8834</t>
  </si>
  <si>
    <t>EE20181</t>
  </si>
  <si>
    <t>TRASLADO SOLICITUD VERIFICACION USOS - MIRYAN HERCILIA FRANCO CANTOR</t>
  </si>
  <si>
    <t>2018ER8830</t>
  </si>
  <si>
    <t>EE20180</t>
  </si>
  <si>
    <t>TRASLADO SOLICITUD ACLARACION DE AVALUO</t>
  </si>
  <si>
    <t>2018ER8824</t>
  </si>
  <si>
    <t>EE20179</t>
  </si>
  <si>
    <t>TRASLADO REVISION DE AVALUO</t>
  </si>
  <si>
    <t>2018ER8823</t>
  </si>
  <si>
    <t>TRAMITE CUMPLIDO</t>
  </si>
  <si>
    <t>JUNTA DE ACION COMUNAL LAS PALMAS NORTE</t>
  </si>
  <si>
    <t>2018ER8817</t>
  </si>
  <si>
    <t>EE10750 EE10751 Y EE10752</t>
  </si>
  <si>
    <t>2018ER8815</t>
  </si>
  <si>
    <t>EE8915</t>
  </si>
  <si>
    <t>SOLICITUD INFORMACION 2018EE12074</t>
  </si>
  <si>
    <t>2018ER8814</t>
  </si>
  <si>
    <t>EE19122</t>
  </si>
  <si>
    <t>SOLICITUD COPIA DEL DESENGLOBE</t>
  </si>
  <si>
    <t>2018ER8813</t>
  </si>
  <si>
    <t>EE20178</t>
  </si>
  <si>
    <t>SECRETARIA DE HACIENDA DISTRITAL</t>
  </si>
  <si>
    <t>TRASLADO POR COMPETENCIA RADICADOS 2018ER38069 - ISAIAS QUINTERO JIMENEZ</t>
  </si>
  <si>
    <t>2018ER8809</t>
  </si>
  <si>
    <t>SE GENERARON LAS RADICACIONES 2018-471062- Y CON OFICIO DE RESPUESTA EE15483</t>
  </si>
  <si>
    <t>RESPUESTA A SU OFICIO N° 071 DE 23-02-2018</t>
  </si>
  <si>
    <t>2018ER8802</t>
  </si>
  <si>
    <t>SE GENERO LA RADICACION 2018-470820 Y CON OFICIO DE RESPUESTA EE15482</t>
  </si>
  <si>
    <t>RESPUESTA A SU OFICIO N° 765 DE 18-12-2017</t>
  </si>
  <si>
    <t>2018ER8801</t>
  </si>
  <si>
    <t>EE18273</t>
  </si>
  <si>
    <t>SOLICITUD CORRECCION DEL COBRO DEL IMPUESTO - CON COPIA A CATASTRO</t>
  </si>
  <si>
    <t>2018ER8787</t>
  </si>
  <si>
    <t>EE19546</t>
  </si>
  <si>
    <t>2018ER8786</t>
  </si>
  <si>
    <t>SOLICITUD DE PRORROGA AL CONTRATO INTERADMINISTRATIVO N° 319 DE 2016 - SUSCRITO ENTRE LA SDP Y LA UAECD</t>
  </si>
  <si>
    <t>2018ER8779</t>
  </si>
  <si>
    <t>EE18004</t>
  </si>
  <si>
    <t>TRASLADO POR COMPETENCIA DERECHO DE PETICION - 14716 DEL 16 DE MARZO DE 2018 - PEDRO EDUARDO CORTES LEON</t>
  </si>
  <si>
    <t>2018ER8774</t>
  </si>
  <si>
    <t>EE17087</t>
  </si>
  <si>
    <t xml:space="preserve">COMUNICACION DE LA RESOLUCION 0442 DEL 05 DE ABRIL DE 2018
</t>
  </si>
  <si>
    <t>2018ER8773</t>
  </si>
  <si>
    <t>SE GENERO LA RADICACION 2018-470511  Y CON OFICIO DE RESPUESTA EE15481</t>
  </si>
  <si>
    <t>RESPUESTA A SU OFICIO N° 0186-17/0671 DE 25-01-2018</t>
  </si>
  <si>
    <t>2018ER8772</t>
  </si>
  <si>
    <t>SE GENERO LA RADICACION 2018-469476 Y CON OFICIO DE RESPUESTA EE15480</t>
  </si>
  <si>
    <t>RESPUESTA A SU OFICIO N° 248 DE 15-02-2018</t>
  </si>
  <si>
    <t>2018ER8771</t>
  </si>
  <si>
    <t>SE GENERO LA RADICACION 2018-469399 Y CON OFICIO DE RESPUESTA EE15479</t>
  </si>
  <si>
    <t>RESPUESTA A SU OFICIO N° 134 DE 29-01-2018</t>
  </si>
  <si>
    <t>2018ER8770</t>
  </si>
  <si>
    <t>SE GENERARON LAS RADICACIONES 2018-468755-2018-468960 Y CON OFICIO DE RESPUESTA EE15478</t>
  </si>
  <si>
    <t>RESPUESTA A SU OFICIO N° 0403 DE 05-02-2018</t>
  </si>
  <si>
    <t>2018ER8769</t>
  </si>
  <si>
    <t>EE20286</t>
  </si>
  <si>
    <t>RECURSO DE REPOSICION - RESOLUCION 13959 DE 06-03-2018</t>
  </si>
  <si>
    <t>2018ER8768</t>
  </si>
  <si>
    <t>EE15274</t>
  </si>
  <si>
    <t>RESPUESTA A SU OFICIO N° 0335 DE 27-02-2018</t>
  </si>
  <si>
    <t>2018ER8767</t>
  </si>
  <si>
    <t>EE15273</t>
  </si>
  <si>
    <t>RESPUESTA A SU OFICIO N° 3106/2017 DE 19-12-2018 DE FECHA 19-12-2017</t>
  </si>
  <si>
    <t>2018ER8766</t>
  </si>
  <si>
    <t>EE20061</t>
  </si>
  <si>
    <t>REMISION DOCUEMNTOS PARA DAR ALCANCE AL RADICADO 2018ER6722 - RESPUESTA 2018EE12955</t>
  </si>
  <si>
    <t>2018ER8765</t>
  </si>
  <si>
    <t>EE15272</t>
  </si>
  <si>
    <t>RESPUESTA A SU OFICIO N° 383 DE 27-02-2018 DE FECHA 27-02-2018</t>
  </si>
  <si>
    <t>2018ER8764</t>
  </si>
  <si>
    <t>SE GENEROLA RADICACION 2018 468560  EE15303</t>
  </si>
  <si>
    <t>RESPUESTA A SU OFICIO N° 0472 Y N° 0467 AMBOS DE 23-02-2018</t>
  </si>
  <si>
    <t>2018ER8763</t>
  </si>
  <si>
    <t>SE GENEROLA RADICACION 2018 468492  EE15306</t>
  </si>
  <si>
    <t>RESPUESTA A SU OFICIO N° 0896/18 DEL 05-03-2018</t>
  </si>
  <si>
    <t>2018ER8762</t>
  </si>
  <si>
    <t>SE GENEROLA RADICACION 2018 468488  EE15305</t>
  </si>
  <si>
    <t>RESPUESTA A SU OFICIO N° 1137 DEL 13-03-2018</t>
  </si>
  <si>
    <t>2018ER8761</t>
  </si>
  <si>
    <t>SE GENEROLA RADICACION 2018 468479  EE15302</t>
  </si>
  <si>
    <t>RESPUESTA A SU OFICIO N° 0128 DEL 16-02-2018</t>
  </si>
  <si>
    <t>2018ER8760</t>
  </si>
  <si>
    <t>SE GENERO LA RADICACION 468478 EE15296</t>
  </si>
  <si>
    <t>RESPUESTA A SU OFICIO N° 2308 DEL 19-12-2017</t>
  </si>
  <si>
    <t>2018ER8759</t>
  </si>
  <si>
    <t>SE GENERO LA RADICACION 2018 468477  EE 15297</t>
  </si>
  <si>
    <t>RESPUESTA A SU OFICIO N° 608 DEL 27-02-2018</t>
  </si>
  <si>
    <t>2018ER8758</t>
  </si>
  <si>
    <t>EE18448</t>
  </si>
  <si>
    <t>SOLICITUD DE INFORMACION - AVALUOS CATASTRALES DEL 1990 HASTA EL 2009</t>
  </si>
  <si>
    <t>2018ER8757</t>
  </si>
  <si>
    <t>SE GENEROLA RADICACION 2018 468483  EE15304</t>
  </si>
  <si>
    <t>RESPUESTA A SU OFICIO N° 0512 DEL 14-03-2018</t>
  </si>
  <si>
    <t>2018ER8756</t>
  </si>
  <si>
    <t>SE GENERO LA RADICACION 2018 468476  EE15298</t>
  </si>
  <si>
    <t>RESPUESTA A SU OFICIO N° 0358 DE 21-02-2018</t>
  </si>
  <si>
    <t>2018ER8755</t>
  </si>
  <si>
    <t>SE GENEROLA RADICACION 2018 468620  EE15301</t>
  </si>
  <si>
    <t>RESPUESTA A SU OFICIO N° 0527 DE 26-02-2018</t>
  </si>
  <si>
    <t>2018ER8754</t>
  </si>
  <si>
    <t>SE GENERO LA RADICACION 2018 468451  EE15300</t>
  </si>
  <si>
    <t>RESPUESTA A SU OFICIO N° 0568 DE 14-03-2018</t>
  </si>
  <si>
    <t>2018ER8752</t>
  </si>
  <si>
    <t>EE16289</t>
  </si>
  <si>
    <t>RECURSO DE REPOSICION CONTRA EL INCREMENTO DEL AVALUO</t>
  </si>
  <si>
    <t>2018ER8750</t>
  </si>
  <si>
    <t>EE15907</t>
  </si>
  <si>
    <t>RESPUESTA A SU OFICIO N° 02378 DE 11-12-2017</t>
  </si>
  <si>
    <t>2018ER8749</t>
  </si>
  <si>
    <t>SE GENERO LA RADICACION 2018 468452  EE15299</t>
  </si>
  <si>
    <t>RESPUESTA A SU OFICIO N° 0781 DE 07-03-2018</t>
  </si>
  <si>
    <t>2018ER8748</t>
  </si>
  <si>
    <t>EE15271</t>
  </si>
  <si>
    <t>RESPUESTA A SU OFICIO N° 18-0700 DE 22-02-2018</t>
  </si>
  <si>
    <t>2018ER8747</t>
  </si>
  <si>
    <t>EE15918 Y EE 15919</t>
  </si>
  <si>
    <t>RESPUESTA A SU OFICIO N° 0338 DE FEBRERO 19 DE 2018</t>
  </si>
  <si>
    <t>2018ER8743</t>
  </si>
  <si>
    <t>EE87921</t>
  </si>
  <si>
    <t>ALCALDIA LOCAL DE PUENTES ARANDA</t>
  </si>
  <si>
    <t>2018ER8742</t>
  </si>
  <si>
    <t>EE17918-EE17920</t>
  </si>
  <si>
    <t>TRASLADO DE OFICIO Y RADICADO EN ESTA ENTIDAD EL DIA 12-03-2018 CON EL N° 8002018ER4087</t>
  </si>
  <si>
    <t>2018ER8740</t>
  </si>
  <si>
    <t>EE15270</t>
  </si>
  <si>
    <t>JUZGADO VEINTICUATRO CIVIL DEL CIRCUITO DE ORALIDAD</t>
  </si>
  <si>
    <t>2018ER8739</t>
  </si>
  <si>
    <t>EE17721</t>
  </si>
  <si>
    <t>2018ER8737</t>
  </si>
  <si>
    <t>EE17720</t>
  </si>
  <si>
    <t>2018ER8736</t>
  </si>
  <si>
    <t>EE17718</t>
  </si>
  <si>
    <t>2018ER8735</t>
  </si>
  <si>
    <t>EE17716</t>
  </si>
  <si>
    <t>2018ER8734</t>
  </si>
  <si>
    <t>EE17714</t>
  </si>
  <si>
    <t>2018ER8733</t>
  </si>
  <si>
    <t>EE17086</t>
  </si>
  <si>
    <t>2018ER8732</t>
  </si>
  <si>
    <t>2018ER8730</t>
  </si>
  <si>
    <t>EE17137</t>
  </si>
  <si>
    <t>JUZGADO 007 DE EJECUCION DE PENAS</t>
  </si>
  <si>
    <t>2018ER8725</t>
  </si>
  <si>
    <t>EE17302</t>
  </si>
  <si>
    <t>2018ER8722</t>
  </si>
  <si>
    <t>EE17301</t>
  </si>
  <si>
    <t>2018ER8721</t>
  </si>
  <si>
    <t>EE17211</t>
  </si>
  <si>
    <t>2018ER8719</t>
  </si>
  <si>
    <t>EE17713</t>
  </si>
  <si>
    <t>2018ER8717</t>
  </si>
  <si>
    <t>EE17711 Y EE17712</t>
  </si>
  <si>
    <t>MINAMBIENTE</t>
  </si>
  <si>
    <t>TRASLADO DERECHO DE PETICION - SOLICITUD DE INFORMACION</t>
  </si>
  <si>
    <t>2018ER8716</t>
  </si>
  <si>
    <t>EE17916 Y  EE17917</t>
  </si>
  <si>
    <t>SOLICITUD CAMBIO DE USO Y DESTINO</t>
  </si>
  <si>
    <t>2018ER8711</t>
  </si>
  <si>
    <t>EE17300</t>
  </si>
  <si>
    <t>2018ER8708</t>
  </si>
  <si>
    <t>SE ENTEGO LA INFORMACION SOLICITADA EN UN CD AL SEÑOR JAVIER VELASO PARDO EL DIA 11-04-2018. SE ARCHIVA</t>
  </si>
  <si>
    <t>CORPORACION EL MINUTO DE DIOS</t>
  </si>
  <si>
    <t>SOLICITUD  CERTIFICADOS CATASTRALES</t>
  </si>
  <si>
    <t>2018ER8699</t>
  </si>
  <si>
    <t>EE17210</t>
  </si>
  <si>
    <t>2018ER8687</t>
  </si>
  <si>
    <t>EE17709</t>
  </si>
  <si>
    <t>SOLICITUD RECTIFICACION DE AREA</t>
  </si>
  <si>
    <t>2018ER8686</t>
  </si>
  <si>
    <t>EE17298</t>
  </si>
  <si>
    <t>2018ER8684</t>
  </si>
  <si>
    <t>EE17133 Y EE 17134</t>
  </si>
  <si>
    <t>2018ER8682</t>
  </si>
  <si>
    <t>EE15269</t>
  </si>
  <si>
    <t>JUZGADO VENTINUEVE CIVIL MUNICIPAL</t>
  </si>
  <si>
    <t>2018ER8681</t>
  </si>
  <si>
    <t>2018ER8680</t>
  </si>
  <si>
    <t>EE15137</t>
  </si>
  <si>
    <t>NATURALEZA JURÍDICA PREDIO - PROCESO 2017-175 (CONTACTENOS)</t>
  </si>
  <si>
    <t>2018ER8679</t>
  </si>
  <si>
    <t>2018ER8675</t>
  </si>
  <si>
    <t>RESPONDIO CARLOS ALBERTO  CASTRO, CONTROL CALIDAD  JULY MARCELA RODRIGUEZ RESPUESTA DERECHO DE PETICION CON OFICIO 2018EE22080 DEL 16-05-2018. RT47186, AVALÚO 2017-0749</t>
  </si>
  <si>
    <t>RT: 47186 - REVISION RESPUESTA AL DERECHO DE PETICION DEL AVALUO COMERCIAL N° 2017-0749</t>
  </si>
  <si>
    <t>2018ER8673</t>
  </si>
  <si>
    <t>EE17708</t>
  </si>
  <si>
    <t>2018ER8666</t>
  </si>
  <si>
    <t>SE TIENE CONOCIMIENTO Y SE ASISTE A LA CHARLA</t>
  </si>
  <si>
    <t>DEPARTAMENTO ADMINISTRATIVO DEL SERVICIO CIVIL</t>
  </si>
  <si>
    <t>REMISION INVITACION A PARTICIPAR DEL TALLER PARA LA CO-CREACION DE LA POLIITICA PARA LA GESTION DEL TALENTO HUMANO DISTRITAL</t>
  </si>
  <si>
    <t>2018ER8665</t>
  </si>
  <si>
    <t>EE16946</t>
  </si>
  <si>
    <t>REMISION DOCUMENTOS PARA DAR ALCANCE AL RADICADO 2017EE48857 - PREDIO BORRADO</t>
  </si>
  <si>
    <t>2018ER8660</t>
  </si>
  <si>
    <t>EE15906</t>
  </si>
  <si>
    <t>JUZAGDO VEINTICUATRO CIVIL MUNICIPAL</t>
  </si>
  <si>
    <t>2018ER8657</t>
  </si>
  <si>
    <t>EE16940</t>
  </si>
  <si>
    <t>2018ER8651</t>
  </si>
  <si>
    <t>EE16949</t>
  </si>
  <si>
    <t>SOLICITUD DE ACTUALIZACION DE USO Y DESTINO</t>
  </si>
  <si>
    <t>2018ER8648</t>
  </si>
  <si>
    <t>EE16948</t>
  </si>
  <si>
    <t>2018ER8647</t>
  </si>
  <si>
    <t>SE ENVIO RTA A CORRESPONDENCIA EL 12 DE ABRIL DE 2018</t>
  </si>
  <si>
    <t>JUZGADO CATORCE LABORAL DEL CIRCUITO DE BOGOTA</t>
  </si>
  <si>
    <t>2018ER8638</t>
  </si>
  <si>
    <t>2018EE16216 DE 13-04-2018</t>
  </si>
  <si>
    <t>INSTITUTO DISTRITAL RECREACION Y DEPORTE</t>
  </si>
  <si>
    <t>ESPUESTA A OBSERVACIONES FRENTE AL AVALUO COMERCIAL</t>
  </si>
  <si>
    <t>2018ER8629</t>
  </si>
  <si>
    <t>SE ENVIO POR CUENTASEXT @CATASTROBOGOTA.GOV.CO LOS REQUERIMIENTOS PARA EL ACCESO A LA BASE DE DATOS. Y OFICIO DE RESPUESTA EL DIA 27-04-2018 CON EL 2018EE18985</t>
  </si>
  <si>
    <t>INFORME TECNICO SDA</t>
  </si>
  <si>
    <t>2018ER8627</t>
  </si>
  <si>
    <t>SE DA RTA MEDIANTE OFICIO 2018EE18267 Y 2018IE6086 DEL 25/04/2018</t>
  </si>
  <si>
    <t>CONTRATO 1278 SOLICITUD INFORMACION</t>
  </si>
  <si>
    <t>2018ER8625</t>
  </si>
  <si>
    <t>EE16943</t>
  </si>
  <si>
    <t>TRASLADO POR COMPETENCIA RADICADOS 2018ER33810 - LOSADA POSADA NURIA</t>
  </si>
  <si>
    <t>2018ER8623</t>
  </si>
  <si>
    <t>SE ARCHIVA  LA SDA DA ACUSO RECIBO  DE LA CERTIFICACION SOLICITADA DEL PREDIO AAA0151CONX.</t>
  </si>
  <si>
    <t>REASPUESTA A SU SOLICITUD</t>
  </si>
  <si>
    <t>2018ER8620</t>
  </si>
  <si>
    <t>EE15529</t>
  </si>
  <si>
    <t>JUZGADO DIECISIETE CIVIL DEL CIRCUITO DE BOGOTA</t>
  </si>
  <si>
    <t>2018ER8618</t>
  </si>
  <si>
    <t>EE17297</t>
  </si>
  <si>
    <t>ALCALDIA LOCAL DE USAQUEN</t>
  </si>
  <si>
    <t>SOLICITUD DE BOLETIN CATASTRAL</t>
  </si>
  <si>
    <t>2018ER8604</t>
  </si>
  <si>
    <t>2018ER8597</t>
  </si>
  <si>
    <t>EE15528</t>
  </si>
  <si>
    <t>REMISION COMINICADO</t>
  </si>
  <si>
    <t>2018ER8579</t>
  </si>
  <si>
    <t>SE DA RTA MEDIANTE OFICIO 2018EE21696 DEL 11/05/2018</t>
  </si>
  <si>
    <t>ERU - EMPRESA DE RENOVACIÓN Y DESARROLLO URBANO DE BOGOTA</t>
  </si>
  <si>
    <t>RESPUESTA A SU OFICIO 2018EE10757</t>
  </si>
  <si>
    <t>2018ER8573</t>
  </si>
  <si>
    <t>SOLICITUD DE REVISION AVALUOS COMERCIALES</t>
  </si>
  <si>
    <t>2018ER8569</t>
  </si>
  <si>
    <t>2018EE18187, 2018EE22063</t>
  </si>
  <si>
    <t>SOLICITUD ASIGNACION DE CHIPS</t>
  </si>
  <si>
    <t>2018ER8567</t>
  </si>
  <si>
    <t>SE ENVIO CON EL 2018 EE 15291</t>
  </si>
  <si>
    <t>ALCALDIA LOCAL DE CIUDAD BOLIVAR - INSP0ECCION 19A DE POLICIA</t>
  </si>
  <si>
    <t>QUERELLA 2017693490100165E - SOLICITUD DE IDENTIFICACION Y ALINDERAMIENTO</t>
  </si>
  <si>
    <t>2018ER8559</t>
  </si>
  <si>
    <t>SE ENVIO CON EL 2018 E 15295</t>
  </si>
  <si>
    <t>REMISION PARA DAR ALCANCE AL RADICADO 2017EE55384</t>
  </si>
  <si>
    <t>2018ER8558</t>
  </si>
  <si>
    <t>EE17131 EE17132</t>
  </si>
  <si>
    <t>SOLICITUD CERTIFICADO CATASTRAL AÑO 2001 Y 2002</t>
  </si>
  <si>
    <t>2018ER8554</t>
  </si>
  <si>
    <t>SE ENVIO RTA A CORRESPONDENCIA EL DIA 10 DE MAYO DE 2018.</t>
  </si>
  <si>
    <t>SOLICITUD ACTUALIZACION DE DATOS - CERTIFICADO DE TRADICION Y LIBERTAD</t>
  </si>
  <si>
    <t>2018ER8552</t>
  </si>
  <si>
    <t>EE16762</t>
  </si>
  <si>
    <t>2018ER8550</t>
  </si>
  <si>
    <t>EE16761</t>
  </si>
  <si>
    <t>2018ER8549</t>
  </si>
  <si>
    <t>EE16760</t>
  </si>
  <si>
    <t>2018ER8548</t>
  </si>
  <si>
    <t>EE16759</t>
  </si>
  <si>
    <t>2018ER8547</t>
  </si>
  <si>
    <t>EE16758</t>
  </si>
  <si>
    <t>2018ER8546</t>
  </si>
  <si>
    <t>EE17914</t>
  </si>
  <si>
    <t>2018ER8533</t>
  </si>
  <si>
    <t>2018ER8532</t>
  </si>
  <si>
    <t>EE17296</t>
  </si>
  <si>
    <t>2018ER8530</t>
  </si>
  <si>
    <t>EE17128 EE17129 Y EE17130</t>
  </si>
  <si>
    <t>SOLICITUD REVISION AVALUOS</t>
  </si>
  <si>
    <t>2018ER8529</t>
  </si>
  <si>
    <t>EE16551</t>
  </si>
  <si>
    <t>2018ER8528</t>
  </si>
  <si>
    <t>EE16550</t>
  </si>
  <si>
    <t>2018ER8527</t>
  </si>
  <si>
    <t>EE16548</t>
  </si>
  <si>
    <t>2018ER8526</t>
  </si>
  <si>
    <t>EE16319</t>
  </si>
  <si>
    <t>2018ER8525</t>
  </si>
  <si>
    <t>EE20529</t>
  </si>
  <si>
    <t>2018ER8519</t>
  </si>
  <si>
    <t>EE17081</t>
  </si>
  <si>
    <t>TRASLADO OFICIO 2018ER27053 - 2018EE50176 - CADENA GONZALEZ GILMA IBETH</t>
  </si>
  <si>
    <t>2018ER8514</t>
  </si>
  <si>
    <t>EE17127</t>
  </si>
  <si>
    <t>SOLICITUD RADICADO 2018ER29464</t>
  </si>
  <si>
    <t>2018ER8512</t>
  </si>
  <si>
    <t>EE16757</t>
  </si>
  <si>
    <t>TRASLADO OFICIO 2018ER27076 - 2018EE50203 - MARIA ELENA MORENO DE RODRIGUEZ</t>
  </si>
  <si>
    <t>2018ER8509</t>
  </si>
  <si>
    <t>EE16756</t>
  </si>
  <si>
    <t>TRASLADO RADICADO SDH 2018ER29073 - HELIODORO VARGAS GERENA</t>
  </si>
  <si>
    <t>2018ER8505</t>
  </si>
  <si>
    <t>RESPUESTA ENVIADA: 2018EE17011 Y 2018IE5695 DEL 18/04/2018
RT - 47706
AVALÚO 2018-0449</t>
  </si>
  <si>
    <t>RT: 47706 SOLICITUD REVISION AVALUO COMERCIALES</t>
  </si>
  <si>
    <t>2018ER8502</t>
  </si>
  <si>
    <t>SE ENVIA LA RESPUESTA CON EL OFICIO DE RADICADO 2018EE16578 Y 2018IE5566 DEL 17/04/2018
AVALÚO 2018-0601
RT - 47489</t>
  </si>
  <si>
    <t>RT: 47489 - SOLICITUD DE REVISION AVALUOS COMERCIALES  N° 2018-0601</t>
  </si>
  <si>
    <t>2018ER8501</t>
  </si>
  <si>
    <t>RESPUESTA ENVIADA: 2018EE17026 Y 2018IE5695 DEL 18/04/2018
RT - 47695
AVALÚO 2018-0448</t>
  </si>
  <si>
    <t>RT: 47695 - SOLICITUD DE REVISION AVALUOS COMERCIALES  N° 2018-0448</t>
  </si>
  <si>
    <t>2018ER8498</t>
  </si>
  <si>
    <t>RESPUESTA ENVIADA 2018EE16992 Y 2018IE5695 DEL 18/04/2018
RT - 47705
AVALÚO 2018-0459</t>
  </si>
  <si>
    <t>RT: 47705 - SOLICITUD DE REVISION AVALUOS COMERCIALES  N° 2018-0459</t>
  </si>
  <si>
    <t>2018ER8497</t>
  </si>
  <si>
    <t>RESPUESTA ENVIADA: 2018EE17023 Y 2018IE5695 DEL 18/04/2018
RT - 47697 
AVALÚO 2018-0611</t>
  </si>
  <si>
    <t>RT: 47697 - SOLICITUD DE REVISION AVALUOS COMERCIALES  N° 2018-0611</t>
  </si>
  <si>
    <t>2018ER8495</t>
  </si>
  <si>
    <t>RESPUESTA ENVIADA: 2018EE16997 Y 2018IE5695 DEL 18/04/2018
RT - 47700
AVALÚO 2018-0454</t>
  </si>
  <si>
    <t>RT: 47700 SOLICITCUD REVISION AVALUO COMERCIALES</t>
  </si>
  <si>
    <t>2018ER8493</t>
  </si>
  <si>
    <t>RTA RAD 2018-451808</t>
  </si>
  <si>
    <t>RT: 47121 - TRASLADO DEL DERECHO DE PETICION 20185260266312 - GARZON GOMEZ DAVID</t>
  </si>
  <si>
    <t>2018ER8491</t>
  </si>
  <si>
    <t>SE DA RTA MEDIANTE OFICIO 2018EE18067 Y 2018IE6016 DEL 24/04/2018</t>
  </si>
  <si>
    <t>RT:47898 CORRECION DEL AVALUO TECNICO</t>
  </si>
  <si>
    <t>2018ER8488</t>
  </si>
  <si>
    <t>SE DA RTA MEDIANTE OFICIO 2018EE18066 Y 2018IE6016 DEL 24/04/2018</t>
  </si>
  <si>
    <t>RT: 47905 - CORRECION DEL AVALUO TECNICO INDEMNIZATORIO N° 2017-1347</t>
  </si>
  <si>
    <t>2018ER8487</t>
  </si>
  <si>
    <t>SE DA RTA MEDIANTE OFICIO 2018EE18012 Y 2018IE6016 DEL 24/04/2018</t>
  </si>
  <si>
    <t>RT: 47966 - CORRECION DEL AVALUO TECNICO INDEMNIZATORIO N° 2017-1364 N° 2017-1364</t>
  </si>
  <si>
    <t>2018ER8486</t>
  </si>
  <si>
    <t>SE DA RTA MEDIANTE OFICIO 2018EE18029 Y 2018IE6016 DEL 24/04/2018</t>
  </si>
  <si>
    <t>RT:47959 CORRECION DEL AVALUO TECNICO</t>
  </si>
  <si>
    <t>2018ER8485</t>
  </si>
  <si>
    <t>EE15268</t>
  </si>
  <si>
    <t>REMISION DOCUMENTOS PARA DAR ALCANCE ALCANCE AL RADICADO 2018ER3917</t>
  </si>
  <si>
    <t>2018ER8484</t>
  </si>
  <si>
    <t>EE15151 Y EE15152</t>
  </si>
  <si>
    <t>RADICADO ER476674</t>
  </si>
  <si>
    <t>2018ER8483</t>
  </si>
  <si>
    <t>EE15149 Y EE15150</t>
  </si>
  <si>
    <t>2018ER8480</t>
  </si>
  <si>
    <t>SE DA RTA MEDIANTE OFICIO 2018EE20371 Y 2018IE 6740 DEL 07/05/2018</t>
  </si>
  <si>
    <t>SOLICITUD DE REVISION AVALUO COMERCIALES RT: 47863</t>
  </si>
  <si>
    <t>2018ER8478</t>
  </si>
  <si>
    <t>SE DA RESPUESTA CON EL   OFICIO  2018EE17526 DEL 21-04-2018  REVISIÓN AVALÚO 2018-0385  RT46519  RAD. 2018-15907 ( SENAEXA OFICIO 2018EE13235 DEL 23-03-2018 Y  HOJAS NUMERAL 10 Y 11))</t>
  </si>
  <si>
    <t>SOLICITUD DE REVISION AVALUO COMERCIALES RT: 48519</t>
  </si>
  <si>
    <t>2018ER8477</t>
  </si>
  <si>
    <t>RTA MEDIANTE OFICIO 2018EE18927 Y 2018IE6216 DEL 27/04/2018</t>
  </si>
  <si>
    <t>RT: 48273 - CONTRATO 829 DE 2017 - SOLICITUD DE COMPLEMENTACION DEL AVALUO TECNICO INDEMNIZATORIO N° 2018-0296</t>
  </si>
  <si>
    <t>2018ER8476</t>
  </si>
  <si>
    <t>RT: 48338 - CONTRATO 829 DE 2017 - SOLICITUD DE COMPLEMENTACION DEL AVALUO TECNICO INDEMNIZATORIO N° 2018-0340</t>
  </si>
  <si>
    <t>2018ER8473</t>
  </si>
  <si>
    <t xml:space="preserve">SE DA RESPUESTA CON EL OFICIO 2018EE17528 DEL 21-04-2018 REVISIÓN AVALÚO 2018-0386 RT48543 RAD. 2018-9062
</t>
  </si>
  <si>
    <t>RT: 48543 - CONTRATO 829 DE 2017 - SOLICITUD REVISION AVALUOS COMERCIALES  N° 2018-0386</t>
  </si>
  <si>
    <t>2018ER8470</t>
  </si>
  <si>
    <t>RESPUESTA ENVIADA. 2018EE16714 Y 2018IE5614 DEL 17/04/2018
RT 47709
AVALÚO 2018-0452</t>
  </si>
  <si>
    <t>RT: 47709 - CONTRATO 1081 DE 2016 - SOLICITUD REVISION AVALUOS COMERCIALES  N° 2018-0452</t>
  </si>
  <si>
    <t>2018ER8469</t>
  </si>
  <si>
    <t>RESPUESTA ENVIADA: 2018EE17028 Y 2018IE5695 DEL 18/04/2018
RT - 47704
AVALÚO 2018-0458</t>
  </si>
  <si>
    <t>RT: 47704 - CONTRATO 1081 DE 2016 - SOLICITUD REVISION AVALUOS COMERCIALES  N° 2018-0458</t>
  </si>
  <si>
    <t>2018ER8468</t>
  </si>
  <si>
    <t>SE ENVIA LA RESPUESTA CON EL OFICIO DE RADICADO 2018EE16617 Y 2018IE5566 DEL 17/04/2018</t>
  </si>
  <si>
    <t>RT: 47694 - CONTRATO 1081 DE 2016 - SOLICITUD REVISION AVALUOS COMERCIALES  N° 2018-0447</t>
  </si>
  <si>
    <t>2018ER8467</t>
  </si>
  <si>
    <t>SE ENVIA LA RESPUESTA CON EL OFICIO DE RADICADO 2018EE16582 Y 2018IE5566 DEL 17/04/2018
AVALÚO 2018-0440 RT 47474</t>
  </si>
  <si>
    <t>RT: 47474 - CONTRATO 1081 DE 2016 - SOLICITUD REVISION AVALUOS COMERCIALES  N° 2018-0440</t>
  </si>
  <si>
    <t>2018ER8466</t>
  </si>
  <si>
    <t>SE ENVIO LA RESPUESTA CON EL OFICIO DE RADIACDO 2018EE16616 Y 2018IE5566 DEL 17/04/2018</t>
  </si>
  <si>
    <t>RT: 47703 - CONTRATO 1081 DE 2016 - SOLICITUD REVISION AVALUOS COMERCIALES  N° 2018-0457</t>
  </si>
  <si>
    <t>2018ER8465</t>
  </si>
  <si>
    <t>SE ENVIA LA RESPUESTA CON EL OFICIO DE RADICADO 2018EE16611 Y 2018IE5566 DEL 17/04/2018</t>
  </si>
  <si>
    <t>RT: 47478 - CONTRATO 1081 DE 2016 - SOLICITUD REVISION AVALUOS COMERCIALES  N° 2018-0444</t>
  </si>
  <si>
    <t>2018ER8463</t>
  </si>
  <si>
    <t>SE ENVIA LA RESPUESTA CON EL OFICIO DE RADICADO 2018EE16581 Y 2018IE5566 DEL 17/08/2018
AVALÚO 2018-0443 RT 47477</t>
  </si>
  <si>
    <t>RT: 47477 - CONTRATO 1081 DE 2016 - SOLICITUD REVISION AVALUOS COMERCIALES  N° 2018-0443</t>
  </si>
  <si>
    <t>2018ER8462</t>
  </si>
  <si>
    <t>SE ENVIA LA RESPUESTA CON EL OFICIOO DE RADICADO 2018EE166600 Y 2018IE5566 DEL 17/04/2018</t>
  </si>
  <si>
    <t>RT: 47473 - CONTRATO 1081 DE 2016 - SOLICITUD REVISION AVALUOS COMERCIALES  N° 2018-0439</t>
  </si>
  <si>
    <t>2018ER8461</t>
  </si>
  <si>
    <t>SE ENVIA LA RESPUESTA CON EL OFICIO DE RADICADO 2018EE16712 Y 2018IE5614 DEL 17/04/2018
AVALÚO 2018-0437
RT 47471</t>
  </si>
  <si>
    <t>RT: 47471 - CONTRATO 1081 DE 2016 - SOLICITUD REVISION AVALUOS COMERCIALES  N° 2018-0437</t>
  </si>
  <si>
    <t>2018ER8460</t>
  </si>
  <si>
    <t>SE ENVIA LA RESPUESTA CON EL OFICIO DE RADICADO 2018EE16595 Y 2018IE5566 DEL 17/04/2018</t>
  </si>
  <si>
    <t>RT: 47470 - CONTRATO 1081 DE 2016 - SOLICITUD REVISION AVALUOS COMERCIALES  N° 2018-0436</t>
  </si>
  <si>
    <t>2018ER8459</t>
  </si>
  <si>
    <t>RTA: 2018EE16616 Y 2018IE5566
AVALÚO 2018-0455 RT 47701</t>
  </si>
  <si>
    <t>RT: 47701 - CONTRATO 1081 DE 2016 - SOLICITUD REVISION AVALUOS COMERCIALES  N° 2018-0455</t>
  </si>
  <si>
    <t>2018ER8458</t>
  </si>
  <si>
    <t>EE15286</t>
  </si>
  <si>
    <t>2018ER8448</t>
  </si>
  <si>
    <t>EE15136</t>
  </si>
  <si>
    <t>JUZGADO CUARENTA Y TRES CIVIL MUNICIPAL</t>
  </si>
  <si>
    <t>2018ER8447</t>
  </si>
  <si>
    <t>SE ENVIO CON EL 2018 EE 15294</t>
  </si>
  <si>
    <t>EDIFICIO CATALUÑA</t>
  </si>
  <si>
    <t>2018ER8442</t>
  </si>
  <si>
    <t>EE16331</t>
  </si>
  <si>
    <t>SOLICITUD CERTIFICADOS CATASTRALES</t>
  </si>
  <si>
    <t>2018ER8437</t>
  </si>
  <si>
    <t>EE17126</t>
  </si>
  <si>
    <t>TRASLADO SOLICITUD AVALUO</t>
  </si>
  <si>
    <t>2018ER8414</t>
  </si>
  <si>
    <t>EE16755</t>
  </si>
  <si>
    <t>2018ER8413</t>
  </si>
  <si>
    <t>EE16754</t>
  </si>
  <si>
    <t>TRASLADO DE LA RADICACION M2018ER35343</t>
  </si>
  <si>
    <t>2018ER8411</t>
  </si>
  <si>
    <t>EE16545</t>
  </si>
  <si>
    <t>2018ER8406</t>
  </si>
  <si>
    <t>EE16817</t>
  </si>
  <si>
    <t>2018ER8403</t>
  </si>
  <si>
    <t>2018ER8402</t>
  </si>
  <si>
    <t>2018ER8401</t>
  </si>
  <si>
    <t>2018ER8400</t>
  </si>
  <si>
    <t>EE16815</t>
  </si>
  <si>
    <t>2018ER8398</t>
  </si>
  <si>
    <t>2018EE17008</t>
  </si>
  <si>
    <t>JUZGADO TRINTA Y SEIS CIVIL DEL CIRCUITO</t>
  </si>
  <si>
    <t>2018ER8386</t>
  </si>
  <si>
    <t>SE ATENDIO PERSONALMENTE AL FUNCIONARIO EDUARDO JIMENEZ EL DIA 04-04-2018 ENTEGANDOLE LA INFORMACION SOLICITADA. SE ARCHIVA</t>
  </si>
  <si>
    <t>SOLICITUD BOLETIN  Y PLANO CATASTRAL</t>
  </si>
  <si>
    <t>2018ER8384</t>
  </si>
  <si>
    <t>SE ARCHIVA SE DIO POR ENTEREDA</t>
  </si>
  <si>
    <t>APROBACION POLIZA N° 8002040607 PRORROGA N° 1 CONTRATO 2017-1278 (ASUNTO UAECD 2018)</t>
  </si>
  <si>
    <t>2018ER8381</t>
  </si>
  <si>
    <t>EE15135</t>
  </si>
  <si>
    <t>JUZGADO VEINTIDOS CIVIL MUNICIPAL DE ORALIDAD</t>
  </si>
  <si>
    <t>2018ER8379</t>
  </si>
  <si>
    <t>EE15267</t>
  </si>
  <si>
    <t>2018ER8378</t>
  </si>
  <si>
    <t>EE16533</t>
  </si>
  <si>
    <t>SOLICITUD CERTIFICADO BIENES E INMUEBLES</t>
  </si>
  <si>
    <t>2018ER8376</t>
  </si>
  <si>
    <t>EE16813</t>
  </si>
  <si>
    <t>JUZGADO DE EJECUCION DE PENAS Y MEDIDAS DE SEGURIDAD</t>
  </si>
  <si>
    <t>2018ER8375</t>
  </si>
  <si>
    <t>EE16532</t>
  </si>
  <si>
    <t>SOLICITUD CERTIFICADO DE BIENES E INMUELES</t>
  </si>
  <si>
    <t>2018ER8372</t>
  </si>
  <si>
    <t>EE17704 Y EE 17705</t>
  </si>
  <si>
    <t>2018ER8370</t>
  </si>
  <si>
    <t>EE17703</t>
  </si>
  <si>
    <t>2018ER8369</t>
  </si>
  <si>
    <t>EE16753</t>
  </si>
  <si>
    <t>2018ER8368</t>
  </si>
  <si>
    <t>EE19604</t>
  </si>
  <si>
    <t>INVERACTIVOS SAS</t>
  </si>
  <si>
    <t>2018ER8367</t>
  </si>
  <si>
    <t>EE16811</t>
  </si>
  <si>
    <t>JUZGADO 004DE EJECUCION DE PENAS</t>
  </si>
  <si>
    <t>2018ER8366</t>
  </si>
  <si>
    <t>EE16752</t>
  </si>
  <si>
    <t>SOLICITUD DE INCORPORACION DE AREAS CONSTRUIDAS</t>
  </si>
  <si>
    <t>2018ER8365</t>
  </si>
  <si>
    <t>EE17702 Y EE18006</t>
  </si>
  <si>
    <t>2018ER8364</t>
  </si>
  <si>
    <t>EE17080</t>
  </si>
  <si>
    <t>2018ER8363</t>
  </si>
  <si>
    <t>2018ER8352</t>
  </si>
  <si>
    <t>EE17701</t>
  </si>
  <si>
    <t>2018ER8347</t>
  </si>
  <si>
    <t>2018ER8341</t>
  </si>
  <si>
    <t>EE18486-18487</t>
  </si>
  <si>
    <t>2018ER8339</t>
  </si>
  <si>
    <t>EE15134</t>
  </si>
  <si>
    <t>JUZGADO CUARENTA Y CUATRO (44) CIVIL MUNICIPAL DE BOGOTA</t>
  </si>
  <si>
    <t>2018ER8327</t>
  </si>
  <si>
    <t>EE18447</t>
  </si>
  <si>
    <t>LOS TESTIGOS DE JEHOVA</t>
  </si>
  <si>
    <t>2018ER8326</t>
  </si>
  <si>
    <t>EL INGENIERO JOSE IGNACIO PEÑA ARDILA ASISTIO  A REUNION  EL 05/05/2018</t>
  </si>
  <si>
    <t>JUNTA DE ACCION COMUNAL BARRIO SANTA RITA</t>
  </si>
  <si>
    <t>SOLICITUD ACLARACION Y FUNCIONARIO PARA REALIZAR UN ENCUENTRO CON LA COMUNIDAD DEL BARRIO SANTA RITA</t>
  </si>
  <si>
    <t>2018ER8325</t>
  </si>
  <si>
    <t>EE18388</t>
  </si>
  <si>
    <t>2018ER8324</t>
  </si>
  <si>
    <t>EE15132</t>
  </si>
  <si>
    <t>JUZGADO VEINTIUNO CIVIL MUNICIPAL</t>
  </si>
  <si>
    <t>2018ER8320</t>
  </si>
  <si>
    <t>EE15682</t>
  </si>
  <si>
    <t>RESPUESTA RADICACION MHCP N° 1-2018-027168 DEL 26-01-2018</t>
  </si>
  <si>
    <t>2018ER8319</t>
  </si>
  <si>
    <t>2018EE17010</t>
  </si>
  <si>
    <t>RESPUESTA A SU OFICIO N° 094 DE ENERO 24 DE 2018</t>
  </si>
  <si>
    <t>2018ER8316</t>
  </si>
  <si>
    <t>EE15920</t>
  </si>
  <si>
    <t>RESPUESTA A SU OFICIO N° 6241 DE DICIEMBRE 07 DE 2017</t>
  </si>
  <si>
    <t>2018ER8315</t>
  </si>
  <si>
    <t>EE17294</t>
  </si>
  <si>
    <t>SOLICITUD RECTIFICACION DE SOLICITANTE</t>
  </si>
  <si>
    <t>2018ER8313</t>
  </si>
  <si>
    <t>EE16751</t>
  </si>
  <si>
    <t>SOLICITUD ACLARACION</t>
  </si>
  <si>
    <t>2018ER8308</t>
  </si>
  <si>
    <t>EE17862</t>
  </si>
  <si>
    <t>INSTITUTO DE GESTION DE RIESGO Y CAMBIO CLIMATICO</t>
  </si>
  <si>
    <t>SOLICITUD DEL TRAMITE DE CAMBIO DE NOMBRE DE PROPIETARIO DE UN INMUEBLE</t>
  </si>
  <si>
    <t>2018ER8303</t>
  </si>
  <si>
    <t>EE15854</t>
  </si>
  <si>
    <t>2018ER8292</t>
  </si>
  <si>
    <t>EE20285</t>
  </si>
  <si>
    <t>REMISION DOCUMENTOS PARA DAR ALCANCE AL RADICADO 2018ER4553 - SOLICITUD DE RECTIFICACION AREA PRIVADA</t>
  </si>
  <si>
    <t>2018ER8290</t>
  </si>
  <si>
    <t>EE19544</t>
  </si>
  <si>
    <t>SOLICITUD REVISON DE AVALUO</t>
  </si>
  <si>
    <t>2018ER8288</t>
  </si>
  <si>
    <t>EE19978</t>
  </si>
  <si>
    <t>SOLICITUD REVISION DEL AVALUO</t>
  </si>
  <si>
    <t>2018ER8287</t>
  </si>
  <si>
    <t>EE15853</t>
  </si>
  <si>
    <t>RESPUESTA A SU OFICIO J50-2018-0150</t>
  </si>
  <si>
    <t>2018ER8286</t>
  </si>
  <si>
    <t>EE14999</t>
  </si>
  <si>
    <t>RESPUESTA A SU OFICIO N° 0361 DE FEBRERO-23-2018</t>
  </si>
  <si>
    <t>2018ER8285</t>
  </si>
  <si>
    <t>EE14998</t>
  </si>
  <si>
    <t>RESPUESTA A SU OFICIO 18-0846</t>
  </si>
  <si>
    <t>2018ER8284</t>
  </si>
  <si>
    <t>EE15131</t>
  </si>
  <si>
    <t>RESPUESTA A SU OFICIO N° 1060 DE JULIO-25-2017</t>
  </si>
  <si>
    <t>2018ER8283</t>
  </si>
  <si>
    <t>EE14997</t>
  </si>
  <si>
    <t>RESPUESTA A SU OFICIO 0224</t>
  </si>
  <si>
    <t>2018ER8282</t>
  </si>
  <si>
    <t>EE14996</t>
  </si>
  <si>
    <t>RESPUESTA A SU OFICIO N° 0417 DE FEBRERO-20-2018</t>
  </si>
  <si>
    <t>2018ER8281</t>
  </si>
  <si>
    <t>EE15130</t>
  </si>
  <si>
    <t>RESPUESTA A SU OFICIO N° 1001 DE FEBRERO-27-2018</t>
  </si>
  <si>
    <t>2018ER8280</t>
  </si>
  <si>
    <t>EE14995</t>
  </si>
  <si>
    <t>RESPUESTA A SU OFICIO 1457</t>
  </si>
  <si>
    <t>2018ER8279</t>
  </si>
  <si>
    <t>EE15527</t>
  </si>
  <si>
    <t>RESPUESTA A SU OFICIO 0316</t>
  </si>
  <si>
    <t>2018ER8278</t>
  </si>
  <si>
    <t>EE15526</t>
  </si>
  <si>
    <t>RESPUESTA A SU OFICIO N° 838 DE ABRIL-07-2017</t>
  </si>
  <si>
    <t>2018ER8277</t>
  </si>
  <si>
    <t>EE15852</t>
  </si>
  <si>
    <t>RESPUESTA A SU OFICIO 0822</t>
  </si>
  <si>
    <t>2018ER8276</t>
  </si>
  <si>
    <t>EE16810</t>
  </si>
  <si>
    <t>RESPUESTA A SU OFICIO 567</t>
  </si>
  <si>
    <t>2018ER8275</t>
  </si>
  <si>
    <t>EE15547</t>
  </si>
  <si>
    <t>RESPUESTA A SU OFICIO 018-373</t>
  </si>
  <si>
    <t>2018ER8274</t>
  </si>
  <si>
    <t>EE15555</t>
  </si>
  <si>
    <t>2018ER8272</t>
  </si>
  <si>
    <t>RESPUESTA A SU OFICIO 0814</t>
  </si>
  <si>
    <t>2018ER8271</t>
  </si>
  <si>
    <t>EE15545</t>
  </si>
  <si>
    <t>RESPUESTA A SU OFICIO 6.711/2017</t>
  </si>
  <si>
    <t>2018ER8270</t>
  </si>
  <si>
    <t>EE15691</t>
  </si>
  <si>
    <t>RESPUESTA A SU OFICIO 1061/2018</t>
  </si>
  <si>
    <t>2018ER8269</t>
  </si>
  <si>
    <t>EE15546</t>
  </si>
  <si>
    <t>RESPUESTA A SU OFICIO 0051</t>
  </si>
  <si>
    <t>2018ER8268</t>
  </si>
  <si>
    <t>EE15129</t>
  </si>
  <si>
    <t>RESPUESTA A SU OFICIO 606</t>
  </si>
  <si>
    <t>2018ER8267</t>
  </si>
  <si>
    <t>EE15128</t>
  </si>
  <si>
    <t>RESPUESTA A SU OFICIO 0274</t>
  </si>
  <si>
    <t>2018ER8265</t>
  </si>
  <si>
    <t>EE15127</t>
  </si>
  <si>
    <t>RESPUESTA A SU OFICIO 194</t>
  </si>
  <si>
    <t>2018ER8264</t>
  </si>
  <si>
    <t>EE17125</t>
  </si>
  <si>
    <t>TRASLADO DE OFICIO RECIBIDO 2018ER4415</t>
  </si>
  <si>
    <t>2018ER8263</t>
  </si>
  <si>
    <t>EE19121</t>
  </si>
  <si>
    <t>TRASLADO DE OFICIO RECIBIDO 2018ER4693</t>
  </si>
  <si>
    <t>2018ER8262</t>
  </si>
  <si>
    <t>EE19118</t>
  </si>
  <si>
    <t>TRASLADO DE OFICIO RECIBIDO 2018ER4834</t>
  </si>
  <si>
    <t>2018ER8261</t>
  </si>
  <si>
    <t>EE19085</t>
  </si>
  <si>
    <t>TRASLADO DE OFICIO RECIBIDO 2018ER4298</t>
  </si>
  <si>
    <t>2018ER8260</t>
  </si>
  <si>
    <t>SE ENVIÓ RTA A CORRESPONDENCIA EL DIA 20 DE ABRIL DE 2018.</t>
  </si>
  <si>
    <t>TRASLADO DE OFICIO RECIBIDO 2018ER4135</t>
  </si>
  <si>
    <t>2018ER8259</t>
  </si>
  <si>
    <t>EE17913</t>
  </si>
  <si>
    <t>TRASLADO DE OFICIO RECIBIDO</t>
  </si>
  <si>
    <t>2018ER8258</t>
  </si>
  <si>
    <t>EE15126</t>
  </si>
  <si>
    <t>RESPUESTA A SU OFICIO 152</t>
  </si>
  <si>
    <t>2018ER8255</t>
  </si>
  <si>
    <t>EE15125</t>
  </si>
  <si>
    <t>RESPUESTA A SU OFICIO 0428</t>
  </si>
  <si>
    <t>2018ER8249</t>
  </si>
  <si>
    <t>EE15124</t>
  </si>
  <si>
    <t>RESPUESTA A SU OFICIO 0562</t>
  </si>
  <si>
    <t>2018ER8248</t>
  </si>
  <si>
    <t>EE15123</t>
  </si>
  <si>
    <t>RESPUESTA A SU OFICIO 0388</t>
  </si>
  <si>
    <t>2018ER8247</t>
  </si>
  <si>
    <t>EE15266</t>
  </si>
  <si>
    <t>RESPUESTA A SU OFICIO 927</t>
  </si>
  <si>
    <t>2018ER8246</t>
  </si>
  <si>
    <t>EE15525</t>
  </si>
  <si>
    <t>RESPUESTA A SU OFICIO 458</t>
  </si>
  <si>
    <t>2018ER8245</t>
  </si>
  <si>
    <t>EE15265</t>
  </si>
  <si>
    <t>RESPUESTA A SU OFICIO 3562</t>
  </si>
  <si>
    <t>2018ER8244</t>
  </si>
  <si>
    <t>EE15264</t>
  </si>
  <si>
    <t>RESPUESTA A SU OFICIO 00843-18S</t>
  </si>
  <si>
    <t>2018ER8243</t>
  </si>
  <si>
    <t>EE17369</t>
  </si>
  <si>
    <t>TRASLADO OFICIO</t>
  </si>
  <si>
    <t>2018ER8242</t>
  </si>
  <si>
    <t>EE16530</t>
  </si>
  <si>
    <t>2018ER8240</t>
  </si>
  <si>
    <t>EE16528</t>
  </si>
  <si>
    <t>2018ER8239</t>
  </si>
  <si>
    <t>EE16526</t>
  </si>
  <si>
    <t>2018ER8238</t>
  </si>
  <si>
    <t>EE16799</t>
  </si>
  <si>
    <t>JUZGADO 002 DE EJECUCION DE PENAS</t>
  </si>
  <si>
    <t>2018ER8233</t>
  </si>
  <si>
    <t>EE16808</t>
  </si>
  <si>
    <t>JUZGADO 029 DE EJECUCION DE PENAS</t>
  </si>
  <si>
    <t>2018ER8232</t>
  </si>
  <si>
    <t>EE16807</t>
  </si>
  <si>
    <t>JUZGADO 013 DE EJECUCION DE PENAS</t>
  </si>
  <si>
    <t>2018ER8231</t>
  </si>
  <si>
    <t>EE16806</t>
  </si>
  <si>
    <t>JUZGADO 028 DE EJECUCION DE PENAS</t>
  </si>
  <si>
    <t>2018ER8230</t>
  </si>
  <si>
    <t xml:space="preserve"> OK  CUMPLIDOO EN SIIC -DJG</t>
  </si>
  <si>
    <t>SUPERINTENDECIA DE NOTARIADO Y REGISTRO</t>
  </si>
  <si>
    <t>REMISION DOCUMENTOS</t>
  </si>
  <si>
    <t>2018ER8227</t>
  </si>
  <si>
    <t>EE20059</t>
  </si>
  <si>
    <t>MINIDEFENSA</t>
  </si>
  <si>
    <t>2018ER8226</t>
  </si>
  <si>
    <t>EE15148</t>
  </si>
  <si>
    <t>JUZGADO PRIMERO DE EJECUCION DE PENAS Y MEDIDAS DE SEGURIDAD</t>
  </si>
  <si>
    <t>2018ER8225</t>
  </si>
  <si>
    <t>EE16330</t>
  </si>
  <si>
    <t>2018ER8224</t>
  </si>
  <si>
    <t>EE16328</t>
  </si>
  <si>
    <t>2018ER8223</t>
  </si>
  <si>
    <t>EE16525</t>
  </si>
  <si>
    <t>MINDEFENSA</t>
  </si>
  <si>
    <t>2018ER8217</t>
  </si>
  <si>
    <t>EE16750</t>
  </si>
  <si>
    <t>2018ER8216</t>
  </si>
  <si>
    <t>EE16804</t>
  </si>
  <si>
    <t>JUZGADO 024 DE EJECUCION DE PENAS</t>
  </si>
  <si>
    <t>2018ER8215</t>
  </si>
  <si>
    <t>EE17114</t>
  </si>
  <si>
    <t>JUZGADO 010 DE EJECUCION DE PENAS</t>
  </si>
  <si>
    <t>2018ER8213</t>
  </si>
  <si>
    <t>SE DA RTA MEDIANTE OFICIO 2018EE18534 DEL 26/04/2018</t>
  </si>
  <si>
    <t>ACTO ADMINISTRATIVO AVALUO 2017-0351</t>
  </si>
  <si>
    <t>2018ER8211</t>
  </si>
  <si>
    <t>EE16438</t>
  </si>
  <si>
    <t>SOLICITUD CERTIFICADO CATASTRAO</t>
  </si>
  <si>
    <t>2018ER8208</t>
  </si>
  <si>
    <t>EE124685</t>
  </si>
  <si>
    <t>ARGUMENTOS DE DEVALUO EN PREDIO Y SOLICITUD DE VISITA</t>
  </si>
  <si>
    <t>2018ER8203</t>
  </si>
  <si>
    <t>EE15231</t>
  </si>
  <si>
    <t>SINPROC 2186267/2018</t>
  </si>
  <si>
    <t>2018ER8202</t>
  </si>
  <si>
    <t>EE19603</t>
  </si>
  <si>
    <t>SOLICITUD PLANO CATASTRAL DEL AÑO 2012</t>
  </si>
  <si>
    <t>2018ER8200</t>
  </si>
  <si>
    <t>SE ENVIO CON EL 2018 EE 15133</t>
  </si>
  <si>
    <t>REMISION FACTURA 229161</t>
  </si>
  <si>
    <t>2018ER8196</t>
  </si>
  <si>
    <t>EE17700</t>
  </si>
  <si>
    <t>2018ER8187</t>
  </si>
  <si>
    <t>EE16524</t>
  </si>
  <si>
    <t>SOLICITUD DE INFROMACION</t>
  </si>
  <si>
    <t>2018ER8180</t>
  </si>
  <si>
    <t>EE16489 Y EE16490</t>
  </si>
  <si>
    <t>2018ER8176</t>
  </si>
  <si>
    <t>EE16437</t>
  </si>
  <si>
    <t>TRASLADO OFICIO 2018ER26837</t>
  </si>
  <si>
    <t>2018ER8175</t>
  </si>
  <si>
    <t>EE16436</t>
  </si>
  <si>
    <t>2018ER8174</t>
  </si>
  <si>
    <t>EE16435</t>
  </si>
  <si>
    <t>TRASLADO SOLICITUD VISITA</t>
  </si>
  <si>
    <t>2018ER8173</t>
  </si>
  <si>
    <t>EE16288</t>
  </si>
  <si>
    <t>TRASLADO VERIFICACION CODIGO DE SECTOR</t>
  </si>
  <si>
    <t>2018ER8172</t>
  </si>
  <si>
    <t>EE15851</t>
  </si>
  <si>
    <t>2018ER8171</t>
  </si>
  <si>
    <t>SE ENVIO RTA EL 17 DE ABRIL DE 2018</t>
  </si>
  <si>
    <t>TRASLADO DE DERECHO DE PETICION</t>
  </si>
  <si>
    <t>2018ER8168</t>
  </si>
  <si>
    <t>EE16523</t>
  </si>
  <si>
    <t>SOLICITUD RESPUESTA 2017-755971</t>
  </si>
  <si>
    <t>2018ER8167</t>
  </si>
  <si>
    <t>EE16793</t>
  </si>
  <si>
    <t>2018ER8166</t>
  </si>
  <si>
    <t>2018ER8165</t>
  </si>
  <si>
    <t>EE17079</t>
  </si>
  <si>
    <t>2018ER8164</t>
  </si>
  <si>
    <t>2018ER8163</t>
  </si>
  <si>
    <t>EE16522</t>
  </si>
  <si>
    <t>2018ER8162</t>
  </si>
  <si>
    <t>SE ENVIO CON EL 2018 EE 15009</t>
  </si>
  <si>
    <t>ENVIO CARPETAS CON LA DOCUMENTACION NECESARIA PARA LA ELABORACION DE AVALUOS COMERCIALES RT:45636</t>
  </si>
  <si>
    <t>2018ER8156</t>
  </si>
  <si>
    <t>SEE NVIO CON EL 2018 EE 14778</t>
  </si>
  <si>
    <t>ENVIO CARPETAS CON LA DOCUMENTACION NECESARIA PARA LA ELABORACION DE AVALUOS COMERCIALES RT:47547</t>
  </si>
  <si>
    <t>2018ER8155</t>
  </si>
  <si>
    <t>SE ENVIO CON EL 2018 EE 14777</t>
  </si>
  <si>
    <t>ENVIO CARPETAS CON LA DOCUMENTACION NECESARIA PARA LA ELABORACION DE AVALUOS COMERCIALES RT:47327A</t>
  </si>
  <si>
    <t>2018ER8154</t>
  </si>
  <si>
    <t>ENVIO CARPETAS CON LA DOCUMENTACION NECESARIA PARA LA ELABORACION DE AVALUOS COMERCIALES RT:47214A</t>
  </si>
  <si>
    <t>2018ER8153</t>
  </si>
  <si>
    <t xml:space="preserve">EE16803
</t>
  </si>
  <si>
    <t>2018ER8152</t>
  </si>
  <si>
    <t>SE ENVIO CON EL 2018 EE 14788</t>
  </si>
  <si>
    <t>SOLICITUD DE SERVICIO DE ELAVORACION DE AVALUOS COMERCIALES CHIP AAA0009LFZE</t>
  </si>
  <si>
    <t>2018ER8151</t>
  </si>
  <si>
    <t>SOLICITUD DE SERVICIO DE ELAVORACION DE AVALUOS COMERCIALES CHIP AAA0004CSNN</t>
  </si>
  <si>
    <t>2018ER8150</t>
  </si>
  <si>
    <t>SOLICITUD DE SERVICIO DE ELAVORACION DE AVALUOS COMERCIALES CHIP AAA0006EHFZ</t>
  </si>
  <si>
    <t>2018ER8149</t>
  </si>
  <si>
    <t>SOLICITUD DE SERVICIO DE ELAVORACION DE AVALUOS COMERCIALES CHIP AAA0025OCWW</t>
  </si>
  <si>
    <t>2018ER8148</t>
  </si>
  <si>
    <t>SOLICITUD DE SERVICIO DE ELAVORACION DE AVALUOS COMERCIALES CHIP AAA0006EFUH</t>
  </si>
  <si>
    <t>2018ER8147</t>
  </si>
  <si>
    <t>SOLICITUD DE SERVICIO DE ELAVORACION DE AVALUOS COMERCIALES CHIP AAA0004SNM</t>
  </si>
  <si>
    <t>2018ER8145</t>
  </si>
  <si>
    <t>RTA RAD 2018-15616</t>
  </si>
  <si>
    <t>ENVIO ACALRACIONES RT: 48511</t>
  </si>
  <si>
    <t>2018ER8142</t>
  </si>
  <si>
    <t xml:space="preserve">RESPUESTA CON LA RADICACIÓN 2018-16972 Y OFICIO 2018EE19181 DEL 30-04-2018
</t>
  </si>
  <si>
    <t>ENVIO ACALRACIONES RT: 48533</t>
  </si>
  <si>
    <t>2018ER8141</t>
  </si>
  <si>
    <t>RTA RAD 2018-176953</t>
  </si>
  <si>
    <t>ENVIO ACALRACIONES RT: 47764</t>
  </si>
  <si>
    <t>2018ER8140</t>
  </si>
  <si>
    <t>OFICIO INFORMATIVO - TRAMITE SUSPENDIDO CON LA RAD 2018-242011</t>
  </si>
  <si>
    <t>ENVIO RESPUESTA AL RADICADO IDU 2018560176802</t>
  </si>
  <si>
    <t>2018ER8139</t>
  </si>
  <si>
    <t>EE16276</t>
  </si>
  <si>
    <t>RESPUESTA RADICADO 20185260237112</t>
  </si>
  <si>
    <t>2018ER8138</t>
  </si>
  <si>
    <t>EE14800</t>
  </si>
  <si>
    <t>SOLICITUD VERIFICACION TARIFA IMPUESTO PREDIAL</t>
  </si>
  <si>
    <t>2018ER8135</t>
  </si>
  <si>
    <t>SE ENVIO RTA A CORRESPONDENCIA EL DIA 30 DE ABRIL DE 2018</t>
  </si>
  <si>
    <t>PARQUE CENTRAL PONTEVEDRA ETAPA 2</t>
  </si>
  <si>
    <t>SOLICITUD CERTIFICACION MANUAL</t>
  </si>
  <si>
    <t>2018ER8131</t>
  </si>
  <si>
    <t>EE16749</t>
  </si>
  <si>
    <t>2018ER8128</t>
  </si>
  <si>
    <t>EE17292</t>
  </si>
  <si>
    <t>REMISION DOCUMENTOS PARA DAR ALCANCE AL RADICADO 2018EE12960</t>
  </si>
  <si>
    <t>2018ER8127</t>
  </si>
  <si>
    <t>EE16748</t>
  </si>
  <si>
    <t>ACUEDUCTO AGUA, ALCANTARILLADO Y ASEO DE BOGOTA</t>
  </si>
  <si>
    <t>2018ER8125</t>
  </si>
  <si>
    <t>EE16434</t>
  </si>
  <si>
    <t>2018ER8124</t>
  </si>
  <si>
    <t>EE16492</t>
  </si>
  <si>
    <t>SOLICITUD CERTIFICACION CATASTRAL DONDE SE ESPECIFIQUE EL VALOR DEL METRO CUADRADO DEL SUELO</t>
  </si>
  <si>
    <t>2018ER8108</t>
  </si>
  <si>
    <t>EE17291</t>
  </si>
  <si>
    <t>JUZGADO TERCERO CIVIL MUNICIPAL DE BOGOTA D.C.</t>
  </si>
  <si>
    <t>RESTITUCION DE INMUEBLE ARRENDADO N° 110014003003-2015-00778-00</t>
  </si>
  <si>
    <t>2018ER8104</t>
  </si>
  <si>
    <t>EE17113</t>
  </si>
  <si>
    <t>OFICINA DE APOYO PARA LOS JUZGADOS DE FAMILIA DE EJECUCION DE SENTENCIAS DE BOGOTA D.C.</t>
  </si>
  <si>
    <t>2018ER8098</t>
  </si>
  <si>
    <t>EE16802</t>
  </si>
  <si>
    <t>JUZGADO 022 DE EJECUCION DE PENAS</t>
  </si>
  <si>
    <t>2018ER8095</t>
  </si>
  <si>
    <t>SE ENVIO POR CUENTASEXT @CATASTROBOGOTA.GOV.CO LOS REQUERIMIENTOS PARA EL ACCESO A LA BASE DE DATOS.</t>
  </si>
  <si>
    <t>SECRETARIA DE DESARROLLO ECONOMICO</t>
  </si>
  <si>
    <t>SOLICITUD CONEXION SERVIDORES PARA CONSULTA CATASTRAL</t>
  </si>
  <si>
    <t>2018ER8094</t>
  </si>
  <si>
    <t>EE16327</t>
  </si>
  <si>
    <t>2018ER8093</t>
  </si>
  <si>
    <t>EE15670</t>
  </si>
  <si>
    <t>2018ER8092</t>
  </si>
  <si>
    <t>EE1648916491</t>
  </si>
  <si>
    <t>TRASLADO SOLICITUD ARTICULO 1 DE LA LEY 1755 DE JUNIO 30 DE 2015</t>
  </si>
  <si>
    <t>2018ER8091</t>
  </si>
  <si>
    <t>EE17289</t>
  </si>
  <si>
    <t>2018ER8087</t>
  </si>
  <si>
    <t>SE ENVIO CON EL 2018 EE 14500</t>
  </si>
  <si>
    <t>2018ER8086</t>
  </si>
  <si>
    <t>EE17288</t>
  </si>
  <si>
    <t>SOLICITUD DE COPIA DE RESOLUCION 2016-513025</t>
  </si>
  <si>
    <t>2018ER8085</t>
  </si>
  <si>
    <t>EE14406</t>
  </si>
  <si>
    <t>DIRECCION DE INVESTIGACION CRIMINAL E INTERPOL</t>
  </si>
  <si>
    <t>SOLICITUD CERTIFICACION  CABIDA DE LINDEROS</t>
  </si>
  <si>
    <t>2018ER8084</t>
  </si>
  <si>
    <t>SE ENTREGA PARA FIRMA, 2018EE19144</t>
  </si>
  <si>
    <t>RESPUESTA A SU OFICIO 0249</t>
  </si>
  <si>
    <t>2018ER8083</t>
  </si>
  <si>
    <t>EE14826</t>
  </si>
  <si>
    <t>SOLICITUD CERTIFICACION  DE BIENES E INMUEBLES</t>
  </si>
  <si>
    <t>2018ER8082</t>
  </si>
  <si>
    <t>2018ER8080</t>
  </si>
  <si>
    <t>2018ER8079</t>
  </si>
  <si>
    <t>EE16433</t>
  </si>
  <si>
    <t>SOLI ITUD INFORMACION</t>
  </si>
  <si>
    <t>2018ER8078</t>
  </si>
  <si>
    <t>2018ER8077</t>
  </si>
  <si>
    <t>EE15524</t>
  </si>
  <si>
    <t>RESPUESTA A SU OFICIO 466</t>
  </si>
  <si>
    <t>2018ER8076</t>
  </si>
  <si>
    <t>2018ER8075</t>
  </si>
  <si>
    <t>EE16326</t>
  </si>
  <si>
    <t>SOLICITUD DE CERTIFICACION  CATASTRAL</t>
  </si>
  <si>
    <t>2018ER8074</t>
  </si>
  <si>
    <t>EE16287</t>
  </si>
  <si>
    <t>SOLICITUD DE CERTIFICACION Y MANZANA CATASTRAL</t>
  </si>
  <si>
    <t>2018ER8073</t>
  </si>
  <si>
    <t>EE16324</t>
  </si>
  <si>
    <t>2018ER8072</t>
  </si>
  <si>
    <t>EE17359</t>
  </si>
  <si>
    <t>CONSULTORIA Y CONSTRUCCIONES CIVILES LTDA</t>
  </si>
  <si>
    <t>CERTIFICACION DE LA NO EXISTENCIA DE PLANO TOPOGRAFICO</t>
  </si>
  <si>
    <t>2018ER8070</t>
  </si>
  <si>
    <t>EE15523</t>
  </si>
  <si>
    <t>2018ER8069</t>
  </si>
  <si>
    <t>EE14449</t>
  </si>
  <si>
    <t>RESPUESTA A OFICIO 0575</t>
  </si>
  <si>
    <t>2018ER8066</t>
  </si>
  <si>
    <t>EE14405</t>
  </si>
  <si>
    <t>RESPUESTA A OFICIO 0040</t>
  </si>
  <si>
    <t>2018ER8065</t>
  </si>
  <si>
    <t>EE14404</t>
  </si>
  <si>
    <t>RESPUESTA A OFICIO 1475</t>
  </si>
  <si>
    <t>2018ER8064</t>
  </si>
  <si>
    <t>EE14446</t>
  </si>
  <si>
    <t>RESPUESTA A OFICIO 0358</t>
  </si>
  <si>
    <t>2018ER8063</t>
  </si>
  <si>
    <t>EE18444 Y EE18445</t>
  </si>
  <si>
    <t>2018ER8056</t>
  </si>
  <si>
    <t>EE14824 Y EE 14825</t>
  </si>
  <si>
    <t>PETICION RECURSO DE RECONSIDERACION COBRO IMPUESTO PREDIAL</t>
  </si>
  <si>
    <t>2018ER8054</t>
  </si>
  <si>
    <t>EE17286 Y EE17287</t>
  </si>
  <si>
    <t>REMISION CORRECION</t>
  </si>
  <si>
    <t>2018ER8053</t>
  </si>
  <si>
    <t>EE16432</t>
  </si>
  <si>
    <t>AVALUO SOLICITUD REVISION</t>
  </si>
  <si>
    <t>2018ER8052</t>
  </si>
  <si>
    <t>EE16457 EE16458-16459-16462-16464-16466-16466</t>
  </si>
  <si>
    <t>2018ER8050</t>
  </si>
  <si>
    <t>EE17364 Y EE17366</t>
  </si>
  <si>
    <t>2018ER8049</t>
  </si>
  <si>
    <t>EE17364 Y  EE17366</t>
  </si>
  <si>
    <t>2018ER8047</t>
  </si>
  <si>
    <t>2018ER8046</t>
  </si>
  <si>
    <t>2018ER8045</t>
  </si>
  <si>
    <t>EE16286</t>
  </si>
  <si>
    <t>2018ER8033</t>
  </si>
  <si>
    <t>EE17362</t>
  </si>
  <si>
    <t>CUNDINAMARCA EL DORADO</t>
  </si>
  <si>
    <t>SOLICITUD ACTUALIZACION CATASTAL</t>
  </si>
  <si>
    <t>2018ER8032</t>
  </si>
  <si>
    <t>EE18384</t>
  </si>
  <si>
    <t>2018ER8031</t>
  </si>
  <si>
    <t>EE16489</t>
  </si>
  <si>
    <t>2018ER8029</t>
  </si>
  <si>
    <t>2018ER8028</t>
  </si>
  <si>
    <t>EE17078</t>
  </si>
  <si>
    <t>MINIHACIENDA</t>
  </si>
  <si>
    <t>2018ER8027</t>
  </si>
  <si>
    <t>SEDA RESPUESTA CON EL OFICIO 2018EE16398 DEL 16-04-2018 Y COMPLEMENTACIÓN AVALÚO 2017-0695 (6 FOLIOS) RT46961A RAD. 2017-472539</t>
  </si>
  <si>
    <t>CORRECION RADICADO 2017EE35578</t>
  </si>
  <si>
    <t>2018ER8023</t>
  </si>
  <si>
    <t>SE ENVIA LA RESPUESTA CON EL OFICIO DE RADICADO 2018EE18362 DEL 24/04/2018
AVALÚO 2018-0435 RT 48425A</t>
  </si>
  <si>
    <t>SOLICITUD DE COMEPLENTACION DEL AVALUO TECNICO RT: 48425</t>
  </si>
  <si>
    <t>2018ER8020</t>
  </si>
  <si>
    <t>SE DA RESPUESTA CON EL  OFICIO2018EE20431 DEL 07-05-2018  COMPLEMENTACIÓN AVALÚO 2018-0559  (6 HOJAS) RT 48214 RAD. 2018-6783</t>
  </si>
  <si>
    <t>SOLICITUD DE COMEPLENTACION DEL AVALUO TECNICO RT: 48214</t>
  </si>
  <si>
    <t>2018ER8019</t>
  </si>
  <si>
    <t xml:space="preserve">SE DA RESPUESTA CON EL  OFICIO2018EE17525 DEL 21-04-2018  Y SE ANEXA  1 CARPETA COMPLEMENTACIÓN AVALÚO  2017-0651 (6 FOLIOS ) RT 46802A RAD. 2017-434779
</t>
  </si>
  <si>
    <t>RT: 46802 - SOLICITUD COMPLEMENTACION DEL AVALUO TECNICO INDEMNIZATORIO  N° 2017-0651</t>
  </si>
  <si>
    <t>2018ER8018</t>
  </si>
  <si>
    <t>RT: 48215 - SOLICITUD COMPLEMENTACION DEL AVALUO TECNICO INDEMNIZATORIO  N° 2018-0288</t>
  </si>
  <si>
    <t>2018ER8016</t>
  </si>
  <si>
    <t>RT: 48188 - SOLICITUD COMPLEMENTACION DEL AVALUO TECNICO INDEMNIZATORIO  N° 2018-0195</t>
  </si>
  <si>
    <t>2018ER8015</t>
  </si>
  <si>
    <t>EE18139</t>
  </si>
  <si>
    <t>2018ER8012</t>
  </si>
  <si>
    <t>SE DA  RESPUESTA CON EL  OFICIO 2018EE21428 DEL 10-05-2018  E INDEMINIZACIÓN AVALÚO 2018-0236 (6 HOJAS) RT48520.</t>
  </si>
  <si>
    <t>SOLICITUD DE EXCLUSION DEL AVALUO  RT 48520</t>
  </si>
  <si>
    <t>2018ER8010</t>
  </si>
  <si>
    <t>ASISTIO A LA REUNION EL08/04/2018</t>
  </si>
  <si>
    <t>JUNTA ACCION COMUNAL</t>
  </si>
  <si>
    <t>SOLICITUD FUNCIONARIO PARA EL DIA 8 DE ABRIL</t>
  </si>
  <si>
    <t>2018ER8007</t>
  </si>
  <si>
    <t>EE15522</t>
  </si>
  <si>
    <t>GAULA - UNINC - 29</t>
  </si>
  <si>
    <t>2018ER8006</t>
  </si>
  <si>
    <t>SE DA RESPUESTA CON EL OFICIO 2018EE21426 DEL 10-05-2018 E INDEMINIZACIÓN AVALÚO 2018-0246 (6 HOJAS)  RT48540.</t>
  </si>
  <si>
    <t>RT: 48540 - SOLICITUD EXCLUSION DEL AVALUO TECNICO INDEMNIZATORIO  N° 2018-0246</t>
  </si>
  <si>
    <t>2018ER8002</t>
  </si>
  <si>
    <t>SE DA RTA MEDIANTE OFICIO 2018EE18046 Y 2018IE6016 DEL 24/04/2018</t>
  </si>
  <si>
    <t>CORRECION DEL AVALUO TECNICO RT: 47958</t>
  </si>
  <si>
    <t>2018ER8001</t>
  </si>
  <si>
    <t>SOLICITUD DE COMPLEMENTACION DEL AVALUO TECNICO RT 48206</t>
  </si>
  <si>
    <t>2018ER8000</t>
  </si>
  <si>
    <t>EE19114 Y EE19117</t>
  </si>
  <si>
    <t>SOLICITUD DE REVISION DE AVALUO CATASTRAL</t>
  </si>
  <si>
    <t>2018ER7994</t>
  </si>
  <si>
    <t>EE17076</t>
  </si>
  <si>
    <t>REMISION TRASLADO SDH 2018ER22508 - MARIA GLADYS GARZON DE MIRANDA</t>
  </si>
  <si>
    <t>2018ER7993</t>
  </si>
  <si>
    <t>EE17911</t>
  </si>
  <si>
    <t>SECRETAIA DISTRITAL DE HACEINDA</t>
  </si>
  <si>
    <t>TRASLADO OFICIO 2018ER26111</t>
  </si>
  <si>
    <t>2018ER7989</t>
  </si>
  <si>
    <t>EE16431</t>
  </si>
  <si>
    <t>TRASLADO DE LA RADICACION 2018ER33657</t>
  </si>
  <si>
    <t>2018ER7987</t>
  </si>
  <si>
    <t>INVERSIONES VIGOVAL LIMITADA</t>
  </si>
  <si>
    <t>SOLICITUD ACTAULIZACIO CATASTRAL</t>
  </si>
  <si>
    <t>2018ER7986</t>
  </si>
  <si>
    <t>EE16323</t>
  </si>
  <si>
    <t>TRASLADO PETICION - 1-2018-14035 - LABORATORIOS GILETE</t>
  </si>
  <si>
    <t>2018ER7978</t>
  </si>
  <si>
    <t>EE15520</t>
  </si>
  <si>
    <t>2018ER7977</t>
  </si>
  <si>
    <t>EE15850</t>
  </si>
  <si>
    <t>TRASLADO OFICIO 2018ER29039 - 2018EE46768 - ROSA MARGARITA PRIETO DE SARMIENTO</t>
  </si>
  <si>
    <t>2018ER7976</t>
  </si>
  <si>
    <t>EE15849</t>
  </si>
  <si>
    <t>TRASLADO OFICIO 2018ER29018-2018EE46757 - EDGAR FUENTES CASTRO</t>
  </si>
  <si>
    <t>2018ER7975</t>
  </si>
  <si>
    <t>SE ARCHIVA DEBIDOA A QUE ESTA SOLICITUD YA SE ATENDIO CON EL 2018ER6548 Y SE DIO RESPUESTA CON EL 2018EE13465 DEL 26-03-2018.</t>
  </si>
  <si>
    <t>REQUERIMIENTO INFORMACION AVALUOS COMERCIALES INMUEBLES SUBRED INTEGRADA SERVICIOS DE SALUD SUR E.S.E. - CONTRALORIA DE BOGOTA</t>
  </si>
  <si>
    <t>2018ER7974</t>
  </si>
  <si>
    <t>EE16747</t>
  </si>
  <si>
    <t>TRASLADO SOLICITUD REVISION AVALUO - LUIS EDUARDO VANEGAS URETA</t>
  </si>
  <si>
    <t>2018ER7973</t>
  </si>
  <si>
    <t>EE15903</t>
  </si>
  <si>
    <t>2018ER7964</t>
  </si>
  <si>
    <t>EE16322</t>
  </si>
  <si>
    <t>2018ER7963</t>
  </si>
  <si>
    <t>SE ENTREGA PARA FIRMA, 2018EE22075</t>
  </si>
  <si>
    <t>QUEJA VERBAL RADICADA AL IDEAM Y REMITIDA A LA SDA SOBRE LA DIRECCION CATASTRAL</t>
  </si>
  <si>
    <t>2018ER7962</t>
  </si>
  <si>
    <t>SE ADICINAN DOC A LA RAD 370013 SE TRANS PARA CERRAN CON CORDIS EE16284</t>
  </si>
  <si>
    <t>DIRECCION DE CORRESPONDENCIA PARA TRAMITE DE REVISION DE AVALUO</t>
  </si>
  <si>
    <t>2018ER7960</t>
  </si>
  <si>
    <t>EE16487 Y EE 16488</t>
  </si>
  <si>
    <t>2018ER7951</t>
  </si>
  <si>
    <t>EE15901</t>
  </si>
  <si>
    <t>2018ER7950</t>
  </si>
  <si>
    <t>CONSTRUCTORA BOLIVAR</t>
  </si>
  <si>
    <t>CARACTER URBANO DEL PREDIO COMPO VERDE</t>
  </si>
  <si>
    <t>2018ER7949</t>
  </si>
  <si>
    <t>EE16284</t>
  </si>
  <si>
    <t>SOLICITUD AVALUOS CORRESPONDIENTES DE LOS AÑOS 1996 AL 2018</t>
  </si>
  <si>
    <t>2018ER7948</t>
  </si>
  <si>
    <t>EE19111</t>
  </si>
  <si>
    <t>2018ER7947</t>
  </si>
  <si>
    <t>EE17859</t>
  </si>
  <si>
    <t>RECLAMACION POR EL IMPUESTO PREDIAL - CON COPIA PARA CATASTRO</t>
  </si>
  <si>
    <t>2018ER7940</t>
  </si>
  <si>
    <t>CON 2019IE6298 PARA GENERAR TRAMITE 50 EN GCAU</t>
  </si>
  <si>
    <t>FUNDACION GOTA DE LECHE</t>
  </si>
  <si>
    <t>SOLICITUD CORRECCION INFORMACION CATASTRAL</t>
  </si>
  <si>
    <t>2018ER7938</t>
  </si>
  <si>
    <t>SE ENVIA LA RESPUESTA CON EL OFICIO DE RADICADO 2018EE18362 Y 2018IE6111 DEL 25/04/2018
AVALÚO 2018-0435
RT - 48425A</t>
  </si>
  <si>
    <t>RT: 48425A - SOLICITUD DE REVISION AVALUOS COMERCIALES</t>
  </si>
  <si>
    <t>2018ER7930</t>
  </si>
  <si>
    <t>SE DA RTA MEDIANTE OFICIO 2018EE21571 Y 2018IE7001 DEL 11/05/2018</t>
  </si>
  <si>
    <t>RT: 48072 - SOLICITUD DE COMPLEMENTACION DEL AVALUO TECNICO INDEMNIZATORIO</t>
  </si>
  <si>
    <t>2018ER7929</t>
  </si>
  <si>
    <t>EE14828</t>
  </si>
  <si>
    <t>SUBIN - GRUIJ - 29</t>
  </si>
  <si>
    <t>2018ER7927</t>
  </si>
  <si>
    <t>EE16430</t>
  </si>
  <si>
    <t>SECREATRIA DE HACIENDA DISTRITAL</t>
  </si>
  <si>
    <t>2018ER7916</t>
  </si>
  <si>
    <t>EE16429</t>
  </si>
  <si>
    <t>TRASLADO OFICIO 2018ER16529</t>
  </si>
  <si>
    <t>2018ER7915</t>
  </si>
  <si>
    <t>EE17858</t>
  </si>
  <si>
    <t>TRASLADO RESPUESTA  2018ER25382</t>
  </si>
  <si>
    <t>2018ER7914</t>
  </si>
  <si>
    <t>EE15848</t>
  </si>
  <si>
    <t xml:space="preserve">TRASLADO SOLICITUD REVISION MUTACION   - GERARDO LARGO SALAMANCA
</t>
  </si>
  <si>
    <t>2018ER7913</t>
  </si>
  <si>
    <t>EE15847</t>
  </si>
  <si>
    <t xml:space="preserve">TRASLADO SOLICITUD REVISION USO COMERCIAL  - NUBIA TERESA GONZALEZ ESPITIA 
</t>
  </si>
  <si>
    <t>2018ER7912</t>
  </si>
  <si>
    <t>EE15846</t>
  </si>
  <si>
    <t xml:space="preserve">TRASLADO SOLICITUD VISITA  - NUMAEL MARTIN GONZALEZ MANCERA
</t>
  </si>
  <si>
    <t>2018ER7911</t>
  </si>
  <si>
    <t>EE21105</t>
  </si>
  <si>
    <t>SECREATRIA DISTRITAL DE PLANEACION</t>
  </si>
  <si>
    <t>ACTUALIZACION DE INFORMACION GEOGRAFICA PARA EL DISTRITO CAPITAL</t>
  </si>
  <si>
    <t>2018ER7909</t>
  </si>
  <si>
    <t>SE ENVIO CO EL 2018 EE 14205 Y EL 2018 EE 16180</t>
  </si>
  <si>
    <t>JUZGADO PRIMERO CIVIL DEL CIRCUITO DE EJECUCION DE SENTENCIAS DE BOGOTA</t>
  </si>
  <si>
    <t>2018ER7908</t>
  </si>
  <si>
    <t>EE15845</t>
  </si>
  <si>
    <t>TRASLADO POR COMPETENCIA RADICADO 2018ER32261</t>
  </si>
  <si>
    <t>2018ER7905</t>
  </si>
  <si>
    <t>EE14994</t>
  </si>
  <si>
    <t>CORRECCION DEL CERTIFICADO DE CABIDA Y LINDEROS DE LOS RT: 48078, 48062, 48059 Y 48058</t>
  </si>
  <si>
    <t>2018ER7898</t>
  </si>
  <si>
    <t>SE TRABAJA CON RADICACION 2018-497056, 2018EE19344</t>
  </si>
  <si>
    <t>CORRECCION DEL CERTIFICADO DE CABIDA Y LINDEROS N° 2270F6DF3D1</t>
  </si>
  <si>
    <t>2018ER7897</t>
  </si>
  <si>
    <t>EE15122</t>
  </si>
  <si>
    <t>RT: 47545 - SOLICITUD DE CERTIFICADO DE CABIDA Y LINDEROS</t>
  </si>
  <si>
    <t>2018ER7896</t>
  </si>
  <si>
    <t>EE16321</t>
  </si>
  <si>
    <t>ALCALDIA LOCAL DE BARRIOS UNIDOS - INSPECCION 12C DE POLICIA</t>
  </si>
  <si>
    <t>SOLICITUD COPIA DEL AVALUO CATASTRAL</t>
  </si>
  <si>
    <t>2018ER7893</t>
  </si>
  <si>
    <t>SE ENTREGA PARA FIRMA, 2018EE20579</t>
  </si>
  <si>
    <t>2018ER7892</t>
  </si>
  <si>
    <t>EE15627</t>
  </si>
  <si>
    <t>COMUNICACION RESOLUCION 412</t>
  </si>
  <si>
    <t>2018ER7889</t>
  </si>
  <si>
    <t>SE ARCHIVA ER YA SE TRABAJO CON EL RADICADO 2018 - 463770 SE BAJO ESTRATO A 2</t>
  </si>
  <si>
    <t>COMUNICACION RESOLUCION 413</t>
  </si>
  <si>
    <t>2018ER7888</t>
  </si>
  <si>
    <t>SE ENVIO CON EL 2018 EE 14159</t>
  </si>
  <si>
    <t>REMISION FACTURA C 228897</t>
  </si>
  <si>
    <t>2018ER7887</t>
  </si>
  <si>
    <t>EE15519</t>
  </si>
  <si>
    <t>2018ER7886</t>
  </si>
  <si>
    <t>EE15680</t>
  </si>
  <si>
    <t>2018ER7885</t>
  </si>
  <si>
    <t>EE16320</t>
  </si>
  <si>
    <t>SOLICITUD DE ACTUALIZACION DE INFORMACION</t>
  </si>
  <si>
    <t>2018ER7876</t>
  </si>
  <si>
    <t>EE15518</t>
  </si>
  <si>
    <t>2018ER7869</t>
  </si>
  <si>
    <t>EE15517</t>
  </si>
  <si>
    <t>SOLICITUD CERTIFICADOS DE BIENES E INMUEBLES</t>
  </si>
  <si>
    <t>2018ER7867</t>
  </si>
  <si>
    <t>EE15844</t>
  </si>
  <si>
    <t>2018ER7866</t>
  </si>
  <si>
    <t>EE15509</t>
  </si>
  <si>
    <t>2018ER7865</t>
  </si>
  <si>
    <t>EE15841 ESTE CORDIS FUE DEVUELTO POR LA OFICINA DE CODRRESPONDENCIA Y LO REEMPLZA EL EE 20322</t>
  </si>
  <si>
    <t>SOLICITUD REVISION DE AVLUO</t>
  </si>
  <si>
    <t>2018ER7864</t>
  </si>
  <si>
    <t>EE17276</t>
  </si>
  <si>
    <t>SOLICITUD COPIA DEL OFICIO 2017EE59684 DEL 26-12-2017</t>
  </si>
  <si>
    <t>2018ER7851</t>
  </si>
  <si>
    <t>EE16283</t>
  </si>
  <si>
    <t>2018ER7849</t>
  </si>
  <si>
    <t>EE14827</t>
  </si>
  <si>
    <t>2018ER7847</t>
  </si>
  <si>
    <t>ALCALDIA LOCAL DE KENNEDY - INSPECCION 8B DE POLICIA</t>
  </si>
  <si>
    <t>2018ER7846</t>
  </si>
  <si>
    <t>2018ER7845</t>
  </si>
  <si>
    <t>2018ER7844</t>
  </si>
  <si>
    <t>2018ER7843</t>
  </si>
  <si>
    <t>EE15508</t>
  </si>
  <si>
    <t>2018ER7842</t>
  </si>
  <si>
    <t>SE ENVIO CON EL 2018EE 14204</t>
  </si>
  <si>
    <t>2018ER7841</t>
  </si>
  <si>
    <t>SEE NVIO CON EL 2018 EE 14272</t>
  </si>
  <si>
    <t>2018ER7839</t>
  </si>
  <si>
    <t>SE DA RTA DERECHO DE PETICIÓN MEDIANTE OFICIO 2018EE17227 DEL 19/04/2018</t>
  </si>
  <si>
    <t>CAJ DE VIVIENDA POPULAR</t>
  </si>
  <si>
    <t>SOLICITUD DE REVISION Y REAJUSTE DEL AVALUO N° 2017-0723 - CONTRATO 530 DE 2016</t>
  </si>
  <si>
    <t>2018ER7837</t>
  </si>
  <si>
    <t>EE16281</t>
  </si>
  <si>
    <t>SECRETARIA DE HABITAT</t>
  </si>
  <si>
    <t>REMISION DE PETICION CON RADICADO 1-2018-05702</t>
  </si>
  <si>
    <t>2018ER7830</t>
  </si>
  <si>
    <t>EE15899</t>
  </si>
  <si>
    <t>2018ER7829</t>
  </si>
  <si>
    <t>EE15897</t>
  </si>
  <si>
    <t>SECRETARIA DISTRIATAL DE HACIENDA</t>
  </si>
  <si>
    <t>TRASLDO OFICIO 2018ER24585</t>
  </si>
  <si>
    <t>2018ER7826</t>
  </si>
  <si>
    <t>EE15665</t>
  </si>
  <si>
    <t>TRASLDO OFICIO 2018ER24601</t>
  </si>
  <si>
    <t>2018ER7825</t>
  </si>
  <si>
    <t>EE15287 Y I E 5162 TRASLADO EXPEDIENTE 2017-1490085</t>
  </si>
  <si>
    <t>TRASLDO OFICIO 2018ER24637</t>
  </si>
  <si>
    <t>2018ER7824</t>
  </si>
  <si>
    <t>EE15679</t>
  </si>
  <si>
    <t>TRASLDO OFICIO 2018ER25388</t>
  </si>
  <si>
    <t>2018ER7823</t>
  </si>
  <si>
    <t>EE15678</t>
  </si>
  <si>
    <t>TRASLDO OFICIO 2018ER26085</t>
  </si>
  <si>
    <t>2018ER7822</t>
  </si>
  <si>
    <t>EE15540</t>
  </si>
  <si>
    <t>SOLICITUD DE ACTUALIZACION DE USO Y DESTINO RT: 42785</t>
  </si>
  <si>
    <t>2018ER7821</t>
  </si>
  <si>
    <t>EE15677</t>
  </si>
  <si>
    <t>RT: 45189 - SOLICITUD DE ACTUALIZACION Y RETIRO DE LA BASE DE IMPUESTOS DISTRITALES</t>
  </si>
  <si>
    <t>2018ER7820</t>
  </si>
  <si>
    <t>EE15541</t>
  </si>
  <si>
    <t>SOLICITUD DE ACTUALIZACION Y RETIRO RT: 42912</t>
  </si>
  <si>
    <t>2018ER7819</t>
  </si>
  <si>
    <t>EE15542</t>
  </si>
  <si>
    <t>RT: 42933 - SOLICITUD DE ACTUALIZACION Y RETIRO DE LA BASE DE IMPUESTOS DISTRITALES</t>
  </si>
  <si>
    <t>2018ER7818</t>
  </si>
  <si>
    <t>EE15543 ESTE CORDIS FUE DEVUETO POR CORRESPONDENCIA Y LO REEMPLAZA EL EE 21934</t>
  </si>
  <si>
    <t>SOLICITUD DE ACTUALIZACION Y RETIRO RT: 42928</t>
  </si>
  <si>
    <t>2018ER7817</t>
  </si>
  <si>
    <t>EE15544 ESTE CORDIS FUE DEVUELTO POR CORRESPONDENCIA  Y LO REEMPLAZA EL EE21933</t>
  </si>
  <si>
    <t>SOLICITUD DE ACTUALIZACION Y RETIRO RT: 42934</t>
  </si>
  <si>
    <t>2018ER7816</t>
  </si>
  <si>
    <t>SE ENVIA LA RESPUESTA CON EL OFICIO DE RADICADO 2018EE18363 Y 2018IE6111 DEL 25/04/2018
AVALÚO 2018-0377
RT - 48380</t>
  </si>
  <si>
    <t>RT: 48380 - SOLICITUD DE CORRECCION DEL AVALUO TECNICO INDEMNIZATORIO</t>
  </si>
  <si>
    <t>2018ER7815</t>
  </si>
  <si>
    <t>SE ENVIA LA RESPUESTA CON EL OFICIO DE RADICADO 2018EE18361 Y 2018IE6111 DEL 25/04/2018
AVALÚO 2018-0373
RT - 48385</t>
  </si>
  <si>
    <t>SOLICITUD DE COMPLEMENTACION DEL AVALUO TECNICO</t>
  </si>
  <si>
    <t>2018ER7814</t>
  </si>
  <si>
    <t xml:space="preserve"> SE DA RESPUESTA CON EL OFICIO 2018EE17527 DEL 21-04-2018 REVISIÓN  AVALÚO 2018-0233  RT48541  RAD. 2018-8772
</t>
  </si>
  <si>
    <t>CONTRATOP DE 2017 SOLICITUD DE REVISION DE AVALUO RT: 48541</t>
  </si>
  <si>
    <t>2018ER7812</t>
  </si>
  <si>
    <t>SE DA RESPUESTA CON EL  OFICIO 2018EE21432 DEL 10-05-2018  REVISIÓN AVALÚO 2018-0234   RT 48544</t>
  </si>
  <si>
    <t>RT: 48544 - SOLICITUD REVISION DE AVALUOS COMERCIALES N° 2018-0234</t>
  </si>
  <si>
    <t>2018ER7811</t>
  </si>
  <si>
    <t>SE DA RESPUESTA CON EL OFICIO 2018EE21433 DEL 10-05-2018  REVISIÓN AVALÚO 2018-0226  RT 48523</t>
  </si>
  <si>
    <t>CONTRATOP DE 2017 SOLICITUD DE REVISION DE AVALUO RT: 48523</t>
  </si>
  <si>
    <t>2018ER7810</t>
  </si>
  <si>
    <t>SE DA RESPUESTA CON EL OFICIO 2018EE17529 DEL 21-04-2018 REVISIÓN AVALÚO 2018-0229  RT48529 RAD. 2018-16211</t>
  </si>
  <si>
    <t>RT: 48529 - SOLICITUD REVISION DE AVALUOS COMERCIALES N° 2018-0229</t>
  </si>
  <si>
    <t>2018ER7809</t>
  </si>
  <si>
    <t>SE DA RESPUESTA CON EL  OFICIO 2018EE21444 DEL 10-05-2018   REVISIÓN AVALÚO 2018-0232  RT 48539</t>
  </si>
  <si>
    <t>RT: 48539 - SOLICITUD REVISION DE AVALUOS COMERCIALES N° 2018-0232</t>
  </si>
  <si>
    <t>2018ER7808</t>
  </si>
  <si>
    <t>EE17699</t>
  </si>
  <si>
    <t>TRASLADO OFICIO 2018ER26099</t>
  </si>
  <si>
    <t>2018ER7807</t>
  </si>
  <si>
    <t>EE17075</t>
  </si>
  <si>
    <t>TRASLADO RADICADO 2018ER23669 - SONIA YASMIN MERTINEZ RUIZ</t>
  </si>
  <si>
    <t>2018ER7806</t>
  </si>
  <si>
    <t>EE18274</t>
  </si>
  <si>
    <t>RESPUESTA RADICADO 2018ER24814</t>
  </si>
  <si>
    <t>2018ER7804</t>
  </si>
  <si>
    <t>SEE NVIO CON EL 2018 EE 19613</t>
  </si>
  <si>
    <t>SOLICITUD DE PROPUESTA TECNICO ECONOMICA PARA LA REALIZACION DE AVALUOS COMERCIALES - PARQUE ECOLOGICO DISTRITAL DE MONTAÑA Y AREAS DE INTERES AMBIENTAL</t>
  </si>
  <si>
    <t>2018ER7803</t>
  </si>
  <si>
    <t>EE15121</t>
  </si>
  <si>
    <t>2018ER7800</t>
  </si>
  <si>
    <t>EE16317</t>
  </si>
  <si>
    <t>2018ER7799</t>
  </si>
  <si>
    <t>EE17654</t>
  </si>
  <si>
    <t>AGORA</t>
  </si>
  <si>
    <t>SOLICITUD MASIVA DE IMPUESTOS PREDIALES VIGENTES - CHIP</t>
  </si>
  <si>
    <t>2018ER7796</t>
  </si>
  <si>
    <t>EE17652-EE17653</t>
  </si>
  <si>
    <t>2018ER7795</t>
  </si>
  <si>
    <t>EE16870</t>
  </si>
  <si>
    <t>SOLICITUD REVISION AVALUOS CATASTRALES PARA EL AÑO 2018</t>
  </si>
  <si>
    <t>2018ER7792</t>
  </si>
  <si>
    <t>EE17259</t>
  </si>
  <si>
    <t>MULTIFAMILIAR DEL RINCON - PROPIEDAD HORIZONTAL</t>
  </si>
  <si>
    <t>REMISION COPIA PARA LA UAECD</t>
  </si>
  <si>
    <t>2018ER7783</t>
  </si>
  <si>
    <t>EE15632</t>
  </si>
  <si>
    <t>2018ER7782</t>
  </si>
  <si>
    <t>SOLICITA INFORMACION OFICIO 2018EE8099 (CONTACTENOS)</t>
  </si>
  <si>
    <t>2018ER7780</t>
  </si>
  <si>
    <t>EE15839</t>
  </si>
  <si>
    <t>2018ER7778</t>
  </si>
  <si>
    <t>2018ER7777</t>
  </si>
  <si>
    <t>SE ARCHIVA SIN EFECTOS EN LA BASE CATASTRAL NO EXISTE FMI 050C-1419693 POR LO QUE SE REMITE A ARCHIVO DEBIDO A QUE NO GENERA NINGUNA MODIFICACION, RADICACION U OFICIO DE RESPUESTA.</t>
  </si>
  <si>
    <t>REMISION COPIA DE RESOLUCION</t>
  </si>
  <si>
    <t>2018ER7774</t>
  </si>
  <si>
    <t>EE15633</t>
  </si>
  <si>
    <t>SOLICITUD REVIISION AVALUO CATASTRAL</t>
  </si>
  <si>
    <t>2018ER7771</t>
  </si>
  <si>
    <t>EE15285</t>
  </si>
  <si>
    <t>2018ER7769</t>
  </si>
  <si>
    <t>EE15284</t>
  </si>
  <si>
    <t>2018ER7768</t>
  </si>
  <si>
    <t>EE15507</t>
  </si>
  <si>
    <t>2018ER7767</t>
  </si>
  <si>
    <t>EE15506</t>
  </si>
  <si>
    <t>2018ER7766</t>
  </si>
  <si>
    <t>2018ER7765</t>
  </si>
  <si>
    <t>SE RADICA EN SDQS CON EL NÚMERO 823982018, SE  ASIGNA A SIE TAMBIEN  Y SE DA RESPUESTA POR SDQS</t>
  </si>
  <si>
    <t>ARCHI ASOCIACION DE RESIDENTES DEL CHICO</t>
  </si>
  <si>
    <t>2018ER7764</t>
  </si>
  <si>
    <t>EE15030</t>
  </si>
  <si>
    <t>2018ER7762</t>
  </si>
  <si>
    <t>EE15028</t>
  </si>
  <si>
    <t>2018ER7761</t>
  </si>
  <si>
    <t>EE15027</t>
  </si>
  <si>
    <t>2018ER7760</t>
  </si>
  <si>
    <t>EE15026</t>
  </si>
  <si>
    <t>2018ER7759</t>
  </si>
  <si>
    <t>EE15024</t>
  </si>
  <si>
    <t>2018ER7758</t>
  </si>
  <si>
    <t>EE15022</t>
  </si>
  <si>
    <t>2018ER7757</t>
  </si>
  <si>
    <t>EE15020</t>
  </si>
  <si>
    <t>2018ER7756</t>
  </si>
  <si>
    <t>EE15147</t>
  </si>
  <si>
    <t>JUZGADO 021 DE EJECUCION DE PENAS</t>
  </si>
  <si>
    <t>2018ER7755</t>
  </si>
  <si>
    <t>EE15019</t>
  </si>
  <si>
    <t>2018ER7754</t>
  </si>
  <si>
    <t>EE15018</t>
  </si>
  <si>
    <t>2018ER7753</t>
  </si>
  <si>
    <t>EE15017</t>
  </si>
  <si>
    <t>2018ER7752</t>
  </si>
  <si>
    <t>EE15016</t>
  </si>
  <si>
    <t>2018ER7751</t>
  </si>
  <si>
    <t>EE15015</t>
  </si>
  <si>
    <t>2018ER7749</t>
  </si>
  <si>
    <t>EE15676</t>
  </si>
  <si>
    <t>SOLICITUD CERTIFICADO DE BIENES E INMUBLES</t>
  </si>
  <si>
    <t>2018ER7745</t>
  </si>
  <si>
    <t>EE15014</t>
  </si>
  <si>
    <t>2018ER7744</t>
  </si>
  <si>
    <t>EE15504</t>
  </si>
  <si>
    <t>2018ER7743</t>
  </si>
  <si>
    <t>EE15283</t>
  </si>
  <si>
    <t>2018ER7736</t>
  </si>
  <si>
    <t>EE15503</t>
  </si>
  <si>
    <t>2018ER7735</t>
  </si>
  <si>
    <t>EE15282</t>
  </si>
  <si>
    <t>2018ER7734</t>
  </si>
  <si>
    <t>EE15281</t>
  </si>
  <si>
    <t>2018ER7733</t>
  </si>
  <si>
    <t>EE15280</t>
  </si>
  <si>
    <t>2018ER7732</t>
  </si>
  <si>
    <t>EE15502</t>
  </si>
  <si>
    <t>2018ER7731</t>
  </si>
  <si>
    <t>EE15263</t>
  </si>
  <si>
    <t>SOLICITUD INFORMACION CATASTRAL</t>
  </si>
  <si>
    <t>2018ER7729</t>
  </si>
  <si>
    <t>EE15501</t>
  </si>
  <si>
    <t>2018ER7728</t>
  </si>
  <si>
    <t>EE15500</t>
  </si>
  <si>
    <t>2018ER7727</t>
  </si>
  <si>
    <t>LA SOLICITUD YA SE HABIA RECIBIDO CON EL 2018ER 7278 Y SE LE DIO TRAMITE POR LA GERENCIA DE INFORMACION CATASTRAL CON EL 2018IE 5181</t>
  </si>
  <si>
    <t>NOTARIA 48 DEL CIRCULO DE BOGOTA D.C.</t>
  </si>
  <si>
    <t>NOTARIA REMITE ESCRITURA PUBLICA SOLICITADA (CONTACTENOS)</t>
  </si>
  <si>
    <t>2018ER7725</t>
  </si>
  <si>
    <t>EE15631</t>
  </si>
  <si>
    <t>SOLICITUD REVISION DEL AVALUO CATASTRAL</t>
  </si>
  <si>
    <t>2018ER7724</t>
  </si>
  <si>
    <t>EE15629</t>
  </si>
  <si>
    <t>BIENES Y COMERCIO S.A.</t>
  </si>
  <si>
    <t>SOLICITUD DE INFOIRMACION</t>
  </si>
  <si>
    <t>2018ER7723</t>
  </si>
  <si>
    <t>EE15146</t>
  </si>
  <si>
    <t>2018ER7716</t>
  </si>
  <si>
    <t>2018ER7715</t>
  </si>
  <si>
    <t>EE15145</t>
  </si>
  <si>
    <t>2018ER7713</t>
  </si>
  <si>
    <t>EE15838</t>
  </si>
  <si>
    <t>SOLICITUD REVISION Y CORRECCION DEL AVALUO CATASTRAL</t>
  </si>
  <si>
    <t>2018ER7710</t>
  </si>
  <si>
    <t>EE15837</t>
  </si>
  <si>
    <t>2018ER7708</t>
  </si>
  <si>
    <t>EE15476 FUE DEVUELTO POR LA OFICINA DE CORRESPONDENCIA Y LO REEMPLAZA EL EE 19919</t>
  </si>
  <si>
    <t>2018ER7707</t>
  </si>
  <si>
    <t>SOLUCITUD ACLARACION DE NOMENCLATURA</t>
  </si>
  <si>
    <t>2018ER7706</t>
  </si>
  <si>
    <t>EE15664</t>
  </si>
  <si>
    <t>SOLICITUD REVISION AVALUO CATASTRAL 2018</t>
  </si>
  <si>
    <t>2018ER7705</t>
  </si>
  <si>
    <t>EE15894</t>
  </si>
  <si>
    <t>2018ER7704</t>
  </si>
  <si>
    <t>SE REMITE POR MEDIO DE CORRESPONDENCIA PARA SECRETARÍA DE HACIENDA DISTRITAL YA QUE LA DIAN LO DIRIJE ALLÍ.</t>
  </si>
  <si>
    <t>DIRECCION DE IMPUESTOS ADUANAS NACIONALES</t>
  </si>
  <si>
    <t>2018ER7703</t>
  </si>
  <si>
    <t>NOS LLEGA COMO DEVOLUCION POR CERRADO  EL 26-03-2018 SE VOLVIO A ENVIAR EL CORDIS 2018EE6100 A MEDELLIN EL DIA 09-04-2018 GUIA 4-72 YG188634003CO Y LLEGA NUEVAMENTE COMO DEVOLUCION POR NO RESIDE EL 23-04-2018 SE DEVULVE CON MEMORANDO A USUARIO</t>
  </si>
  <si>
    <t>FIDUPREVISORA</t>
  </si>
  <si>
    <t>DEVOLUCION OFICIO 2018EE6100</t>
  </si>
  <si>
    <t>2018ER7700</t>
  </si>
  <si>
    <t xml:space="preserve"> SE ENVIO CON EL 2018 EE 14104</t>
  </si>
  <si>
    <t>SOLICITUD DE ACTUALIZACION DE AVALUO COMERCIAL RT 47182</t>
  </si>
  <si>
    <t>2018ER7699</t>
  </si>
  <si>
    <t>EE16428</t>
  </si>
  <si>
    <t>2018ER7690</t>
  </si>
  <si>
    <t>INFORMATIVO</t>
  </si>
  <si>
    <t>REPROGRAMACION VISITA (CONTACTENOS)</t>
  </si>
  <si>
    <t>2018ER7688</t>
  </si>
  <si>
    <t>EE15120</t>
  </si>
  <si>
    <t>2018ER7676</t>
  </si>
  <si>
    <t>RT: 47244 - SOLICITUD COMPLEMENTACION DEL AVALUO TECNICO N° 2017-1453</t>
  </si>
  <si>
    <t>2018ER7674</t>
  </si>
  <si>
    <t>SE DEVUELVE POR ERROR DEL IDU, EL RT NO CORRESPONDE CON EL N° DE AVALUO. 2018EE 13980</t>
  </si>
  <si>
    <t>RT: 47422 - SOLICITUD COMPLEMENTACION DEL AVALUO TECNICO N° 2017-1322</t>
  </si>
  <si>
    <t>2018ER7672</t>
  </si>
  <si>
    <t>SOLICITUD COMPLEMENTACION DEL AVALUO TECNICO RT 48123</t>
  </si>
  <si>
    <t>2018ER7671</t>
  </si>
  <si>
    <t xml:space="preserve">SE DA NUEVAMENTE  RESPUESTA CON EL OFICIO 2018EE20168 DEL 04-05-2018  AVALÚO 2017-1234 RT 47392 RADICACIÓN 2017-11942491
</t>
  </si>
  <si>
    <t>RT: 47392 - CORRECCION SOLICITUD CORREO ELECTRONICO N° 2017-1234</t>
  </si>
  <si>
    <t>2018ER7670</t>
  </si>
  <si>
    <t>RT: 48122 - SOLICITUD DE COMPLEMENTACION AL AVALUO TECNICO N° 2018-0256</t>
  </si>
  <si>
    <t>2018ER7666</t>
  </si>
  <si>
    <t>SE DA RESPUESTA CON EL  OFICO 2018EE17524 DEL 21-04-2018  SE ANEXA  COMPLEMENTACIÓN AVALÚO 2017-0488 (6 FOLIOS) RT46848 RAD. 2017-532541</t>
  </si>
  <si>
    <t>RT: 46848 - SOLICITUD DE COMPLEMENTACION AL AVALUO N° 2017-0488</t>
  </si>
  <si>
    <t>2018ER7663</t>
  </si>
  <si>
    <t>EE  15864  SE GENERARON LAS RADICACIONES 2018-481175-2018-481403-2018-481481-2018-481717-2018-464256 -2018-481825-2018-481835-2018-481957-2018-481961-2018-481973-2018-483167-2018-483170-2018-83175
2018-483248-2018-483255-2018-483279-2018-483343-2018-483773-2018-483830-2018-483895-2018-483940-2018-483945-2018-484003-2018-484031</t>
  </si>
  <si>
    <t>SOLICITUD DE ACTUALIZACION DE INFORMACION EN EL SISTEMA INTEGRADO DE INFORMACION CATASTRAL</t>
  </si>
  <si>
    <t>2018ER7662</t>
  </si>
  <si>
    <t xml:space="preserve">RTA RAD 2018-198342
</t>
  </si>
  <si>
    <t>RT: 47637 - REVISION AVALUO COMERCIAL N° 2017-1141</t>
  </si>
  <si>
    <t>2018ER7661</t>
  </si>
  <si>
    <t>CORRECCION DEL AVALUO TECNICO RT: 47822</t>
  </si>
  <si>
    <t>2018ER7659</t>
  </si>
  <si>
    <t>SE DA RTA MEDIANTE OFICIO 2018EE17998 Y 2018IE6016 DEL 24/04/2018</t>
  </si>
  <si>
    <t>REVISION AVALUO COMERCIAL RT: 47927</t>
  </si>
  <si>
    <t>2018ER7657</t>
  </si>
  <si>
    <t>SE DA RTA MEDIANTE OFICIO 2018EE18039 Y 2018IE6016 DEL 24/04/2018</t>
  </si>
  <si>
    <t>CORRECCION DEL AVALUO TECNICO RT: 47957</t>
  </si>
  <si>
    <t>2018ER7656</t>
  </si>
  <si>
    <t>SE ARCHIVA ES UN ACUSE RECIBO DE LA SUSCRIPCION DE UN ACTA DE LA UAECD CON LA SDA PARA CONSULTA DE INFORMACION EN LA BASE DE DATOS CATASTRAL.</t>
  </si>
  <si>
    <t>SOLICITUD DE BOLETIN DE NOMENCLATURA</t>
  </si>
  <si>
    <t>2018ER7653</t>
  </si>
  <si>
    <t>SE DA RTA MEDIANTE OFICIO 2018EE18022 Y 2018IE6016 DEL 24/04/2018</t>
  </si>
  <si>
    <t>CORRECCION DEL AVALUO TECNICO RT: 47956</t>
  </si>
  <si>
    <t>2018ER7652</t>
  </si>
  <si>
    <t>EE14822 Y EE 14823</t>
  </si>
  <si>
    <t>JUZGADO CIVILES MUNICIPALES DE EJECUCION DE SENTENCIAS DE BOGOTA</t>
  </si>
  <si>
    <t>2018ER7651</t>
  </si>
  <si>
    <t>SE DA RTA MEDIANTE OFICIO 2018EE20527 Y 2018IE 6740 DEL 08/05/2018</t>
  </si>
  <si>
    <t>CORRESCION DEL AVALUO TECNICO RT: 47902</t>
  </si>
  <si>
    <t>2018ER7650</t>
  </si>
  <si>
    <t>SE DA RTA MEDIANTE OFICIO 2018EE20531 Y 2018IE 6740 DEL 08/05/2018</t>
  </si>
  <si>
    <t>CORRESCION DEL AVALUO TECNICO RT: 47901</t>
  </si>
  <si>
    <t>2018ER7649</t>
  </si>
  <si>
    <t>SE DA RTA MEDIANTE OFICIO 2018EE18064 Y 2018IE6016 DEL 24/04/2018</t>
  </si>
  <si>
    <t>CORRESCION DEL AVALUO TECNICO RT: 47934</t>
  </si>
  <si>
    <t>2018ER7646</t>
  </si>
  <si>
    <t>SE DA RTA MEDIANTE OFICIO 2018EE18060 Y 2018IE6016 DEL 24/04/2018</t>
  </si>
  <si>
    <t>CORRESCION DEL AVALUO TECNICO RT: 47920</t>
  </si>
  <si>
    <t>2018ER7644</t>
  </si>
  <si>
    <t>SE DA RTA MEDIANTE OFICIO 2018EE20523Y 2018IE 6740 DEL 08/05/2018</t>
  </si>
  <si>
    <t>CORRESCION DEL AVALUO TECNICO RT: 47895</t>
  </si>
  <si>
    <t>2018ER7643</t>
  </si>
  <si>
    <t>SE DA RTA MEDIANTE OFICIO 2018EE18008 Y 2018IE6016 DEL 24/04/2018</t>
  </si>
  <si>
    <t>CORRESCION DEL AVALUO TECNICO RT: 47894</t>
  </si>
  <si>
    <t>2018ER7641</t>
  </si>
  <si>
    <t>EE17910</t>
  </si>
  <si>
    <t>2018ER7637</t>
  </si>
  <si>
    <t>SE EXPIDIO CERTIFICACIÓN EL 12 DE ABRIL DE 2018</t>
  </si>
  <si>
    <t>CERTIFICACION DE CONTRATO (CONTACTENOS)</t>
  </si>
  <si>
    <t>2018ER7636</t>
  </si>
  <si>
    <t>EE15663 ESTE CORDIS FUE DEVUELTO POR LA OFICINA DE CORRESPONDENCIA DE LA UACD Y LO REEMPLAZA EL EE21794</t>
  </si>
  <si>
    <t>TRASLADO OFICIO 2018ER24140</t>
  </si>
  <si>
    <t>2018ER7633</t>
  </si>
  <si>
    <t>TRASLADO OFICIO 2018ER24129</t>
  </si>
  <si>
    <t>2018ER7632</t>
  </si>
  <si>
    <t>EE16427</t>
  </si>
  <si>
    <t>TRASLADO OFICIO 2018ER24170</t>
  </si>
  <si>
    <t>2018ER7631</t>
  </si>
  <si>
    <t>EE16746</t>
  </si>
  <si>
    <t>TRASLADO OFICIO 2018ER24110</t>
  </si>
  <si>
    <t>2018ER7630</t>
  </si>
  <si>
    <t>EE17909</t>
  </si>
  <si>
    <t>TRASLADO OFICIO 2018ER18910</t>
  </si>
  <si>
    <t>2018ER7629</t>
  </si>
  <si>
    <t>2018EE14257</t>
  </si>
  <si>
    <t>SOLICITUD INFORMACIÓN (CONTACTENOS)</t>
  </si>
  <si>
    <t>2018ER7627</t>
  </si>
  <si>
    <t>ENVIADO POR CONTACTENOS AL CORREO ELECTRONICO JALMEYDA@SHD.GOV.CO EL DIA 02-04-2018. SE ARCHIVA</t>
  </si>
  <si>
    <t>REITERACION SOLICITUD DE INFORMACION, OFICIO 2018EE36130, RESPUESTA RADICADA EN LA SECRETARIA DISTRITAL DE HACIENDA BAJO EL CORDIS 2018EE10791 DEL 13-03-2018</t>
  </si>
  <si>
    <t>2018ER7623</t>
  </si>
  <si>
    <t>EE17282</t>
  </si>
  <si>
    <t>TRASLADO POR COMPETENCIA RADICADOS 2018ER26562 - LUIS ALBERTO GUERRERO RUIZ</t>
  </si>
  <si>
    <t>2018ER7621</t>
  </si>
  <si>
    <t>EE17281</t>
  </si>
  <si>
    <t>TRASLADO POR COMPETENCIA RADICADOS 2018ER29856</t>
  </si>
  <si>
    <t>2018ER7618</t>
  </si>
  <si>
    <t>EE14993</t>
  </si>
  <si>
    <t>REPUESTA A SU OFICIO 0092</t>
  </si>
  <si>
    <t>2018ER7617</t>
  </si>
  <si>
    <t>EE15836</t>
  </si>
  <si>
    <t>ACUEDCUTO AGUA, ALCANTARILLADO Y ASEO DE BOGOTA</t>
  </si>
  <si>
    <t>2018ER7613</t>
  </si>
  <si>
    <t>EE15835</t>
  </si>
  <si>
    <t>CAMBIO DE NOMBRE</t>
  </si>
  <si>
    <t>2018ER7612</t>
  </si>
  <si>
    <t>EE15834</t>
  </si>
  <si>
    <t>PREDIO CONSERVADO INDEFINIDO</t>
  </si>
  <si>
    <t>2018ER7611</t>
  </si>
  <si>
    <t>EE15662</t>
  </si>
  <si>
    <t>2018ER7597</t>
  </si>
  <si>
    <t>EE15661</t>
  </si>
  <si>
    <t>2018ER7596</t>
  </si>
  <si>
    <t>SE DA RESPUESTA CON OFICIO CORDIS 2018EE15488 SE COPIA A EAB.</t>
  </si>
  <si>
    <t>CONTRATO DE OBRA N° 1-01-25500-1226-2017 - CONSTRUCCION DEL INTERCEPTOR DE ALCANTARILLADO SANITARIO ZONA FRANCA</t>
  </si>
  <si>
    <t>2018ER7595</t>
  </si>
  <si>
    <t>EE15666 Y EE15667</t>
  </si>
  <si>
    <t>2018ER7577</t>
  </si>
  <si>
    <t>EE16316</t>
  </si>
  <si>
    <t>SOLICITUD COPIA DE OFICIO ORIGINAL 2018EE5354 DE 13-02-2018</t>
  </si>
  <si>
    <t>2018ER7573</t>
  </si>
  <si>
    <t>EE15626</t>
  </si>
  <si>
    <t>COMUNICACION RESOLUCION 0403</t>
  </si>
  <si>
    <t>2018ER7572</t>
  </si>
  <si>
    <t>EE15625</t>
  </si>
  <si>
    <t>COMUNICACION RESOLUCION 0383</t>
  </si>
  <si>
    <t>2018ER7568</t>
  </si>
  <si>
    <t>EE15013</t>
  </si>
  <si>
    <t>RESPUESTA A SU OFICIO 0340</t>
  </si>
  <si>
    <t>2018ER7567</t>
  </si>
  <si>
    <t>EE15119</t>
  </si>
  <si>
    <t>RESPUESTA A SU OFICIO 5520</t>
  </si>
  <si>
    <t>2018ER7566</t>
  </si>
  <si>
    <t>EE14799</t>
  </si>
  <si>
    <t>RESPUESTA A SU OFICIO 0694</t>
  </si>
  <si>
    <t>2018ER7565</t>
  </si>
  <si>
    <t>EE14798</t>
  </si>
  <si>
    <t>RESPUESTA A SU OFICIO 18-0565</t>
  </si>
  <si>
    <t>2018ER7564</t>
  </si>
  <si>
    <t>EE16315</t>
  </si>
  <si>
    <t>RESPUESTA A SU OFICIO 17-3609</t>
  </si>
  <si>
    <t>2018ER7563</t>
  </si>
  <si>
    <t>EE14797</t>
  </si>
  <si>
    <t>RESPUESTA A SU OFICIO 509</t>
  </si>
  <si>
    <t>2018ER7562</t>
  </si>
  <si>
    <t>EE14796</t>
  </si>
  <si>
    <t>RESPUESTA A SU OFICIO 297</t>
  </si>
  <si>
    <t>2018ER7561</t>
  </si>
  <si>
    <t>SE ENVIO CON EL 2018 EE 14160</t>
  </si>
  <si>
    <t>OFICINA DE APOYO PARA LOS JUZGADOS CIVILES MUNICIPALES DE EJECUCION DE SENTENCIAS DE BOGOTA D.C.</t>
  </si>
  <si>
    <t>2018ER7560</t>
  </si>
  <si>
    <t>EE15660</t>
  </si>
  <si>
    <t>2018ER7559</t>
  </si>
  <si>
    <t>EE15659</t>
  </si>
  <si>
    <t>2018ER7557</t>
  </si>
  <si>
    <t>2018ER7556</t>
  </si>
  <si>
    <t>EE15658</t>
  </si>
  <si>
    <t>2018ER7555</t>
  </si>
  <si>
    <t>ASISTIO A LA REUNION EL EL 24/04/2018</t>
  </si>
  <si>
    <t>2018ER7554</t>
  </si>
  <si>
    <t>EE15657</t>
  </si>
  <si>
    <t>2018ER7553</t>
  </si>
  <si>
    <t>EE15656</t>
  </si>
  <si>
    <t>2018ER7552</t>
  </si>
  <si>
    <t>EE15475</t>
  </si>
  <si>
    <t>2018ER7551</t>
  </si>
  <si>
    <t>EE15474</t>
  </si>
  <si>
    <t>2018ER7550</t>
  </si>
  <si>
    <t>EE16314</t>
  </si>
  <si>
    <t>2018ER7548</t>
  </si>
  <si>
    <t>EE15473</t>
  </si>
  <si>
    <t>2018ER7547</t>
  </si>
  <si>
    <t>EE15472</t>
  </si>
  <si>
    <t>2018ER7545</t>
  </si>
  <si>
    <t>EE15469</t>
  </si>
  <si>
    <t>2018ER7543</t>
  </si>
  <si>
    <t>EE15466</t>
  </si>
  <si>
    <t>2018ER7542</t>
  </si>
  <si>
    <t>EE15464</t>
  </si>
  <si>
    <t>2018ER7541</t>
  </si>
  <si>
    <t>EE15461</t>
  </si>
  <si>
    <t>2018ER7540</t>
  </si>
  <si>
    <t>EE15654</t>
  </si>
  <si>
    <t>2018ER7538</t>
  </si>
  <si>
    <t>EE15653</t>
  </si>
  <si>
    <t>2018ER7537</t>
  </si>
  <si>
    <t>EE15888</t>
  </si>
  <si>
    <t>2018ER7536</t>
  </si>
  <si>
    <t>EE15652</t>
  </si>
  <si>
    <t>2018ER7535</t>
  </si>
  <si>
    <t>EE15651</t>
  </si>
  <si>
    <t>2018ER7534</t>
  </si>
  <si>
    <t>EE15650</t>
  </si>
  <si>
    <t>2018ER7533</t>
  </si>
  <si>
    <t>EE15649</t>
  </si>
  <si>
    <t>2018ER7532</t>
  </si>
  <si>
    <t>EE15451</t>
  </si>
  <si>
    <t>2018ER7531</t>
  </si>
  <si>
    <t>EE15450</t>
  </si>
  <si>
    <t>2018ER7530</t>
  </si>
  <si>
    <t>EE15833</t>
  </si>
  <si>
    <t>2018ER7529</t>
  </si>
  <si>
    <t>EE15832</t>
  </si>
  <si>
    <t>2018ER7528</t>
  </si>
  <si>
    <t>EE15831</t>
  </si>
  <si>
    <t>2018ER7527</t>
  </si>
  <si>
    <t>EE15830</t>
  </si>
  <si>
    <t>2018ER7526</t>
  </si>
  <si>
    <t>EE15829</t>
  </si>
  <si>
    <t>2018ER7525</t>
  </si>
  <si>
    <t>EE15648</t>
  </si>
  <si>
    <t>2018ER7522</t>
  </si>
  <si>
    <t>EE15144</t>
  </si>
  <si>
    <t>SOLICITUD CERTIFICADO DE BIENES INMUEBLES</t>
  </si>
  <si>
    <t>2018ER7521</t>
  </si>
  <si>
    <t>EE15647</t>
  </si>
  <si>
    <t>2018ER7520</t>
  </si>
  <si>
    <t>EE15646</t>
  </si>
  <si>
    <t>2018ER7519</t>
  </si>
  <si>
    <t>EE15645</t>
  </si>
  <si>
    <t>2018ER7518</t>
  </si>
  <si>
    <t>2018ER7516</t>
  </si>
  <si>
    <t>EE15012</t>
  </si>
  <si>
    <t>2018ER7515</t>
  </si>
  <si>
    <t>EE15011</t>
  </si>
  <si>
    <t>2018ER7514</t>
  </si>
  <si>
    <t>EE15449</t>
  </si>
  <si>
    <t>COLOMBIANA DE EDIFICACIONES</t>
  </si>
  <si>
    <t>REMISION PODER</t>
  </si>
  <si>
    <t>2018ER7513</t>
  </si>
  <si>
    <t>SE DIO RESPUESTA CON OFICIO 2018EE16921 18 04 2018</t>
  </si>
  <si>
    <t>METRO DE BOGOTA S.A</t>
  </si>
  <si>
    <t>RESPUESTA AL DERECO DE PETICION ADQS 686502018</t>
  </si>
  <si>
    <t>2018ER7512</t>
  </si>
  <si>
    <t>SE ENEVIO CON EL 2018 EE 15916</t>
  </si>
  <si>
    <t>SUBRED DE SERVICIOS DE SALUD CENTRO ORIENTE E.S.E</t>
  </si>
  <si>
    <t>INFORMACION SOLICITUD RADICADO 20183200047352</t>
  </si>
  <si>
    <t>2018ER7511</t>
  </si>
  <si>
    <t>EE15448 LO REEMPLAZA EL EE  17648</t>
  </si>
  <si>
    <t>SOLICITUD DE INCORPORACION</t>
  </si>
  <si>
    <t>2018ER7510</t>
  </si>
  <si>
    <t>EE15262</t>
  </si>
  <si>
    <t>2018ER7505</t>
  </si>
  <si>
    <t>EE15499</t>
  </si>
  <si>
    <t>RESPUESTA A SU OFICIO 2018EE8877 DE 02-03-2018</t>
  </si>
  <si>
    <t>2018ER7500</t>
  </si>
  <si>
    <t>EE15447</t>
  </si>
  <si>
    <t>2018ER7499</t>
  </si>
  <si>
    <t>EE15497 Y EE15498</t>
  </si>
  <si>
    <t>2018ER7498</t>
  </si>
  <si>
    <t>EE15446</t>
  </si>
  <si>
    <t>2018ER7497</t>
  </si>
  <si>
    <t>EE15445</t>
  </si>
  <si>
    <t>2018ER7496</t>
  </si>
  <si>
    <t>EE15673 EE15675</t>
  </si>
  <si>
    <t>2018ER7495</t>
  </si>
  <si>
    <t>EE16313</t>
  </si>
  <si>
    <t>2018ER7493</t>
  </si>
  <si>
    <t>EE14821</t>
  </si>
  <si>
    <t>2018ER7492</t>
  </si>
  <si>
    <t>EE15309</t>
  </si>
  <si>
    <t>RT: 41934 - SOLICITUD DE ACTUALIZACION Y RETIRO DE LA BASE DE IMPUESTOS DISTRITALES</t>
  </si>
  <si>
    <t>2018ER7491</t>
  </si>
  <si>
    <t>RT: 42682 - SOLICITUD DE ACTUALIZACION Y RETIRO DE LA BASE DE IMPUESTOS DISTRITALES</t>
  </si>
  <si>
    <t>2018ER7490</t>
  </si>
  <si>
    <t>SOLICITUD DE COMPLEMENTACION DEL AVALUO TECNICO RT: 42679</t>
  </si>
  <si>
    <t>2018ER7489</t>
  </si>
  <si>
    <t>SOLICITUD DE COMPLEMENTACION DEL AVALUO TECNICO RT: 42669</t>
  </si>
  <si>
    <t>2018ER7488</t>
  </si>
  <si>
    <t>RT: 42668 - SOLICITUD DE ACTUALIZACION Y RETIRO DE LA BASE DE IMPUESTOS DISTRITALES</t>
  </si>
  <si>
    <t>2018ER7487</t>
  </si>
  <si>
    <t>RT: 42947 - SOLICITUD DE ACTUALIZACION Y RETIRO DE LA BASE DE IMPUESTOS DISTRITALES</t>
  </si>
  <si>
    <t>2018ER7486</t>
  </si>
  <si>
    <t>EE15309 Y EE15310</t>
  </si>
  <si>
    <t>SOLICITUD DE COMPLEMENTACION DEL AVALUO TECNICO RT: 42120</t>
  </si>
  <si>
    <t>2018ER7485</t>
  </si>
  <si>
    <t>RT: 42121 - SOLICITUD DE ACTUALIZACION Y RETIRO DE LA BASE DE IMPUESTOS DISTRITALES</t>
  </si>
  <si>
    <t>2018ER7484</t>
  </si>
  <si>
    <t>SOLICITUD DE COMPLEMENTACION DEL AVALUO TECNICO RT: 42118</t>
  </si>
  <si>
    <t>2018ER7483</t>
  </si>
  <si>
    <t>RT: 42128 - SOLICITUD DE ACTUALIZACION Y RETIRO DE LA BASE DE IMPUESTOS DISTRITALES</t>
  </si>
  <si>
    <t>2018ER7482</t>
  </si>
  <si>
    <t>EE15309 Y EE 15310</t>
  </si>
  <si>
    <t>RT: 41970 - SOLICITUD DE ACTUALIZACION Y RETIRO DE LA BASE DE IMPUESTOS DISTRITALES</t>
  </si>
  <si>
    <t>2018ER7481</t>
  </si>
  <si>
    <t>SOLICITUD DE COMPLEMENTACION DEL AVALUO TECNICO RT: 41965</t>
  </si>
  <si>
    <t>2018ER7480</t>
  </si>
  <si>
    <t>RTA RAD 2018-414925</t>
  </si>
  <si>
    <t>RT: 47494A - SOLICITUD DE MODIFICACION AVALUO COMERCIAL</t>
  </si>
  <si>
    <t>2018ER7477</t>
  </si>
  <si>
    <t>RTA RAD 2018-414713</t>
  </si>
  <si>
    <t>CONTRATO 1081 DE 2016 SOLICITUD DE MODIFICACION AVALUO COMERCIAL RT:47492</t>
  </si>
  <si>
    <t>2018ER7476</t>
  </si>
  <si>
    <t>RTA RAD 2018-408245</t>
  </si>
  <si>
    <t>CONTRATO 1081 DE 2016 SOLICITUD DE MODIFICACION AVALUO COMERCIAL RT:47493</t>
  </si>
  <si>
    <t>2018ER7473</t>
  </si>
  <si>
    <t>EE14820</t>
  </si>
  <si>
    <t>2018ER7472</t>
  </si>
  <si>
    <t>EE14819</t>
  </si>
  <si>
    <t>2018ER7471</t>
  </si>
  <si>
    <t>2018ER7470</t>
  </si>
  <si>
    <t>2018ER7469</t>
  </si>
  <si>
    <t>EE15496</t>
  </si>
  <si>
    <t>TRASLDADO RADICADO 2018ER22462</t>
  </si>
  <si>
    <t>2018ER7466</t>
  </si>
  <si>
    <t>EE16801</t>
  </si>
  <si>
    <t>TRASLADO RESPUESTA RADICADO 2018ER22556</t>
  </si>
  <si>
    <t>2018ER7463</t>
  </si>
  <si>
    <t>E15444</t>
  </si>
  <si>
    <t>TRASLADO SOLICITUD REVISION MUTACION PREDIO AAA0194YHEP - JOSE EANTONIO QUIROGA PUERTO</t>
  </si>
  <si>
    <t>2018ER7462</t>
  </si>
  <si>
    <t>EE15118</t>
  </si>
  <si>
    <t>2018ER7459</t>
  </si>
  <si>
    <t>EE15443</t>
  </si>
  <si>
    <t>TRASLADO OFICIO 2018ER19379 - 2018EE42402</t>
  </si>
  <si>
    <t>2018ER7457</t>
  </si>
  <si>
    <t>SE ATENDIO EL DIA 23-03-2018 AL TECNICO INVESTIGADOR EDGAR SANCHEZ RODRIGUEZ SE ARCHIVA</t>
  </si>
  <si>
    <t>2018ER7455</t>
  </si>
  <si>
    <t>EE15442</t>
  </si>
  <si>
    <t>2018ER7454</t>
  </si>
  <si>
    <t>EE15911</t>
  </si>
  <si>
    <t>SOLICITUD CAMBIO TIPO DE DOCUMENTO</t>
  </si>
  <si>
    <t>2018ER7453</t>
  </si>
  <si>
    <t>EE15441</t>
  </si>
  <si>
    <t>2018ER7452</t>
  </si>
  <si>
    <t>EE15440</t>
  </si>
  <si>
    <t>SOLICITUD REVISION DE AVLAUO</t>
  </si>
  <si>
    <t>2018ER7450</t>
  </si>
  <si>
    <t>EE14795</t>
  </si>
  <si>
    <t>DEPARTAAMENTO ADMINISTRATIVO DE LA DEFENSORIA DEL ESPACIO PUBLICO</t>
  </si>
  <si>
    <t>SOLICITUD DE INFORMACION PREDIO DISPERSO</t>
  </si>
  <si>
    <t>2018ER7444</t>
  </si>
  <si>
    <t>SE ENVIO CON EL 2018 EE 14107</t>
  </si>
  <si>
    <t>CONTRATO 1081 DE 2017 ENVIO DE CARPETAS CON LA DOCUMENTACION NESESARIA PARA ELEVORACION DEL AVALUO COMERCIAL RT:47735</t>
  </si>
  <si>
    <t>2018ER7442</t>
  </si>
  <si>
    <t>SE ENVIO CON EL 2018 EE 14110</t>
  </si>
  <si>
    <t>CONTRATO 1419 DE 2017 ENVIO DE CARPETAS CON LA DOCUMENTACION NESESARIA PARA ELEVORACION DEL AVALUO COMERCIAL RT:47331</t>
  </si>
  <si>
    <t>2018ER7440</t>
  </si>
  <si>
    <t>SE ENTREGA PARA FIRMA, 2018EE20581</t>
  </si>
  <si>
    <t>2018ER7437</t>
  </si>
  <si>
    <t>SE ENVIO CON EL 2018 EE 14112</t>
  </si>
  <si>
    <t>CONTRATO 1081 DE 2016 ENVIO DE CARPETAS CON LA DOCUMENTACION NESESARIA PARA ELEVORACION DEL AVALUO COMERCIAL RT:37529</t>
  </si>
  <si>
    <t>2018ER7436</t>
  </si>
  <si>
    <t>CONTRATO 1081 DE 2016 ENVIO DE CARPETAS CON LA DOCUMENTACION NESESARIA PARA ELEVORACION DEL AVALUO COMERCIAL RT:37520</t>
  </si>
  <si>
    <t>2018ER7435</t>
  </si>
  <si>
    <t>CONTRATO 1081 DE 2016 ENVIO DE CARPETAS CON LA DOCUMENTACION NESESARIA PARA ELEVORACION DEL AVALUO COMERCIAL RT:24893</t>
  </si>
  <si>
    <t>2018ER7434</t>
  </si>
  <si>
    <t>EE15624</t>
  </si>
  <si>
    <t>2018ER7433</t>
  </si>
  <si>
    <t>EE15623</t>
  </si>
  <si>
    <t>2018ER7432</t>
  </si>
  <si>
    <t>EE15622</t>
  </si>
  <si>
    <t>2018ER7431</t>
  </si>
  <si>
    <t>EE20058</t>
  </si>
  <si>
    <t>ALCALDIA LOCAL DE FONTIBON - INSPECCION 9A DE POLICIA</t>
  </si>
  <si>
    <t>2018ER7430</t>
  </si>
  <si>
    <t>EE16486</t>
  </si>
  <si>
    <t>2018ER7429</t>
  </si>
  <si>
    <t>EE15644</t>
  </si>
  <si>
    <t>SOLICITUD COPIAS DE ESTUDIO TECNICOS</t>
  </si>
  <si>
    <t>2018ER7428</t>
  </si>
  <si>
    <t>EE17907</t>
  </si>
  <si>
    <t>JURIDICAS INTEGRALES S.A.S</t>
  </si>
  <si>
    <t>SOLICITUD CERTIFICACION DE DIRECCION</t>
  </si>
  <si>
    <t>2018ER7427</t>
  </si>
  <si>
    <t>EE15643</t>
  </si>
  <si>
    <t>2018ER7426</t>
  </si>
  <si>
    <t>EE15642</t>
  </si>
  <si>
    <t>2018ER7422</t>
  </si>
  <si>
    <t>EE15640</t>
  </si>
  <si>
    <t>2018ER7421</t>
  </si>
  <si>
    <t>EE15639</t>
  </si>
  <si>
    <t>2018ER7420</t>
  </si>
  <si>
    <t>EE15638</t>
  </si>
  <si>
    <t>2018ER7419</t>
  </si>
  <si>
    <t>EE15637</t>
  </si>
  <si>
    <t>2018ER7418</t>
  </si>
  <si>
    <t>EE15261</t>
  </si>
  <si>
    <t>2018ER7417</t>
  </si>
  <si>
    <t>EE15260</t>
  </si>
  <si>
    <t>2018ER7416</t>
  </si>
  <si>
    <t>EE15259</t>
  </si>
  <si>
    <t>2018ER7415</t>
  </si>
  <si>
    <t>EE15258</t>
  </si>
  <si>
    <t>2018ER7414</t>
  </si>
  <si>
    <t>EE15257</t>
  </si>
  <si>
    <t>2018ER7413</t>
  </si>
  <si>
    <t>EE15256</t>
  </si>
  <si>
    <t>2018ER7412</t>
  </si>
  <si>
    <t>EE15255</t>
  </si>
  <si>
    <t>2018ER7411</t>
  </si>
  <si>
    <t>EE15254</t>
  </si>
  <si>
    <t>2018ER7410</t>
  </si>
  <si>
    <t>EE16426</t>
  </si>
  <si>
    <t>2018ER7406</t>
  </si>
  <si>
    <t>EE16275</t>
  </si>
  <si>
    <t>2018ER7405</t>
  </si>
  <si>
    <t>EE17107</t>
  </si>
  <si>
    <t>2018ER7404</t>
  </si>
  <si>
    <t>EE16274</t>
  </si>
  <si>
    <t>2018ER7403</t>
  </si>
  <si>
    <t>EE16273</t>
  </si>
  <si>
    <t>2018ER7402</t>
  </si>
  <si>
    <t>EE16272</t>
  </si>
  <si>
    <t>2018ER7401</t>
  </si>
  <si>
    <t>EE162721</t>
  </si>
  <si>
    <t>2018ER7399</t>
  </si>
  <si>
    <t>EE16270</t>
  </si>
  <si>
    <t>2018ER7398</t>
  </si>
  <si>
    <t>EE15253</t>
  </si>
  <si>
    <t>2018ER7397</t>
  </si>
  <si>
    <t>EE15278</t>
  </si>
  <si>
    <t>2018ER7396</t>
  </si>
  <si>
    <t>EE15252</t>
  </si>
  <si>
    <t>2018ER7395</t>
  </si>
  <si>
    <t>EE15251</t>
  </si>
  <si>
    <t>2018ER7394</t>
  </si>
  <si>
    <t>EE14169</t>
  </si>
  <si>
    <t>RESPUESTA A SU OFICIO 400</t>
  </si>
  <si>
    <t>2018ER7393</t>
  </si>
  <si>
    <t>EE16280</t>
  </si>
  <si>
    <t>ALIAN ZA FIDUCIARIA</t>
  </si>
  <si>
    <t>2018ER7378</t>
  </si>
  <si>
    <t>2018ER7376</t>
  </si>
  <si>
    <t>EE14168</t>
  </si>
  <si>
    <t>RESPUESTA A SU OFICIO 4324</t>
  </si>
  <si>
    <t>2018ER7363</t>
  </si>
  <si>
    <t>EE14794</t>
  </si>
  <si>
    <t>RESPUESTA A SU OFICIO J50-2018-0428</t>
  </si>
  <si>
    <t>2018ER7362</t>
  </si>
  <si>
    <t>EE14694</t>
  </si>
  <si>
    <t>RESPUESTA A SU OFICIO 0114</t>
  </si>
  <si>
    <t>2018ER7361</t>
  </si>
  <si>
    <t>EE14793</t>
  </si>
  <si>
    <t>RESPUESTA A SU OFICIO 0461</t>
  </si>
  <si>
    <t>2018ER7360</t>
  </si>
  <si>
    <t>EE14166</t>
  </si>
  <si>
    <t>RESPUESTA A SU OFICIO 0226</t>
  </si>
  <si>
    <t>2018ER7359</t>
  </si>
  <si>
    <t>EE14167</t>
  </si>
  <si>
    <t>RESPUESTA A SU OFICIO 0313</t>
  </si>
  <si>
    <t>2018ER7358</t>
  </si>
  <si>
    <t>EE14165</t>
  </si>
  <si>
    <t>RESPUESTA A SU OFICIO 108</t>
  </si>
  <si>
    <t>2018ER7357</t>
  </si>
  <si>
    <t>EE14792</t>
  </si>
  <si>
    <t>RESPUESTA A SU OFICIO 6542</t>
  </si>
  <si>
    <t>2018ER7356</t>
  </si>
  <si>
    <t>EE14161</t>
  </si>
  <si>
    <t>RESPUESTA A SU OFICIO 0891</t>
  </si>
  <si>
    <t>2018ER7355</t>
  </si>
  <si>
    <t>EE15010</t>
  </si>
  <si>
    <t>RESPUESTA A SU OFICIO 0521</t>
  </si>
  <si>
    <t>2018ER7354</t>
  </si>
  <si>
    <t>EE14164</t>
  </si>
  <si>
    <t>RESPUESTA A SU OFICIO 0559</t>
  </si>
  <si>
    <t>2018ER7351</t>
  </si>
  <si>
    <t>EE14202</t>
  </si>
  <si>
    <t>RESPUESTA A SU OFICIO 0311</t>
  </si>
  <si>
    <t>2018ER7350</t>
  </si>
  <si>
    <t>EE14199</t>
  </si>
  <si>
    <t>RESPUESTA A SU OFICIO 0569</t>
  </si>
  <si>
    <t>2018ER7349</t>
  </si>
  <si>
    <t>EE14178</t>
  </si>
  <si>
    <t>RESPUESTA A SU OFICIO 0241</t>
  </si>
  <si>
    <t>2018ER7348</t>
  </si>
  <si>
    <t>EE14196</t>
  </si>
  <si>
    <t>2018ER7347</t>
  </si>
  <si>
    <t>EE14442</t>
  </si>
  <si>
    <t>RESPUESTA A SU OFICIO 00440</t>
  </si>
  <si>
    <t>2018ER7346</t>
  </si>
  <si>
    <t>EE14163</t>
  </si>
  <si>
    <t>RESPUESTA A SU OFICIO 00110</t>
  </si>
  <si>
    <t>2018ER7345</t>
  </si>
  <si>
    <t>EE14162</t>
  </si>
  <si>
    <t>RESPUESTA A SU OFICIO 3013</t>
  </si>
  <si>
    <t>2018ER7344</t>
  </si>
  <si>
    <t>EE14175</t>
  </si>
  <si>
    <t>RESPUESTA A SU OFICIO 0737</t>
  </si>
  <si>
    <t>2018ER7343</t>
  </si>
  <si>
    <t>EE14170</t>
  </si>
  <si>
    <t>2018ER7342</t>
  </si>
  <si>
    <t>EE16312</t>
  </si>
  <si>
    <t>2018ER7341</t>
  </si>
  <si>
    <t>EE14171</t>
  </si>
  <si>
    <t>RESPUESTA A SU OFICIO 2504</t>
  </si>
  <si>
    <t>2018ER7340</t>
  </si>
  <si>
    <t>ES COPIA DE LA RESPUESTA DE LA SNR A TRASLADO 2017ER30098 2018EE3188, SOLIICTAN ESCRITURA. PARA ARCHIVAR</t>
  </si>
  <si>
    <t>RESPUESTA DERECHO DE PETICION</t>
  </si>
  <si>
    <t>2018ER7338</t>
  </si>
  <si>
    <t>SE DIO RESPUESTA CON OFICIO 2018EE16416 17 ABRIL DE 2018</t>
  </si>
  <si>
    <t>2018ER7336</t>
  </si>
  <si>
    <t>EE15439</t>
  </si>
  <si>
    <t>TRASLADO SOLICITUD REVISION DE MUTACION</t>
  </si>
  <si>
    <t>2018ER7334</t>
  </si>
  <si>
    <t xml:space="preserve"> SE ENVIO RTA A CORRESPONDENCIA EL DIA 16 DE ABRIL DE 2018</t>
  </si>
  <si>
    <t>SOLICITUD VISITA TECNICA SECTOR TOSCANA</t>
  </si>
  <si>
    <t>2018ER7333</t>
  </si>
  <si>
    <t>EE16310</t>
  </si>
  <si>
    <t>SOLICITUD CERTIFICADO DE BIENES EINMUEBLES</t>
  </si>
  <si>
    <t>2018ER7330</t>
  </si>
  <si>
    <t>EE15671 Y EE 15672</t>
  </si>
  <si>
    <t>SOLICITUD REVISION AVALUO COMERCIAL</t>
  </si>
  <si>
    <t>2018ER7315</t>
  </si>
  <si>
    <t>EE15143</t>
  </si>
  <si>
    <t>2018ER7313</t>
  </si>
  <si>
    <t>EE15277</t>
  </si>
  <si>
    <t>MONASTERIO DE LA VISITACION DE SANTA MARIA - BOSA</t>
  </si>
  <si>
    <t>SOLICITUD CITA PARA ACLARACION DE CABIDA Y LINDEROS DE UN PREDIO SITUADO EN BOSA</t>
  </si>
  <si>
    <t>2018ER7308</t>
  </si>
  <si>
    <t>EE15250</t>
  </si>
  <si>
    <t>REITERACION DE SOLICITUD DE CAMBIO DE DESTINO</t>
  </si>
  <si>
    <t>2018ER7307</t>
  </si>
  <si>
    <t>EE15249</t>
  </si>
  <si>
    <t>2018ER7306</t>
  </si>
  <si>
    <t>EE15248</t>
  </si>
  <si>
    <t>SOLICITUD REVISION DE AVALUO CATASTRAL</t>
  </si>
  <si>
    <t>2018ER7305</t>
  </si>
  <si>
    <t>EE13901</t>
  </si>
  <si>
    <t>INSTITUTO GEOGRAFICO AGUSTN CODAZZI</t>
  </si>
  <si>
    <t>TRASLADO DERECHO DE PETICION PRESENTADO POR USUARIO ALVARO ANTONIO CONTRERAS ESPINOZA</t>
  </si>
  <si>
    <t>2018ER7302</t>
  </si>
  <si>
    <t>2018EE17690</t>
  </si>
  <si>
    <t>SOLICITID SOPORTES TRAMIRES CATASTRALES</t>
  </si>
  <si>
    <t>2018ER7301</t>
  </si>
  <si>
    <t>EE15438 ESTE CORDIS FUE DEVUELTO POR LA OFICINA DE CORRESPONDENCIA DE LA UACD Y LO REEMPLAZA EL EE21793</t>
  </si>
  <si>
    <t>RECONSIDERACION DEL AVALUO CATASTRAL</t>
  </si>
  <si>
    <t>2018ER7300</t>
  </si>
  <si>
    <t>2018ER7299</t>
  </si>
  <si>
    <t>2018ER7298</t>
  </si>
  <si>
    <t>EE16309</t>
  </si>
  <si>
    <t>COPIA DEL CERTIFICADO DE TRADICION Y LIBERTAD</t>
  </si>
  <si>
    <t>2018ER7297</t>
  </si>
  <si>
    <t>2018ER7295</t>
  </si>
  <si>
    <t>2018ER7292</t>
  </si>
  <si>
    <t>EE16798</t>
  </si>
  <si>
    <t>2018ER7291</t>
  </si>
  <si>
    <t>EE15669</t>
  </si>
  <si>
    <t>INSTITUTO NACIONAL DE VIAS</t>
  </si>
  <si>
    <t>ACTUALIZACION JURIDICA INMUEBLES PROPIEDAD DE INVIAS</t>
  </si>
  <si>
    <t>2018ER7290</t>
  </si>
  <si>
    <t>EE16307 Y EE16308</t>
  </si>
  <si>
    <t>SOLICITUD DE INFORMACION - JAIME YAHIR OCHOA MARTINEZ</t>
  </si>
  <si>
    <t>2018ER7289</t>
  </si>
  <si>
    <t>EE16795</t>
  </si>
  <si>
    <t>2018ER7287</t>
  </si>
  <si>
    <t>EE15668</t>
  </si>
  <si>
    <t>2018ER7286</t>
  </si>
  <si>
    <t>EE15495</t>
  </si>
  <si>
    <t>2018ER7285</t>
  </si>
  <si>
    <t>EE15494</t>
  </si>
  <si>
    <t>2018ER7284</t>
  </si>
  <si>
    <t>EE15493</t>
  </si>
  <si>
    <t>2018ER7283</t>
  </si>
  <si>
    <t>EE15492</t>
  </si>
  <si>
    <t>2018ER7282</t>
  </si>
  <si>
    <t>EE15491</t>
  </si>
  <si>
    <t>2018ER7281</t>
  </si>
  <si>
    <t>EE13971 Y EE13972</t>
  </si>
  <si>
    <t>SINPROC: 2182083/2018</t>
  </si>
  <si>
    <t>2018ER7280</t>
  </si>
  <si>
    <t>EE15308</t>
  </si>
  <si>
    <t>2018ER7271</t>
  </si>
  <si>
    <t>SE SOLICITO MESA DE SERVICIO PARA SUMINSITRAR LA INFORMACION SOLICITADA</t>
  </si>
  <si>
    <t>CAJA DE LA VIVIENDA POPULAR</t>
  </si>
  <si>
    <t>SOLICITUD BASE CATASTRAL ALFANUMERICA</t>
  </si>
  <si>
    <t>2018ER7262</t>
  </si>
  <si>
    <t>EE15883 EE15886</t>
  </si>
  <si>
    <t>SOLICITUD ACLARCION NOMBRE DE PROPIETARIO</t>
  </si>
  <si>
    <t>2018ER7258</t>
  </si>
  <si>
    <t>EE15490</t>
  </si>
  <si>
    <t>REMISION BASE DE 66 PREDIOS CON VARIACION DEL AVALUO CATASTRAL</t>
  </si>
  <si>
    <t>2018ER7257</t>
  </si>
  <si>
    <t>EE15247</t>
  </si>
  <si>
    <t>VARIACION ALTA DEL AVALUO CATASTRAL</t>
  </si>
  <si>
    <t>2018ER7256</t>
  </si>
  <si>
    <t>EE15275 Y EE 15276</t>
  </si>
  <si>
    <t>2018ER7254</t>
  </si>
  <si>
    <t>EE15246</t>
  </si>
  <si>
    <t>SOLICITUD DE REVISION Y CORRECCION DEL AVALUO CATASTRAL AÑO 2018</t>
  </si>
  <si>
    <t>2018ER7253</t>
  </si>
  <si>
    <t>EE15245</t>
  </si>
  <si>
    <t>2018ER7252</t>
  </si>
  <si>
    <t>EE15880</t>
  </si>
  <si>
    <t>SOLICITUD DE INFORMACION - COBRO COACTUIVO IMPUESTO - INDUSTRIA Y COMERCIO MUNICIPIO DE YUMBO - VALLE  DEL CAUCA</t>
  </si>
  <si>
    <t>2018ER7251</t>
  </si>
  <si>
    <t>EE15244</t>
  </si>
  <si>
    <t>2018ER7250</t>
  </si>
  <si>
    <t>EE15243</t>
  </si>
  <si>
    <t>2018ER7249</t>
  </si>
  <si>
    <t>EE14182</t>
  </si>
  <si>
    <t>JUZGADO PRIMERO CIVIL MUNICIPAL DE ORALIDAD</t>
  </si>
  <si>
    <t>SOLICITUD INFORMACION DEL PREDIO CITADO</t>
  </si>
  <si>
    <t>2018ER7245</t>
  </si>
  <si>
    <t>EE15242</t>
  </si>
  <si>
    <t>REMISION DOCUMENTOS PARA DAR ALCANCE AL RADICADO 8002018ER3684</t>
  </si>
  <si>
    <t>2018ER7244</t>
  </si>
  <si>
    <t>EE15925 Y EE 15926</t>
  </si>
  <si>
    <t>2018ER7243</t>
  </si>
  <si>
    <t>EE16485</t>
  </si>
  <si>
    <t>SOLICITUD COPIA CERTIFICACION CATASTRAL</t>
  </si>
  <si>
    <t>2018ER7242</t>
  </si>
  <si>
    <t>SE TRABAJA CON RADICACION 2018-458178</t>
  </si>
  <si>
    <t>SOLICITA CORRECCIÓN DEL ÁREA DE TERRENO REPORTA EN LA RESPUESTA A LA RAD.2018-71194 (RECIBIDO POR CONTACTENOS)</t>
  </si>
  <si>
    <t>2018ER7238</t>
  </si>
  <si>
    <t>EE15241</t>
  </si>
  <si>
    <t>RT: 41962 - SOLICITUD DE ACTUALIZACION Y RETIRO DE LA BASE DE IMPUESTOS DISTRITALES</t>
  </si>
  <si>
    <t>2018ER7234</t>
  </si>
  <si>
    <t>EE15912</t>
  </si>
  <si>
    <t>RT: 41961 - SOLICITUD DE ACTUALIZACION Y RETIRO DE LA BASE DE IMPUESTOS DISTRITALES</t>
  </si>
  <si>
    <t>2018ER7233</t>
  </si>
  <si>
    <t>RT: 41955 - SOLICITUD DE ACTUALIZACION Y RETIRO DE LA BASE DE IMPUESTOS DISTRITALES</t>
  </si>
  <si>
    <t>2018ER7232</t>
  </si>
  <si>
    <t>EE15912 EE15917</t>
  </si>
  <si>
    <t>RT: 41954 - SOLICITUD DE ACTUALIZACION Y RETIRO DE LA BASE DE IMPUESTOS DISTRITALES</t>
  </si>
  <si>
    <t>2018ER7231</t>
  </si>
  <si>
    <t>EE14183</t>
  </si>
  <si>
    <t>JUAZGADO PRIMERO CIVIL MUNICIPAL DE ORALIDAD</t>
  </si>
  <si>
    <t>2018ER7224</t>
  </si>
  <si>
    <t>RT: 42742 - SOLICITUD DE ACTUALIZACION Y RETIRO DE LA BASE DE IMPUESTOS DISTRITALES</t>
  </si>
  <si>
    <t>2018ER7219</t>
  </si>
  <si>
    <t>RTA RAD 2018-411776</t>
  </si>
  <si>
    <t>RT: 42188 - SOLICITUD MODIFICACION AVALUO COMERCIAL - CONFORME A CERTIFICACION DE CABIDA Y LINDEROS</t>
  </si>
  <si>
    <t>2018ER7218</t>
  </si>
  <si>
    <t>EE15878</t>
  </si>
  <si>
    <t>2018ER7217</t>
  </si>
  <si>
    <t>RTA CON RAD 2018-400724 - ALVEIRO CAICEDO</t>
  </si>
  <si>
    <t>RT: 42622A - TRASLADO AL DERECHO DE PETICION 20185260211342 DE 08-03-2018</t>
  </si>
  <si>
    <t>2018ER7213</t>
  </si>
  <si>
    <t>SE DA RTA MEDIANTE OFICIO 2018EE17220 Y 2018IE5777 DEL 19/04/2018 SE ENVIA NUEVO AV. CON EL N° 2018-0722
SE ENVIA  RTA CON EL OFICIO 2018EE20153 DEL 04/05/2017 DANDO ALCANCE AL 2018ER29347 Y 2018ER7212</t>
  </si>
  <si>
    <t>RT: 47498 - SOLICITUD DE COMPLEMENTACION DEL AVALUO TECNICO N° 2017-1153</t>
  </si>
  <si>
    <t>2018ER7212</t>
  </si>
  <si>
    <t>RT: 42741 - SOLICITUD DE ACTUALIZACION Y RETIRO DE LA BASE DE IMPUESTOS DISTRITALES</t>
  </si>
  <si>
    <t>2018ER7211</t>
  </si>
  <si>
    <t>SE DA RESPUESTA CON EL OFICIO 2018EE17530 DEL 21-04-2018 REVISIÓN AVALÚO 2018-0248 RT48545 RAD. 2018-9119 (1 NAEXO)</t>
  </si>
  <si>
    <t>RT: 48545 - SOLICITUD DE REVISION AVALUOS COMERCIALES N° 2018-0248</t>
  </si>
  <si>
    <t>2018ER7209</t>
  </si>
  <si>
    <t>SE ENVIA LA RESPUESTA CON EL OFICIO DE RADICADO 2018EE17893 Y 2018IE5990 DEL 24/04/2018
AVALÚO 2018-0258 RT - 48335</t>
  </si>
  <si>
    <t>RT: 48335 - SOLICITUD DE REVISION AVALUOS COMERCIALES N° 2018-0258</t>
  </si>
  <si>
    <t>2018ER7207</t>
  </si>
  <si>
    <t>SE ENVIA LA RESPUESTA CON EL OFICO DE RADICADO 2018EE17900 Y 2018IE5990 DEL 24/04/2018
AVALÚO 2018-0257 RT- 48333</t>
  </si>
  <si>
    <t>RT: 48333 - SOLICITUD DE REVISION AVALUOS COMERCIALES N° 2018-0257</t>
  </si>
  <si>
    <t>2018ER7206</t>
  </si>
  <si>
    <t>SE DA RTA MEDIANTE OFICIO 2018EE20234 Y 2018IE6660 DEL 04-05/2018</t>
  </si>
  <si>
    <t>RT: 47864 - SOLICITUD DE REVISION AVALUOS COMERCIALES N° 2018-0404</t>
  </si>
  <si>
    <t>2018ER7202</t>
  </si>
  <si>
    <t>SE DA RESPUESTA CON EL OFICIO  2018EE20226 DEL 04-05-2018 INDEMNIZAIÓN  AVALÚO 2017-0847 (6 HOJAS) RT 46509A RADICACIÓN 2017-433845</t>
  </si>
  <si>
    <t>RT: 46509A - REVISION DE AVALUO COEMRCIAL N° 2017-0847</t>
  </si>
  <si>
    <t>2018ER7199</t>
  </si>
  <si>
    <t>EE15142</t>
  </si>
  <si>
    <t>MINISTERIO DE CULTURA</t>
  </si>
  <si>
    <t>ACTUALIZACION DE INFORMACION JURIDICA DE PREDIOS CASA ABADIA MENDEZ - MINISTERIO DE CULTURA</t>
  </si>
  <si>
    <t>2018ER7190</t>
  </si>
  <si>
    <t>ACTUALIZACION DE INFORMACION JURIDICA DE PREDIOS TEATRO CRISTOBAL COLON - MINISTERIO DE CULTURA</t>
  </si>
  <si>
    <t>2018ER7189</t>
  </si>
  <si>
    <t>EE14174</t>
  </si>
  <si>
    <t>JUZGADO ONCE (11) CIVIL DEL CIRCUITO</t>
  </si>
  <si>
    <t>2018ER7186</t>
  </si>
  <si>
    <t>EE14173</t>
  </si>
  <si>
    <t>2018ER7185</t>
  </si>
  <si>
    <t>EE14176</t>
  </si>
  <si>
    <t>2018ER7179</t>
  </si>
  <si>
    <t>EE15117</t>
  </si>
  <si>
    <t>2018ER7178</t>
  </si>
  <si>
    <t>EE15140 Y EE15141</t>
  </si>
  <si>
    <t>2018ER7177</t>
  </si>
  <si>
    <t>SE ENTREGA PARA FIRMA, 2018EE18216</t>
  </si>
  <si>
    <t>SOLICITUD COPIA DE RESOLUCION</t>
  </si>
  <si>
    <t>2018ER7176</t>
  </si>
  <si>
    <t>EE14991 ESTE OFICIO FUE DEVUELTO POR LA OFICINA DE CORRESPONDENCIA Y LO REWEMPLZA EL EE17106</t>
  </si>
  <si>
    <t>2018ER7174</t>
  </si>
  <si>
    <t>EE14990</t>
  </si>
  <si>
    <t>VERIFICACION AREA PREDIO 050N01133214</t>
  </si>
  <si>
    <t>2018ER7171</t>
  </si>
  <si>
    <t xml:space="preserve">SE ENVIO CON EL 2018 EE 13555
</t>
  </si>
  <si>
    <t>ACTA DE LIQUIDACION DEL 2015 -1148</t>
  </si>
  <si>
    <t>2018ER7168</t>
  </si>
  <si>
    <t>EE13895</t>
  </si>
  <si>
    <t>LA IGLESIA DE JESUCRISTI DE LOS SANTOS DE LOS ULTIMOS DIAS DE COLOMBIA</t>
  </si>
  <si>
    <t>SOLICITUD CERTIFICADOS DE NOMENCLATURA</t>
  </si>
  <si>
    <t>2018ER7163</t>
  </si>
  <si>
    <t>YA SE GENERO RADICACION 2018-271389</t>
  </si>
  <si>
    <t>TRASLADO DERECHO DE PETICION SDQS</t>
  </si>
  <si>
    <t>2018ER7162</t>
  </si>
  <si>
    <t>EE16794</t>
  </si>
  <si>
    <t>2018ER7159</t>
  </si>
  <si>
    <t>EE15868</t>
  </si>
  <si>
    <t>2018ER7158</t>
  </si>
  <si>
    <t>EE16305</t>
  </si>
  <si>
    <t>2018ER7155</t>
  </si>
  <si>
    <t>SE DIO RESPUESTA CON OFICIO 2018EE13203 ENVIADO A CORREO TIQUEANDRADE@HOTMAIL.COM   Y A CONTACTENOS EL DIA 26 DE MARZO DE 2018</t>
  </si>
  <si>
    <t>SOLICITUD DE INFORMACION INCREMENTO AVALÚO (CONTACTENOS)</t>
  </si>
  <si>
    <t>2018ER7154</t>
  </si>
  <si>
    <t>EE17649-EE17650-17651</t>
  </si>
  <si>
    <t>2018ER7150</t>
  </si>
  <si>
    <t>EE17649</t>
  </si>
  <si>
    <t>2018ER7148</t>
  </si>
  <si>
    <t>EE17649 -EE17650-EE17651</t>
  </si>
  <si>
    <t>2018ER7146</t>
  </si>
  <si>
    <t>EE14818</t>
  </si>
  <si>
    <t>CERTIFICACION DE CABIDA Y LINDEROS</t>
  </si>
  <si>
    <t>2018ER7144</t>
  </si>
  <si>
    <t>EE14791</t>
  </si>
  <si>
    <t>VERIFICACION CALIFICACION USO PREDIO</t>
  </si>
  <si>
    <t>2018ER7143</t>
  </si>
  <si>
    <t>EE14790</t>
  </si>
  <si>
    <t>TRALADO POR COMPENTENCIA RADICADO</t>
  </si>
  <si>
    <t>2018ER7142</t>
  </si>
  <si>
    <t>EE15008</t>
  </si>
  <si>
    <t>2018ER7141</t>
  </si>
  <si>
    <t>EE15007</t>
  </si>
  <si>
    <t>TRASLADO ENGLOBE DE PREDIO</t>
  </si>
  <si>
    <t>2018ER7140</t>
  </si>
  <si>
    <t>EE14789</t>
  </si>
  <si>
    <t>TRASLADO SOLICITUD REVISION MUTACION PREDIO</t>
  </si>
  <si>
    <t>2018ER7139</t>
  </si>
  <si>
    <t>EE17649-17650-17651</t>
  </si>
  <si>
    <t>2018ER7138</t>
  </si>
  <si>
    <t>EE15158</t>
  </si>
  <si>
    <t>INSTITUTO DISTRITAL DE GESTIÓN DE RIESGOS Y CAMBIO CLIMÁTICO - IDIGER</t>
  </si>
  <si>
    <t>TRASLADO POR COMPETENCIA RADICADO</t>
  </si>
  <si>
    <t>2018ER7137</t>
  </si>
  <si>
    <t>EE15155</t>
  </si>
  <si>
    <t>SOLICITUD DE ACTUALIZACION RT 41957</t>
  </si>
  <si>
    <t>2018ER7135</t>
  </si>
  <si>
    <t>EE14787</t>
  </si>
  <si>
    <t>SOLICITUD DE ACTUALIZACION RT 42143</t>
  </si>
  <si>
    <t>2018ER7134</t>
  </si>
  <si>
    <t>SOLICITUD DE ACTUALIZACION RT 41967</t>
  </si>
  <si>
    <t>2018ER7133</t>
  </si>
  <si>
    <t>SOLICITUD DE ACTUALIZACION</t>
  </si>
  <si>
    <t>2018ER7132</t>
  </si>
  <si>
    <t>EE15153 Y EE 15154</t>
  </si>
  <si>
    <t>2018ER7129</t>
  </si>
  <si>
    <t>SOLICITUD DE ACTUALIZACION Y RETIRO DE LA BASE DE IMPESTOS  RT: 41958</t>
  </si>
  <si>
    <t>2018ER7125</t>
  </si>
  <si>
    <t>SOLICITUD DE COMPLEMENTACION  DEL AVALUO TECNICO RT: 47425</t>
  </si>
  <si>
    <t>2018ER7124</t>
  </si>
  <si>
    <t>SE PÁSA PARA FIRMA, 2018EE18479</t>
  </si>
  <si>
    <t>SOLICITUD DE INFORMCION</t>
  </si>
  <si>
    <t>2018ER7123</t>
  </si>
  <si>
    <t>EE14172</t>
  </si>
  <si>
    <t>JUZGADO 44 CIVIL DEL CIRCUITO</t>
  </si>
  <si>
    <t>2018ER7122</t>
  </si>
  <si>
    <t>SEREMITE OFICIO DE RESPUESTA 2018EE18077 DEL 24-04-2018   COMPLEMENTACIÓN AVALÚO TÉCNICO INDEMINZATORIO 2017-0576 RT47731 RAD. 2018-227553</t>
  </si>
  <si>
    <t>SOLICITUD DE COMPLEMENTACION  DEL AVALUO TECNICO RT: 47731</t>
  </si>
  <si>
    <t>2018ER7119</t>
  </si>
  <si>
    <t>SOLICITUD DE COMPLEMENTACION  DEL AVALUO TECNICO RT: 48205</t>
  </si>
  <si>
    <t>2018ER7118</t>
  </si>
  <si>
    <t>SE DA RTA MEDIANTE OFICIO 2018EE21630 DEL 11/05/2018</t>
  </si>
  <si>
    <t>CONTRATO  0829 DE 2017 SOLICITUD DE REVISION AVALUO COMERCIALES RT: 48076</t>
  </si>
  <si>
    <t>2018ER7113</t>
  </si>
  <si>
    <t>SEE ENVIO CON EL 2018 EE 13626</t>
  </si>
  <si>
    <t>CONTRATO  829 DE 2017 SOLICITUD DE REVISION AVALUO COMERCIALES</t>
  </si>
  <si>
    <t>2018ER7111</t>
  </si>
  <si>
    <t>SE ENVIA LA RESPUESTA CON EL OFICO DE RADICADO 2018EE17903 Y 2018IE5990 DEL 24/04/2018
AVALÚO 2018-0329 RT - 48236</t>
  </si>
  <si>
    <t>SOLICITUD LDE EXCLUSION DEL AVALUO TECNICO RT: 48240</t>
  </si>
  <si>
    <t>2018ER7109</t>
  </si>
  <si>
    <t>SE ENVIA LA RESPUESTA CON EL OFICIO DE RADICADO 2018EE17904 Y 2018IE5990 DEL 24/04/2018
AVALÚO 2018-0332 RT - 48240</t>
  </si>
  <si>
    <t>SOLICITUD LDE EXCLUSION DEL AVALUO TECNICO RT: 48236</t>
  </si>
  <si>
    <t>2018ER7108</t>
  </si>
  <si>
    <t>SE ENVIA LA RESPUESTA CON EL OFICIO DE RADICADO 2018EE18359 Y 2018IE6111 DEL 25/04/2018
AVALÚO 2018-0374
RT - 48386</t>
  </si>
  <si>
    <t>CORRECCION DEL AVALUO TECNICO RT: 48386</t>
  </si>
  <si>
    <t>2018ER7102</t>
  </si>
  <si>
    <t>CORRECCION DEL AVALUO TECNICO RT: 47864</t>
  </si>
  <si>
    <t>2018ER7101</t>
  </si>
  <si>
    <t>EE16303</t>
  </si>
  <si>
    <t>2018ER7095</t>
  </si>
  <si>
    <t>SE DIO RESPUESTA CON OFICIO 2018EE13200  ENVIADO AL CORREO JPENNINGTON@HVC.COM   Y A CONTACTENOS  EL DIA 26 DE MARZO DE 2018</t>
  </si>
  <si>
    <t>CONSULTA SOBRE EL CALCULO DEL AVALÚO CATASTRAL (RECIBIDO X CONTACTENOS)</t>
  </si>
  <si>
    <t>2018ER7082</t>
  </si>
  <si>
    <t>EE15005 Y EE 15006</t>
  </si>
  <si>
    <t>2018ER7080</t>
  </si>
  <si>
    <t>EE14194</t>
  </si>
  <si>
    <t>JUZGADO PRIMERO CIVIL MUNICIPAL</t>
  </si>
  <si>
    <t>SOLICITUD  IN FORMACION</t>
  </si>
  <si>
    <t>2018ER7079</t>
  </si>
  <si>
    <t>EE14783</t>
  </si>
  <si>
    <t>SOLICITUD RESPUESTA DEL RADOCADO 2018EE5331</t>
  </si>
  <si>
    <t>2018ER7076</t>
  </si>
  <si>
    <t>EE14403</t>
  </si>
  <si>
    <t>2018ER7075</t>
  </si>
  <si>
    <t>EE14402</t>
  </si>
  <si>
    <t>2018ER7074</t>
  </si>
  <si>
    <t>SE DA RESPUESTA MEDIANTE OFICIO 2018EE15237</t>
  </si>
  <si>
    <t>SOLICITUD VALOR DE REFERENCIA CENTRO INTERNACIONAL DE CONVENCIONES</t>
  </si>
  <si>
    <t>2018ER7063</t>
  </si>
  <si>
    <t>SEE NVIO CON EL 2018 EE 14115</t>
  </si>
  <si>
    <t>RT: 48557 - CONTRATO 1081 DE 2016 REACTIVACION SOLICITUD DE ELABORACION DE TREINTA Y SEIS AVALUOS COMERCIALES</t>
  </si>
  <si>
    <t>2018ER7060</t>
  </si>
  <si>
    <t>RT: 47699 - CONTRATO 1081 DE 2016 REACTIVACION SOLICITUD DE ELABORACION DE TREINTA Y SEIS AVALUOS COMERCIALES</t>
  </si>
  <si>
    <t>2018ER7059</t>
  </si>
  <si>
    <t>RT: 47698 - CONTRATO 1081 DE 2016 REACTIVACION SOLICITUD DE ELABORACION DE TREINTA Y SEIS AVALUOS COMERCIALES</t>
  </si>
  <si>
    <t>2018ER7058</t>
  </si>
  <si>
    <t>RT: 47691 - CONTRATO 1081 DE 2016 REACTIVACION SOLICITUD DE ELABORACION DE TREINTA Y SEIS AVALUOS COMERCIALES</t>
  </si>
  <si>
    <t>2018ER7057</t>
  </si>
  <si>
    <t>RT: 47680 - CONTRATO 1081 DE 2016 REACTIVACION SOLICITUD DE ELABORACION DE TREINTA Y SEIS AVALUOS COMERCIALES</t>
  </si>
  <si>
    <t>2018ER7056</t>
  </si>
  <si>
    <t>RT: 47662 - CONTRATO 1081 DE 2016 REACTIVACION SOLICITUD DE ELABORACION DE TREINTA Y SEIS AVALUOS COMERCIALES</t>
  </si>
  <si>
    <t>2018ER7055</t>
  </si>
  <si>
    <t>RT: 47661 - CONTRATO 1081 DE 2016 REACTIVACION SOLICITUD DE ELABORACION DE TREINTA Y SEIS AVALUOS COMERCIALES</t>
  </si>
  <si>
    <t>2018ER7054</t>
  </si>
  <si>
    <t>RT: 47660 - CONTRATO 1081 DE 2016 REACTIVACION SOLICITUD DE ELABORACION DE TREINTA Y SEIS AVALUOS COMERCIALES</t>
  </si>
  <si>
    <t>2018ER7053</t>
  </si>
  <si>
    <t>RT: 47659 - CONTRATO 1081 DE 2016 REACTIVACION SOLICITUD DE ELABORACION DE TREINTA Y SEIS AVALUOS COMERCIALES</t>
  </si>
  <si>
    <t>2018ER7052</t>
  </si>
  <si>
    <t>RT: 47658 - CONTRATO 1081 DE 2016 REACTIVACION SOLICITUD DE ELABORACION DE TREINTA Y SEIS AVALUOS COMERCIALES</t>
  </si>
  <si>
    <t>2018ER7051</t>
  </si>
  <si>
    <t>RTA RAD 2018-198911</t>
  </si>
  <si>
    <t>RT: 47651 - CONTRATO 1081 DE 2016 REACTIVACION SOLICITUD DE ELABORACION DE TREINTA Y SEIS AVALUOS COMERCIALES</t>
  </si>
  <si>
    <t>2018ER7050</t>
  </si>
  <si>
    <t>RT: 47650 - CONTRATO 1081 DE 2016 REACTIVACION SOLICITUD DE ELABORACION DE TREINTA Y SEIS AVALUOS COMERCIALES</t>
  </si>
  <si>
    <t>2018ER7049</t>
  </si>
  <si>
    <t>RT: 47649 - CONTRATO 1081 DE 2016 REACTIVACION SOLICITUD DE ELABORACION DE TREINTA Y SEIS AVALUOS COMERCIALES</t>
  </si>
  <si>
    <t>2018ER7048</t>
  </si>
  <si>
    <t>RT: 47624 - CONTRATO 1081 DE 2016 REACTIVACION SOLICITUD DE ELABORACION DE TREINTA Y SEIS AVALUOS COMERCIALES</t>
  </si>
  <si>
    <t>2018ER7047</t>
  </si>
  <si>
    <t>RT: 47618 - CONTRATO 1081 DE 2016 REACTIVACION SOLICITUD DE ELABORACION DE TREINTA Y SEIS AVALUOS COMERCIALES</t>
  </si>
  <si>
    <t>2018ER7046</t>
  </si>
  <si>
    <t>RT: 47599 - CONTRATO 1081 DE 2016 REACTIVACION SOLICITUD DE ELABORACION DE TREINTA Y SEIS AVALUOS COMERCIALES</t>
  </si>
  <si>
    <t>2018ER7045</t>
  </si>
  <si>
    <t>RT: 47593 - CONTRATO 1081 DE 2016 REACTIVACION SOLICITUD DE ELABORACION DE TREINTA Y SEIS AVALUOS COMERCIALES</t>
  </si>
  <si>
    <t>2018ER7044</t>
  </si>
  <si>
    <t>RT: 47592 - CONTRATO 1081 DE 2016 REACTIVACION SOLICITUD DE ELABORACION DE TREINTA Y SEIS AVALUOS COMERCIALES</t>
  </si>
  <si>
    <t>2018ER7043</t>
  </si>
  <si>
    <t>RT: 47579 - CONTRATO 1081 DE 2016 REACTIVACION SOLICITUD DE ELABORACION DE TREINTA Y SEIS AVALUOS COMERCIALES</t>
  </si>
  <si>
    <t>2018ER7042</t>
  </si>
  <si>
    <t>RT: 47575 - CONTRATO 1081 DE 2016 REACTIVACION SOLICITUD DE ELABORACION DE TREINTA Y SEIS AVALUOS COMERCIALES</t>
  </si>
  <si>
    <t>2018ER7041</t>
  </si>
  <si>
    <t>RT: 47561 - CONTRATO 1081 DE 2016 REACTIVACION SOLICITUD DE ELABORACION DE TREINTA Y SEIS AVALUOS COMERCIALES</t>
  </si>
  <si>
    <t>2018ER7040</t>
  </si>
  <si>
    <t>RT: 47556 - CONTRATO 1081 DE 2016 REACTIVACION SOLICITUD DE ELABORACION DE TREINTA Y SEIS AVALUOS COMERCIALES</t>
  </si>
  <si>
    <t>2018ER7039</t>
  </si>
  <si>
    <t>RT: 47553 - CONTRATO 1081 DE 2016 REACTIVACION SOLICITUD DE ELABORACION DE TREINTA Y SEIS AVALUOS COMERCIALES</t>
  </si>
  <si>
    <t>2018ER7038</t>
  </si>
  <si>
    <t>RT: 47545 - CONTRATO 1081 DE 2016 REACTIVACION SOLICITUD DE ELABORACION DE TREINTA Y SEIS AVALUOS COMERCIALES</t>
  </si>
  <si>
    <t>2018ER7037</t>
  </si>
  <si>
    <t>RT: 47543 - CONTRATO 1081 DE 2016 REACTIVACION SOLICITUD DE ELABORACION DE TREINTA Y SEIS AVALUOS COMERCIALES</t>
  </si>
  <si>
    <t>2018ER7036</t>
  </si>
  <si>
    <t>RT: 47542 - CONTRATO 1081 DE 2016 REACTIVACION SOLICITUD DE ELABORACION DE TREINTA Y SEIS AVALUOS COMERCIALES</t>
  </si>
  <si>
    <t>2018ER7035</t>
  </si>
  <si>
    <t>RT: 47539 - CONTRATO 1081 DE 2016 REACTIVACION SOLICITUD DE ELABORACION DE TREINTA Y SEIS AVALUOS COMERCIALES</t>
  </si>
  <si>
    <t>2018ER7034</t>
  </si>
  <si>
    <t>RT: 47530 - CONTRATO 1081 DE 2016 REACTIVACION SOLICITUD DE ELABORACION DE TREINTA Y SEIS AVALUOS COMERCIALES</t>
  </si>
  <si>
    <t>2018ER7033</t>
  </si>
  <si>
    <t>RT: 47528 - CONTRATO 1081 DE 2016 REACTIVACION SOLICITUD DE ELABORACION DE TREINTA Y SEIS AVALUOS COMERCIALES</t>
  </si>
  <si>
    <t>2018ER7032</t>
  </si>
  <si>
    <t>RT: 47514 - CONTRATO 1081 DE 2016 REACTIVACION SOLICITUD DE ELABORACION DE TREINTA Y SEIS AVALUOS COMERCIALES</t>
  </si>
  <si>
    <t>2018ER7031</t>
  </si>
  <si>
    <t>RT: 47512 - CONTRATO 1081 DE 2016 REACTIVACION SOLICITUD DE ELABORACION DE TREINTA Y SEIS AVALUOS COMERCIALES</t>
  </si>
  <si>
    <t>2018ER7030</t>
  </si>
  <si>
    <t>RT: 47447 - CONTRATO 1081 DE 2016 REACTIVACION SOLICITUD DE ELABORACION DE TREINTA Y SEIS AVALUOS COMERCIALES</t>
  </si>
  <si>
    <t>2018ER7029</t>
  </si>
  <si>
    <t>RT: 47446 - CONTRATO 1081 DE 2016 REACTIVACION SOLICITUD DE ELABORACION DE TREINTA Y SEIS AVALUOS COMERCIALES</t>
  </si>
  <si>
    <t>2018ER7028</t>
  </si>
  <si>
    <t>EE15004</t>
  </si>
  <si>
    <t>SOLICITUD DEVOLUCION DE LOS DOCUMENTOS DEL RADICADO 2017-438051</t>
  </si>
  <si>
    <t>2018ER7026</t>
  </si>
  <si>
    <t>EE15033</t>
  </si>
  <si>
    <t>EXXON MOBIL</t>
  </si>
  <si>
    <t>SOLICITUD CONCEPTO SOBRE ACTUALIZACION</t>
  </si>
  <si>
    <t>2018ER7025</t>
  </si>
  <si>
    <t>RT: 47445 - CONTRATO 1081 DE 2016 REACTIVACION SOLICITUD DE ELABORACION DE TREINTA Y SEIS AVALUOS COMERCIALES</t>
  </si>
  <si>
    <t>2018ER7024</t>
  </si>
  <si>
    <t>EE14254</t>
  </si>
  <si>
    <t>*</t>
  </si>
  <si>
    <t>SOLICITUD DE ACALARACION</t>
  </si>
  <si>
    <t>2018ER7020</t>
  </si>
  <si>
    <t>SEE NVIO CON EL 2018 EE 14116</t>
  </si>
  <si>
    <t>CONTRATO 181 DE 2016 ENVIO DE CARPETAS CON LA DOCUMENTACION RT: 47515</t>
  </si>
  <si>
    <t>2018ER7019</t>
  </si>
  <si>
    <t>CONTRATO 181 DE 2016 ENVIO DE CARPETAS CON LA DOCUMENTACION RT: 47465</t>
  </si>
  <si>
    <t>2018ER7018</t>
  </si>
  <si>
    <t>CONTRATO 181 DE 2016 ENVIO DE CARPETAS CON LA DOCUMENTACION RT: 47464</t>
  </si>
  <si>
    <t>2018ER7017</t>
  </si>
  <si>
    <t>CONTRATO 181 DE 2016 ENVIO DE CARPETAS CON LA DOCUMENTACION RT: 47463</t>
  </si>
  <si>
    <t>2018ER7016</t>
  </si>
  <si>
    <t>CONTRATO 181 DE 2016 ENVIO DE CARPETAS CON LA DOCUMENTACION RT: 47462</t>
  </si>
  <si>
    <t>2018ER7015</t>
  </si>
  <si>
    <t>CONTRATO 181 DE 2016 ENVIO DE CARPETAS CON LA DOCUMENTACION RT: 47461</t>
  </si>
  <si>
    <t>2018ER7014</t>
  </si>
  <si>
    <t>CONTRATO 181 DE 2016 ENVIO DE CARPETAS CON LA DOCUMENTACION RT: 47453</t>
  </si>
  <si>
    <t>2018ER7013</t>
  </si>
  <si>
    <t>CONTRATO 181 DE 2016 ENVIO DE CARPETAS CON LA DOCUMENTACION RT: 47440</t>
  </si>
  <si>
    <t>2018ER7012</t>
  </si>
  <si>
    <t>CONTRATO 181 DE 2016 ENVIO DE CARPETAS CON LA DOCUMENTACION RT: 47394</t>
  </si>
  <si>
    <t>2018ER7011</t>
  </si>
  <si>
    <t>CONTRATO 181 DE 2016 ENVIO DE CARPETAS CON LA DOCUMENTACION RT: 47384</t>
  </si>
  <si>
    <t>2018ER7010</t>
  </si>
  <si>
    <t>SE ENVIO CON EL 2018 EE 14113</t>
  </si>
  <si>
    <t>CONTRATO 0829 DE 2017 ENVIO DE CARPETAS CON LA DOCUMENTACION RT: 48436</t>
  </si>
  <si>
    <t>2018ER7009</t>
  </si>
  <si>
    <t>CONTRATO 0829 DE 2017 ENVIO DE CARPETAS CON LA DOCUMENTACION RT:48067</t>
  </si>
  <si>
    <t>2018ER7007</t>
  </si>
  <si>
    <t>CONTRATO 0829 DE 2017 ENVIO DE CARPETAS CON LA DOCUMENTACION RT: 48066</t>
  </si>
  <si>
    <t>2018ER7006</t>
  </si>
  <si>
    <t>SE DA RTA MEDIANTE OFICIO 2018EE18535 DEL 26/04/2018</t>
  </si>
  <si>
    <t>RT: 46457 - SOLICITUD DE COMPLEMETNTACION DEL AVALUO TECNICO INDEMNIZATORIO N° 2017-0050</t>
  </si>
  <si>
    <t>2018ER7004</t>
  </si>
  <si>
    <t>EE14401</t>
  </si>
  <si>
    <t>SOLICITUD DE INFORMACION - INCREMENTO AVALUO</t>
  </si>
  <si>
    <t>2018ER7002</t>
  </si>
  <si>
    <t>SE ENVIA LA RESPUESTA CON EL OFICIO DE RADICADO 2018EE21122 Y 2018IE6870 DEL 09/05/2018
AVALÚO 2017-1144
RT 47627
CONTROL DE CALIDAD: DIANA LOAIZA</t>
  </si>
  <si>
    <t>RT: 47627 - SOLICITUD DE COMPLEMENTACION DEL AVALUO TECNICO INDEMNIZATORIO N° 2017-1144</t>
  </si>
  <si>
    <t>2018ER7000</t>
  </si>
  <si>
    <t>SE DA RTA MEDIANTE OFICIO 2018EE20037 DEL 04/05/2018.</t>
  </si>
  <si>
    <t>RT: 47011 - SOLICITUD DE COMPLEMENTACION AL AVALUO N° 2017-0505</t>
  </si>
  <si>
    <t>2018ER6998</t>
  </si>
  <si>
    <t>SE ENVIA LA RESPUESTA CON EL OFICIO DE RADICADO 2018EE21023 Y 2018IE6820 DEL 08/05/2018
AVALÚO 2018-0198
RT 47974
CONTROL DE CALIDAD: NELSON JAVIER MORALES</t>
  </si>
  <si>
    <t>RT: 47974 - CORRECCION DEL AVALUO TECNICO INDEMNIZATORIO N° 2018-0198</t>
  </si>
  <si>
    <t>2018ER6996</t>
  </si>
  <si>
    <t>LA IGLESIA DE JESUCRISTO DE LOS SANTOS DE LOS ULTIMOS DIAS EN COLOMBIA</t>
  </si>
  <si>
    <t>SOLICITUID CERTIFICADOS DE NOMENCLATURA VIGENCIA 2014</t>
  </si>
  <si>
    <t>2018ER6995</t>
  </si>
  <si>
    <t>RT: 47235 - SOLICITUD DE COMPLEMENTACION DEL AVALUO TECNICO INDEMNIZATORIO</t>
  </si>
  <si>
    <t>2018ER6993</t>
  </si>
  <si>
    <t>SE DA RTA MEDIANTE OFICIO 2018EE18036 Y 2018IE6016 DEL 24/04/2018</t>
  </si>
  <si>
    <t>RT: 47954 - SOLICITUD REVISION AVALUO COMERCIAL N° 2017-1370</t>
  </si>
  <si>
    <t>2018ER6990</t>
  </si>
  <si>
    <t>EE12872</t>
  </si>
  <si>
    <t>CONTRATO 1429 DE 2017 - SOLICITUD DE CABIDA DE LINDEROS PARA LOS RT: 47308 Y RT: 47326</t>
  </si>
  <si>
    <t>2018ER6979</t>
  </si>
  <si>
    <t>CONTRATO 1429 DE 2017 - SOLICITUD DE CABIDA DE LINDEROS PARA EL RT: 47334</t>
  </si>
  <si>
    <t>2018ER6978</t>
  </si>
  <si>
    <t>CONTRATO 1429 DE 2017 - SOLICITUD DE CABIDA DE LINDEROS PARA EL RT: 47224</t>
  </si>
  <si>
    <t>2018ER6977</t>
  </si>
  <si>
    <t>CONTRATO 1429 DE 2017 - SOLICITUD DE CABIDA DE LINDEROS PARA LOS RT: 47231 Y 47233</t>
  </si>
  <si>
    <t>2018ER6976</t>
  </si>
  <si>
    <t>2018EE16683</t>
  </si>
  <si>
    <t>2018ER6970</t>
  </si>
  <si>
    <t>EE14817</t>
  </si>
  <si>
    <t>2018ER6958</t>
  </si>
  <si>
    <t>EE13988</t>
  </si>
  <si>
    <t>2018ER6957</t>
  </si>
  <si>
    <t>EE13987</t>
  </si>
  <si>
    <t>2018ER6956</t>
  </si>
  <si>
    <t>EE13986</t>
  </si>
  <si>
    <t>2018ER6955</t>
  </si>
  <si>
    <t>EE13985</t>
  </si>
  <si>
    <t>2018ER6954</t>
  </si>
  <si>
    <t>EE13984</t>
  </si>
  <si>
    <t>2018ER6953</t>
  </si>
  <si>
    <t>EE13983</t>
  </si>
  <si>
    <t>2018ER6952</t>
  </si>
  <si>
    <t>EE13982</t>
  </si>
  <si>
    <t>2018ER6951</t>
  </si>
  <si>
    <t>DESDE EL EE13963 HASTAEL EE13969 EE14342-14350-14351</t>
  </si>
  <si>
    <t>SINPROC 2018ER477228 REVISION AVALUO CATASTRALES</t>
  </si>
  <si>
    <t>2018ER6950</t>
  </si>
  <si>
    <t>ASISTIO A LA REUNION EL 08/04/2018</t>
  </si>
  <si>
    <t>JUNTA DE ACCION COMUNAL</t>
  </si>
  <si>
    <t>SOLICITUD INGENIERO PARA VISITA A LA COMUNIDAD</t>
  </si>
  <si>
    <t>2018ER6949</t>
  </si>
  <si>
    <t>EE12966 Y EE12969</t>
  </si>
  <si>
    <t>2018ER6948</t>
  </si>
  <si>
    <t>EE13981</t>
  </si>
  <si>
    <t>2018ER6947</t>
  </si>
  <si>
    <t>EE13979</t>
  </si>
  <si>
    <t>2018ER6946</t>
  </si>
  <si>
    <t>EE14266</t>
  </si>
  <si>
    <t>2018ER6945</t>
  </si>
  <si>
    <t>EE13900</t>
  </si>
  <si>
    <t>2018ER6944</t>
  </si>
  <si>
    <t>EE14071</t>
  </si>
  <si>
    <t>2018ER6943</t>
  </si>
  <si>
    <t>EE13899</t>
  </si>
  <si>
    <t>2018ER6941</t>
  </si>
  <si>
    <t>EE13898</t>
  </si>
  <si>
    <t>2018ER6940</t>
  </si>
  <si>
    <t>EE14069</t>
  </si>
  <si>
    <t>2018ER6939</t>
  </si>
  <si>
    <t>EE13978</t>
  </si>
  <si>
    <t>2018ER6938</t>
  </si>
  <si>
    <t>EE13897</t>
  </si>
  <si>
    <t>2018ER6937</t>
  </si>
  <si>
    <t>EE13977</t>
  </si>
  <si>
    <t>2018ER6936</t>
  </si>
  <si>
    <t>SE ENVIO RTA A CORRESPONDENCIA EL DIA 26 DE ABRIL DE 2018.</t>
  </si>
  <si>
    <t>SOLICITUD CONCEPTO UBICACION</t>
  </si>
  <si>
    <t>2018ER6933</t>
  </si>
  <si>
    <t>EE14191</t>
  </si>
  <si>
    <t>SOLICITUD CANCELACION DE LA MEJORA</t>
  </si>
  <si>
    <t>2018ER6926</t>
  </si>
  <si>
    <t>EE13962</t>
  </si>
  <si>
    <t>2018ER6925</t>
  </si>
  <si>
    <t>SE DA RTA MEDIANTE OFICIO 2018EE21632 DEL 11/05/2018</t>
  </si>
  <si>
    <t>ORDEN DE SERVICIO N° 05 DE 2017</t>
  </si>
  <si>
    <t>2018ER6922</t>
  </si>
  <si>
    <t>2018EE15070  2018EE15071</t>
  </si>
  <si>
    <t>RADICADO 2018ER19025</t>
  </si>
  <si>
    <t>2018ER6921</t>
  </si>
  <si>
    <t>EE15922 Y EE 15923</t>
  </si>
  <si>
    <t>TRASLADO POR COMPETENCIA RADICADOS 2018ER23317 - MARIA VICTORIA PIÑEROS SALAMANCA DE MENDOZA</t>
  </si>
  <si>
    <t>2018ER6920</t>
  </si>
  <si>
    <t>EE14439</t>
  </si>
  <si>
    <t>SOLIICTUD DE CERTIFICADO DE NOMENCLATURA</t>
  </si>
  <si>
    <t>2018ER6919</t>
  </si>
  <si>
    <t>EE15867</t>
  </si>
  <si>
    <t>2018ER6904</t>
  </si>
  <si>
    <t>2018ER6903</t>
  </si>
  <si>
    <t>EE13961</t>
  </si>
  <si>
    <t>2018ER6902</t>
  </si>
  <si>
    <t>EE14436</t>
  </si>
  <si>
    <t>INFOMACION CATASTRAL</t>
  </si>
  <si>
    <t>2018ER6901</t>
  </si>
  <si>
    <t xml:space="preserve"> I E 4460 SE FUE A LA SUBGERENCIA DE INFORMACION ECONOMICA MARIA ISABEL COTUA MORENO</t>
  </si>
  <si>
    <t>RECURSO DE REPOSICION</t>
  </si>
  <si>
    <t>2018ER6900</t>
  </si>
  <si>
    <t>EE14429 EE144301 Y EE 14433</t>
  </si>
  <si>
    <t>SOLICITUD CANCELACION CHIP</t>
  </si>
  <si>
    <t>2018ER6899</t>
  </si>
  <si>
    <t>EE13896</t>
  </si>
  <si>
    <t>JUZGADO PCHENTA Y UNO CIVIL MUNICIPAL DE BOGOTA</t>
  </si>
  <si>
    <t>SOLICITUD CERTXIFOCADO DE AVALUO CATASTRAL</t>
  </si>
  <si>
    <t>2018ER6898</t>
  </si>
  <si>
    <t>EE13975 Y EE 13976</t>
  </si>
  <si>
    <t>2018ER6897</t>
  </si>
  <si>
    <t>EE13472</t>
  </si>
  <si>
    <t>SOLICITUD CERTIFICADO DE ESTADO DE CUENTA</t>
  </si>
  <si>
    <t>2018ER6889</t>
  </si>
  <si>
    <t>EE12962 Y EE 12964</t>
  </si>
  <si>
    <t>2018ER6888</t>
  </si>
  <si>
    <t>EE13991</t>
  </si>
  <si>
    <t>ALCALDIA LOCAL DE BARRIOS UNIDOS</t>
  </si>
  <si>
    <t>2018ER6884</t>
  </si>
  <si>
    <t>2018ER6883</t>
  </si>
  <si>
    <t>2018ER6882</t>
  </si>
  <si>
    <t>2018ER6881</t>
  </si>
  <si>
    <t>2018ER6880</t>
  </si>
  <si>
    <t>EE14339</t>
  </si>
  <si>
    <t>2018ER6877</t>
  </si>
  <si>
    <t>EE13960</t>
  </si>
  <si>
    <t>2018ER6874</t>
  </si>
  <si>
    <t>EE14338</t>
  </si>
  <si>
    <t>2018ER6873</t>
  </si>
  <si>
    <t>EE13959</t>
  </si>
  <si>
    <t>2018ER6872</t>
  </si>
  <si>
    <t>EE12960</t>
  </si>
  <si>
    <t>SOLICITUD DE INFORMACION - REVISION DE AVALUO</t>
  </si>
  <si>
    <t>2018ER6870</t>
  </si>
  <si>
    <t xml:space="preserve"> I E 4670</t>
  </si>
  <si>
    <t>2018ER6869</t>
  </si>
  <si>
    <t>I E 4670</t>
  </si>
  <si>
    <t>2018ER6868</t>
  </si>
  <si>
    <t>EE14253</t>
  </si>
  <si>
    <t>SOLICITUSD COPIA DE CABIDA Y LINDEROS</t>
  </si>
  <si>
    <t>2018ER6867</t>
  </si>
  <si>
    <t>EE13928</t>
  </si>
  <si>
    <t>2018ER6858</t>
  </si>
  <si>
    <t>EE13471</t>
  </si>
  <si>
    <t>DEPARTAMENTO ADIMISTRATIVO DE LA DEFENSORIA DEL ESPACIO PUBLICO</t>
  </si>
  <si>
    <t>SOLICITUD DE CERTIFICACION  PREDIO</t>
  </si>
  <si>
    <t>2018ER6850</t>
  </si>
  <si>
    <t>EE12958</t>
  </si>
  <si>
    <t>2018ER6849</t>
  </si>
  <si>
    <t>EE13926</t>
  </si>
  <si>
    <t>SOLICITUD INCORPORACION CATASTRAL</t>
  </si>
  <si>
    <t>2018ER6845</t>
  </si>
  <si>
    <t>EE14331</t>
  </si>
  <si>
    <t>2018ER6844</t>
  </si>
  <si>
    <t>EE15040</t>
  </si>
  <si>
    <t>OUTSOURCING DE NEGOCIOS</t>
  </si>
  <si>
    <t>RESPUESTA A SU OFICIO 2018EE10181</t>
  </si>
  <si>
    <t>2018ER6835</t>
  </si>
  <si>
    <t>ASIGNACION FUNCIONARIO</t>
  </si>
  <si>
    <t>RT 47221- REVISION AVALUO COMERCIAL 2018-0417</t>
  </si>
  <si>
    <t>2018ER6829</t>
  </si>
  <si>
    <t>SE ENVIARON BOLETINES CATASTRALES POR CONTACTENOS</t>
  </si>
  <si>
    <t>SOLICITUD BOLETINES O CERTIFICACIONES CATASTRALES</t>
  </si>
  <si>
    <t>2018ER6824</t>
  </si>
  <si>
    <t>RAD 2018-369267  2018EE 14114</t>
  </si>
  <si>
    <t>RT: 47237 - ENVIO DE CARPETAS CON LA DOCUMENTACION NECESARIA PARA LA ELABORACION DE TRES AVALUOS COMERCIALES</t>
  </si>
  <si>
    <t>2018ER6820</t>
  </si>
  <si>
    <t>RTA RAD 2018-369207   2018EE 14114</t>
  </si>
  <si>
    <t>RT: 47313 - ENVIO DE CARPETAS CON LA DOCUMENTACION NECESARIA PARA LA ELABORACION DE TRES AVALUOS COMERCIALES</t>
  </si>
  <si>
    <t>2018ER6819</t>
  </si>
  <si>
    <t>RTA RAD 2018-369136    2018EE 14114</t>
  </si>
  <si>
    <t>RT: 47239 - ENVIO DE CARPETAS CON LA DOCUMENTACION NECESARIA PARA LA ELABORACION DE TRES AVALUOS COMERCIALES</t>
  </si>
  <si>
    <t>2018ER6818</t>
  </si>
  <si>
    <t>REACTIVACION SOLICITUD DE ELABORACION DE VEINTISIETE (27) AVALUOS COMERCIALES</t>
  </si>
  <si>
    <t>2018ER6817</t>
  </si>
  <si>
    <t>RT 47891- SDOLICITUD REVISION DE AVALUO COMERCIAL 2017-1353</t>
  </si>
  <si>
    <t>2018ER6811</t>
  </si>
  <si>
    <t>RTA RAD 2018-377819</t>
  </si>
  <si>
    <t>RT: 47613A - SOLICITUD AJUSTE AVALUO COMERCIAL N° 2017-1135</t>
  </si>
  <si>
    <t>2018ER6809</t>
  </si>
  <si>
    <t>SE DA RTA MEDIANTE OFICIO 2018EE20994 DEL 08/05/2018</t>
  </si>
  <si>
    <t>RT: 48562A - ALCANCE SOLICITUD AVALUO COMERCIAL</t>
  </si>
  <si>
    <t>2018ER6807</t>
  </si>
  <si>
    <t>RTA RAD 2018-400335</t>
  </si>
  <si>
    <t>RT 47626A - SOLICITUD AJUSTE AVALUO COMERCIAL 2017-1324</t>
  </si>
  <si>
    <t>2018ER6806</t>
  </si>
  <si>
    <t>SE DARA RTA CON LA RAD 2018-142853</t>
  </si>
  <si>
    <t>RT: 47429A - ALCANCE SOLICITUD MODIFICACION AVALUO COMERCIAL</t>
  </si>
  <si>
    <t>2018ER6805</t>
  </si>
  <si>
    <t>RTA RAD 2018-400271</t>
  </si>
  <si>
    <t>RT: 47601A - ALCANCE A SOLICITUD DE AVALUO COMERCIAL</t>
  </si>
  <si>
    <t>2018ER6804</t>
  </si>
  <si>
    <t>SE PROCEDE A LA DEVOLUCIÓN DE LA SOLICITUD POR NO ACCESO CON EL OFICIO 2018EE12599 Y CON EL 2018IE4387 DEL 22-03-2018 CON VB DE CONTROL CALIDAD JULY MARCELA RODRIGUEZ M. (RT47440A RAD. 2018-188045)</t>
  </si>
  <si>
    <t>RT: 47440A - ALCANCE A SOLICITUD DE AVALUO COMERCIAL</t>
  </si>
  <si>
    <t>2018ER6803</t>
  </si>
  <si>
    <t>RTA RAD 2018-400024</t>
  </si>
  <si>
    <t>RT: 48561 - SOLICITUD AJUSTE AVALUO CO0MERCIAL N° 2017-1245</t>
  </si>
  <si>
    <t>2018ER6802</t>
  </si>
  <si>
    <t>DAVIVIENDA</t>
  </si>
  <si>
    <t>2018ER6798</t>
  </si>
  <si>
    <t>EE21868 Y EE21871</t>
  </si>
  <si>
    <t>2018ER6796</t>
  </si>
  <si>
    <t>EE14252</t>
  </si>
  <si>
    <t>RESPUESTA A SU OFICIO 2018EEJJJJ - 2018ER4732</t>
  </si>
  <si>
    <t>2018ER6794</t>
  </si>
  <si>
    <t>SE GENERO LA RAD 2018 - 399130 EE13924</t>
  </si>
  <si>
    <t>RESPUESTA A SU OFICIO 2018EE3781 - 2018ER109</t>
  </si>
  <si>
    <t>2018ER6793</t>
  </si>
  <si>
    <t>EE14426</t>
  </si>
  <si>
    <t>2018ER6787</t>
  </si>
  <si>
    <t>EE14251</t>
  </si>
  <si>
    <t>SOLICITUD AJUSTE AL VALOR CATASTRAL</t>
  </si>
  <si>
    <t>2018ER6785</t>
  </si>
  <si>
    <t>EE14250</t>
  </si>
  <si>
    <t>SOLICITUD REVISION DE AVLAUO CATASTRAL</t>
  </si>
  <si>
    <t>2018ER6784</t>
  </si>
  <si>
    <t>EE14400</t>
  </si>
  <si>
    <t>2018ER6783</t>
  </si>
  <si>
    <t>EE14249</t>
  </si>
  <si>
    <t>2018ER6782</t>
  </si>
  <si>
    <t>2018EE17007</t>
  </si>
  <si>
    <t>JUZGADO VEINTIDOS CIVIL DEL CIRCUITO</t>
  </si>
  <si>
    <t>SOLICITUD INFORAMACION</t>
  </si>
  <si>
    <t>2018ER6781</t>
  </si>
  <si>
    <t>EE15002 Y EE 15003</t>
  </si>
  <si>
    <t>2018ER6777</t>
  </si>
  <si>
    <t>2018ER6776</t>
  </si>
  <si>
    <t>EE14248</t>
  </si>
  <si>
    <t>COLOMBIANA DE GAS VEHICULAR S.A.</t>
  </si>
  <si>
    <t>2018ER6772</t>
  </si>
  <si>
    <t>SE ENTREGA PARA FIRMA, 2018EE16950 Y 2018EE16953</t>
  </si>
  <si>
    <t>MINISTERIO DE VIVIIENDA, CIUDAD Y TERRITORIO</t>
  </si>
  <si>
    <t>CONSULTA PLANOS TOPOGRAFICOS</t>
  </si>
  <si>
    <t>2018ER6771</t>
  </si>
  <si>
    <t>SE ENTREGA PARA FIRMA, 2018EE16282</t>
  </si>
  <si>
    <t>TRASLADO DE OFICIO RECIBIDO Y RADICADO RAD. 8002018ER3828 - BERNAL GUERRERO MIGUEL ANGEL</t>
  </si>
  <si>
    <t>2018ER6770</t>
  </si>
  <si>
    <t>EE12281</t>
  </si>
  <si>
    <t>JUZGADO VEINTICUATRO CIIVIL DEL CIRCUITO DE ORALIDAD</t>
  </si>
  <si>
    <t>SOLICITUD CERTIFICADO CABIDA DE LINDEROS</t>
  </si>
  <si>
    <t>2018ER6769</t>
  </si>
  <si>
    <t>SE ENV IO CON EL 2018 EE 12321</t>
  </si>
  <si>
    <t>ALCALDIA LOCAL RAFAEL URIBE URIBE</t>
  </si>
  <si>
    <t>SOLICITUD PERITO CATASTRAL</t>
  </si>
  <si>
    <t>2018ER6767</t>
  </si>
  <si>
    <t>SE CONTESTO POR EL CORREO CUENTASEXT ENVIANDO FORMATOS.</t>
  </si>
  <si>
    <t>DIAN</t>
  </si>
  <si>
    <t>2018ER6766</t>
  </si>
  <si>
    <t>EE14816</t>
  </si>
  <si>
    <t>2018ER6765</t>
  </si>
  <si>
    <t>EE14815</t>
  </si>
  <si>
    <t>SOLICITUD CERTIFIFADO DE BIENES E INMUEBLES</t>
  </si>
  <si>
    <t>2018ER6764</t>
  </si>
  <si>
    <t>EE14813</t>
  </si>
  <si>
    <t>2018ER6763</t>
  </si>
  <si>
    <t>EE14812</t>
  </si>
  <si>
    <t>JUZGADO 004 DE EJECUCION DE PENAS</t>
  </si>
  <si>
    <t>2018ER6759</t>
  </si>
  <si>
    <t>EE13973 Y EE 13974</t>
  </si>
  <si>
    <t>2018ER6758</t>
  </si>
  <si>
    <t>EE14811</t>
  </si>
  <si>
    <t>2018ER6756</t>
  </si>
  <si>
    <t>EE14809</t>
  </si>
  <si>
    <t>2018ER6755</t>
  </si>
  <si>
    <t>EE14808</t>
  </si>
  <si>
    <t>2018ER6754</t>
  </si>
  <si>
    <t>EE14807</t>
  </si>
  <si>
    <t>2018ER6753</t>
  </si>
  <si>
    <t>EE14806</t>
  </si>
  <si>
    <t>2018ER6752</t>
  </si>
  <si>
    <t>EE14805ESTE CORDIS FUE DEVUELTO POR LA OFICINA DE CORRESPONDENCIA Y LO REEMPLAZA EL EE 21035</t>
  </si>
  <si>
    <t>2018ER6751</t>
  </si>
  <si>
    <t>EE14804</t>
  </si>
  <si>
    <t>2018ER6750</t>
  </si>
  <si>
    <t>EE14803</t>
  </si>
  <si>
    <t>2018ER6749</t>
  </si>
  <si>
    <t>EE14802</t>
  </si>
  <si>
    <t>2018ER6748</t>
  </si>
  <si>
    <t>EE13470</t>
  </si>
  <si>
    <t>SECRETARIA DE DISTRITAL HACEINDA</t>
  </si>
  <si>
    <t>TRASLADO OFICIO 2018ER15035</t>
  </si>
  <si>
    <t>2018ER6746</t>
  </si>
  <si>
    <t>EE13468 Y EE13469</t>
  </si>
  <si>
    <t>ALCALDIA LOCAL DE CIUDAD BOLIVAR - INSPECCION 19 DE POLICIA</t>
  </si>
  <si>
    <t>2018ER6745</t>
  </si>
  <si>
    <t>EE13923</t>
  </si>
  <si>
    <t>TRASLADO 2018ER18400  - 2018EE36578 CARLOS JULIO FLOREZ GONZALEZ</t>
  </si>
  <si>
    <t>2018ER6742</t>
  </si>
  <si>
    <t>SE GENERA LA RAD 2018 - 396653 EE13922</t>
  </si>
  <si>
    <t>TRASLADO OFICIO 2018ER20669</t>
  </si>
  <si>
    <t>2018ER6741</t>
  </si>
  <si>
    <t>SE GENERO LA RAD 400837 EE13921</t>
  </si>
  <si>
    <t>TRASLADO 2018ER20683 - RODRIGUEZ MUÑOZ BLANCA DORIS</t>
  </si>
  <si>
    <t>2018ER6740</t>
  </si>
  <si>
    <t>SE PASA PARA FIRMA, 2018EE16218</t>
  </si>
  <si>
    <t>JUZGADO TREINTA CIVIL DEL CIRCUITO DE BOGOTA D.C.</t>
  </si>
  <si>
    <t>2018ER6739</t>
  </si>
  <si>
    <t>EE14422</t>
  </si>
  <si>
    <t>2018ER6735</t>
  </si>
  <si>
    <t>EE13920</t>
  </si>
  <si>
    <t>SOLICITUD DE INCORPORACION DE INMUEBLES</t>
  </si>
  <si>
    <t>2018ER6734</t>
  </si>
  <si>
    <t>EE13919</t>
  </si>
  <si>
    <t>2018ER6733</t>
  </si>
  <si>
    <t>EE13918</t>
  </si>
  <si>
    <t>2018ER6732</t>
  </si>
  <si>
    <t>EE14336</t>
  </si>
  <si>
    <t>2018ER6731</t>
  </si>
  <si>
    <t>EE12956</t>
  </si>
  <si>
    <t>2018ER6725</t>
  </si>
  <si>
    <t>SE GENERO LA RADICACION 372200 Y CON OFICIO DE RESPUESTA EE12870</t>
  </si>
  <si>
    <t>RECURSO DE REPOSICION Y EL SUBSIDIO EN UNA APELACION</t>
  </si>
  <si>
    <t>2018ER6723</t>
  </si>
  <si>
    <t>EE12955</t>
  </si>
  <si>
    <t>2018ER6722</t>
  </si>
  <si>
    <t>EE12976</t>
  </si>
  <si>
    <t>RESPUESTA A SU OFICIO 2017EE45803 - 2017ER21392</t>
  </si>
  <si>
    <t>2018ER6721</t>
  </si>
  <si>
    <t>EE12954</t>
  </si>
  <si>
    <t>CONSTRUCTORA BERACCA</t>
  </si>
  <si>
    <t>SOLICIUD INFORMACION</t>
  </si>
  <si>
    <t>2018ER6720</t>
  </si>
  <si>
    <t>EE12867</t>
  </si>
  <si>
    <t>SOLICITUD PARA QUE SEAN CERRADOS O CANCELADOS LOS CERTIFICADOS CATASTRALES</t>
  </si>
  <si>
    <t>2018ER6712</t>
  </si>
  <si>
    <t>EE15866</t>
  </si>
  <si>
    <t>SOLICITUD COPIA DE OFICIO 2017ER21270</t>
  </si>
  <si>
    <t>2018ER6705</t>
  </si>
  <si>
    <t>EE16560 Y WEE 16561</t>
  </si>
  <si>
    <t>SOLICITUD ACTUALIZACION BASES DATOS</t>
  </si>
  <si>
    <t>2018ER6702</t>
  </si>
  <si>
    <t>EE14691 - EE14692 Y EE14693</t>
  </si>
  <si>
    <t>PHILIPPI PRIETO CARRIOZOSA</t>
  </si>
  <si>
    <t>REMISION DE OFICIO</t>
  </si>
  <si>
    <t>2018ER6701</t>
  </si>
  <si>
    <t>EE14193</t>
  </si>
  <si>
    <t>JUZGADO SESENTA Y SIETE CIVIL MUNICIPAL</t>
  </si>
  <si>
    <t>2018ER6700</t>
  </si>
  <si>
    <t>EE14265</t>
  </si>
  <si>
    <t>SUBGA-POJUD-29.54</t>
  </si>
  <si>
    <t>2018ER6699</t>
  </si>
  <si>
    <t>EE14407</t>
  </si>
  <si>
    <t>2018ER6697</t>
  </si>
  <si>
    <t>EE14264</t>
  </si>
  <si>
    <t>DEPARTAMENTO ADMINSTRATIVO DE LA DEFENSORIA DEL ESPACIO PUBLICO</t>
  </si>
  <si>
    <t>2018ER6687</t>
  </si>
  <si>
    <t>EE14263</t>
  </si>
  <si>
    <t>2018ER6686</t>
  </si>
  <si>
    <t>EE15434</t>
  </si>
  <si>
    <t>2018ER6678</t>
  </si>
  <si>
    <t>EE13917</t>
  </si>
  <si>
    <t>2018ER6675</t>
  </si>
  <si>
    <t>EE14888</t>
  </si>
  <si>
    <t>SOLICITUD DEL TRAMITE DE RECTIFICACION DEL AREA CONSTRUIDA PARA PREDIOS NO SUJETOS AL REGIMEN DE PROPIEDAD HORIZONTAL</t>
  </si>
  <si>
    <t>2018ER6673</t>
  </si>
  <si>
    <t>EE15307</t>
  </si>
  <si>
    <t>SOLICITUD DE RECTIFICACION DE INFORMACION CATASTRAL</t>
  </si>
  <si>
    <t>2018ER6671</t>
  </si>
  <si>
    <t>EE14410</t>
  </si>
  <si>
    <t>2018ER6660</t>
  </si>
  <si>
    <t>EE14408</t>
  </si>
  <si>
    <t>2018ER6659</t>
  </si>
  <si>
    <t>2018ER6658</t>
  </si>
  <si>
    <t>EE13466 Y RR13467</t>
  </si>
  <si>
    <t>2018ER6651</t>
  </si>
  <si>
    <t>ASISTIO A LA REUNION EL 18/03/2018</t>
  </si>
  <si>
    <t>2018ER6642</t>
  </si>
  <si>
    <t>SE GENERARON LAS RADICACIONES 372997-374118  Y CON OFICIO DE RESPUESTA EE12866</t>
  </si>
  <si>
    <t>REMISION DOCUMENTOS PARA DAR ALCANCE AL RADICADO 2018EE2236</t>
  </si>
  <si>
    <t>2018ER6640</t>
  </si>
  <si>
    <t>SE GENERO LA RADICACION 147476  Y CON OFICIO DE RESPUESTA EE12624</t>
  </si>
  <si>
    <t>TRASLADO OFICIO 2018ER13238 - GUSTAVO AREVALO MORENO</t>
  </si>
  <si>
    <t>2018ER6639</t>
  </si>
  <si>
    <t>EE14188</t>
  </si>
  <si>
    <t>SOLICTUD DE INFORMACION</t>
  </si>
  <si>
    <t>2018ER6634</t>
  </si>
  <si>
    <t>SE ENVIO CON EL 2018 EE 12175</t>
  </si>
  <si>
    <t>SOLICITUD DE REGISTROS ALFANUMERICOS MANUALES</t>
  </si>
  <si>
    <t>2018ER6630</t>
  </si>
  <si>
    <t>SE GENERARON LAS RADICACIONES 2018-371143-2018-371240-2018-371802  Y CON OFICIO DE RESPUESTA EE 12864</t>
  </si>
  <si>
    <t>JUZGADO VEINTINUEVE CIVL DEL CIRCUITO DE BOGOTA</t>
  </si>
  <si>
    <t>2018ER6629</t>
  </si>
  <si>
    <t>SE ENVIA LA RESPUESTA CON EL OFICIO DE RADICADO 2018EE18780 Y 2018IE6192 DEL 26/04/2018
AVALUO: 2017-0694 RT 47018A</t>
  </si>
  <si>
    <t>RT 47018  - SOLICITUD COMPLEMENTACION DEL AVALUO COMERCIAL NO. 20170694</t>
  </si>
  <si>
    <t>2018ER6627</t>
  </si>
  <si>
    <t>SE DA RESPUESTA CON EL  OFICIO2018EE14874 DEL 05-04-2018  Y NUEVO INFORME TÉCNICO DEL AVALÚO 2018-0232 RT 48539  RAD. 2018-8663</t>
  </si>
  <si>
    <t>RT 48539 - SOLICITUD EXCLUSION  DEL AVALUO TECNICO INDEMNIZATORIO</t>
  </si>
  <si>
    <t>2018ER6626</t>
  </si>
  <si>
    <t>SE DA RESPUETA CON EL OFICIO 2018EE14881 DEL 05-04-2018  Y NUEVO INFORME TÉCNICO DEL AVALÚO 2018-0237 RT 48522 RAD. 2018-7000</t>
  </si>
  <si>
    <t>RT 48522 - SOLICITUD COMPLEMENTACION DEL AVALUO TECNICO INDEMNIZATORIO</t>
  </si>
  <si>
    <t>2018ER6625</t>
  </si>
  <si>
    <t>SE DA RESPUESTA CON EL OFCIO 2018EE14897 DEL 05/04/2018  Y NUEVO INFORME TÉCNICO DEL AVALÚO 2018-0213 RT 48535  RAD. 2018-17131</t>
  </si>
  <si>
    <t>RT 48535 - SOLICITUD COMPLEMENTACION DEL AVALUO TECNICO INDEMNIZATORIO</t>
  </si>
  <si>
    <t>2018ER6624</t>
  </si>
  <si>
    <t>SE RTE OFCIO 2018EE14892 DEL 05-04-2018    SOLICITANDO DECLARACION DE RENTA O LOS DOCUMENTOS TRIBUTARIOS DE SOPORTE.L AVALÚO 2018-0237 RT 48522 RAD. 2018-9103</t>
  </si>
  <si>
    <t>RT 48544 - SOLICITUD COMPLEMENTACION DEL AVALUO TECNICO INDEMNIZATORIO</t>
  </si>
  <si>
    <t>2018ER6623</t>
  </si>
  <si>
    <t>SE RTE OFCIO DE RESPUESTA 2018EE14904 DEL 05-04-2018  Y NUEVO INFORME TÉCNICO DEL AVALÚO 2018-0233 RT 48541  RAD. 2018-8772</t>
  </si>
  <si>
    <t>RT 48541 - SOLICITUD EXCLUSION DEL AVALUO TECNICO INDEMNIZATORIO</t>
  </si>
  <si>
    <t>2018ER6621</t>
  </si>
  <si>
    <t>SE GENERO LA RADICACION 2018-372620 Y CON OFICIO DE RESPUESTA EE 12863</t>
  </si>
  <si>
    <t>2018ER6617</t>
  </si>
  <si>
    <t>EE15001</t>
  </si>
  <si>
    <t>SOLICITUD CERTIFICACION NOMENCLATURA ACTUALIZADA T AÑOS ANTERIORES</t>
  </si>
  <si>
    <t>2018ER6614</t>
  </si>
  <si>
    <t>EE14262</t>
  </si>
  <si>
    <t>2018ER6611</t>
  </si>
  <si>
    <t>EE14261</t>
  </si>
  <si>
    <t>SOLICITUD DE CERTIFICADO CATASTRAL</t>
  </si>
  <si>
    <t>2018ER6607</t>
  </si>
  <si>
    <t>EE12302</t>
  </si>
  <si>
    <t>2018ER6606</t>
  </si>
  <si>
    <t>EE12280</t>
  </si>
  <si>
    <t>SOLICITUD REVISION Y ACTUALIZACION CATASTRAL</t>
  </si>
  <si>
    <t>2018ER6603</t>
  </si>
  <si>
    <t>EE12373</t>
  </si>
  <si>
    <t>REVISION DE AVLUO CATASTRAL</t>
  </si>
  <si>
    <t>2018ER6602</t>
  </si>
  <si>
    <t>EE12372 LO REEMPLAZA EL EE 17645</t>
  </si>
  <si>
    <t>2018ER6601</t>
  </si>
  <si>
    <t>EE127874-12877-1287912880-12881-12882-12883-12884-12905-12906-12908-12909-12910-12912-12914-12915-12916-</t>
  </si>
  <si>
    <t>SOLICITUD INCORPORAR EN EL SISTEMA CATASTRAL</t>
  </si>
  <si>
    <t>2018ER6600</t>
  </si>
  <si>
    <t>EE12369</t>
  </si>
  <si>
    <t>2018ER6598</t>
  </si>
  <si>
    <t>EE12368</t>
  </si>
  <si>
    <t>2018ER6597</t>
  </si>
  <si>
    <t>EE12367</t>
  </si>
  <si>
    <t>2018ER6595</t>
  </si>
  <si>
    <t>EE12583 - EE 12584 Y EE12586</t>
  </si>
  <si>
    <t>2018ER6593</t>
  </si>
  <si>
    <t>EE14325 Y EE14326</t>
  </si>
  <si>
    <t>VERIFC INDENTIFICACION PREDIO AAA0112NFEA - JUAN PABLO CASTILLO</t>
  </si>
  <si>
    <t>2018ER6591</t>
  </si>
  <si>
    <t>EE12862</t>
  </si>
  <si>
    <t>CLINICA DE LA SABANA</t>
  </si>
  <si>
    <t>SOLICITUD REVISION DE USO DEL PREDIO</t>
  </si>
  <si>
    <t>2018ER6590</t>
  </si>
  <si>
    <t>EE12580 Y EE 12581</t>
  </si>
  <si>
    <t>SOLICITUD  CITA CON PROFESIONAL ESPECIALIZADO</t>
  </si>
  <si>
    <t>2018ER6588</t>
  </si>
  <si>
    <t>2018EE15359</t>
  </si>
  <si>
    <t>INFORMACION PLUSVALÍA (CONTACTENOS)</t>
  </si>
  <si>
    <t>2018ER6576</t>
  </si>
  <si>
    <t>EE12951 Y EE12952</t>
  </si>
  <si>
    <t>SOLICITUD COPIA DE ACTO ADMINISTRATIVO</t>
  </si>
  <si>
    <t>2018ER6575</t>
  </si>
  <si>
    <t>EE13474</t>
  </si>
  <si>
    <t>RESPUESTA A SU OFICIO NO. 2018EE6968 - 2018ER1896</t>
  </si>
  <si>
    <t>2018ER6574</t>
  </si>
  <si>
    <t>EE14260</t>
  </si>
  <si>
    <t>2018ER6571</t>
  </si>
  <si>
    <t>EE12940 Y EE 12941</t>
  </si>
  <si>
    <t>2018ER6569</t>
  </si>
  <si>
    <t>EE14259</t>
  </si>
  <si>
    <t>UNIVERSIDAD NACIONAL DE COLOMBIA</t>
  </si>
  <si>
    <t>2018ER6568</t>
  </si>
  <si>
    <t>SE GENERO LA RADICAION 2018-364848 Y CON OFICIO DE RESPUESTA EE12626</t>
  </si>
  <si>
    <t>2018ER6567</t>
  </si>
  <si>
    <t>SE GENERO LA RADICACION 2018-365195 Y CON OFICIO DE RESPUESTA EE12618 LO REEMPLAZA EL EE 17647</t>
  </si>
  <si>
    <t>2018ER6566</t>
  </si>
  <si>
    <t>EE12938 Y EE 12939</t>
  </si>
  <si>
    <t>2018ER6563</t>
  </si>
  <si>
    <t>EE12937</t>
  </si>
  <si>
    <t>TRASLADO RESPUESTA RADICADO 2018ER20775 - MONTENEGRO ALMONACID ANA DEL CARMEN</t>
  </si>
  <si>
    <t>2018ER6562</t>
  </si>
  <si>
    <t>SE GENERO LA RADICACIN 2018-367568 Y CON OFICO DE RESPUESTA EE12627</t>
  </si>
  <si>
    <t>2018ER6561</t>
  </si>
  <si>
    <t>SE GENERO LA RADICACION 2018-367795 Y CON OFICIO DE RESPUESTA EE12630</t>
  </si>
  <si>
    <t>2018ER6557</t>
  </si>
  <si>
    <t>SE GENERO LA RADICACION 2018 - 401290 EE13916</t>
  </si>
  <si>
    <t>SOLICITUD DE VERIFICACION INDENTIFICACION DE PREDIO</t>
  </si>
  <si>
    <t>2018ER6555</t>
  </si>
  <si>
    <t>SE GENERO LA RADICACION 256948 Y CON OFICIO DE RESPUESTA EE12623</t>
  </si>
  <si>
    <t>TRASLADO SOLICITUD REVISION AVALUO - GUERRERO NICOLAS</t>
  </si>
  <si>
    <t>2018ER6554</t>
  </si>
  <si>
    <t>SE GENERO LA RADICACION 364974 Y CON OFICIO DE RESPUESTA EE12615</t>
  </si>
  <si>
    <t xml:space="preserve">TRASLADO SOLICITUD REVISION - PULIDO SEGURA LUIS FELIPE 
</t>
  </si>
  <si>
    <t>2018ER6553</t>
  </si>
  <si>
    <t>SE ENVIO CON EL 2018 EE 11896</t>
  </si>
  <si>
    <t>OFICINA DE APOYO PARA LOS JUZGADO CIVILES MUNICIPALES DE EJECUCION DE SENTENCIAS DE BOGOTA</t>
  </si>
  <si>
    <t>2018ER6550</t>
  </si>
  <si>
    <t>EE13465</t>
  </si>
  <si>
    <t>TRASLADO RADICACION NO. 2018ER26793 - MENDEZ GARZON JESUS EDUARDO</t>
  </si>
  <si>
    <t>2018ER6548</t>
  </si>
  <si>
    <t>SE ENVIO RTA POR CORREO ELECTRONICO DESDE EL USUARIO DEL ASESOR CARLOS ALBERTO GOMEZ SILVA Y DESDE LA SDH SE ENVIO RTA CON EL 2018-EE-46117</t>
  </si>
  <si>
    <t>TRASLADO OFICIO NO. 2018ER26606 - ORREGO CALLE JUAN ESTEBAN</t>
  </si>
  <si>
    <t>2018ER6547</t>
  </si>
  <si>
    <t>EE13913</t>
  </si>
  <si>
    <t>2018ER6541</t>
  </si>
  <si>
    <t>EE12861</t>
  </si>
  <si>
    <t>2018ER6540</t>
  </si>
  <si>
    <t>EE12860</t>
  </si>
  <si>
    <t>2018ER6539</t>
  </si>
  <si>
    <t>EE12859</t>
  </si>
  <si>
    <t>2018ER6538</t>
  </si>
  <si>
    <t>EE13912</t>
  </si>
  <si>
    <t>2018ER6537</t>
  </si>
  <si>
    <t>EE13911</t>
  </si>
  <si>
    <t>2018ER6536</t>
  </si>
  <si>
    <t>SE GENERO LA RADICACION 2018 -377641 Y CON OFICIO DE RESPUESTA EE12858</t>
  </si>
  <si>
    <t>2018ER6535</t>
  </si>
  <si>
    <t>EE12935</t>
  </si>
  <si>
    <t>2018ER6533</t>
  </si>
  <si>
    <t>2018EE15780</t>
  </si>
  <si>
    <t>INFORMACIÓN TRÁMITE PLUSVALÍA (CONTACTENOS)</t>
  </si>
  <si>
    <t>2018ER6531</t>
  </si>
  <si>
    <t>EE13910</t>
  </si>
  <si>
    <t>INCORPORACION CATASTRAL</t>
  </si>
  <si>
    <t>2018ER6527</t>
  </si>
  <si>
    <t>EE13451</t>
  </si>
  <si>
    <t>SOLICITUD DE CERTIFICADO DE CABIDA DE LINDEROS
ET 44172 CONTRATO 829</t>
  </si>
  <si>
    <t>2018ER6526</t>
  </si>
  <si>
    <t>SOLICITUID CERTIFICADOS DE NOMENCLATURA VIGENCIA 2015</t>
  </si>
  <si>
    <t>2018ER6515</t>
  </si>
  <si>
    <t>EE13909</t>
  </si>
  <si>
    <t>JUZGADO OCHENTA Y DOS CIVIL MUNICIPAL DE BOGOTA</t>
  </si>
  <si>
    <t>2018ER6510</t>
  </si>
  <si>
    <t>SE ENVIO CON EL 2018 EE 13450</t>
  </si>
  <si>
    <t>EMPRESA INMOBILIARIA Y DE SERVICIOS LOGISTICOS DE CUNDINAMARCA</t>
  </si>
  <si>
    <t>SOLICITUD ELEBORACION AVALUOS COMERCIALES - PREDIOS ZONAL HACIENDA LOS MOLINOS</t>
  </si>
  <si>
    <t>2018ER6505</t>
  </si>
  <si>
    <t>SE GENERO LA RADICACION 376334 Y CON OFICIO DE RESPUESTA  EE12625</t>
  </si>
  <si>
    <t>2018ER6503</t>
  </si>
  <si>
    <t>2018EE17027</t>
  </si>
  <si>
    <t>SOLICITUD BOLETIN DE NOMENCLATURA Y CERTIFICADO PLANO PREDIAL</t>
  </si>
  <si>
    <t>2018ER6502</t>
  </si>
  <si>
    <t>2018EE16634</t>
  </si>
  <si>
    <t>SOLICITUD DE INFORMACION SOBRE DOCUMENTOS PRESTADOS COMO ANEXOS EXPEDIDOS POR LA UAECD, A ESCRITURAS REGISTRADAS EN EL FOLIO DE MATRICULA 50C-52046</t>
  </si>
  <si>
    <t>2018ER6500</t>
  </si>
  <si>
    <t>EE12933 Y EE 12934</t>
  </si>
  <si>
    <t>2018ER6498</t>
  </si>
  <si>
    <t>EE12301</t>
  </si>
  <si>
    <t>2018ER6497</t>
  </si>
  <si>
    <t>EE12300</t>
  </si>
  <si>
    <t>GRUIJ-SUBIN 29</t>
  </si>
  <si>
    <t>SOLICITUD INFORMACION - DIART MARTINEZ ARMANDO</t>
  </si>
  <si>
    <t>2018ER6496</t>
  </si>
  <si>
    <t>EE12932</t>
  </si>
  <si>
    <t>RESPUESTA A SU OFICIO 00457-18</t>
  </si>
  <si>
    <t>2018ER6495</t>
  </si>
  <si>
    <t>EE12857</t>
  </si>
  <si>
    <t>RESPUESTA A SU OFICIO 11584</t>
  </si>
  <si>
    <t>2018ER6494</t>
  </si>
  <si>
    <t>RESPUESTA A SU OFICIO 11588</t>
  </si>
  <si>
    <t>2018ER6493</t>
  </si>
  <si>
    <t>EE12856</t>
  </si>
  <si>
    <t>RESPUESTA A SU OFICIO 0140</t>
  </si>
  <si>
    <t>2018ER6492</t>
  </si>
  <si>
    <t>EE12853</t>
  </si>
  <si>
    <t>RESPUESTA A SU OFICIO 0382</t>
  </si>
  <si>
    <t>2018ER6491</t>
  </si>
  <si>
    <t>EE12852</t>
  </si>
  <si>
    <t>RESPUESTA A SU OFICIO 5089</t>
  </si>
  <si>
    <t>2018ER6490</t>
  </si>
  <si>
    <t>EE12279</t>
  </si>
  <si>
    <t>2018ER6489</t>
  </si>
  <si>
    <t>EE12278</t>
  </si>
  <si>
    <t>SOLICITUD INFORMACION - PAZ CASTRO EDUARDO FERNANDO</t>
  </si>
  <si>
    <t>2018ER6488</t>
  </si>
  <si>
    <t>EE12851</t>
  </si>
  <si>
    <t>RESPUESTA A SU OFICIO 0004</t>
  </si>
  <si>
    <t>2018ER6487</t>
  </si>
  <si>
    <t>EE12850</t>
  </si>
  <si>
    <t>RESPUESTA A SU OFICIO 0655</t>
  </si>
  <si>
    <t>2018ER6486</t>
  </si>
  <si>
    <t>EE12849</t>
  </si>
  <si>
    <t>RESPUESTA A SU OFICIO 0308</t>
  </si>
  <si>
    <t>2018ER6485</t>
  </si>
  <si>
    <t>EE12848</t>
  </si>
  <si>
    <t>RESPUESTA A SU OFICIO 1960</t>
  </si>
  <si>
    <t>2018ER6484</t>
  </si>
  <si>
    <t>EE12847</t>
  </si>
  <si>
    <t>RESPUESTA A SU OFICIO 00167</t>
  </si>
  <si>
    <t>2018ER6483</t>
  </si>
  <si>
    <t>EE11812</t>
  </si>
  <si>
    <t>2018ER6482</t>
  </si>
  <si>
    <t>EE12846</t>
  </si>
  <si>
    <t>RESPUESTA A SU OFICIO 035</t>
  </si>
  <si>
    <t>2018ER6481</t>
  </si>
  <si>
    <t>SE GENERO LA RADICACION 2018-374536 Y CON OFICIO DE RESPUESTA
EE12845</t>
  </si>
  <si>
    <t>RESPUESTA A SU OFICIO 3885</t>
  </si>
  <si>
    <t>2018ER6480</t>
  </si>
  <si>
    <t>EE12350</t>
  </si>
  <si>
    <t>RESPUESTA A SU OFICIO 02734</t>
  </si>
  <si>
    <t>2018ER6479</t>
  </si>
  <si>
    <t>EE12277</t>
  </si>
  <si>
    <t>JUZGADO 026 DE EJECUCION DE PENAS</t>
  </si>
  <si>
    <t>2018ER6478</t>
  </si>
  <si>
    <t>EE12931</t>
  </si>
  <si>
    <t>RESPUESTA A SU OFICIO 18-0284</t>
  </si>
  <si>
    <t>2018ER6477</t>
  </si>
  <si>
    <t>EE12276</t>
  </si>
  <si>
    <t>2018ER6476</t>
  </si>
  <si>
    <t>EE12607</t>
  </si>
  <si>
    <t>RESPUESTA A SU OFICIO 080</t>
  </si>
  <si>
    <t>2018ER6475</t>
  </si>
  <si>
    <t>EE12220</t>
  </si>
  <si>
    <t>2018ER6474</t>
  </si>
  <si>
    <t>EE13989</t>
  </si>
  <si>
    <t>SOLICITUD CON COPIA A CATASTRO - PLAZO A CUOTAS DEL PAGO DEL IMPUESTO PREDIAL</t>
  </si>
  <si>
    <t>2018ER6473</t>
  </si>
  <si>
    <t>EE12345</t>
  </si>
  <si>
    <t>RESPUESTA A SU OFICIO 4097</t>
  </si>
  <si>
    <t>2018ER6472</t>
  </si>
  <si>
    <t>EE11810</t>
  </si>
  <si>
    <t>2018ER6471</t>
  </si>
  <si>
    <t>SE GENERO LA RADICACION 2018-374291 Y CON OFICIO DE RESPUESTA
EE12844</t>
  </si>
  <si>
    <t>RESPUESTA A SU OFICIO 0193</t>
  </si>
  <si>
    <t>2018ER6470</t>
  </si>
  <si>
    <t>EE12343</t>
  </si>
  <si>
    <t>RESPUESTA A SU OFICIO TRASLADO</t>
  </si>
  <si>
    <t>2018ER6469</t>
  </si>
  <si>
    <t>EE15865</t>
  </si>
  <si>
    <t>2018ER6468</t>
  </si>
  <si>
    <t>EE11809</t>
  </si>
  <si>
    <t>2018ER6467</t>
  </si>
  <si>
    <t>EE15489</t>
  </si>
  <si>
    <t>2018ER6466</t>
  </si>
  <si>
    <t>EE11808</t>
  </si>
  <si>
    <t>2018ER6465</t>
  </si>
  <si>
    <t>EE12843 LO REEMPLAZA EL EE 18912</t>
  </si>
  <si>
    <t>2018ER6464</t>
  </si>
  <si>
    <t>EE11807</t>
  </si>
  <si>
    <t>2018ER6463</t>
  </si>
  <si>
    <t>EE12928 Y EE12929</t>
  </si>
  <si>
    <t>2018ER6462</t>
  </si>
  <si>
    <t>SE DA RESPUESTA MEDIANTE CORDIS 2018EE13548</t>
  </si>
  <si>
    <t>2018ER6461</t>
  </si>
  <si>
    <t>EE12590</t>
  </si>
  <si>
    <t>SOLICITUD INFORMACION - SALCEDO CHAVEZ ANDREA</t>
  </si>
  <si>
    <t>2018ER6460</t>
  </si>
  <si>
    <t>SOLICITUD INFORMACION - GOMEZ URIBE JESUS DAVID</t>
  </si>
  <si>
    <t>2018ER6458</t>
  </si>
  <si>
    <t>EE12842</t>
  </si>
  <si>
    <t>2018ER6457</t>
  </si>
  <si>
    <t>SOLICITUD INFORMACION - BARRAGAN MOSQUERA EDUARD DUVAN</t>
  </si>
  <si>
    <t>2018ER6456</t>
  </si>
  <si>
    <t>SOLICITUD INFORMACION - RANGEL NIÑO LUBEL ADRIANA</t>
  </si>
  <si>
    <t>2018ER6455</t>
  </si>
  <si>
    <t>EE14189</t>
  </si>
  <si>
    <t>RESPUESTA A SU OFICIO TRASLADO DE OFICIO RACIBIDO</t>
  </si>
  <si>
    <t>2018ER6454</t>
  </si>
  <si>
    <t>SOLICITUD INFORMACION - GOMEZ PENAGOS OSCAR HERNAN</t>
  </si>
  <si>
    <t>2018ER6453</t>
  </si>
  <si>
    <t>SOLICITUD INFORMACION - VARGAS HERNANDEZ EDISSON</t>
  </si>
  <si>
    <t>2018ER6452</t>
  </si>
  <si>
    <t>SOLICITUD INFORMACION - FUENTES RINCON MAURICIO</t>
  </si>
  <si>
    <t>2018ER6451</t>
  </si>
  <si>
    <t>SOLICITUD INFORMACION - ORTIZ CERON EDUARD HENNEY</t>
  </si>
  <si>
    <t>2018ER6449</t>
  </si>
  <si>
    <t>SOLICITUD INFORMACION - HERNANNIÑO HUGO</t>
  </si>
  <si>
    <t>2018ER6448</t>
  </si>
  <si>
    <t>EE12058</t>
  </si>
  <si>
    <t>RESPUESTA A SU OFICIO 486</t>
  </si>
  <si>
    <t>2018ER6447</t>
  </si>
  <si>
    <t>SOLICITUD INFORMACION - BOHORQUEZ GOMEZ ISIDRO</t>
  </si>
  <si>
    <t>2018ER6446</t>
  </si>
  <si>
    <t>EE12056</t>
  </si>
  <si>
    <t>RESPUESTA A SU OFICIO 0089</t>
  </si>
  <si>
    <t>2018ER6445</t>
  </si>
  <si>
    <t>RR12927</t>
  </si>
  <si>
    <t>RESPUESTA A SU OFICIO 274</t>
  </si>
  <si>
    <t>2018ER6444</t>
  </si>
  <si>
    <t>SOLICITUD INFORMACION - BUITRAGO RODRIGUEZ MAXIMO</t>
  </si>
  <si>
    <t>2018ER6443</t>
  </si>
  <si>
    <t>SE GENERO LA RADICACIN 2018-357518 YB CON OFICIO DE RESPUESTA</t>
  </si>
  <si>
    <t>RESPUESTA A SU OFICIO 268</t>
  </si>
  <si>
    <t>2018ER6442</t>
  </si>
  <si>
    <t>SOLICITUD INFORMACION - REYES RODRIGUEZ JAIME ANDRES</t>
  </si>
  <si>
    <t>2018ER6441</t>
  </si>
  <si>
    <t>2018ER6440</t>
  </si>
  <si>
    <t>EE12055</t>
  </si>
  <si>
    <t>RESPUESTA A SU OFICIO 0368</t>
  </si>
  <si>
    <t>2018ER6439</t>
  </si>
  <si>
    <t>2018ER6438</t>
  </si>
  <si>
    <t>EE12926</t>
  </si>
  <si>
    <t>RESPUESTA A SU OFICIO 2098</t>
  </si>
  <si>
    <t>2018ER6437</t>
  </si>
  <si>
    <t>EE12925</t>
  </si>
  <si>
    <t>RESPUESTA A SU OFICIO 1468</t>
  </si>
  <si>
    <t>2018ER6436</t>
  </si>
  <si>
    <t>2018ER6435</t>
  </si>
  <si>
    <t>EE12054</t>
  </si>
  <si>
    <t>RESPUESTA A SU OFICIO 5888</t>
  </si>
  <si>
    <t>2018ER6434</t>
  </si>
  <si>
    <t>EE12053</t>
  </si>
  <si>
    <t>RESPUESTA A SU OFICIO 0563</t>
  </si>
  <si>
    <t>2018ER6433</t>
  </si>
  <si>
    <t>EE12219</t>
  </si>
  <si>
    <t>RESPUESTA A SU OFICIO 17-1985</t>
  </si>
  <si>
    <t>2018ER6432</t>
  </si>
  <si>
    <t>EE12299</t>
  </si>
  <si>
    <t>SOLICITUD CERTICADO DE BIENES E INMUEBLES</t>
  </si>
  <si>
    <t>2018ER6431</t>
  </si>
  <si>
    <t>EE12341</t>
  </si>
  <si>
    <t>RESPUESTA A SU OFICIO 4375</t>
  </si>
  <si>
    <t>2018ER6430</t>
  </si>
  <si>
    <t>EE12298</t>
  </si>
  <si>
    <t>2018ER6429</t>
  </si>
  <si>
    <t>EE12297</t>
  </si>
  <si>
    <t>2018ER6428</t>
  </si>
  <si>
    <t>EE12841</t>
  </si>
  <si>
    <t>RESPUESTA A SU OFICIO 0625</t>
  </si>
  <si>
    <t>2018ER6427</t>
  </si>
  <si>
    <t>EE12840</t>
  </si>
  <si>
    <t>RESPUESTA A SU OFICIO 2151</t>
  </si>
  <si>
    <t>2018ER6426</t>
  </si>
  <si>
    <t>SE  GENERO LA RAIDICACION 2018-379935 Y CON OFICO DE ESPUESTA
EE12839</t>
  </si>
  <si>
    <t>RESPUESTA A SU OFICIO 0480</t>
  </si>
  <si>
    <t>2018ER6424</t>
  </si>
  <si>
    <t>EE12838</t>
  </si>
  <si>
    <t>RESPUESTA A SU OFICIO 0154</t>
  </si>
  <si>
    <t>2018ER6423</t>
  </si>
  <si>
    <t>EE12608</t>
  </si>
  <si>
    <t>RESPUESTA A SU OFICIO 0134</t>
  </si>
  <si>
    <t>2018ER6422</t>
  </si>
  <si>
    <t>EE12613</t>
  </si>
  <si>
    <t>RESPUESTA A SU OFICIO 2581</t>
  </si>
  <si>
    <t>2018ER6420</t>
  </si>
  <si>
    <t>EE12836</t>
  </si>
  <si>
    <t>RESPUESTA A SU OFICIO 3889</t>
  </si>
  <si>
    <t>2018ER6419</t>
  </si>
  <si>
    <t>EE12340</t>
  </si>
  <si>
    <t>RESPUESTA A SU OFICIO 0144</t>
  </si>
  <si>
    <t>2018ER6418</t>
  </si>
  <si>
    <t>SE GNERO LA RADICACIN 2018-357648 Y CON OFICIO DE RESPUESTA EE12052</t>
  </si>
  <si>
    <t>2018ER6417</t>
  </si>
  <si>
    <t>EE12835 FUE DEVUELTO POR LA OFICINA DE CORRESPONDENCIA DE LA UACD Y LO REEMPLAZA EL EE15041</t>
  </si>
  <si>
    <t>DERECHO DE PETICION</t>
  </si>
  <si>
    <t>2018ER6416</t>
  </si>
  <si>
    <t>SE GENRO LA RADICACION 2018-372896 Y CON OFICIO DE RESPUESTA EE12834</t>
  </si>
  <si>
    <t>RESPUESTA A SU OFICIO 078</t>
  </si>
  <si>
    <t>2018ER6414</t>
  </si>
  <si>
    <t>EE12295 ESTE CORDIS FUE DEVUELTO POR LA OFICINA DE CORRESPONDENCIA Y LO REEMPLAZA EL EE 15138</t>
  </si>
  <si>
    <t>2018ER6413</t>
  </si>
  <si>
    <t>EE12293</t>
  </si>
  <si>
    <t>RESPUESTA A SU OFICIO 2673</t>
  </si>
  <si>
    <t>2018ER6412</t>
  </si>
  <si>
    <t>SE GENERO LA RADICACION 2018-358031 Y CON OFICIO DE RESPUESTA EE12051</t>
  </si>
  <si>
    <t>RESPUESTA A SU OFICIO 529</t>
  </si>
  <si>
    <t>2018ER6411</t>
  </si>
  <si>
    <t>EE12579</t>
  </si>
  <si>
    <t>RESPUESTA A SU OFICIO 0115</t>
  </si>
  <si>
    <t>2018ER6410</t>
  </si>
  <si>
    <t>SE GENERO LA RADICACION 2018-359399 Y CON OFICIO DE RESPUESTA EE12352</t>
  </si>
  <si>
    <t>RESPUESTA A SU OFICIO 294</t>
  </si>
  <si>
    <t>2018ER6409</t>
  </si>
  <si>
    <t>EE14690</t>
  </si>
  <si>
    <t>RESPUESTA A SU OFICIO 0849</t>
  </si>
  <si>
    <t>2018ER6408</t>
  </si>
  <si>
    <t>SE GENERO LA RADICACION 2018-359631 - 359399  Y CON OFICIO DE RESPUESTA EE12050</t>
  </si>
  <si>
    <t>RESPUESTA A SU OFICIO 18-0033</t>
  </si>
  <si>
    <t>2018ER6407</t>
  </si>
  <si>
    <t>SE GENERO LA RADICACION 2018-360037 Y CON OFICIO DE RESPUESTA EE12049</t>
  </si>
  <si>
    <t>RESPUESTA A SU OFICIO 723</t>
  </si>
  <si>
    <t>2018ER6405</t>
  </si>
  <si>
    <t>SE GENERO LA RADICACION 2018-361196 Y CON OFICIO DE RESPUESTA EE12048</t>
  </si>
  <si>
    <t>RESPUESTA A SU OFICIO 0076</t>
  </si>
  <si>
    <t>2018ER6404</t>
  </si>
  <si>
    <t>SE GENERO LA RADICAION 2018-362901 Y CON OFIICIO DE RESPUESTA EE12047</t>
  </si>
  <si>
    <t>RESPUESTA A SU OFICIO 047</t>
  </si>
  <si>
    <t>2018ER6401</t>
  </si>
  <si>
    <t>SE GENERO LA RADICACION 2018-363214  Y CON OFICIO DE RESPUESTA EE12046</t>
  </si>
  <si>
    <t>RESPUESTA A SU OFICIO 251</t>
  </si>
  <si>
    <t>2018ER6400</t>
  </si>
  <si>
    <t>SE GENERO LA RADICACION 2018-363283 Y CON OFICIO DE RESPUESTA EE12045</t>
  </si>
  <si>
    <t>RESPUESTA A SU OFICIO 2017-00638-00</t>
  </si>
  <si>
    <t>2018ER6397</t>
  </si>
  <si>
    <t>SE GENERO LA RADICACIN 2018-363647 Y CON OFICIO DE RESPUESTA EE12043</t>
  </si>
  <si>
    <t>RESPUESTA A SU OFICIO J50-2018-0228</t>
  </si>
  <si>
    <t>2018ER6396</t>
  </si>
  <si>
    <t>EE13894</t>
  </si>
  <si>
    <t>2018ER6395</t>
  </si>
  <si>
    <t>SE GNERO LA RADICACION 2018-363880 Y CON OFICIO DE  RESPUESTA EE12042</t>
  </si>
  <si>
    <t>RESPUESTA A SU OFICIO 0409</t>
  </si>
  <si>
    <t>2018ER6394</t>
  </si>
  <si>
    <t>SE GENERO LA RADICACION 2018-364095   Y CON OFICIO DE RESPUESTA EE12041</t>
  </si>
  <si>
    <t>RESPUESTA A SU OFICIO 2464</t>
  </si>
  <si>
    <t>2018ER6393</t>
  </si>
  <si>
    <t>EE12291</t>
  </si>
  <si>
    <t>2018ER6392</t>
  </si>
  <si>
    <t>SE GENERO LA RADICACIN 2018-364331Y CON OFICIO DE RESPUESTA EE12040</t>
  </si>
  <si>
    <t>RESPUESTA A SU OFICIO 181</t>
  </si>
  <si>
    <t>2018ER6391</t>
  </si>
  <si>
    <t>EE12289</t>
  </si>
  <si>
    <t>2018ER6390</t>
  </si>
  <si>
    <t>SE GENERO LA RADICACION 2018-364612 Y CON OFICIO DE RESPUESTA EE12039</t>
  </si>
  <si>
    <t>RESPUESTA A SU OFICIO 170</t>
  </si>
  <si>
    <t>2018ER6389</t>
  </si>
  <si>
    <t>SE GENERO LA RADICACION 2018-364803 Y CON OFICIO DE RESPUESTA EE12037</t>
  </si>
  <si>
    <t>RESPUESTA A SU OFICIO 3198</t>
  </si>
  <si>
    <t>2018ER6388</t>
  </si>
  <si>
    <t>RR13460  Y EE13463</t>
  </si>
  <si>
    <t>2018ER6385</t>
  </si>
  <si>
    <t>SE ENVIO CON EL 2018 EE 11895</t>
  </si>
  <si>
    <t>OFICINA DE APOYO PARA LOS JUZGADOS CIVILES MUNICIPALES DE EJECUCION DE SENTENCIAS DE BOGOTA</t>
  </si>
  <si>
    <t>SOLICITUD DE INFORMACION - CERTIFICADO CATASTRAL</t>
  </si>
  <si>
    <t>2018ER6384</t>
  </si>
  <si>
    <t>SE ARCHIVA EN LA CARPETA SIN CONTRATO PORQUE ES COPIA DE LA RESPUESTA A UNA SOLICITUD QUE REALIZÓ EL CIUDADANO A  CATASTRO Y QUE SE TRASLADO AL IDU. ESTA DUPLICADO CON EL 2018ER6351</t>
  </si>
  <si>
    <t>RESPUESTA AL RAD 20185260141932</t>
  </si>
  <si>
    <t>2018ER6382</t>
  </si>
  <si>
    <t>SE GENERO LA RADICACION 2018-360452 Y CON OFICIO DE RESPUESTA EE12379</t>
  </si>
  <si>
    <t>2018ER6380</t>
  </si>
  <si>
    <t>EE12578</t>
  </si>
  <si>
    <t>2018ER6378</t>
  </si>
  <si>
    <t>2018ER6377</t>
  </si>
  <si>
    <t>EE11804 Y EE11806</t>
  </si>
  <si>
    <t>SEXTA SOLICITUD PARA CORRECCION NOMBRE PROPIETARIO</t>
  </si>
  <si>
    <t>2018ER6372</t>
  </si>
  <si>
    <t>EE11803</t>
  </si>
  <si>
    <t>TRASLADO OFICIO 2018ER17908 - 2018ER17910 - LUZ VICTORIA VARGAS MARTINEZ Y HERNANDO CASTRO VARGAS</t>
  </si>
  <si>
    <t>2018ER6371</t>
  </si>
  <si>
    <t>EE12405</t>
  </si>
  <si>
    <t>TRASLADO RADICADO SDH 2018ER19007</t>
  </si>
  <si>
    <t>2018ER6368</t>
  </si>
  <si>
    <t>EE12374</t>
  </si>
  <si>
    <t>2018ER6365</t>
  </si>
  <si>
    <t>SE GENERO LA RADICACION 2018-357340 Y CON OFIICIO DE RESPUESTA EE12383</t>
  </si>
  <si>
    <t>JUZGADO QUINTO CIVIL MUNICIPAL</t>
  </si>
  <si>
    <t>2018ER6363</t>
  </si>
  <si>
    <t>POR ERROR DE ASIGNACION OAJ NO TENER EN CUENTA POR QUE NO COMPETE A LA GCAU</t>
  </si>
  <si>
    <t>REMISION ACTA DE AUTORIZACION DE CONSULTA DE INFORMACION PREDIAL DE LA UAECD</t>
  </si>
  <si>
    <t>2018ER6362</t>
  </si>
  <si>
    <t>EE12394</t>
  </si>
  <si>
    <t>2018ER6359</t>
  </si>
  <si>
    <t>EE12375</t>
  </si>
  <si>
    <t>2018ER6358</t>
  </si>
  <si>
    <t>EE12392 LO REEMPLAZA EL EE  17646</t>
  </si>
  <si>
    <t>2018ER6357</t>
  </si>
  <si>
    <t>EE11800 Y EE 11801</t>
  </si>
  <si>
    <t>SOLICITUD VERIFICAR INFORMACION CATASTRAL</t>
  </si>
  <si>
    <t>2018ER6356</t>
  </si>
  <si>
    <t>EE12205</t>
  </si>
  <si>
    <t>2018ER6355</t>
  </si>
  <si>
    <t>EE12287 Y EE 12288</t>
  </si>
  <si>
    <t>2018ER6354</t>
  </si>
  <si>
    <t>EE12396 Y 12400 ESTE CORDIS FUE DEVUELTO POR LA OFICINA DE CORRESPONDENCIA DE LA UACD Y LO REEMPLAZA EL EE21792</t>
  </si>
  <si>
    <t>2018ER6353</t>
  </si>
  <si>
    <t>SE GENERO LA RADICACION 2018-329994 Y CON OFICIO DE RESPUESTA EE12381</t>
  </si>
  <si>
    <t>JUZGADO CUARENTA Y TRES CIVIL MUNICPAL</t>
  </si>
  <si>
    <t>2018ER6352</t>
  </si>
  <si>
    <t>SE ARCHIVA EN LA CARPETA SIN CONTRATO PORQUE ES COPIA DE LA RESPUESTA A UNA SOLICITUD QUE REALIZÓ EL CIUDADANOA  CATASTRO Y QUE SE TRASLADO AL IDU.</t>
  </si>
  <si>
    <t>REMISION COPIA RESPUESTA DERECHO DE PETICION RADICADO 20185260141932 Y 20185260106372</t>
  </si>
  <si>
    <t>2018ER6351</t>
  </si>
  <si>
    <t>CONTRATO NO. 1278 DE 2017 SDA - UAECD -REMISION DE OBSERVACIONES</t>
  </si>
  <si>
    <t>2018ER6350</t>
  </si>
  <si>
    <t>EE12208 Y EE12210 NUEVAENTE LE DAN RESPUESTA CON EL EE 15156 FUE DEVUELTO POR LA OFICINA DE CORRESPONDENCIA DE LA UACD</t>
  </si>
  <si>
    <t>DAR RESPUESTA A SU OFICIO 2018EE5820 - 2018ER3164</t>
  </si>
  <si>
    <t>2018ER6349</t>
  </si>
  <si>
    <t>EE12365 Y EE 12366</t>
  </si>
  <si>
    <t>TRASLADO CATASTRO DERECHO DE PETICION RADICACION MHCP NO 1-2018-020841  - GIL SAENZ ELSA YANETH</t>
  </si>
  <si>
    <t>2018ER6343</t>
  </si>
  <si>
    <t>EE12303</t>
  </si>
  <si>
    <t>2018ER6341</t>
  </si>
  <si>
    <t>EE12199 Y EE12202</t>
  </si>
  <si>
    <t>CONSORCIO EDIFICACIONES ESTRUCTURADAS BOMBEROS</t>
  </si>
  <si>
    <t>SOLICITUD CERTIFICACION DE LA NO EXISTENCIA DE PLANO TOPOGRAFICO</t>
  </si>
  <si>
    <t>2018ER6335</t>
  </si>
  <si>
    <t>EE12924</t>
  </si>
  <si>
    <t>2018ER6334</t>
  </si>
  <si>
    <t>EE12198</t>
  </si>
  <si>
    <t>2018ER6333</t>
  </si>
  <si>
    <t>SE ENVIO CON EL 2018 EE 11640</t>
  </si>
  <si>
    <t>POLITICA &amp; MEDIOS INVESTIGACIONES</t>
  </si>
  <si>
    <t>2018ER6332</t>
  </si>
  <si>
    <t>PARA ARCHIVO</t>
  </si>
  <si>
    <t>INFORMACION DE PROPIETARIOS DE LOS PREDIOS IDENTIFICADOS AL INTERIOR DE LOS POLIGINOS DE MONITOREO DE LA SECRETARIA DEL HABITAD</t>
  </si>
  <si>
    <t>2018ER6328</t>
  </si>
  <si>
    <t>SE ENVIA LA RESPUESTA CON EL OFICIO DE RADICADO 2018EE18356 Y 2018IE6111 DEL 25/04/2018
AVALÚO 2018-0376
RT - 48389</t>
  </si>
  <si>
    <t>RT: 48389 - SOLICITUD REVISION AVALUOS COMERCIALES N° 2018-0376</t>
  </si>
  <si>
    <t>2018ER6326</t>
  </si>
  <si>
    <t>SE ENVIA LA RESPUESTA CON EL OFICIO DE RADICADO 2018EE18364 Y 2018IE6111 DEL 25/04/2018
AVALÚO 2018-0375
RT - 48388</t>
  </si>
  <si>
    <t>RT 48388 - REVISION DE AVALUO COMERCIAL NO. 2018-0375</t>
  </si>
  <si>
    <t>2018ER6325</t>
  </si>
  <si>
    <t>EE12363</t>
  </si>
  <si>
    <t>USO DEL SUELO AVALUO - JOSE IGNACIO MARQUEZ MORENO</t>
  </si>
  <si>
    <t>2018ER6306</t>
  </si>
  <si>
    <t>EE12197</t>
  </si>
  <si>
    <t>HAYUELOS RESERVADO PH</t>
  </si>
  <si>
    <t>SOLICITUD ACTUALIZACION JURIDICA</t>
  </si>
  <si>
    <t>2018ER6305</t>
  </si>
  <si>
    <t>SE GEENRO LA RADICACION  2018 - 533514</t>
  </si>
  <si>
    <t>TRASLADO OFICIO 2018ER19021 - BURGOS SALGADO MANUEL</t>
  </si>
  <si>
    <t>2018ER6289</t>
  </si>
  <si>
    <t>EE12620</t>
  </si>
  <si>
    <t>TRASLADO DE LA RADICACION N° 2018ER24209 DEL 02-03-2018 - CLARA INES FLOREZ ZAAVEDRA</t>
  </si>
  <si>
    <t>2018ER6288</t>
  </si>
  <si>
    <t>SE GENERO LA RADICACION 371085 Y CON OFICIO DE RESPUESTA EE12831</t>
  </si>
  <si>
    <t>TRASLADO OFICIO 2018ER13834 - CASTAÑEDA MARTINEZ RONALD ADOLFO</t>
  </si>
  <si>
    <t>2018ER6286</t>
  </si>
  <si>
    <t>EE12285</t>
  </si>
  <si>
    <t>TRASLADO OFICIO 2018ER16372 - 2018EE33271 - CUESTAS JHOMNY</t>
  </si>
  <si>
    <t>2018ER6285</t>
  </si>
  <si>
    <t>SE GENERO LA RADICACION 370910 Y CON OFICIO DE RESPUESTA EE12830</t>
  </si>
  <si>
    <t>TRASLADO OFICIO 2018ER19049 - ULLOA MONTENEGRO TATIANA</t>
  </si>
  <si>
    <t>2018ER6284</t>
  </si>
  <si>
    <t>EE11817</t>
  </si>
  <si>
    <t>2018ER6282</t>
  </si>
  <si>
    <t>SE GENERRARON LAS RADICACIONES 371414-371601-371654 Y CON OFICIO DE RESPUESTA EE12827</t>
  </si>
  <si>
    <t>TRASLADO DE LA RADICACION 2018ER25352 DEL 06-03-2018 - JORGE AURELIO RAMOS MENDOZA</t>
  </si>
  <si>
    <t>2018ER6280</t>
  </si>
  <si>
    <t>EE11796</t>
  </si>
  <si>
    <t>2018ER6277</t>
  </si>
  <si>
    <t>EE12196</t>
  </si>
  <si>
    <t>ALCALDIA LOCAL LA CANDELARIA</t>
  </si>
  <si>
    <t>2018ER6275</t>
  </si>
  <si>
    <t>SE GENERO LA RADICACION 2018-354855 Y CON OFICO DE RESPUESTA EE 12378</t>
  </si>
  <si>
    <t>COMUNICACION RESOLUCION N° 325 DEL 9 DE MARZO DE 2018</t>
  </si>
  <si>
    <t>2018ER6274</t>
  </si>
  <si>
    <t>EE12025</t>
  </si>
  <si>
    <t>COMUNICACION RESOLUCION N° 0322 DEL 9 DE MARZO DE 2018</t>
  </si>
  <si>
    <t>2018ER6273</t>
  </si>
  <si>
    <t>SE GENERO LA RADICACION 2018-354950 Y CON OFICIO DE RESPUESTA EE12380</t>
  </si>
  <si>
    <t>COMUNICACION RESOLUCION N° 323 DEL 9 DE MARZO DE 2018</t>
  </si>
  <si>
    <t>2018ER6272</t>
  </si>
  <si>
    <t>EE12401 Y EE12402</t>
  </si>
  <si>
    <t>JUZGADO SETENTA CIVIL MUNICIPAL DE BOGOTA D.C.</t>
  </si>
  <si>
    <t>2018ER6270</t>
  </si>
  <si>
    <t>EE12389</t>
  </si>
  <si>
    <t>2018ER6264</t>
  </si>
  <si>
    <t>EE11424</t>
  </si>
  <si>
    <t>DERECHO DE PETICION 20185260158132 DEL 22-02-2018 - ESTADO DE CUENTA CHIP AAA0163YOTO</t>
  </si>
  <si>
    <t>2018ER6263</t>
  </si>
  <si>
    <t>SE DIO RESPUESTA CON LOS OFICIOS 2018EE10456 NI DEL SUBSIGUIENTE 2018EE10457 DEL 09 DE MARZO DE 2018</t>
  </si>
  <si>
    <t>SOLICITUD ACLARACION RESPUESTA A SU OFICIO 2018EE7734</t>
  </si>
  <si>
    <t>2018ER6262</t>
  </si>
  <si>
    <t>EE11430</t>
  </si>
  <si>
    <t>2018ER6260</t>
  </si>
  <si>
    <t>SE ELABORÓ CERTIFICACIÓN CON FECHA 7 DE MARZO DE 2018 Y SE ENVIÓ AL SOLICITANTE</t>
  </si>
  <si>
    <t>SE CERTIFIQUE CONTRATOS DESDE EL AÑO 2009-2013, ALEJANDRO TOLEDO CONTACTENOS</t>
  </si>
  <si>
    <t>2018ER6258</t>
  </si>
  <si>
    <t>RTA CON RAD 2018-181080 EAB</t>
  </si>
  <si>
    <t>ALCANCE A SOLICITUD AVALUO</t>
  </si>
  <si>
    <t>2018ER6256</t>
  </si>
  <si>
    <t>EE12195</t>
  </si>
  <si>
    <t>JUNTA DE ACCION COMUNAL BARRIO INGLES</t>
  </si>
  <si>
    <t>2018ER6252</t>
  </si>
  <si>
    <t>EE11794</t>
  </si>
  <si>
    <t>SOLICITUD DE BOLITIN CATASTRAL</t>
  </si>
  <si>
    <t>2018ER6249</t>
  </si>
  <si>
    <t>EE12194</t>
  </si>
  <si>
    <t>2018ER6247</t>
  </si>
  <si>
    <t>SE ENVIO CON EL 2018 EE 11747  Y 2018EE 13795</t>
  </si>
  <si>
    <t>2018ER6246</t>
  </si>
  <si>
    <t>EE11426 Y EE 11427</t>
  </si>
  <si>
    <t>2018ER6239</t>
  </si>
  <si>
    <t>SE GENERARON LAS RADICACIONES 2018-373800-2018-374412-2018-374641-2018-3747662018-375375  Y CON OFICIO DE RESPUESTA EE12822</t>
  </si>
  <si>
    <t>SOLICITUD DEL TRAMITE DE CAMBIO DE NOMBRE DE PROPIETARIO O POSEEDOR</t>
  </si>
  <si>
    <t>2018ER6235</t>
  </si>
  <si>
    <t>EE12385</t>
  </si>
  <si>
    <t>DISTRITAL DE GESTION DE RIESGOS Y CAMBIO CLIMATICO</t>
  </si>
  <si>
    <t>SOLICITUD DEL TRAMITE DE RECTIFICACION DEL AREA CONSTRUIDA PARA PREDIOS NO SUJETOS A REGIMEN DE PROPIEDAD HORIZONTAL</t>
  </si>
  <si>
    <t>2018ER6234</t>
  </si>
  <si>
    <t>SE ADJUNTAN CORRECCIONES A LA PRIMERA CUENTA DE PAGO</t>
  </si>
  <si>
    <t>CORRECCIONES PRIMER ENTREGABLE CONTRATO INTERADMINISTRATIVO 331 DE 2017 Y FACTURA</t>
  </si>
  <si>
    <t>2018ER6231</t>
  </si>
  <si>
    <t>EE12632 Y EE 12633</t>
  </si>
  <si>
    <t>2018ER6230</t>
  </si>
  <si>
    <t>EE12063 Y EE 12064</t>
  </si>
  <si>
    <t>SOLICITUD REVISION DE AVALUO COMERCIAL</t>
  </si>
  <si>
    <t>2018ER6229</t>
  </si>
  <si>
    <t>EE12036</t>
  </si>
  <si>
    <t>2018ER6228</t>
  </si>
  <si>
    <t>EE12035</t>
  </si>
  <si>
    <t>2018ER6227</t>
  </si>
  <si>
    <t>EE12061 Y EE 12062</t>
  </si>
  <si>
    <t>2018ER6226</t>
  </si>
  <si>
    <t>EE12398 Y EE12399</t>
  </si>
  <si>
    <t>LASER DEPOT</t>
  </si>
  <si>
    <t>2018ER6225</t>
  </si>
  <si>
    <t>EE12376</t>
  </si>
  <si>
    <t>2018ER6224</t>
  </si>
  <si>
    <t>SE ATENDIO PERSONALMENTE AL SEÑOR FABIAN GARCIA EL DIA 13-03-2018 ENTREGANDOLE LA INFORMACION SOLICITADA. SE ARCHIVA</t>
  </si>
  <si>
    <t>UNIPOL - UNCRI 29-25</t>
  </si>
  <si>
    <t>2018ER6223</t>
  </si>
  <si>
    <t>RTA RAD 2018-6703</t>
  </si>
  <si>
    <t>RT: 48051A - ENVIO DE ACLARCIONES</t>
  </si>
  <si>
    <t>2018ER6214</t>
  </si>
  <si>
    <t>RTA RAD 2018-6669</t>
  </si>
  <si>
    <t>RT: 48050A - ENVIO DE ACLARCIONES</t>
  </si>
  <si>
    <t>2018ER6213</t>
  </si>
  <si>
    <t>SE ENVIA LA RESPUESTA CON EL OFICIO DE RADICADO 2018EE18201 Y 2018IE6075
AVALÚO 2018-0383
RT - 48421</t>
  </si>
  <si>
    <t>RT 48421 - SOLICITUD REVISION DE VALUOS COMERCIALES NO. 2018-0383</t>
  </si>
  <si>
    <t>2018ER6210</t>
  </si>
  <si>
    <t>SE ENVIA LA RESPUETA CON EL OFICIO DE RADICADO 2018EE18199 Y 2018IE6075 DEL 25/04/2018
AVALÚO 2018-0382
RT - 48419</t>
  </si>
  <si>
    <t>RT: 48419 - SOLICITUD DE REVISION DE AVALUOS COMERCIALES AVALUO N° 2018-0382</t>
  </si>
  <si>
    <t>2018ER6209</t>
  </si>
  <si>
    <t>SE ENVIA LA RESPUESTA CON EL OFICIO DE RADICADO 2018EE18200 Y 2018IE6075 DEL 25/04/2018
AVALÚO 2018-0381
RT - 48418</t>
  </si>
  <si>
    <t>RT: 48418 - SOLICITUD DE REVISION DE AVALUOS COMERCIALES AVALUO N° 2018-0381</t>
  </si>
  <si>
    <t>2018ER6207</t>
  </si>
  <si>
    <t>SE ENVIA LA RESPUESTA CON EL OFICIO DE RADICADO 2018EE18360 Y 2018IE6111 DEL 25/04/2018
AVALÚO 2018-0380
RT - 48417</t>
  </si>
  <si>
    <t>RT 48417 - SOLICITUD REVISION DE VALUOS COMERCIALES NO. 2018-0380</t>
  </si>
  <si>
    <t>2018ER6206</t>
  </si>
  <si>
    <t>RTA CON EL  OFICIO 2018EE13235 DEL 23-03-2018 AVALÚO 2018-0385  RT 48519</t>
  </si>
  <si>
    <t>RT 48519 - SOLICITUD REVISION DE VALUOS COMERCIALES NO. 2018-0385</t>
  </si>
  <si>
    <t>2018ER6204</t>
  </si>
  <si>
    <t>OFICIO DE RESPUESTA 2018EE12411 DEL 21-03-2018  CON VB CONTROL CALIDAD   AVALÚO 2017-0386  RT 48543 RAD. 2018-9062</t>
  </si>
  <si>
    <t>RT 48543 - SOLICITUD REVISION DE VALUOS COMERCIALES NO. 2018-0386</t>
  </si>
  <si>
    <t>2018ER6203</t>
  </si>
  <si>
    <t xml:space="preserve">RTA  RAD 2018-198342
</t>
  </si>
  <si>
    <t>RT: 47637 - SOLICITUD DE COMPLEMENTACION DEL AVALUO TECNICO</t>
  </si>
  <si>
    <t>2018ER6201</t>
  </si>
  <si>
    <t>SE ENVIA LA RESPUESTA CON EL OFICO DE RADICADO 2018EE17225 Y 2018IE5801 DEL 19/04/2018
AVALÚO 2018-1217
RT - 47756</t>
  </si>
  <si>
    <t>RT 47756  -CORRECCION RADICADO 2018EE7486</t>
  </si>
  <si>
    <t>2018ER6200</t>
  </si>
  <si>
    <t>SE DA RTA MEDIANTE OFICIO 2018EE16701 Y 2018IE5700 DEL 17/04/2018 SE ENVIA NUEVO AV. CON EL N° 2018-0694</t>
  </si>
  <si>
    <t>RT 47491 - SOLICITUD COMPLEMENTACION DEL AVALUO TECNICO INDEMNIZATORIO</t>
  </si>
  <si>
    <t>2018ER6198</t>
  </si>
  <si>
    <t>2018EE12810</t>
  </si>
  <si>
    <t>RT: 42188 - ACLARACION CABIDA Y LINDEROS</t>
  </si>
  <si>
    <t>2018ER6197</t>
  </si>
  <si>
    <t>SE DA RTA MEDIANTE OFICIO 2018EE16708 Y 2018IE5702 DEL 17/04/2018 SE ENVIA NUEVO AV. CON EL N° 2018-0701</t>
  </si>
  <si>
    <t>RT 47501 - SOLICITUD COMPLEMENTACION DEL AVALUO TECNICO INDEMNIZATORIO</t>
  </si>
  <si>
    <t>2018ER6196</t>
  </si>
  <si>
    <t>ADICION DOC RAD 2018-274371</t>
  </si>
  <si>
    <t>RT 47352 - SOLICITUD COMPLEMENTACION DEL AVALUO TECNICO INDEMNIZATORIO</t>
  </si>
  <si>
    <t>2018ER6194</t>
  </si>
  <si>
    <t>SE ENVIA LA RESPUESTA CON EL OFICIO DE RADICADO 2018EE18364 Y 2018IE6111 DEL 25/04/2018
AVALÚO 2018-0377
RT - 48380</t>
  </si>
  <si>
    <t>RT 48380 - SOLICITUD REVISION AVALUO COMERCIAL NO 2018-0377</t>
  </si>
  <si>
    <t>2018ER6193</t>
  </si>
  <si>
    <t>SE DA RESPUESTA CON EL OFICIO 2018EE14979 DEL 05-014-2018 SE RTE  E  INFORME CÁLCULO DAÑO EMERGENTE  DEL  AVALÚO 2017-0406  RT 47304  RAD. 2017-1637498</t>
  </si>
  <si>
    <t>RT 47304 - SOLICITUD COMPLEMENTACION DE AVALUO TECNICO INDEMNIZATORIO</t>
  </si>
  <si>
    <t>2018ER6191</t>
  </si>
  <si>
    <t>RT 47740 - SOLICITUD COMPLEMENTACION DE AVALUO TECNICO INDEMNIZATORIO</t>
  </si>
  <si>
    <t>2018ER6190</t>
  </si>
  <si>
    <t>SE GENERO LA RADICACION 352550 Y CON OFICIO DE RESPUESTA Y EE 12403</t>
  </si>
  <si>
    <t>RT 42135 - SOLICITUD DE ACTUALIZACION Y RETIRO DE LA BASE DE IMPUESTOS DISTRITALES</t>
  </si>
  <si>
    <t>2018ER6188</t>
  </si>
  <si>
    <t>EE12403</t>
  </si>
  <si>
    <t>RT 42122A - SOLICITUD DE ACTUALIZACION Y RETIRO DE LA BASE DE IMPUESTOS DISTRITALES</t>
  </si>
  <si>
    <t>2018ER6187</t>
  </si>
  <si>
    <t>EE12033</t>
  </si>
  <si>
    <t>RT 43474 - SOLICITUD DE ACTUALIZACION Y RETIRO DE LA BASE DE IMPUESTOS DISTRITALES</t>
  </si>
  <si>
    <t>2018ER6186</t>
  </si>
  <si>
    <t>EE11423</t>
  </si>
  <si>
    <t>RT 42142 - SOLICITUD DE ACTUALIZACION Y RETIRO DE LA BASE DE IMPUESTOS DISTRITALES</t>
  </si>
  <si>
    <t>2018ER6185</t>
  </si>
  <si>
    <t>EE12032</t>
  </si>
  <si>
    <t>RT 42409 - SOLICITUD DE ACTUALIZACION Y RETIRO DE LA BASE DE IMPUESTOS DISTRITALES</t>
  </si>
  <si>
    <t>2018ER6184</t>
  </si>
  <si>
    <t>EE12030</t>
  </si>
  <si>
    <t>RT 43466 - SOLICITUD DE ACTUALIZACION Y RETIRO DE LA BASE DE IMPUESTOS DISTRITALES</t>
  </si>
  <si>
    <t>2018ER6183</t>
  </si>
  <si>
    <t>EE11422</t>
  </si>
  <si>
    <t>RT 43467 - SOLICITUD DE ACTUALIZACION Y RETIRO DE LA BASE DE IMPUESTOS DISTRITALES</t>
  </si>
  <si>
    <t>2018ER6182</t>
  </si>
  <si>
    <t>EE12029</t>
  </si>
  <si>
    <t>RT 43469 - SOLICITUD DE ACTUALIZACION Y RETIRO DE LA BASE DE IMPUESTOS DISTRITALES</t>
  </si>
  <si>
    <t>2018ER6181</t>
  </si>
  <si>
    <t>EE12028</t>
  </si>
  <si>
    <t>RT 43472 - SOLICITUD DE ACTUALIZACION Y RETIRO DE LA BASE DE IMPUESTOS DISTRITALES</t>
  </si>
  <si>
    <t>2018ER6180</t>
  </si>
  <si>
    <t>EE12387</t>
  </si>
  <si>
    <t>2018ER6171</t>
  </si>
  <si>
    <t>EE12922 Y EE12923</t>
  </si>
  <si>
    <t>BENEFICIENCIA DE CUNDINAMARCA</t>
  </si>
  <si>
    <t>SOLICITUD INFORMACION 2018ER3825</t>
  </si>
  <si>
    <t>2018ER6168</t>
  </si>
  <si>
    <t>SE ENVIA RESPUESTA AL CORREO ASISTENTE.CONTABLE@FRAGANSA.COM EL 09-05-2018, INFORMANDOLE QUE PUEDE RADICAR EN LA PAGINA DE CONTACTENOS O COMUNICARSE A LA EXT. 7301 O 7305</t>
  </si>
  <si>
    <t>INFORMACION DE AVALUO (CONTACTENOS)</t>
  </si>
  <si>
    <t>2018ER6167</t>
  </si>
  <si>
    <t>EE11258 Y EE13459</t>
  </si>
  <si>
    <t>2018ER6162</t>
  </si>
  <si>
    <t>2018ER6161</t>
  </si>
  <si>
    <t>2018ER6160</t>
  </si>
  <si>
    <t>2018ER6159</t>
  </si>
  <si>
    <t>EE11258</t>
  </si>
  <si>
    <t>2018ER6158</t>
  </si>
  <si>
    <t>2018ER6157</t>
  </si>
  <si>
    <t>2018ER6156</t>
  </si>
  <si>
    <t>2018ER6155</t>
  </si>
  <si>
    <t>2018ER6154</t>
  </si>
  <si>
    <t>2018ER6153</t>
  </si>
  <si>
    <t>2018ER6152</t>
  </si>
  <si>
    <t>2018ER6151</t>
  </si>
  <si>
    <t>2018ER6150</t>
  </si>
  <si>
    <t>2018ER6149</t>
  </si>
  <si>
    <t>EE11258 Y Y EE13459</t>
  </si>
  <si>
    <t>2018ER6147</t>
  </si>
  <si>
    <t>2018ER6146</t>
  </si>
  <si>
    <t>2018ER6145</t>
  </si>
  <si>
    <t>2018ER6144</t>
  </si>
  <si>
    <t>EE11253 EE 11254 Y EE 11256</t>
  </si>
  <si>
    <t>2018ER6143</t>
  </si>
  <si>
    <t>2018ER6142</t>
  </si>
  <si>
    <t>2018ER6141</t>
  </si>
  <si>
    <t>2018ER6140</t>
  </si>
  <si>
    <t>2018ER6139</t>
  </si>
  <si>
    <t>2018ER6138</t>
  </si>
  <si>
    <t>2018ER6137</t>
  </si>
  <si>
    <t>EE11253 EE 11254 Y EE 11256 NUEVAMENTE EL DIA 22 DE MARZO DE 2018 SE DIO RESPUESTA CON EL EE 12589</t>
  </si>
  <si>
    <t>2018ER6136</t>
  </si>
  <si>
    <t>SE TRANSFIRIO POR CORREO ELECTRONICO A CONTACTENOS</t>
  </si>
  <si>
    <t>MAPAS BOGOTÁ (CONTACTENOS)</t>
  </si>
  <si>
    <t>2018ER6134</t>
  </si>
  <si>
    <t>2018ER6133</t>
  </si>
  <si>
    <t>EE12193</t>
  </si>
  <si>
    <t>2018ER6132</t>
  </si>
  <si>
    <t>EE12192</t>
  </si>
  <si>
    <t>2018ER6130</t>
  </si>
  <si>
    <t>EE12191</t>
  </si>
  <si>
    <t>2018ER6129</t>
  </si>
  <si>
    <t>EE12190</t>
  </si>
  <si>
    <t>2018ER6127</t>
  </si>
  <si>
    <t>EE12189</t>
  </si>
  <si>
    <t>2018ER6126</t>
  </si>
  <si>
    <t>EE12188</t>
  </si>
  <si>
    <t>2018ER6125</t>
  </si>
  <si>
    <t>EE12187</t>
  </si>
  <si>
    <t>2018ER6124</t>
  </si>
  <si>
    <t>EE12186</t>
  </si>
  <si>
    <t>2018ER6123</t>
  </si>
  <si>
    <t>EE12185</t>
  </si>
  <si>
    <t>2018ER6122</t>
  </si>
  <si>
    <t>EE12184</t>
  </si>
  <si>
    <t>2018ER6121</t>
  </si>
  <si>
    <t>EE11673</t>
  </si>
  <si>
    <t>SOLICITUD INFORMACION BIENES E INMUEBLES</t>
  </si>
  <si>
    <t>2018ER6120</t>
  </si>
  <si>
    <t>EE11669</t>
  </si>
  <si>
    <t>2018ER6119</t>
  </si>
  <si>
    <t>EE12182 Y EE 12183</t>
  </si>
  <si>
    <t>2018ER6118</t>
  </si>
  <si>
    <t>EE12921</t>
  </si>
  <si>
    <t>TRASLADO PROCESO VERBAL 2015 011 3000 - JOSE ELIECER ARIAS TRIANA</t>
  </si>
  <si>
    <t>2018ER6117</t>
  </si>
  <si>
    <t>EE12622</t>
  </si>
  <si>
    <t>TRASLDO PROCESO DE PERTENENCIA NO 1100140030362017-067200</t>
  </si>
  <si>
    <t>2018ER6116</t>
  </si>
  <si>
    <t>EE12027</t>
  </si>
  <si>
    <t>TRASLADO RESPUESTA RADICADO 2018ER20267 - GOMEZ GOMEZ LUIS JAVIER</t>
  </si>
  <si>
    <t>2018ER6110</t>
  </si>
  <si>
    <t>EE12026</t>
  </si>
  <si>
    <t>TRASLADO SALICITUD REVISION DE AVALUO  - LAMPREA A. ALIX O.</t>
  </si>
  <si>
    <t>2018ER6109</t>
  </si>
  <si>
    <t>EE12179</t>
  </si>
  <si>
    <t>TRASLADO OFICIO 2018ER17466 - GARZON BERNAY CARLOS ARTURO</t>
  </si>
  <si>
    <t>2018ER6107</t>
  </si>
  <si>
    <t>COMUNICACION RESOLUCION NO. 0310 DEL 09/03/2018</t>
  </si>
  <si>
    <t>2018ER6106</t>
  </si>
  <si>
    <t>COMUNICACION RESOLUCION NO. 309 DEL 09/03/2018</t>
  </si>
  <si>
    <t>2018ER6105</t>
  </si>
  <si>
    <t>COMUNICACION RESOLUCION NO. 317 DEL 09/03/2018</t>
  </si>
  <si>
    <t>2018ER6103</t>
  </si>
  <si>
    <t>EE12391</t>
  </si>
  <si>
    <t>JUZGADO OCHENTA Y SEIS (86) CIVIL MUNICIPAL DE BOGOTA D.C.</t>
  </si>
  <si>
    <t>2018ER6092</t>
  </si>
  <si>
    <t>RTA RAD 2018-238261</t>
  </si>
  <si>
    <t>ACUEDUCTO</t>
  </si>
  <si>
    <t>2018ER6087</t>
  </si>
  <si>
    <t>EE12074 Y EE 12081</t>
  </si>
  <si>
    <t>REMISION DE INFROMACION</t>
  </si>
  <si>
    <t>2018ER6083</t>
  </si>
  <si>
    <t>SE DA RESPUESTA MEDINATE CORDIS 2018EE13796</t>
  </si>
  <si>
    <t>ACTUALIZAR LA DIRECCION EN FOLIO DE  MI 50S- 322630</t>
  </si>
  <si>
    <t>2018ER6080</t>
  </si>
  <si>
    <t>EE12073</t>
  </si>
  <si>
    <t>SOLICITUD INFORAMCION</t>
  </si>
  <si>
    <t>2018ER6076</t>
  </si>
  <si>
    <t>EE12359</t>
  </si>
  <si>
    <t>SOLICITUD DAR ALCANCE A 2018ER1692 - 2018EE4852</t>
  </si>
  <si>
    <t>2018ER6075</t>
  </si>
  <si>
    <t>EE11735</t>
  </si>
  <si>
    <t>JUZGADO TRECE CIVIL MUNICIPAL DE ORALIDAD</t>
  </si>
  <si>
    <t>2018ER6074</t>
  </si>
  <si>
    <t>EE12023</t>
  </si>
  <si>
    <t>INVERSIONES QUIRIGUA LTDA ESSO</t>
  </si>
  <si>
    <t>2018ER6073</t>
  </si>
  <si>
    <t>EE11251</t>
  </si>
  <si>
    <t>2018ER6071</t>
  </si>
  <si>
    <t>2018ER6070</t>
  </si>
  <si>
    <t>2018ER6069</t>
  </si>
  <si>
    <t>2018ER6068</t>
  </si>
  <si>
    <t>2018ER6067</t>
  </si>
  <si>
    <t>RTA CON RAD 2018-191021</t>
  </si>
  <si>
    <t>SOLICITUD DE COMPLEMENTACION DEL AVALUO TECNICO RT: 47615</t>
  </si>
  <si>
    <t>2018ER6062</t>
  </si>
  <si>
    <t xml:space="preserve">RTA CON RAD 2018-307393  - YONNY SILVA 
</t>
  </si>
  <si>
    <t>ENVIO DE ACALARACION DEL RT:44175A</t>
  </si>
  <si>
    <t>2018ER6060</t>
  </si>
  <si>
    <t>SE DA RESPUESTA AL DERECHO DE PETICIÓN CON EL OFICIO 2018EE15613  AV. 2018-0441  RT 47475  (DIANA LOAIZA)</t>
  </si>
  <si>
    <t>TRASLADO DEL DERECHO DE PETICION 20185203201162</t>
  </si>
  <si>
    <t>2018ER6059</t>
  </si>
  <si>
    <t>RTA CON LA RADICACIÓN 2018-343434</t>
  </si>
  <si>
    <t>TRASLADO DEL DERECHO DE PETICION 20185260204842</t>
  </si>
  <si>
    <t>2018ER6058</t>
  </si>
  <si>
    <t>SE GENERO LA RADICAICION 2018 341166 Y CON OFICIO DE RESPUESTA EE12616</t>
  </si>
  <si>
    <t>IVEDUR COLOMBIA</t>
  </si>
  <si>
    <t>REQUERIMIENTO PARA REVISION DE AVALUO</t>
  </si>
  <si>
    <t>2018ER6054</t>
  </si>
  <si>
    <t>EE12022</t>
  </si>
  <si>
    <t>2018ER6053</t>
  </si>
  <si>
    <t>EE12020</t>
  </si>
  <si>
    <t>2018ER6052</t>
  </si>
  <si>
    <t>EE12019</t>
  </si>
  <si>
    <t>SOLICITUD DE VISITA TECNICA</t>
  </si>
  <si>
    <t>2018ER6051</t>
  </si>
  <si>
    <t>EE11733</t>
  </si>
  <si>
    <t>2018ER6049</t>
  </si>
  <si>
    <t>EE11731NUEVAMENTE LO REEMPLAZA EL EE 14258</t>
  </si>
  <si>
    <t>2018ER6037</t>
  </si>
  <si>
    <t>EE11231</t>
  </si>
  <si>
    <t>2018ER6036</t>
  </si>
  <si>
    <t>EE11250</t>
  </si>
  <si>
    <t>2018ER6035</t>
  </si>
  <si>
    <t>EE12018</t>
  </si>
  <si>
    <t>SOLICITUD DE RESTIFICACION DE INFORMACION CATASTRAL Y JURIDICA</t>
  </si>
  <si>
    <t>2018ER6008</t>
  </si>
  <si>
    <t>EE12016</t>
  </si>
  <si>
    <t>SLICITUD ACTUALIZACION DE NOMBRE</t>
  </si>
  <si>
    <t>2018ER5998</t>
  </si>
  <si>
    <t>EE17376</t>
  </si>
  <si>
    <t>SOLICITUD DE INCORPORACION DE LA MEJORA EN PREDIO AJENO</t>
  </si>
  <si>
    <t>2018ER5997</t>
  </si>
  <si>
    <t>EE11729</t>
  </si>
  <si>
    <t>RESPUESTA A SU OFICIO 0145</t>
  </si>
  <si>
    <t>2018ER5996</t>
  </si>
  <si>
    <t>EE11421</t>
  </si>
  <si>
    <t>2018ER5995</t>
  </si>
  <si>
    <t>EE11728</t>
  </si>
  <si>
    <t>RESPUESTA A SU OFICIO 2508</t>
  </si>
  <si>
    <t>2018ER5994</t>
  </si>
  <si>
    <t>EE11727</t>
  </si>
  <si>
    <t>RESPUESTA A SU OFICIO 00163</t>
  </si>
  <si>
    <t>2018ER5993</t>
  </si>
  <si>
    <t>EE11249</t>
  </si>
  <si>
    <t>RESPUESTA A SU OFICIO 3144</t>
  </si>
  <si>
    <t>2018ER5992</t>
  </si>
  <si>
    <t>EE11246 - EE 11247- Y 11248</t>
  </si>
  <si>
    <t>2018ER5991</t>
  </si>
  <si>
    <t>EE11420</t>
  </si>
  <si>
    <t>2018ER5990</t>
  </si>
  <si>
    <t>EE11419</t>
  </si>
  <si>
    <t>2018ER5989</t>
  </si>
  <si>
    <t>EE11418</t>
  </si>
  <si>
    <t>2018ER5988</t>
  </si>
  <si>
    <t>EE11417</t>
  </si>
  <si>
    <t>2018ER5987</t>
  </si>
  <si>
    <t>EE11416</t>
  </si>
  <si>
    <t>2018ER5986</t>
  </si>
  <si>
    <t>EE11414</t>
  </si>
  <si>
    <t>2018ER5985</t>
  </si>
  <si>
    <t>EE11408</t>
  </si>
  <si>
    <t>2018ER5984</t>
  </si>
  <si>
    <t>SE ARCHIVA OFICIO DE RESPUESTA A CORDIS 2018ER2116 Y 2018EE4769/4770.</t>
  </si>
  <si>
    <t>SUPERINTENCIA DE NOTARIADO Y REGISTRO</t>
  </si>
  <si>
    <t>OFICIO RADICADO 50N2018ER01996</t>
  </si>
  <si>
    <t>2018ER5983</t>
  </si>
  <si>
    <t>SE ADICINA DOCUMENTO A LA RADICACION 2018 -267540 Y SE ENVIA A LA SIFJ</t>
  </si>
  <si>
    <t>REMISION COPIA</t>
  </si>
  <si>
    <t>2018ER5979</t>
  </si>
  <si>
    <t>EE11245</t>
  </si>
  <si>
    <t>RESPUESTA A SU OFICIO 3815</t>
  </si>
  <si>
    <t>2018ER5978</t>
  </si>
  <si>
    <t>EE11725</t>
  </si>
  <si>
    <t>RESPUESTA A SU OFICIO 2710</t>
  </si>
  <si>
    <t>2018ER5977</t>
  </si>
  <si>
    <t>EE11723</t>
  </si>
  <si>
    <t>RESPUESTA A SU OFICIO 1622</t>
  </si>
  <si>
    <t>2018ER5976</t>
  </si>
  <si>
    <t>EE11721</t>
  </si>
  <si>
    <t>RESPUESTA A SU OFICIO 3543</t>
  </si>
  <si>
    <t>2018ER5975</t>
  </si>
  <si>
    <t xml:space="preserve"> I E 3990</t>
  </si>
  <si>
    <t>RESPUESTA A SU OFICIO 12384</t>
  </si>
  <si>
    <t>2018ER5974</t>
  </si>
  <si>
    <t>EE11719</t>
  </si>
  <si>
    <t>RESPUESTA A SU OFICIO 0817</t>
  </si>
  <si>
    <t>2018ER5973</t>
  </si>
  <si>
    <t>EE11718</t>
  </si>
  <si>
    <t>RESPUESTA A SU OFICIO 3698</t>
  </si>
  <si>
    <t>2018ER5972</t>
  </si>
  <si>
    <t>EE12357</t>
  </si>
  <si>
    <t>RESPUESTA A SU OFICIO 1536</t>
  </si>
  <si>
    <t>2018ER5971</t>
  </si>
  <si>
    <t>EE11716</t>
  </si>
  <si>
    <t>RESPUESTA A SU OFICIO 9654</t>
  </si>
  <si>
    <t>2018ER5970</t>
  </si>
  <si>
    <t>EE11714</t>
  </si>
  <si>
    <t>RESPUESTA A SU OFICIO 0101</t>
  </si>
  <si>
    <t>2018ER5969</t>
  </si>
  <si>
    <t>EE11713</t>
  </si>
  <si>
    <t>RESPUESTA A SU OFICIO 3901</t>
  </si>
  <si>
    <t>2018ER5968</t>
  </si>
  <si>
    <t>EE12009</t>
  </si>
  <si>
    <t>RESPUESTA A SU OFICIO 0312</t>
  </si>
  <si>
    <t>2018ER5967</t>
  </si>
  <si>
    <t>EE11711</t>
  </si>
  <si>
    <t>RESPUESTA A SU OFICIO 0093</t>
  </si>
  <si>
    <t>2018ER5966</t>
  </si>
  <si>
    <t>EE11709</t>
  </si>
  <si>
    <t>RESPUESTA A SU OFICIO 2130</t>
  </si>
  <si>
    <t>2018ER5965</t>
  </si>
  <si>
    <t>EE11708</t>
  </si>
  <si>
    <t>RESPUESTA A SU OFICIO 4945</t>
  </si>
  <si>
    <t>2018ER5964</t>
  </si>
  <si>
    <t>EE11706</t>
  </si>
  <si>
    <t>RESPUESTA A SU OFICIO 0371</t>
  </si>
  <si>
    <t>2018ER5963</t>
  </si>
  <si>
    <t>2018EE12164</t>
  </si>
  <si>
    <t>RESPUESTA A SU OFICIO 5548</t>
  </si>
  <si>
    <t>2018ER5962</t>
  </si>
  <si>
    <t>EE11227</t>
  </si>
  <si>
    <t>RESPUESTA A OFICIO 0007</t>
  </si>
  <si>
    <t>2018ER5961</t>
  </si>
  <si>
    <t>EE11226</t>
  </si>
  <si>
    <t>RESPUESTA A OFICIO 1468</t>
  </si>
  <si>
    <t>2018ER5960</t>
  </si>
  <si>
    <t>2018EE12509</t>
  </si>
  <si>
    <t>RESPUESTA A OFICIO 0169</t>
  </si>
  <si>
    <t>2018ER5959</t>
  </si>
  <si>
    <t>EE11224</t>
  </si>
  <si>
    <t>RESPUESTA A OFICIO 0344</t>
  </si>
  <si>
    <t>2018ER5958</t>
  </si>
  <si>
    <t xml:space="preserve">2018EE12163
</t>
  </si>
  <si>
    <t>RESPUESTA A OFICIO 224</t>
  </si>
  <si>
    <t>2018ER5957</t>
  </si>
  <si>
    <t>SE GENERO LA RADICACION 2018-361876 I E 4173 EE14177</t>
  </si>
  <si>
    <t>RESPUESTA A OFICIO 00357</t>
  </si>
  <si>
    <t>2018ER5956</t>
  </si>
  <si>
    <t>EE11703</t>
  </si>
  <si>
    <t>RESPUESTA A OFICIO 04761</t>
  </si>
  <si>
    <t>2018ER5955</t>
  </si>
  <si>
    <t>EE12008</t>
  </si>
  <si>
    <t>RESPUESTA A OFICIO 060</t>
  </si>
  <si>
    <t>2018ER5954</t>
  </si>
  <si>
    <t>EE12006</t>
  </si>
  <si>
    <t>RESPUESTA A OFICIO 0302</t>
  </si>
  <si>
    <t>2018ER5953</t>
  </si>
  <si>
    <t>EE12005</t>
  </si>
  <si>
    <t>RESPUESTA A OFICIO 0041</t>
  </si>
  <si>
    <t>2018ER5952</t>
  </si>
  <si>
    <t>EE12059 Y EE 12060</t>
  </si>
  <si>
    <t>RESPUESTA A OFICIO M-9068</t>
  </si>
  <si>
    <t>2018ER5951</t>
  </si>
  <si>
    <t>EE12004</t>
  </si>
  <si>
    <t>RESPUESTA A OFICIO 0297</t>
  </si>
  <si>
    <t>2018ER5950</t>
  </si>
  <si>
    <t>EE12003</t>
  </si>
  <si>
    <t>RESPUESTA A SU OFICIO 3711-2017</t>
  </si>
  <si>
    <t>2018ER5949</t>
  </si>
  <si>
    <t>EE12001</t>
  </si>
  <si>
    <t>RESPUESTA A SU OFICIO 0048/18</t>
  </si>
  <si>
    <t>2018ER5948</t>
  </si>
  <si>
    <t>EE12000</t>
  </si>
  <si>
    <t>RESPUESTA A SU OFICIO 2883</t>
  </si>
  <si>
    <t>2018ER5947</t>
  </si>
  <si>
    <t>EE11998</t>
  </si>
  <si>
    <t>RESPUESTA A SU OFICIO 000265</t>
  </si>
  <si>
    <t>2018ER5946</t>
  </si>
  <si>
    <t>EE11404 Y EE 11406</t>
  </si>
  <si>
    <t>RESPUESTA A SU OFICIO 00370-17S</t>
  </si>
  <si>
    <t>2018ER5945</t>
  </si>
  <si>
    <t>EE12015</t>
  </si>
  <si>
    <t>RESPUESTA A SU OFICIO 0583</t>
  </si>
  <si>
    <t>2018ER5944</t>
  </si>
  <si>
    <t>EE12013</t>
  </si>
  <si>
    <t>RESPUESTA A SU OFICIO 0055-17S</t>
  </si>
  <si>
    <t>2018ER5943</t>
  </si>
  <si>
    <t>EE12012</t>
  </si>
  <si>
    <t>RESPUESTA A SU OFICIO 1773</t>
  </si>
  <si>
    <t>2018ER5941</t>
  </si>
  <si>
    <t>EE12011</t>
  </si>
  <si>
    <t>RESPUESTA A SU OFICIO 0212</t>
  </si>
  <si>
    <t>2018ER5940</t>
  </si>
  <si>
    <t>EE11701</t>
  </si>
  <si>
    <t>RESPUESTA A SU OFICIO 3245</t>
  </si>
  <si>
    <t>2018ER5939</t>
  </si>
  <si>
    <t>EE11696</t>
  </si>
  <si>
    <t>RESPUESTA A SU OFICIO 0295</t>
  </si>
  <si>
    <t>2018ER5938</t>
  </si>
  <si>
    <t>EE12072</t>
  </si>
  <si>
    <t>RESPUESTA A SU OFICIO 4543</t>
  </si>
  <si>
    <t>2018ER5937</t>
  </si>
  <si>
    <t>EE11694</t>
  </si>
  <si>
    <t>RESPUESTA A SU OFICIO 0328</t>
  </si>
  <si>
    <t>2018ER5935</t>
  </si>
  <si>
    <t>EE11693</t>
  </si>
  <si>
    <t>RESPUESTA A SU OFICIO 038/2017/-642</t>
  </si>
  <si>
    <t>2018ER5934</t>
  </si>
  <si>
    <t>EE12071</t>
  </si>
  <si>
    <t>RESPUESTA A SU OFICIO 044/2017-615</t>
  </si>
  <si>
    <t>2018ER5933</t>
  </si>
  <si>
    <t>EE11692</t>
  </si>
  <si>
    <t>RESPUESTA A SU OFICIO 0109</t>
  </si>
  <si>
    <t>2018ER5932</t>
  </si>
  <si>
    <t>EE11689</t>
  </si>
  <si>
    <t>RESPUESTA A SU OFICIO 2528</t>
  </si>
  <si>
    <t>2018ER5931</t>
  </si>
  <si>
    <t>EE11685</t>
  </si>
  <si>
    <t>RESPUESTA A SU OFICIO 2842</t>
  </si>
  <si>
    <t>2018ER5930</t>
  </si>
  <si>
    <t>SE ENTREGA PARA FIRMA , 2018EE12804</t>
  </si>
  <si>
    <t>RESPUESTA A SU OFICIO 93</t>
  </si>
  <si>
    <t>2018ER5929</t>
  </si>
  <si>
    <t>EE11682</t>
  </si>
  <si>
    <t>RESPUESTA A SU OFICIO 2452</t>
  </si>
  <si>
    <t>2018ER5928</t>
  </si>
  <si>
    <t>EE11680</t>
  </si>
  <si>
    <t>RESPUESTA A SU OFICIO 0083</t>
  </si>
  <si>
    <t>2018ER5927</t>
  </si>
  <si>
    <t>EE11790 - EE11792 Y EE 11793</t>
  </si>
  <si>
    <t>RESPUESTA A SU OFICIO 04046</t>
  </si>
  <si>
    <t>2018ER5926</t>
  </si>
  <si>
    <t>SEE ENVIO CON EL 2018 EE 10757 Y 10752</t>
  </si>
  <si>
    <t>SOLICITUD REVISON DE AVALUO COMERCIAL</t>
  </si>
  <si>
    <t>2018ER5919</t>
  </si>
  <si>
    <t>EE11678</t>
  </si>
  <si>
    <t>2018ER5910</t>
  </si>
  <si>
    <t>EE11221</t>
  </si>
  <si>
    <t>2018ER5908</t>
  </si>
  <si>
    <t>SE ARCHIVA RESPUESTA AL TRASLADO A LA SDP 2018EE7051 DEL 22-02-2018</t>
  </si>
  <si>
    <t>SECRETRIA DISTRITAL DE PLANEACION</t>
  </si>
  <si>
    <t>SOLICITUD DICTAMEN PERICIAL</t>
  </si>
  <si>
    <t>2018ER5907</t>
  </si>
  <si>
    <t>LA FACTURA SE RADICO PARA SU CORESPONDIENTE PAGO</t>
  </si>
  <si>
    <t>REMISION FACTURA</t>
  </si>
  <si>
    <t>2018ER5905</t>
  </si>
  <si>
    <t>EE112019</t>
  </si>
  <si>
    <t>JUZGADO CUATRO CIVIL MUNICIPAL</t>
  </si>
  <si>
    <t>2018ER5904</t>
  </si>
  <si>
    <t>EE11218</t>
  </si>
  <si>
    <t>2018ER5903</t>
  </si>
  <si>
    <t>EE11217</t>
  </si>
  <si>
    <t>2018ER5902</t>
  </si>
  <si>
    <t>EE10804</t>
  </si>
  <si>
    <t>SOLICITUD DE REVISION DE AVALUO 2018</t>
  </si>
  <si>
    <t>2018ER5897</t>
  </si>
  <si>
    <t>EE11515 NUEVAMENTE SE DIO RESPUESTA CON EL EE17258</t>
  </si>
  <si>
    <t>2018ER5895</t>
  </si>
  <si>
    <t>EE11514 Y EE 17212</t>
  </si>
  <si>
    <t>SOLICITUD INCORPORACION DE LA MEJORA EN PREDIO AJENO</t>
  </si>
  <si>
    <t>2018ER5894</t>
  </si>
  <si>
    <t>EE17257</t>
  </si>
  <si>
    <t>2018ER5893</t>
  </si>
  <si>
    <t>EE17373</t>
  </si>
  <si>
    <t>2018ER5891</t>
  </si>
  <si>
    <t>EE17256</t>
  </si>
  <si>
    <t>2018ER5890</t>
  </si>
  <si>
    <t>EE17255</t>
  </si>
  <si>
    <t>2018ER5889</t>
  </si>
  <si>
    <t>EE17179</t>
  </si>
  <si>
    <t>2018ER5888</t>
  </si>
  <si>
    <t>EE17074</t>
  </si>
  <si>
    <t>2018ER5887</t>
  </si>
  <si>
    <t>EE17072</t>
  </si>
  <si>
    <t>2018ER5886</t>
  </si>
  <si>
    <t>EE19934</t>
  </si>
  <si>
    <t>2018ER5885</t>
  </si>
  <si>
    <t>EE11243 Y EE11243 ESTE ULTIMO EE LO REEMPLAZA EL EE 17897</t>
  </si>
  <si>
    <t>2018ER5884</t>
  </si>
  <si>
    <t>EE17071</t>
  </si>
  <si>
    <t>2018ER5883</t>
  </si>
  <si>
    <t>EE17070</t>
  </si>
  <si>
    <t>2018ER5881</t>
  </si>
  <si>
    <t>EE19933</t>
  </si>
  <si>
    <t>2018ER5880</t>
  </si>
  <si>
    <t>EE17067</t>
  </si>
  <si>
    <t>2018ER5879</t>
  </si>
  <si>
    <t>EE17068</t>
  </si>
  <si>
    <t>2018ER5877</t>
  </si>
  <si>
    <t>2018ER5876</t>
  </si>
  <si>
    <t>EE17066</t>
  </si>
  <si>
    <t>2018ER5875</t>
  </si>
  <si>
    <t>EE17065</t>
  </si>
  <si>
    <t>2018ER5874</t>
  </si>
  <si>
    <t>EE10910</t>
  </si>
  <si>
    <t>2018ER5873</t>
  </si>
  <si>
    <t>EE11242</t>
  </si>
  <si>
    <t>2018ER5871</t>
  </si>
  <si>
    <t>EE16745</t>
  </si>
  <si>
    <t>2018ER5870</t>
  </si>
  <si>
    <t>EE16744</t>
  </si>
  <si>
    <t>2018ER5869</t>
  </si>
  <si>
    <t>EE16742</t>
  </si>
  <si>
    <t>2018ER5868</t>
  </si>
  <si>
    <t>EE16740</t>
  </si>
  <si>
    <t>2018ER5865</t>
  </si>
  <si>
    <t>SE ENCUENTRA EN ENTREGAS DESDE EL 28/03/2018 SE DESCARGA POR SOLICITUD DE LA S.I.F.J. SEGUN RELACION 276-2018. OFICIO 2018EE13289 DEL 23/03/2018. CARPETA JUZGADOS 013-2018.</t>
  </si>
  <si>
    <t>RESPUESTA A OFICIO 12388</t>
  </si>
  <si>
    <t>2018ER5864</t>
  </si>
  <si>
    <t>EE17181</t>
  </si>
  <si>
    <t>2018ER5863</t>
  </si>
  <si>
    <t>EE11240</t>
  </si>
  <si>
    <t>TERMINAL DE TRANSPORTE S.A</t>
  </si>
  <si>
    <t>2018ER5862</t>
  </si>
  <si>
    <t>2018ER5861</t>
  </si>
  <si>
    <t>EE16739</t>
  </si>
  <si>
    <t>2018ER5860</t>
  </si>
  <si>
    <t>EE16738 VOLVIERON A DAR RESPUESTA Y SE COLOCO EL CORDIS EE17371</t>
  </si>
  <si>
    <t>2018ER5859</t>
  </si>
  <si>
    <t>EE16736</t>
  </si>
  <si>
    <t>2018ER5857</t>
  </si>
  <si>
    <t>EE11239</t>
  </si>
  <si>
    <t>SOLICITUD CERTIFICADO DE BIENES E IMUEBLES</t>
  </si>
  <si>
    <t>2018ER5856</t>
  </si>
  <si>
    <t>EE16734</t>
  </si>
  <si>
    <t>2018ER5855</t>
  </si>
  <si>
    <t>EE16733</t>
  </si>
  <si>
    <t>2018ER5854</t>
  </si>
  <si>
    <t>EE16731</t>
  </si>
  <si>
    <t>2018ER5853</t>
  </si>
  <si>
    <t>EE16730</t>
  </si>
  <si>
    <t>2018ER5852</t>
  </si>
  <si>
    <t>EE16425</t>
  </si>
  <si>
    <t>2018ER5851</t>
  </si>
  <si>
    <t>EE16424</t>
  </si>
  <si>
    <t>2018ER5850</t>
  </si>
  <si>
    <t>EE17180</t>
  </si>
  <si>
    <t>2018ER5849</t>
  </si>
  <si>
    <t>EE16423</t>
  </si>
  <si>
    <t>2018ER5848</t>
  </si>
  <si>
    <t>EE16422</t>
  </si>
  <si>
    <t>2018ER5847</t>
  </si>
  <si>
    <t>EE16421</t>
  </si>
  <si>
    <t>2018ER5846</t>
  </si>
  <si>
    <t>EE16832</t>
  </si>
  <si>
    <t>2018ER5845</t>
  </si>
  <si>
    <t>EE16420</t>
  </si>
  <si>
    <t>2018ER5844</t>
  </si>
  <si>
    <t>EE10803</t>
  </si>
  <si>
    <t>INCONFORMIDAD AVALUO</t>
  </si>
  <si>
    <t>2018ER5843</t>
  </si>
  <si>
    <t>EE16419</t>
  </si>
  <si>
    <t>2018ER5842</t>
  </si>
  <si>
    <t>EE16418</t>
  </si>
  <si>
    <t>2018ER5841</t>
  </si>
  <si>
    <t>EE11215</t>
  </si>
  <si>
    <t>SOLICITUD REVISION Y MODIFICACION AVALUO VIGENCIA 2017</t>
  </si>
  <si>
    <t>2018ER5840</t>
  </si>
  <si>
    <t>EE16417</t>
  </si>
  <si>
    <t>2018ER5838</t>
  </si>
  <si>
    <t>EE11403</t>
  </si>
  <si>
    <t>2018ER5837</t>
  </si>
  <si>
    <t>EE16278</t>
  </si>
  <si>
    <t>2018ER5836</t>
  </si>
  <si>
    <t>EE11401</t>
  </si>
  <si>
    <t>2018ER5835</t>
  </si>
  <si>
    <t>EE17254</t>
  </si>
  <si>
    <t>2018ER5834</t>
  </si>
  <si>
    <t>EE11675</t>
  </si>
  <si>
    <t>RECONSIDERACION Y CORRECCION AVALUO CATASTRAL - CHIP AAA0116FKDE</t>
  </si>
  <si>
    <t>2018ER5833</t>
  </si>
  <si>
    <t>EE16269</t>
  </si>
  <si>
    <t>2018ER5832</t>
  </si>
  <si>
    <t>EE11996</t>
  </si>
  <si>
    <t>JUZGADO CINCUENTA Y CUATRO CIVIL MUNICIPAL DE BOGOTA</t>
  </si>
  <si>
    <t>2018ER5831</t>
  </si>
  <si>
    <t>EE18268</t>
  </si>
  <si>
    <t>2018ER5830</t>
  </si>
  <si>
    <t>EE16557</t>
  </si>
  <si>
    <t>2018ER5827</t>
  </si>
  <si>
    <t>SE ENVIA PARA ARCHIVOM, SE HABIA CERRADO CON EL 2018 EE 9039DEL 05/03/2018, EN EL SDQS 539282018, 5784220118</t>
  </si>
  <si>
    <t>REMISION TRASLADO - ALIRIO HUMBERTO VERGAS Y FIRMANTE</t>
  </si>
  <si>
    <t>2018ER5821</t>
  </si>
  <si>
    <t>EE11194</t>
  </si>
  <si>
    <t>P.Q.R.S RAD 2018ER469643</t>
  </si>
  <si>
    <t>2018ER5818</t>
  </si>
  <si>
    <t>EE11399</t>
  </si>
  <si>
    <t>SOLICITUD COPIA DIGITAL</t>
  </si>
  <si>
    <t>2018ER5817</t>
  </si>
  <si>
    <t>EE17279 Y EE17280</t>
  </si>
  <si>
    <t>2018ER5816</t>
  </si>
  <si>
    <t>EE14688 Y EE14689</t>
  </si>
  <si>
    <t>BANCO DE LA REPUBLICA</t>
  </si>
  <si>
    <t>SOLICITUD DE AJUSTE A INFORMACION EN BOLETINES CATASTRALES</t>
  </si>
  <si>
    <t>2018ER5812</t>
  </si>
  <si>
    <t>EE10801</t>
  </si>
  <si>
    <t>2018ER5809</t>
  </si>
  <si>
    <t>2018EE12173</t>
  </si>
  <si>
    <t>JUZGADO TREINTA Y NUEVE CIVIL MUNICIPAL DE ORALIDAD DE BOGOTA D.C.</t>
  </si>
  <si>
    <t>2018ER5806</t>
  </si>
  <si>
    <t>EE10799</t>
  </si>
  <si>
    <t>2018ER5804</t>
  </si>
  <si>
    <t>RTA CON RAD  2018-327058</t>
  </si>
  <si>
    <t>SOLICITUD AJUSTE AVALUO N° 2018-0253</t>
  </si>
  <si>
    <t>2018ER5798</t>
  </si>
  <si>
    <t>SE DA RESPUESTA CON EL OFICIO 2018EE14965 DEL 05-04-2018 Y MODIIFICACIÓN DEL AVALÚO 2017-1316 RT 47253 PARA  RAD, 2017-1594714</t>
  </si>
  <si>
    <t>RT: 47253 - REVISION AVALUO COMERCIAL N° 2017-1316</t>
  </si>
  <si>
    <t>2018ER5796</t>
  </si>
  <si>
    <t>SE ENVIO CON EL 2018 EE 11000</t>
  </si>
  <si>
    <t>REMISION FACTURA C-227487</t>
  </si>
  <si>
    <t>2018ER5795</t>
  </si>
  <si>
    <t>SE DA  RESPUESTA CON EL OFCIO 2018EE15042 DEL 06-04-2018  Y SE INCLUYE  LO SOLICITADO EN EL AVALÚO 2017-1460 RT 47316  RAD. 2017-165738 PARA</t>
  </si>
  <si>
    <t>RT: 47316 - REVISION AVALUO COMERCIAL N° 2017-1460</t>
  </si>
  <si>
    <t>2018ER5794</t>
  </si>
  <si>
    <t>SE DA RESPUESTA CON EL  OFCIO 2018EE15043 DEL 06-04-2018  Y LUCRO CESANTA DEL AVAÚO  2017-1314 RT 47271 RAD. 2017-1593060</t>
  </si>
  <si>
    <t>RT: 47271 - REVISION AVALUO COMERCIAL N° 2017-1314</t>
  </si>
  <si>
    <t>2018ER5793</t>
  </si>
  <si>
    <t>EE11210</t>
  </si>
  <si>
    <t>2018ER5791</t>
  </si>
  <si>
    <t>EE10797</t>
  </si>
  <si>
    <t>2018ER5790</t>
  </si>
  <si>
    <t>EE11208</t>
  </si>
  <si>
    <t>TRIBUNAL ADMINISTRATIVO DE CUNDINAMARCA</t>
  </si>
  <si>
    <t>SOLICITUD CERTIFICAR EL VALOR DEL METRO CUADRADO</t>
  </si>
  <si>
    <t>2018ER5787</t>
  </si>
  <si>
    <t>SE EMITE RESPUESTA CON  OFICIO 2018EE14314</t>
  </si>
  <si>
    <t>2018ER5786</t>
  </si>
  <si>
    <t>SE ATENDIO PERSONALMENTE AL SEÑOR GERARDO SIERRA MONTAÑEZ EL DIA 04-05-2018 ENTREGANDOLE LA INFORMACION SOLICITADA. SE ARCHIVA</t>
  </si>
  <si>
    <t>SOLICITUD DE CERTIFICACIONES CATASTRALES</t>
  </si>
  <si>
    <t>2018ER5784</t>
  </si>
  <si>
    <t>2018ER5783</t>
  </si>
  <si>
    <t>2018ER5782</t>
  </si>
  <si>
    <t>2018ER5781</t>
  </si>
  <si>
    <t>EE11207</t>
  </si>
  <si>
    <t>TRASLADO REVISION DE AVALUO  - JORGE ENRIQUE PEREZ</t>
  </si>
  <si>
    <t>2018ER5775</t>
  </si>
  <si>
    <t>EE10795</t>
  </si>
  <si>
    <t>2018ER5774</t>
  </si>
  <si>
    <t>EE10794</t>
  </si>
  <si>
    <t>2018ER5772</t>
  </si>
  <si>
    <t>EE10791</t>
  </si>
  <si>
    <t>SOLICITUD ANTECEDENTES CORPORACION MINUTO DE DIOS</t>
  </si>
  <si>
    <t>2018ER5771</t>
  </si>
  <si>
    <t>SE ENVIO CON EL 2018 EE 10702</t>
  </si>
  <si>
    <t>INTITUTO DE DESARROLLO URBANO</t>
  </si>
  <si>
    <t>RT: 48686 - ENVIO DE CARPETAS PARA ELAVORACION DE AVALUOS COMERCIALES</t>
  </si>
  <si>
    <t>2018ER5769</t>
  </si>
  <si>
    <t>RT: 48550 - ENVIO DE CARPETAS PARA ELAVORACION DE AVALUOS COMERCIALES</t>
  </si>
  <si>
    <t>2018ER5768</t>
  </si>
  <si>
    <t>RT: 48516 - ENVIO DE CARPETAS PARA ELAVORACION DE AVALUOS COMERCIALES</t>
  </si>
  <si>
    <t>2018ER5767</t>
  </si>
  <si>
    <t>RT: 48434 - ENVIO DE CARPETAS PARA ELAVORACION DE AVALUOS COMERCIALES</t>
  </si>
  <si>
    <t>2018ER5766</t>
  </si>
  <si>
    <t>RT: 48433 - ENVIO DE CARPETAS PARA ELAVORACION DE AVALUOS COMERCIALES</t>
  </si>
  <si>
    <t>2018ER5765</t>
  </si>
  <si>
    <t>RT: 48203 - ENVIO DE CARPETAS PARA ELAVORACION DE AVALUOS COMERCIALES</t>
  </si>
  <si>
    <t>2018ER5763</t>
  </si>
  <si>
    <t>RT: 48202 - ENVIO DE CARPETAS PARA ELAVORACION DE AVALUOS COMERCIALES</t>
  </si>
  <si>
    <t>2018ER5762</t>
  </si>
  <si>
    <t>RT: 48201 - ENVIO DE CARPETAS PARA ELAVORACION DE AVALUOS COMERCIALES</t>
  </si>
  <si>
    <t>2018ER5761</t>
  </si>
  <si>
    <t>RT: 48200 - ENVIO DE CARPETAS PARA ELAVORACION DE AVALUOS COMERCIALES</t>
  </si>
  <si>
    <t>2018ER5759</t>
  </si>
  <si>
    <t>RT: 48199 - ENVIO DE CARPETAS PARA ELAVORACION DE AVALUOS COMERCIALES</t>
  </si>
  <si>
    <t>2018ER5758</t>
  </si>
  <si>
    <t>RT: 48198 - ENVIO DE CARPETAS PARA ELAVORACION DE AVALUOS COMERCIALES</t>
  </si>
  <si>
    <t>2018ER5757</t>
  </si>
  <si>
    <t>RT: 48197 - ENVIO DE CARPETAS PARA ELAVORACION DE AVALUOS COMERCIALES</t>
  </si>
  <si>
    <t>2018ER5756</t>
  </si>
  <si>
    <t>RT: 48196 - ENVIO DE CARPETAS PARA ELAVORACION DE AVALUOS COMERCIALES</t>
  </si>
  <si>
    <t>2018ER5755</t>
  </si>
  <si>
    <t>SE TRABAJA CON CORDIS 2018ER9827</t>
  </si>
  <si>
    <t>RT: 48195 - ENVIO DE CARPETAS PARA ELAVORACION DE AVALUOS COMERCIALES</t>
  </si>
  <si>
    <t>2018ER5754</t>
  </si>
  <si>
    <t>RT: 48194 - ENVIO DE CARPETAS PARA ELAVORACION DE AVALUOS COMERCIALES</t>
  </si>
  <si>
    <t>2018ER5753</t>
  </si>
  <si>
    <t>RT: 48193 - ENVIO DE CARPETAS PARA ELAVORACION DE AVALUOS COMERCIALES</t>
  </si>
  <si>
    <t>2018ER5752</t>
  </si>
  <si>
    <t>RT: 48190 - ENVIO DE CARPETAS PARA ELAVORACION DE AVALUOS COMERCIALES</t>
  </si>
  <si>
    <t>2018ER5751</t>
  </si>
  <si>
    <t>RT: 48189 - ENVIO DE CARPETAS PARA ELAVORACION DE AVALUOS COMERCIALES</t>
  </si>
  <si>
    <t>2018ER5750</t>
  </si>
  <si>
    <t>RT: 48185 - ENVIO DE CARPETAS PARA ELAVORACION DE AVALUOS COMERCIALES</t>
  </si>
  <si>
    <t>2018ER5749</t>
  </si>
  <si>
    <t>SE ENVIO CON EL 2018EE 10698</t>
  </si>
  <si>
    <t>RT: 47345 - ENVIO DE CARPETAS PARA ELAVORACION DE AVALUOS COMERCIALES</t>
  </si>
  <si>
    <t>2018ER5748</t>
  </si>
  <si>
    <t>RT: 47320 - ENVIO DE CARPETAS PARA ELAVORACION DE AVALUOS COMERCIALES</t>
  </si>
  <si>
    <t>2018ER5747</t>
  </si>
  <si>
    <t>EE11206</t>
  </si>
  <si>
    <t>SOLICITUD ENGLOBE DE LOS PREDIOS CHIP AAA0115PTMR Y AAA0115PTLF</t>
  </si>
  <si>
    <t>2018ER5746</t>
  </si>
  <si>
    <t>EE11203</t>
  </si>
  <si>
    <t>2018ER5743</t>
  </si>
  <si>
    <t>EE12617</t>
  </si>
  <si>
    <t>SOLICITUD DE AVALUO DE LOS DAÑOS OCASIONADOS POR AFECTACION TERRORISTA AL PREDIO EN EL AÑO 2003</t>
  </si>
  <si>
    <t>2018ER5739</t>
  </si>
  <si>
    <t>EE12069</t>
  </si>
  <si>
    <t>2018ER5738</t>
  </si>
  <si>
    <t>RESPUESTA CON LA RAD 2018- 324513</t>
  </si>
  <si>
    <t>SOLICITUD MODIFICACION AVALUO COMERCIAL RT: 47420A</t>
  </si>
  <si>
    <t>2018ER5733</t>
  </si>
  <si>
    <t>RESPUESTA CON LA RAD 2018-320147</t>
  </si>
  <si>
    <t>TRASLADO DERECHO DE PETICION 20185260172692</t>
  </si>
  <si>
    <t>2018ER5731</t>
  </si>
  <si>
    <t>RESPUESTA CON LA RAD 2018-318997</t>
  </si>
  <si>
    <t>TRASLADO DERECHO DE PETICION 20185260172742</t>
  </si>
  <si>
    <t>2018ER5730</t>
  </si>
  <si>
    <t>RESPUESTA CON LA RAD 2018-319314</t>
  </si>
  <si>
    <t>TRASLADO DERECHO DE PETICION 20185260172752</t>
  </si>
  <si>
    <t>2018ER5729</t>
  </si>
  <si>
    <t>RESPUESTA CON LA RAD 2018- 319005</t>
  </si>
  <si>
    <t>TRASLADO DERECHO DE PETICION 20185260172782</t>
  </si>
  <si>
    <t>2018ER5728</t>
  </si>
  <si>
    <t>RESPUESTA CON LA RAD 2018-318708</t>
  </si>
  <si>
    <t>TRASLADO DERECHO DE PETICION 20185260172802</t>
  </si>
  <si>
    <t>2018ER5727</t>
  </si>
  <si>
    <t>RESPUESTA CON LA RAD 2018-319823</t>
  </si>
  <si>
    <t>TRASLADO DERECHO DE PETICION 20185260172822</t>
  </si>
  <si>
    <t>2018ER5726</t>
  </si>
  <si>
    <t>RESPUESTA CON LA RAD 2018- 318699</t>
  </si>
  <si>
    <t>TRASLADO DERECHO DE PETICION 20185260172852</t>
  </si>
  <si>
    <t>2018ER5725</t>
  </si>
  <si>
    <t>RESPUESTA CON LA RAD 2018- 318304</t>
  </si>
  <si>
    <t>TRASLADO DERECHO DE PETICION 20185260172882</t>
  </si>
  <si>
    <t>2018ER5724</t>
  </si>
  <si>
    <t>ASIGNAR A CINDY ROJAS - RAD 2018-318468</t>
  </si>
  <si>
    <t>TRASLADO DERECHO DE PETICION 20185260172612</t>
  </si>
  <si>
    <t>2018ER5722</t>
  </si>
  <si>
    <t>RESPUESTA CON LA RAD 2018-319659</t>
  </si>
  <si>
    <t>TRASLADO DERECHO DE PETICION 20185260172642</t>
  </si>
  <si>
    <t>2018ER5721</t>
  </si>
  <si>
    <t>EE10789</t>
  </si>
  <si>
    <t>2018ER5719</t>
  </si>
  <si>
    <t>RESPUESTA CON LA RAD 2018-319006</t>
  </si>
  <si>
    <t>TRASLADO DERECHO DE PETICION 20185260172652</t>
  </si>
  <si>
    <t>2018ER5718</t>
  </si>
  <si>
    <t>RESPUESTA CON LA RAD 2018-318697</t>
  </si>
  <si>
    <t>TRASLADO DERECHO DE PETICION 20185202172582</t>
  </si>
  <si>
    <t>2018ER5716</t>
  </si>
  <si>
    <t>SE DA RESPUESTA CON EL OFCIO 2018ERR19807 DEL 03-05-2018 COMPLEMENTACIÓN AVALÚO 2017-1285 RT47407 RAD. 2017-1193579</t>
  </si>
  <si>
    <t>SOLICITUD DE COMPLEMENTACION RT:47407</t>
  </si>
  <si>
    <t>2018ER5714</t>
  </si>
  <si>
    <t xml:space="preserve">RESPUESTA CON LA RAD 2018-317941
</t>
  </si>
  <si>
    <t>RT: 47406 - TRASLADO DERECHO DE PETICION N° 20185260172522 DEL 27-02-2018 - SOLICITUD COMPLEMENTACION DEL AVALUO COMERCIAL</t>
  </si>
  <si>
    <t>2018ER5710</t>
  </si>
  <si>
    <t>SE ENTREGA PARA FIRMA, 2018EE14281</t>
  </si>
  <si>
    <t>CLASIFICACIÓN DESTINO DE PREDIOS (CONTACTENOS)</t>
  </si>
  <si>
    <t>2018ER5709</t>
  </si>
  <si>
    <t>2018EE12160</t>
  </si>
  <si>
    <t>2018ER5706</t>
  </si>
  <si>
    <t>SE ENVIO CON EL 2018EE 10862</t>
  </si>
  <si>
    <t>REGISTROS ALFANUMERICOS MANUALES C-227439</t>
  </si>
  <si>
    <t>2018ER5704</t>
  </si>
  <si>
    <t>SEE NVIO CON EL 2018 EE 10735</t>
  </si>
  <si>
    <t>SOLICITUD AVALUO CATASTRAL</t>
  </si>
  <si>
    <t>2018ER5702</t>
  </si>
  <si>
    <t>EE10595</t>
  </si>
  <si>
    <t>RESPUESTA A OFICIOS N° 18-00250 DE 02-02-2018</t>
  </si>
  <si>
    <t>2018ER5699</t>
  </si>
  <si>
    <t>SE DA RESPUESTA CON OFICIO 2018EE11899 Y 2018EE11857</t>
  </si>
  <si>
    <t>PERSONERIA DE BOGOTA D.C</t>
  </si>
  <si>
    <t>2018ER5698</t>
  </si>
  <si>
    <t>EE10787</t>
  </si>
  <si>
    <t>ALCALDIA ANTONIO NARIÑO</t>
  </si>
  <si>
    <t>2018ER5695</t>
  </si>
  <si>
    <t>EE10594</t>
  </si>
  <si>
    <t>2018ER5694</t>
  </si>
  <si>
    <t>EE10593</t>
  </si>
  <si>
    <t>2018ER5693</t>
  </si>
  <si>
    <t>EE10557</t>
  </si>
  <si>
    <t>2018ER5691</t>
  </si>
  <si>
    <t>EE12068</t>
  </si>
  <si>
    <t>SOLICITUS DE INFORMACION</t>
  </si>
  <si>
    <t>2018ER5689</t>
  </si>
  <si>
    <t>EE11202</t>
  </si>
  <si>
    <t xml:space="preserve"> SOLICITUD CHIP CATASTRAL Y PASI SALVO</t>
  </si>
  <si>
    <t>2018ER5686</t>
  </si>
  <si>
    <t>EE11674</t>
  </si>
  <si>
    <t>2018ER5684</t>
  </si>
  <si>
    <t>EE10784 Y EE 10785</t>
  </si>
  <si>
    <t>2018ER5683</t>
  </si>
  <si>
    <t>EE11200</t>
  </si>
  <si>
    <t>2018ER5682</t>
  </si>
  <si>
    <t>EE10780 Y EE 10782</t>
  </si>
  <si>
    <t>SOLICITUD REVISION</t>
  </si>
  <si>
    <t>2018ER5678</t>
  </si>
  <si>
    <t>ASIGNADO A JONAHTAN ORTIZ  CASTAÑO RTA CON LA RADICACIÓ  2017-1193648</t>
  </si>
  <si>
    <t>RT: 47405 - SOLICITUD COMPLEMENTACION DEL AVALUO COMERCIAL</t>
  </si>
  <si>
    <t>2018ER5675</t>
  </si>
  <si>
    <t>SE LE DA RESPUESTA CON EL 2018IE3789 Y EL 2018EE11967</t>
  </si>
  <si>
    <t>CONTRATO 1081 OBRAS TRANSMILENIO</t>
  </si>
  <si>
    <t>2018ER5674</t>
  </si>
  <si>
    <t>EE11198</t>
  </si>
  <si>
    <t>SOLICITUD ACALARACION</t>
  </si>
  <si>
    <t>2018ER5664</t>
  </si>
  <si>
    <t>EE10857</t>
  </si>
  <si>
    <t>2018ER5663</t>
  </si>
  <si>
    <t>EE10778</t>
  </si>
  <si>
    <t>2018ER5662</t>
  </si>
  <si>
    <t>EE10777</t>
  </si>
  <si>
    <t>2018ER5659</t>
  </si>
  <si>
    <t>2018ER5658</t>
  </si>
  <si>
    <t>SE ENVIO CON EL 2018 EE 10652</t>
  </si>
  <si>
    <t>CONTRATO 1081 DE 2016 - SOLICITUD DE UN AVALUO COMERCIAL</t>
  </si>
  <si>
    <t>2018ER5655</t>
  </si>
  <si>
    <t>EE11196</t>
  </si>
  <si>
    <t>2018ER5654</t>
  </si>
  <si>
    <t>EE12067</t>
  </si>
  <si>
    <t>2018ER5653</t>
  </si>
  <si>
    <t>SE ENVIO RTA A CORRESPONDENCIA EL DIA 4 DE ABRIL DE 2018</t>
  </si>
  <si>
    <t>2018ER5652</t>
  </si>
  <si>
    <t>SE DARESPÚESTA CON OFICIO 2018EE22022 16 05 2018  2018EE22009</t>
  </si>
  <si>
    <t>2018ER5651</t>
  </si>
  <si>
    <t>EE11237 Y EE11238</t>
  </si>
  <si>
    <t>REMISION PREGUNTA CIUDADANA LEODITH JIMENEZ GUAVARA</t>
  </si>
  <si>
    <t>2018ER5650</t>
  </si>
  <si>
    <t>EE10776 - EE10850 Y EE 10851</t>
  </si>
  <si>
    <t>REMISION PREGUNTA CIUDADANA MILAGROS DEL CARMEN LOPEZ</t>
  </si>
  <si>
    <t>2018ER5649</t>
  </si>
  <si>
    <t>EE11235 -EE11236</t>
  </si>
  <si>
    <t>RENDICION DE CUENTAS</t>
  </si>
  <si>
    <t>2018ER5647</t>
  </si>
  <si>
    <t>EE10774 Y EE 10775</t>
  </si>
  <si>
    <t>REMISION PREGUNTAS CUIDADANA HERLINDA PULIDO</t>
  </si>
  <si>
    <t>2018ER5645</t>
  </si>
  <si>
    <t>EE11229</t>
  </si>
  <si>
    <t>SOLICITUD DELIMITACION AREA PRIVADA Y ZONA DE USO PUBLICO</t>
  </si>
  <si>
    <t>2018ER5644</t>
  </si>
  <si>
    <t>EE14179</t>
  </si>
  <si>
    <t>RESPUESTA RADICADO 2018ER18850 - ROSA CECILIA CASTILLO MORENO</t>
  </si>
  <si>
    <t>2018ER5631</t>
  </si>
  <si>
    <t>EE14181</t>
  </si>
  <si>
    <t>TRASLADO REVISION AVALUO - JAIRO GUALTEROS AMAYA</t>
  </si>
  <si>
    <t>2018ER5630</t>
  </si>
  <si>
    <t>EE14180</t>
  </si>
  <si>
    <t>TRASLADO REVISION USO INSTITUCIONAL - ROSA ELVIRA ROMERO BARBOSA</t>
  </si>
  <si>
    <t>2018ER5629</t>
  </si>
  <si>
    <t>2018EE8530</t>
  </si>
  <si>
    <t>2018ER5626</t>
  </si>
  <si>
    <t>2018EE11819 DE 16-03-2018</t>
  </si>
  <si>
    <t>INFORMACION DECRETO AVALUOS (CONTACTENOS)</t>
  </si>
  <si>
    <t>2018ER5619</t>
  </si>
  <si>
    <t>SE DA RTA MEDIANTE OFICIO 2018EE14234 DEL 02/04/2018 Y 2018IE4839 DEL 03/04/2018</t>
  </si>
  <si>
    <t>RT: 47913 - REVISION AVALUO COMERCIAL N° 2017-1342</t>
  </si>
  <si>
    <t>2018ER5616</t>
  </si>
  <si>
    <t>SE DA RTA MEDIANTE OFICIO 2018EE12147 DEL 20/03/2018.</t>
  </si>
  <si>
    <t>RT: 47654 - REVISION AVALUO COMERCIAL N° 2017-1448</t>
  </si>
  <si>
    <t>2018ER5615</t>
  </si>
  <si>
    <t>SE DA RESPUETAS CON EL OFCIO 2018EE15535 DEL 11-04-2018 (RESPONDÍO DIANA GONZÁLEZ)</t>
  </si>
  <si>
    <t>SOLICITUD PRESENTACION AREAS CONSTRUIDAS EN EL INFORME TECNICO DE AVALUO</t>
  </si>
  <si>
    <t>2018ER5607</t>
  </si>
  <si>
    <t>EE11230</t>
  </si>
  <si>
    <t>CONTRATO N° 1081 DE 2018 - SOLICITUD DE CERTIFICADO DE CABIDA Y LINDEROS DEL RT: 47759</t>
  </si>
  <si>
    <t>2018ER5606</t>
  </si>
  <si>
    <t>EE10809</t>
  </si>
  <si>
    <t>CONTRATO N° 829 DE 2017 - SOLICITUD DE CERTIFICADO DE CABIDA Y LINDEROS DEL RT: 47656A</t>
  </si>
  <si>
    <t>2018ER5605</t>
  </si>
  <si>
    <t>CONTRATO N° 829 DE 2017 - SOLICITUD DE CERTIFICADO DE CABIDA Y LINDEROS DEL RT: 48039</t>
  </si>
  <si>
    <t>2018ER5604</t>
  </si>
  <si>
    <t>CONTRATO N° 1081 DE 2016 - SOLICITUD DE CERTIFICADO DE CABIDA Y LINDEROS DEL RT: 47735</t>
  </si>
  <si>
    <t>2018ER5603</t>
  </si>
  <si>
    <t>EE10555</t>
  </si>
  <si>
    <t>RESPUESTA A SU OFICIO N° 2651 CON FECHA DE 23-10-2017</t>
  </si>
  <si>
    <t>2018ER5602</t>
  </si>
  <si>
    <t>SE GENERO LA RADICACION 312053 Y CON OFICIO DE RESPUESTA EE 10553</t>
  </si>
  <si>
    <t>RESPUESTA A SU OFICIO N° 0948 CON FECHA DE 25-09-2017</t>
  </si>
  <si>
    <t>2018ER5601</t>
  </si>
  <si>
    <t>EE10548</t>
  </si>
  <si>
    <t>RESPUESTA A SU OFICIO N° 2574 CON FECHA DE 02-11-2017</t>
  </si>
  <si>
    <t>2018ER5600</t>
  </si>
  <si>
    <t>EE10546</t>
  </si>
  <si>
    <t>RESPUESTA A SU OFICIO N° 0117-18 CON FECHA DE 18-01-2018</t>
  </si>
  <si>
    <t>2018ER5598</t>
  </si>
  <si>
    <t>EE10544</t>
  </si>
  <si>
    <t>RESPUESTA A SU OFICIO N° 0360 CON FECHA DE 01-02-2018</t>
  </si>
  <si>
    <t>2018ER5597</t>
  </si>
  <si>
    <t>EE10539</t>
  </si>
  <si>
    <t>RESPUESTA A SU OFICIO N° 0028 CON FECHA DE 15-01-2018</t>
  </si>
  <si>
    <t>2018ER5596</t>
  </si>
  <si>
    <t>2018EE12167</t>
  </si>
  <si>
    <t>RESPUESTA A SU OFICIO N° 2102 CON FECHA DE 14-12-2017</t>
  </si>
  <si>
    <t>2018ER5595</t>
  </si>
  <si>
    <t>EE10536</t>
  </si>
  <si>
    <t>RESPUESTA A SU OFICIO N° 0102 CON FECHA DE 16-01-2018</t>
  </si>
  <si>
    <t>2018ER5594</t>
  </si>
  <si>
    <t>2018EE12166</t>
  </si>
  <si>
    <t>RESPUESTA A SU OFICIO N° 1879 CON FECHA DE 06-09-2017</t>
  </si>
  <si>
    <t>2018ER5593</t>
  </si>
  <si>
    <t>2018EE12162</t>
  </si>
  <si>
    <t>RESPUESTA A SU OFICIO N° 4300 CON FECHA DE 21-07-2017</t>
  </si>
  <si>
    <t>2018ER5592</t>
  </si>
  <si>
    <t>EE10764</t>
  </si>
  <si>
    <t>RESPUESTA A SU OFICIO N° 0168 CON FECHA DE 30-01-2018</t>
  </si>
  <si>
    <t>2018ER5591</t>
  </si>
  <si>
    <t>2018EE12172</t>
  </si>
  <si>
    <t>RESPUESTA A SU OFICIO N° 199 CON FECHA DE 30-01-2018</t>
  </si>
  <si>
    <t>2018ER5590</t>
  </si>
  <si>
    <t>EE10529</t>
  </si>
  <si>
    <t>RESPUESTA A SU OFICIO N° 3956 CON FECHA DE 22-11-2017</t>
  </si>
  <si>
    <t>2018ER5589</t>
  </si>
  <si>
    <t>EE10762</t>
  </si>
  <si>
    <t>RESPUESTA A SU OFICIO N° 158 CON FECHA DE 23-01-2018</t>
  </si>
  <si>
    <t>2018ER5588</t>
  </si>
  <si>
    <t>SE ARCHIVA ES INFORMACION A LA PARTE INTERESADA DE LOS CONSULTADO EN EL 2018ER1824.</t>
  </si>
  <si>
    <t>PRESUNTA INVASION DE ESPACIO PUBLICO EN LA LADERA DEL CANAL SAN FRANCISCO Y LA CARRILERA</t>
  </si>
  <si>
    <t>2018ER5587</t>
  </si>
  <si>
    <t>EE11234</t>
  </si>
  <si>
    <t>2018ER5586</t>
  </si>
  <si>
    <t>EE10773</t>
  </si>
  <si>
    <t>JUZGADO QUINCE DE FAMILIA DE ORALIDAD</t>
  </si>
  <si>
    <t>2018ER5582</t>
  </si>
  <si>
    <t>2018EE12170</t>
  </si>
  <si>
    <t>RESPUESTA A SU OFICIO N° 2442/11001-31-03-003-2017-00099-00 CON FECHA DE 15-09-2017</t>
  </si>
  <si>
    <t>2018ER5580</t>
  </si>
  <si>
    <t>EE10591</t>
  </si>
  <si>
    <t>JUZGADO CINCUENTA Y DOS CIVIL MUNICIPAL DE BOGOTA D.C.</t>
  </si>
  <si>
    <t>SOLICITUD DE INFORMACION - OFICIO N° 017-2539  CON FECHA DE 15-11-2017</t>
  </si>
  <si>
    <t>2018ER5579</t>
  </si>
  <si>
    <t>2018EE12157</t>
  </si>
  <si>
    <t>RESPUESTA A SU OFICIO N° 2803 CON FECHA DE 29-11-2017</t>
  </si>
  <si>
    <t>2018ER5578</t>
  </si>
  <si>
    <t xml:space="preserve">2018EE12165
</t>
  </si>
  <si>
    <t>RESPUESTA A SU OFICIO N° 5099 CON FECHA DE 04-12-2017</t>
  </si>
  <si>
    <t>2018ER5577</t>
  </si>
  <si>
    <t>2018EE12161</t>
  </si>
  <si>
    <t>RESPUESTA A SU OFICIO N° 4236 CON FECHA DE 07-12-2017</t>
  </si>
  <si>
    <t>2018ER5576</t>
  </si>
  <si>
    <t>EE10854</t>
  </si>
  <si>
    <t>RESPUESTA A SU OFICIO N° 3902 CON FECHA DE 19-12-2017</t>
  </si>
  <si>
    <t>2018ER5575</t>
  </si>
  <si>
    <t>SE ASISTIO A LA REUNION DE LA JAC DEL BARRIO SAN BERNARDO POR LO TANTO SE ARCHIVA</t>
  </si>
  <si>
    <t>SOLICITUD REUNION JAC BARRIO SAN BERNARDO ACLARACION VALOR PREDIAL 2018</t>
  </si>
  <si>
    <t>2018ER5574</t>
  </si>
  <si>
    <t>EE10852</t>
  </si>
  <si>
    <t>RESPUESTA A SU OFICIO N° 0296 CON FECHA DE 05-02-2018</t>
  </si>
  <si>
    <t>2018ER5573</t>
  </si>
  <si>
    <t>EE10849</t>
  </si>
  <si>
    <t>RESPUESTA A SU OFICIO N° 0361 CON FECHA DE 01-02-2018</t>
  </si>
  <si>
    <t>2018ER5572</t>
  </si>
  <si>
    <t>EE10848</t>
  </si>
  <si>
    <t>RESPUESTA A SU OFICIO N° 0218 CON FECHA DE 31-01-2018</t>
  </si>
  <si>
    <t>2018ER5571</t>
  </si>
  <si>
    <t>EE10847</t>
  </si>
  <si>
    <t>RESPUESTA A SU OFICIO N° 18-0359 CON FECHA DE 05-02-2018</t>
  </si>
  <si>
    <t>2018ER5570</t>
  </si>
  <si>
    <t>2018EE12171</t>
  </si>
  <si>
    <t>RESPUESTA A SU OFICIO N° 055 CON FECHA DE 18-01-2018</t>
  </si>
  <si>
    <t>2018ER5569</t>
  </si>
  <si>
    <t>EE10845</t>
  </si>
  <si>
    <t>RESPUESTA A SU OFICIO N° 0984 CON FECHA DE 10-05-2017</t>
  </si>
  <si>
    <t>2018ER5568</t>
  </si>
  <si>
    <t>EE10843</t>
  </si>
  <si>
    <t>RESPUESTA A SU OFICIO N° 003284-17 CON FECHA DE 07-11-2017</t>
  </si>
  <si>
    <t>2018ER5567</t>
  </si>
  <si>
    <t>EE10519</t>
  </si>
  <si>
    <t>RESPUESTA A SU OFICIO N° 163 CON FECHA DE 02-02-2018</t>
  </si>
  <si>
    <t>2018ER5565</t>
  </si>
  <si>
    <t>2018EE12159</t>
  </si>
  <si>
    <t>RESPUESTA A SU OFICIO N° 01238 CON FECHA DE 22-08-2017</t>
  </si>
  <si>
    <t>2018ER5564</t>
  </si>
  <si>
    <t>EE10493</t>
  </si>
  <si>
    <t>RESPUESTA A SU OFICIO N° 510 CON FECHA DE 29-01-2018</t>
  </si>
  <si>
    <t>2018ER5563</t>
  </si>
  <si>
    <t>EE10492</t>
  </si>
  <si>
    <t>RESPUESTA A SU OFICIO N° 175 CON FECHA DE 30-01-2018</t>
  </si>
  <si>
    <t>2018ER5562</t>
  </si>
  <si>
    <t>2018EE12168</t>
  </si>
  <si>
    <t>RESPUESTA A SU OFICIO N° 17/3528 CON FECHA DE 24-10-2017</t>
  </si>
  <si>
    <t>2018ER5561</t>
  </si>
  <si>
    <t>EE10490</t>
  </si>
  <si>
    <t>RESPUESTA A SU OFICIO N° 000209-18 DE 31-01-2018</t>
  </si>
  <si>
    <t>2018ER5560</t>
  </si>
  <si>
    <t>EE10589</t>
  </si>
  <si>
    <t>RESPUESTA A SU OFICIO N° 190 DE 31-01-2018</t>
  </si>
  <si>
    <t>2018ER5559</t>
  </si>
  <si>
    <t>EE10489</t>
  </si>
  <si>
    <t>RESPUESTA A OFICIO 0267 15/0427</t>
  </si>
  <si>
    <t>2018ER5558</t>
  </si>
  <si>
    <t>2018EE12158</t>
  </si>
  <si>
    <t>RESPUESTA A OFICIO 4780</t>
  </si>
  <si>
    <t>2018ER5557</t>
  </si>
  <si>
    <t>EE10487</t>
  </si>
  <si>
    <t>RESPUESTA A OFICIO 5355</t>
  </si>
  <si>
    <t>2018ER5556</t>
  </si>
  <si>
    <t xml:space="preserve">2018EE12502
</t>
  </si>
  <si>
    <t>RESPUESTA A OFICIO</t>
  </si>
  <si>
    <t>2018ER5554</t>
  </si>
  <si>
    <t>EE10485</t>
  </si>
  <si>
    <t>RESPUESTA A SU OFICIO N° 0029/2018 DE 12-01-2018</t>
  </si>
  <si>
    <t>2018ER5553</t>
  </si>
  <si>
    <t>SE ENVIO CON EL 2018 EE 12076</t>
  </si>
  <si>
    <t>SOLICITUD DE COTIZACION AVALUO COMERCIAL</t>
  </si>
  <si>
    <t>2018ER5551</t>
  </si>
  <si>
    <t>EE10587</t>
  </si>
  <si>
    <t>2018ER5549</t>
  </si>
  <si>
    <t>EE10356</t>
  </si>
  <si>
    <t>2018ER5547</t>
  </si>
  <si>
    <t>EE10484</t>
  </si>
  <si>
    <t>SOLICITUD CERTIFICACION MANUAL DEL AVALUO DESDE EL AÑO 1973 HASTA EL 2018</t>
  </si>
  <si>
    <t>2018ER5542</t>
  </si>
  <si>
    <t>SE ENVIO CON EL 2018 EE 10274</t>
  </si>
  <si>
    <t>REMISION REGISTROS ALFANUMERICOS N° C-227310</t>
  </si>
  <si>
    <t>2018ER5526</t>
  </si>
  <si>
    <t>EE10772</t>
  </si>
  <si>
    <t>2018ER5524</t>
  </si>
  <si>
    <t>EE10483</t>
  </si>
  <si>
    <t>SOLICITUD CABIDA Y LINDEROS</t>
  </si>
  <si>
    <t>2018ER5523</t>
  </si>
  <si>
    <t>EE10482</t>
  </si>
  <si>
    <t>SOLICITUD REVISION DE AVALUOS VIGENCIA 2018</t>
  </si>
  <si>
    <t>2018ER5522</t>
  </si>
  <si>
    <t>EE10481</t>
  </si>
  <si>
    <t>2018ER5521</t>
  </si>
  <si>
    <t>EE10355</t>
  </si>
  <si>
    <t>JUZGADO QUINCE CIVIL DEL CIRCUITO DE BOGOTA D.C.</t>
  </si>
  <si>
    <t>2018ER5520</t>
  </si>
  <si>
    <t>EE10354</t>
  </si>
  <si>
    <t>2018ER5519</t>
  </si>
  <si>
    <t>EE10597</t>
  </si>
  <si>
    <t>SOLICITUD DE ACTUALIZACION Y RETIRO RT: 42134</t>
  </si>
  <si>
    <t>2018ER5510</t>
  </si>
  <si>
    <t>SOLICITUD DE ACTUALIZACION Y RETIRO RT: 42133</t>
  </si>
  <si>
    <t>2018ER5509</t>
  </si>
  <si>
    <t>EE10761</t>
  </si>
  <si>
    <t>2018ER5508</t>
  </si>
  <si>
    <t>2018EE12169</t>
  </si>
  <si>
    <t>JUZGADO SETENTA Y UNO CIVOL MUNICIPAL Y DE ORALIDAD DE BOGOTA</t>
  </si>
  <si>
    <t>2018ER5507</t>
  </si>
  <si>
    <t>SOLICITUD ACTUALIZACION Y RETIRO DE LA BASE</t>
  </si>
  <si>
    <t>2018ER5506</t>
  </si>
  <si>
    <t>RT: 42136 - SOLICITUD ACTUALIZACION Y RETIRO DE LA BASE DE IMPUESTOS DISTRITALES</t>
  </si>
  <si>
    <t>2018ER5505</t>
  </si>
  <si>
    <t>RT: 9725 B - SOLICITUD ACTUALIZACION DE USO Y DESTINO</t>
  </si>
  <si>
    <t>2018ER5504</t>
  </si>
  <si>
    <t>RT: 42130 - SOLICITUD ACTUALIZACION Y RETIRO DE LA BASE DE IMPUESTOS DISTRITALES</t>
  </si>
  <si>
    <t>2018ER5502</t>
  </si>
  <si>
    <t>RT: 43476 - SOLICITUD ACTUALIZACION Y RETIRO DE LA BASE DE IMPUESTOS DISTRITALES</t>
  </si>
  <si>
    <t>2018ER5501</t>
  </si>
  <si>
    <t>RT: 43478 - SOLICITUD ACTUALIZACION Y RETIRO DE LA BASE DE IMPUESTOS DISTRITALES</t>
  </si>
  <si>
    <t>2018ER5500</t>
  </si>
  <si>
    <t>EE10596</t>
  </si>
  <si>
    <t>RT: 42412 - SOLICITUD ACTUALIZACION Y RETIRO DE LA BASE DE IMPUESTOS DISTRITALES</t>
  </si>
  <si>
    <t>2018ER5498</t>
  </si>
  <si>
    <t>RT: 46353 - SOLICITUD ACTUALIZACION Y RETIRO DE LA BASE DE IMPUESTOS DISTRITALES</t>
  </si>
  <si>
    <t>2018ER5497</t>
  </si>
  <si>
    <t>RT: 41953 - SOLICITUD ACTUALIZACION Y RETIRO DE LA BASE DE IMPUESTOS DISTRITALES</t>
  </si>
  <si>
    <t>2018ER5496</t>
  </si>
  <si>
    <t>RT: 46351 - SOLICITUD ACTUALIZACION Y RETIRO DE LA BASE DE IMPUESTOS DISTRITALES</t>
  </si>
  <si>
    <t>2018ER5495</t>
  </si>
  <si>
    <t>RT: 42418 - SOLICITUD ACTUALIZACION Y RETIRO DE LA BASE DE IMPUESTOS DISTRITALES</t>
  </si>
  <si>
    <t>2018ER5494</t>
  </si>
  <si>
    <t>RT: 41956 - SOLICITUD ACTUALIZACION Y RETIRO DE LA BASE DE IMPUESTOS DISTRITALES</t>
  </si>
  <si>
    <t>2018ER5493</t>
  </si>
  <si>
    <t>RT: 42419 - SOLICITUD ACTUALIZACION Y RETIRO DE LA BASE DE IMPUESTOS DISTRITALES</t>
  </si>
  <si>
    <t>2018ER5492</t>
  </si>
  <si>
    <t>REMISION FACTURA C 01011629</t>
  </si>
  <si>
    <t>2018ER5490</t>
  </si>
  <si>
    <t>2018EE7811</t>
  </si>
  <si>
    <t>INFORMACION PLUSVALIA (CONTACTENOS)</t>
  </si>
  <si>
    <t>2018ER5487</t>
  </si>
  <si>
    <t>RT: 41941 SOLICITUD DE ACTUALIZACION</t>
  </si>
  <si>
    <t>2018ER5486</t>
  </si>
  <si>
    <t>EE10353</t>
  </si>
  <si>
    <t>RT: 46441 SOLICITUD DE ACTUALIZACION</t>
  </si>
  <si>
    <t>2018ER5485</t>
  </si>
  <si>
    <t>EE10480</t>
  </si>
  <si>
    <t>RT: 41940A SOLICITUD DE ACTUALIZACION</t>
  </si>
  <si>
    <t>2018ER5484</t>
  </si>
  <si>
    <t>EE10352</t>
  </si>
  <si>
    <t>2018ER5483</t>
  </si>
  <si>
    <t>EE10321</t>
  </si>
  <si>
    <t>RT: 41935 - SOLICITUD ACTUALIZACION Y RETIRO DE LA BASE DE IMPUESTOS DISTRITALES</t>
  </si>
  <si>
    <t>2018ER5482</t>
  </si>
  <si>
    <t>EE10479</t>
  </si>
  <si>
    <t>RESPUESTA AL RADICADO IDU N° 20185260169632</t>
  </si>
  <si>
    <t>2018ER5481</t>
  </si>
  <si>
    <t>EE10478</t>
  </si>
  <si>
    <t>RESPUESTA AL RADICADO IDU N° 20185260169582</t>
  </si>
  <si>
    <t>2018ER5480</t>
  </si>
  <si>
    <t>ASIGNADA A JONATHAN ORTIZ RAD 2018-305310</t>
  </si>
  <si>
    <t>RT: 47053 - TRASLADO DEL DERECHO DE PETICION 20185260174232 DEL 27-02-2018</t>
  </si>
  <si>
    <t>2018ER5479</t>
  </si>
  <si>
    <t>SE ENVIO CON EL 2018 EE 11331</t>
  </si>
  <si>
    <t>SOLICITUD AVALUO - CONVENIO INTERADMINISTRATIVO N° 9-099-25200-0984-2013</t>
  </si>
  <si>
    <t>2018ER5478</t>
  </si>
  <si>
    <t>SE ENTREGA PARA FIRMA, 2018EE11598</t>
  </si>
  <si>
    <t>JUZGADO SESENTA (60) CIVIL MUNICIPAL</t>
  </si>
  <si>
    <t>2018ER5476</t>
  </si>
  <si>
    <t>EE10320</t>
  </si>
  <si>
    <t>2018ER5474</t>
  </si>
  <si>
    <t>RAD 2018-8538</t>
  </si>
  <si>
    <t>RT: 48234A - ENVIO DE ACLARACIONES  - RADICADO 2018EE5944 DE FECHA 15-02-2018</t>
  </si>
  <si>
    <t>2018ER5473</t>
  </si>
  <si>
    <t>RTA RAD 2018-8532</t>
  </si>
  <si>
    <t>RT: 48233A - ENVIO DE ACLARACIONES  - RADICADO 2018EE5944 DE FECHA 15-02-2018</t>
  </si>
  <si>
    <t>2018ER5472</t>
  </si>
  <si>
    <t>RTA RAD 2018-8521</t>
  </si>
  <si>
    <t>RT: 48229 - ENVIO DE ACLARACIONES  - RADICADO 2018EE5944 DE FECHA 15-02-2018</t>
  </si>
  <si>
    <t>2018ER5471</t>
  </si>
  <si>
    <t>RTA RAD 2018-8488</t>
  </si>
  <si>
    <t>RT: 48225 - ENVIO DE ACLARACIONES  - RADICADO 2018EE5944 DE FECHA 15-02-2018</t>
  </si>
  <si>
    <t>2018ER5470</t>
  </si>
  <si>
    <t>EE10194</t>
  </si>
  <si>
    <t>ALAMEDA DE SANTA BARBARA</t>
  </si>
  <si>
    <t>SOLICITUD RESOLUCIONES DE DESENGLOBE</t>
  </si>
  <si>
    <t>2018ER5469</t>
  </si>
  <si>
    <t>SE DA RESPUESTA CON EL OFICIO 2018EE13291 DEL 23-03-2018 SE  AVALÚO 2018-0239 RT 48524</t>
  </si>
  <si>
    <t>RT: 48524 - REVISION DE AVALUO COMERCIAL N° 2018-0239</t>
  </si>
  <si>
    <t>2018ER5468</t>
  </si>
  <si>
    <t>ASIGNAR A CINDY ROJAS - RAD 2018-304706</t>
  </si>
  <si>
    <t>RT: 47494 - TRASLADO DEL DERECHO DE PETICION 20185260177582 DEL 28-02-2018</t>
  </si>
  <si>
    <t>2018ER5466</t>
  </si>
  <si>
    <t>EE10477</t>
  </si>
  <si>
    <t>AGENCIA NACIONAL INMOBILIARIA VIRGILIO BARCO VARGAS</t>
  </si>
  <si>
    <t>DESTINO CATASTRAL DEL PREDIO IDENTIFICADO CON FOLIO 50C1994467</t>
  </si>
  <si>
    <t>2018ER5462</t>
  </si>
  <si>
    <t>EE10586</t>
  </si>
  <si>
    <t>ALCALDIA LOCAL DE KENNEDY - INSPECCION 8C DE POLICIA</t>
  </si>
  <si>
    <t>2018ER5455</t>
  </si>
  <si>
    <t>EE10319</t>
  </si>
  <si>
    <t>SOLICITUD DE INFORMACION - AVALUO</t>
  </si>
  <si>
    <t>2018ER5453</t>
  </si>
  <si>
    <t>EE10585</t>
  </si>
  <si>
    <t>JUZGADO VEINTICINCO DE EJECUCION DE PENAS Y MEDISAS DE SEGURIDAD DE BOGOTA</t>
  </si>
  <si>
    <t>2018ER5441</t>
  </si>
  <si>
    <t>EE10584</t>
  </si>
  <si>
    <t>2018ER5433</t>
  </si>
  <si>
    <t>EE10192</t>
  </si>
  <si>
    <t>2018ER5429</t>
  </si>
  <si>
    <t>EE10771</t>
  </si>
  <si>
    <t>2018ER5422</t>
  </si>
  <si>
    <t>SE DA RTA MEDIANTE OFICIO 2018EE16411 Y 2018IE5509 DEL 16/04/2018</t>
  </si>
  <si>
    <t>OBSERVACIONES A LOS INFORMES TECNICOS</t>
  </si>
  <si>
    <t>2018ER5421</t>
  </si>
  <si>
    <t>EE10191</t>
  </si>
  <si>
    <t>SOLICITUD COPIA DE LOS PLANOS DEFINITIVOS Y APROBADOS</t>
  </si>
  <si>
    <t>2018ER5419</t>
  </si>
  <si>
    <t>INFORMATIVO CONCEPTO DE RESERVA VIAL SDP</t>
  </si>
  <si>
    <t>CONCEPTO DE RESERVA VIAL</t>
  </si>
  <si>
    <t>2018ER5418</t>
  </si>
  <si>
    <t>1-2018-10992 SDP 2018EE8140</t>
  </si>
  <si>
    <t>2018ER5417</t>
  </si>
  <si>
    <t>EE10770</t>
  </si>
  <si>
    <t>REMISION REQUERIMIENTO 451292018</t>
  </si>
  <si>
    <t>2018ER5414</t>
  </si>
  <si>
    <t>EE10318</t>
  </si>
  <si>
    <t>REMISION RADICADO 20174200019192</t>
  </si>
  <si>
    <t>2018ER5413</t>
  </si>
  <si>
    <t>EE10351</t>
  </si>
  <si>
    <t>TRASLADO RADIACADO 2018ER16607</t>
  </si>
  <si>
    <t>2018ER5405</t>
  </si>
  <si>
    <t>EE10317</t>
  </si>
  <si>
    <t>TRASLADO POR COPMPETENCIA RADICADOS 2018ER22137</t>
  </si>
  <si>
    <t>2018ER5404</t>
  </si>
  <si>
    <t>EE10316</t>
  </si>
  <si>
    <t>SOLICITUD DE REVISON DE AVALUO</t>
  </si>
  <si>
    <t>2018ER5402</t>
  </si>
  <si>
    <t>SE TRASNFIERE A PEDRO NEL BARRERA PAA TRAMITE</t>
  </si>
  <si>
    <t>REMISION COMPLEMENTO AL RADICADO ER4944 SU OFICIO ER2276</t>
  </si>
  <si>
    <t>2018ER5395</t>
  </si>
  <si>
    <t>EE10350</t>
  </si>
  <si>
    <t>SOLICITUD DE CERTIFICACION MANUAL CATASTRAL</t>
  </si>
  <si>
    <t>2018ER5394</t>
  </si>
  <si>
    <t>EE10315</t>
  </si>
  <si>
    <t>SOLICITUD INFORMACION COMO SE CALCULO EL AVALUO CATASTRAL</t>
  </si>
  <si>
    <t>2018ER5387</t>
  </si>
  <si>
    <t>EE10314</t>
  </si>
  <si>
    <t>REMISION DOCUMENTO PARA DAR ALCANCE AL RADICADO 2018ER4454</t>
  </si>
  <si>
    <t>2018ER5386</t>
  </si>
  <si>
    <t>EE10769</t>
  </si>
  <si>
    <t>SOLICITUD DE PLANO DE INMUEBLE</t>
  </si>
  <si>
    <t>2018ER5385</t>
  </si>
  <si>
    <t>EE10348</t>
  </si>
  <si>
    <t>SOLICITUD INFORMACION CERTIFICADO CATASTRAL</t>
  </si>
  <si>
    <t>2018ER5384</t>
  </si>
  <si>
    <t>SOLICITUD CERTIFICADO CATASTRO COLEGIO</t>
  </si>
  <si>
    <t>2018ER5383</t>
  </si>
  <si>
    <t>EE10311</t>
  </si>
  <si>
    <t>SOLICITUD CORRECION INFORMACION CERTIFICADO CATASTRAL</t>
  </si>
  <si>
    <t>2018ER5375</t>
  </si>
  <si>
    <t>2018 EE10450 DE 09-03-2018</t>
  </si>
  <si>
    <t>APLICACION DECRETO 2204 DE 2017 (CONTACTENOS)</t>
  </si>
  <si>
    <t>2018ER5373</t>
  </si>
  <si>
    <t>EE10310</t>
  </si>
  <si>
    <t>SOLICITUD INFORMACION DE LA DESVALORIZACION DEL AVALUO CATASTRAL</t>
  </si>
  <si>
    <t>2018ER5370</t>
  </si>
  <si>
    <t>EE10309</t>
  </si>
  <si>
    <t>JUZGADO SESENTA (60) CIVIL MUNICIPAL DE BOGOTA</t>
  </si>
  <si>
    <t>2018ER5366</t>
  </si>
  <si>
    <t>2018EE9288  -  2018EE7448</t>
  </si>
  <si>
    <t>PETICIÓN PLUSVALÍA (CONTACTENOS)</t>
  </si>
  <si>
    <t>2018ER5365</t>
  </si>
  <si>
    <t>SE ENVIO CON EL 2018 EE 9643</t>
  </si>
  <si>
    <t>INSTITUTO DE DESARROLLO</t>
  </si>
  <si>
    <t>CONTRATO 0829 DE 2017 - ENVIO DE CARPETAS CON LA DOCUMENTACION PARA LA ELABORACION DE AVALUOS COMERCIALES</t>
  </si>
  <si>
    <t>2018ER5359</t>
  </si>
  <si>
    <t>SE GENERARON LAS RADICACIONES 2018-307898- 2018-308009 Y CON OFICIO DE RESPUESTA EE10474</t>
  </si>
  <si>
    <t>2018ER5354</t>
  </si>
  <si>
    <t>EE10044</t>
  </si>
  <si>
    <t>SOLICITUD INFOMACION</t>
  </si>
  <si>
    <t>2018ER5351</t>
  </si>
  <si>
    <t>EE10196</t>
  </si>
  <si>
    <t>COOPERATIVA DE TRABAJADORES DE LA EDUCACION DE CUNDINAMARCA Y DISTRITO CAPITAL</t>
  </si>
  <si>
    <t>SOLICUTUD DE BOLETINES CATASTRALES</t>
  </si>
  <si>
    <t>2018ER5346</t>
  </si>
  <si>
    <t>SE ENVIA RESPUESTA A CORRESPONDENCIA EL DIA 3 DE ABRIL DE 2018</t>
  </si>
  <si>
    <t>SOLICITUD DE INFORMACION SOBRE LA EXISTENCIA DE UNA NOMENCLATURA EN EL 2010</t>
  </si>
  <si>
    <t>2018ER5345</t>
  </si>
  <si>
    <t>EE 11303</t>
  </si>
  <si>
    <t>REMISION CITACION PARA EL DIA 22 DE MARZO DE 2018 A LAS 2:30PM</t>
  </si>
  <si>
    <t>2018ER5341</t>
  </si>
  <si>
    <t>SE ENVIO RTA VIA CORREO ELECTRONICO EL DIA 20 DE MARZO DE 2018</t>
  </si>
  <si>
    <t>SOLICITUD COPIA DE RESOLUCION NO 0350 Y SUS ANEXOS</t>
  </si>
  <si>
    <t>2018ER5338</t>
  </si>
  <si>
    <t>ASIGNADO Y RESUELTO MEDIANTE CORREO ELECTRONICO DEL 06/03/2018</t>
  </si>
  <si>
    <t>INSTITUTO PARA LA ECONOMIA SOCIAL</t>
  </si>
  <si>
    <t>SOLICITUD AJUSTE AVALUO COMERCIAL NO. 2017-0774 PLAZA DE MERCADO LAS CRUCES - CONTRATO INTERADMINISTRATIVO 338 DE 2016</t>
  </si>
  <si>
    <t>2018ER5337</t>
  </si>
  <si>
    <t>EE10347</t>
  </si>
  <si>
    <t>2018ER5336</t>
  </si>
  <si>
    <t>SE TRANSFIE AL CENTRO DE DOCUMENTACION</t>
  </si>
  <si>
    <t>SOLICITUD DE INFORMACION - COPIA DE RESOLUCIONES</t>
  </si>
  <si>
    <t>2018ER5335</t>
  </si>
  <si>
    <t>EE10190</t>
  </si>
  <si>
    <t>SOLICITUD DE INFORMACION DE PROCESOS Y PROCEDIMIENTOS, ACTUALIZACIONES DE NOMENCLATURAS DEL CERTIFICADO 415663</t>
  </si>
  <si>
    <t>2018ER5334</t>
  </si>
  <si>
    <t>EE10041</t>
  </si>
  <si>
    <t>2018ER5333</t>
  </si>
  <si>
    <t>SE DIO RESPUESTA CON OFICIO AL INTENDENTE OSCAR MANUEL VARGAS ÁLVAREZ</t>
  </si>
  <si>
    <t>OFICINA DE CONTROL DISCIPLINARIO</t>
  </si>
  <si>
    <t>SOLICITUD DE INDAGACION PRELIMINAR NO. 026 DE 2016</t>
  </si>
  <si>
    <t>2018ER5332</t>
  </si>
  <si>
    <t>SE ENVIA A CORRESPONDENCIA EL DIA 5 DE ABRIL DE 2018</t>
  </si>
  <si>
    <t>SOLICITUD DE MANZANAN BOLETIN Y CERTIFICADO CATASTRAL</t>
  </si>
  <si>
    <t>2018ER5331</t>
  </si>
  <si>
    <t>SOLICITUD INFORMACION COPIA DE RESOLUCION 0350 DEL 24 DE JULIO DEL AÑO 2007</t>
  </si>
  <si>
    <t>2018ER5330</t>
  </si>
  <si>
    <t>EE10187</t>
  </si>
  <si>
    <t>JUZGADO 023 DE EJECUCION DE PENAS</t>
  </si>
  <si>
    <t>2018ER5329</t>
  </si>
  <si>
    <t>EE10186</t>
  </si>
  <si>
    <t>2018ER5328</t>
  </si>
  <si>
    <t>EE10185</t>
  </si>
  <si>
    <t>JUZGADO 003 DE EJECUCION DE PENAS</t>
  </si>
  <si>
    <t>SOLICITUD INFORMACION BIENE E INMUEBLES</t>
  </si>
  <si>
    <t>2018ER5327</t>
  </si>
  <si>
    <t>EE10346</t>
  </si>
  <si>
    <t>2018ER5326</t>
  </si>
  <si>
    <t>EE10583</t>
  </si>
  <si>
    <t>2018ER5325</t>
  </si>
  <si>
    <t>EE10345</t>
  </si>
  <si>
    <t>2018ER5324</t>
  </si>
  <si>
    <t>EE10344</t>
  </si>
  <si>
    <t>2018ER5323</t>
  </si>
  <si>
    <t>EE10343</t>
  </si>
  <si>
    <t>2018ER5322</t>
  </si>
  <si>
    <t>EE10342</t>
  </si>
  <si>
    <t>2018ER5321</t>
  </si>
  <si>
    <t>EE10341</t>
  </si>
  <si>
    <t>2018ER5320</t>
  </si>
  <si>
    <t>EE10340</t>
  </si>
  <si>
    <t>2018ER5319</t>
  </si>
  <si>
    <t>EE10599</t>
  </si>
  <si>
    <t>RT: 47515, RT: 47217 Y RT: 47223 - CONTRATO 1429 DE 2017 - SOLICITUD CABIDA DE LINDEROS</t>
  </si>
  <si>
    <t>2018ER5317</t>
  </si>
  <si>
    <t>EE10168</t>
  </si>
  <si>
    <t>RT: 47329 - CONTRATO 1429 DE 2017 - SOLICITUD CABIDA DE LINDEROS</t>
  </si>
  <si>
    <t>2018ER5316</t>
  </si>
  <si>
    <t>EE10339</t>
  </si>
  <si>
    <t>2018ER5315</t>
  </si>
  <si>
    <t>EE10338</t>
  </si>
  <si>
    <t>2018ER5314</t>
  </si>
  <si>
    <t>EE10337</t>
  </si>
  <si>
    <t>2018ER5313</t>
  </si>
  <si>
    <t>EE10336</t>
  </si>
  <si>
    <t>2018ER5312</t>
  </si>
  <si>
    <t>SE ENVIO RTA A CORRESPONDENCIA EL 13 DE MARZO DE 2018</t>
  </si>
  <si>
    <t>2018ER5311</t>
  </si>
  <si>
    <t>EE10308</t>
  </si>
  <si>
    <t>SOLICITUD COPIA CEDULA CATASTRAL PREDIO</t>
  </si>
  <si>
    <t>2018ER5306</t>
  </si>
  <si>
    <t>SE ENVIO CON BABERO A LA  SIFJ CONTROL CAL FINAL MUESTREO DE ACEPTACION</t>
  </si>
  <si>
    <t>COMUNICACION RESOLUCION N° 0271 DE 2 DE MARZO DE 2018</t>
  </si>
  <si>
    <t>2018ER5304</t>
  </si>
  <si>
    <t>EE10036</t>
  </si>
  <si>
    <t>TRASLADO REVISION AVALUO RADICADO 2018ER16712 - BIVIANA MEJIA OSPINA</t>
  </si>
  <si>
    <t>2018ER5302</t>
  </si>
  <si>
    <t>EE10035</t>
  </si>
  <si>
    <t>TRASLADO REVISION AVALUO RADICADO 2018ER16708 - JORGE IVAN MEJIA OSPINA</t>
  </si>
  <si>
    <t>2018ER5301</t>
  </si>
  <si>
    <t>EE10033</t>
  </si>
  <si>
    <t>TRASLADO REVISION AVALUO RADICADO 2018ER16707 - JORGE IVAN MEJIA OSPINA</t>
  </si>
  <si>
    <t>2018ER5300</t>
  </si>
  <si>
    <t>EE10031</t>
  </si>
  <si>
    <t>TRASLADO REVISION AVALUO RADICADO 2018ER16706 - JORGE IVAN MEJIA OSPINA</t>
  </si>
  <si>
    <t>2018ER5299</t>
  </si>
  <si>
    <t>EE10335</t>
  </si>
  <si>
    <t>TRASLADO REVISION AVALUO RADICADO 2018ER16219 - LUZ NELLY NIÑO</t>
  </si>
  <si>
    <t>2018ER5298</t>
  </si>
  <si>
    <t>EE10307</t>
  </si>
  <si>
    <t>TRASLADO OFICIO N° 2018ER16170 - PANTOJA ZAMBRANO JORGE IVAN</t>
  </si>
  <si>
    <t>2018ER5297</t>
  </si>
  <si>
    <t>EE10306</t>
  </si>
  <si>
    <t>TRASLADO OFICIO N° 2018ER14808 - FONTECHA ARIZA CLEOFE</t>
  </si>
  <si>
    <t>2018ER5296</t>
  </si>
  <si>
    <t>DE: IDECA@CATASTROBOGOTA.GOV.CO
PARA: HSALCEDOM@GMAIL.COM
CC: CONTACTENOS@CATASTROBOGOTA.GOV.CO
FECHA: 7 DE MARZO DE 2018, 8:24
ASUNTO:	2018ER5294 - FORM SUBMISSION FROM: CONTÁCTENOS
SE ENVÍA INFORMACIÓN REQUERIDA</t>
  </si>
  <si>
    <t>PROBLEMAS EN MAPAS BOGOTA (CONTACTENOS)</t>
  </si>
  <si>
    <t>2018ER5294</t>
  </si>
  <si>
    <t>EE10332-EE10333 Y EE 10334</t>
  </si>
  <si>
    <t>AERO CLUB DE COLOMBIA</t>
  </si>
  <si>
    <t>SOLICITUD INFORMACION - IMPROCEDENCIA DE IMPUESTO PREDIAL POR SERVIDUMBRE DE UTILIDAD PUBLICA</t>
  </si>
  <si>
    <t>2018ER5293</t>
  </si>
  <si>
    <t>EE10094</t>
  </si>
  <si>
    <t>SOLICITUD BOLETIN CEDULA CATASTRAL</t>
  </si>
  <si>
    <t>2018ER5292</t>
  </si>
  <si>
    <t>EE10092</t>
  </si>
  <si>
    <t>2018ER5290</t>
  </si>
  <si>
    <t>EE10091</t>
  </si>
  <si>
    <t>2018ER5289</t>
  </si>
  <si>
    <t>EE10090</t>
  </si>
  <si>
    <t>2018ER5288</t>
  </si>
  <si>
    <t>EE10087</t>
  </si>
  <si>
    <t>SOLICITUD CERTIFICADO DE AVALUO CATASTRAL</t>
  </si>
  <si>
    <t>2018ER5287</t>
  </si>
  <si>
    <t>EE10184</t>
  </si>
  <si>
    <t>2018ER5284</t>
  </si>
  <si>
    <t>SE ENVIO CON EL 2018 EE 10287</t>
  </si>
  <si>
    <t>2018ER5278</t>
  </si>
  <si>
    <t>SE ATENDIO PERSONALMENTE A LA SEÑORA NATACHA LONDOÑO EL DIA 22-03-2018 SE ARCHIVA</t>
  </si>
  <si>
    <t>2018ER5275</t>
  </si>
  <si>
    <t>EE10331</t>
  </si>
  <si>
    <t>SOLICITUD COPIA DE CABIDA Y LINDEROS 2017-6335</t>
  </si>
  <si>
    <t>2018ER5274</t>
  </si>
  <si>
    <t>EE10305</t>
  </si>
  <si>
    <t>2018ER5267</t>
  </si>
  <si>
    <t>SE ENVIO CON EL 2018 EE 10272</t>
  </si>
  <si>
    <t>SOLICITUD REGISTROS ALFANUMERICO</t>
  </si>
  <si>
    <t>2018ER5266</t>
  </si>
  <si>
    <t>EE10304</t>
  </si>
  <si>
    <t>JUZGADO 78 CIVIL MUNICIPAL DE BOGOTA D.C.</t>
  </si>
  <si>
    <t xml:space="preserve">SOLICITUD CERTIFICACION CABIDA Y LINDEROS
</t>
  </si>
  <si>
    <t>2018ER5264</t>
  </si>
  <si>
    <t>EE10303</t>
  </si>
  <si>
    <t>FIDUCIARIA COLPATRIA</t>
  </si>
  <si>
    <t>SOLICITUD COPIA DE LOS ESTUDIOS, ANALISIS Y DOCUMENTACION QUE SUSTENTE EL AVALUO CATASTRAL DE LOS 2014 AL 2018</t>
  </si>
  <si>
    <t>2018ER5247</t>
  </si>
  <si>
    <t>EE10302</t>
  </si>
  <si>
    <t>2018ER5246</t>
  </si>
  <si>
    <t>SE ENVIO CON EL 2018 EE 9937</t>
  </si>
  <si>
    <t>RT 48556 - ENVIO CARPETAS PARA LA ELABORACION DE AVALUOS COMERCIALES</t>
  </si>
  <si>
    <t>2018ER5244</t>
  </si>
  <si>
    <t>RT 48555 - ENVIO CARPETAS PARA LA ELABORACION DE AVALUOS COMERCIALES</t>
  </si>
  <si>
    <t>2018ER5243</t>
  </si>
  <si>
    <t>RT 48554 - ENVIO CARPETAS PARA LA ELABORACION DE AVALUOS COMERCIALES</t>
  </si>
  <si>
    <t>2018ER5242</t>
  </si>
  <si>
    <t>RT 48553 - ENVIO CARPETAS PARA LA ELABORACION DE AVALUOS COMERCIALES</t>
  </si>
  <si>
    <t>2018ER5241</t>
  </si>
  <si>
    <t>RT 48552 - ENVIO CARPETAS PARA LA ELABORACION DE AVALUOS COMERCIALES</t>
  </si>
  <si>
    <t>2018ER5240</t>
  </si>
  <si>
    <t>RT 48537 - ENVIO CARPETAS PARA LA ELABORACION DE AVALUOS COMERCIALES</t>
  </si>
  <si>
    <t>2018ER5239</t>
  </si>
  <si>
    <t>RT 48204 - ENVIO CARPETAS PARA LA ELABORACION DE AVALUOS COMERCIALES</t>
  </si>
  <si>
    <t>2018ER5238</t>
  </si>
  <si>
    <t>RT 48121 - ENVIO CARPETAS PARA LA ELABORACION DE AVALUOS COMERCIALES</t>
  </si>
  <si>
    <t>2018ER5237</t>
  </si>
  <si>
    <t>RT 48013 - ENVIO CARPETAS PARA LA ELABORACION DE AVALUOS COMERCIALES</t>
  </si>
  <si>
    <t>2018ER5236</t>
  </si>
  <si>
    <t>EE10061 EE10084 Y EE10086</t>
  </si>
  <si>
    <t>2018ER5235</t>
  </si>
  <si>
    <t>EE10080</t>
  </si>
  <si>
    <t>2018ER5234</t>
  </si>
  <si>
    <t>EE10068</t>
  </si>
  <si>
    <t>2018ER5233</t>
  </si>
  <si>
    <t>SE DA RESPUESTA CON EL  CON EL 2018EE12412 DEL 21-03-2018  CON VB DE CONTROL CALIDAD AVALÚO 2018-0243 RT 48534</t>
  </si>
  <si>
    <t>RT: 48534 - REVISION AVALUO OCMERCIAL N° 2018-0243</t>
  </si>
  <si>
    <t>2018ER5232</t>
  </si>
  <si>
    <t>SE DA RESPUES TA CON EL OFCIO 2018EE12477 DEL 21-03-2018 CON VB DE CONTROL CALIDAD  COMPLEMENTACIÓN AVALÚO 2017-0973 RT 47404 RAD. 2017-1193580</t>
  </si>
  <si>
    <t>RT: 47404SOLICITUD DE COMPLEMENTACION DEL AVALUO TECNICO - PROYECTO TRASMILENIO</t>
  </si>
  <si>
    <t>2018ER5225</t>
  </si>
  <si>
    <t>EE10027</t>
  </si>
  <si>
    <t>GIMNASIO MODERNO</t>
  </si>
  <si>
    <t>2018ER5224</t>
  </si>
  <si>
    <t>EE10301</t>
  </si>
  <si>
    <t>2018ER5223</t>
  </si>
  <si>
    <t>EE10024</t>
  </si>
  <si>
    <t>SOLICITUD CAMBIO DE NOMBRE</t>
  </si>
  <si>
    <t>2018ER5211</t>
  </si>
  <si>
    <t>SE ELABORÓ CERTIFICACIÓN</t>
  </si>
  <si>
    <t>C&amp;P LICITACIONES Y CONSULTORÍA S.A.S</t>
  </si>
  <si>
    <t>SOLICITUD CERTIFICACIÓN DE EXPERIENCIA CONTRATO 007 DE 2017-300 (RECIBIDO X CONTACTENOS)</t>
  </si>
  <si>
    <t>2018ER5210</t>
  </si>
  <si>
    <t>EE10182</t>
  </si>
  <si>
    <t>2018ER5206</t>
  </si>
  <si>
    <t>EE10181</t>
  </si>
  <si>
    <t>REMISION DOCUMENTOS PARA DAR ALCQANCE A LA RESPUESTA 2018EE4917 DEL 09-02-2018 - RADICACION 2018ER2206</t>
  </si>
  <si>
    <t>2018ER5197</t>
  </si>
  <si>
    <t>EE10021</t>
  </si>
  <si>
    <t>2018ER5195</t>
  </si>
  <si>
    <t>EE10180</t>
  </si>
  <si>
    <t>2018ER5192</t>
  </si>
  <si>
    <t>EE10060</t>
  </si>
  <si>
    <t>2018ER5191</t>
  </si>
  <si>
    <t>EE10018</t>
  </si>
  <si>
    <t>2018ER5190</t>
  </si>
  <si>
    <t>EE9635 Y EE9636</t>
  </si>
  <si>
    <t>ISNTITUTO GEOGRAFICO AGUSTIN CODAZZI</t>
  </si>
  <si>
    <t>RESPUESTA A SU OFICIO NO. 3693</t>
  </si>
  <si>
    <t>2018ER5184</t>
  </si>
  <si>
    <t>EE9634</t>
  </si>
  <si>
    <t>DERECHO DE PETICION CONRAD. IGAC ER2748</t>
  </si>
  <si>
    <t>2018ER5183</t>
  </si>
  <si>
    <t>EE10014</t>
  </si>
  <si>
    <t>TRASLADO DE OFICIO RECIBIDO Y RADICADO  23/02/2018 CON RAD. 802018ER2958 - DIAZ SIERRA ARTURO</t>
  </si>
  <si>
    <t>2018ER5182</t>
  </si>
  <si>
    <t>EE10179</t>
  </si>
  <si>
    <t>2018ER5180</t>
  </si>
  <si>
    <t>EE10012</t>
  </si>
  <si>
    <t>2018ER5179</t>
  </si>
  <si>
    <t>EE10177 LO REEMPLAZA EL EE12920 DEVULELTO POR CORRESPONDENCIA</t>
  </si>
  <si>
    <t>TRASLADO OFICIO RECIBIDO Y RADICADO EN ESTA ENTIDAD EL 19 DE FEBRERO DEL AÑO EN CURSO NO. 802018ER2575</t>
  </si>
  <si>
    <t>2018ER5178</t>
  </si>
  <si>
    <t>SE DA RTA MEDIANTE OFICIO 2018EE11366 DEL 14/03/2018</t>
  </si>
  <si>
    <t>ERU - EMPRESA DE RENOVACION URBANA</t>
  </si>
  <si>
    <t>CHIP AAA0246KSSK SOLICITUD DE ACLARACIONES VALORES COMERCIALES</t>
  </si>
  <si>
    <t>2018ER5176</t>
  </si>
  <si>
    <t>CHIP AAA0246KSRU SOLICITUD DE ACLARACIONES VALORES COMERCIALES</t>
  </si>
  <si>
    <t>2018ER5175</t>
  </si>
  <si>
    <t>CHIP AAA0246KSPP SOLICITUD DE ACLARACIONES VALORES COMERCIALES</t>
  </si>
  <si>
    <t>2018ER5174</t>
  </si>
  <si>
    <t>CHIP AAA0246KSOE SOLICITUD DE ACLARACIONES VALORES COMERCIALES</t>
  </si>
  <si>
    <t>2018ER5173</t>
  </si>
  <si>
    <t>CHIP AAA0246KSNN SOLICITUD DE ACLARACIONES VALORES COMERCIALES</t>
  </si>
  <si>
    <t>2018ER5172</t>
  </si>
  <si>
    <t>CHIP AAA0246KSMS SOLICITUD DE ACLARACIONES VALORES COMERCIALES</t>
  </si>
  <si>
    <t>2018ER5171</t>
  </si>
  <si>
    <t>CHIP AAA0246KSLW SOLICITUD DE ACLARACIONES VALORES COMERCIALES</t>
  </si>
  <si>
    <t>2018ER5170</t>
  </si>
  <si>
    <t>EE10300</t>
  </si>
  <si>
    <t>ENGLOBE CATASTRAL PREDIOS DEL CED GAN COLOMBIANO - ACTUALIZACION DEL SISTEMA DE INFORMACION SIIC</t>
  </si>
  <si>
    <t>2018ER5169</t>
  </si>
  <si>
    <t>CHIP AAA0246KSKL SOLICITUD DE ACLARACIONES VALORES COMERCIALES</t>
  </si>
  <si>
    <t>2018ER5168</t>
  </si>
  <si>
    <t>CHIP AAA0246KSJH SOLICITUD DE ACLARACIONES VALORES COMERCIALES</t>
  </si>
  <si>
    <t>2018ER5167</t>
  </si>
  <si>
    <t>CHIP AAA0246KSHY SOLICITUD DE ACLARACIONES VALORES COMERCIALES</t>
  </si>
  <si>
    <t>2018ER5166</t>
  </si>
  <si>
    <t>CHIP AAA0246KSFT SOLICITUD DE ACLARACIONES VALORES COMERCIALES</t>
  </si>
  <si>
    <t>2018ER5165</t>
  </si>
  <si>
    <t>CHIP AAA0246KSEA SOLICITUD DE ACLARACIONES VALORES COMERCIALES</t>
  </si>
  <si>
    <t>2018ER5164</t>
  </si>
  <si>
    <t>CHIP AAA0246KSDM SOLICITUD DE ACLARACIONES VALORES COMERCIALES</t>
  </si>
  <si>
    <t>2018ER5163</t>
  </si>
  <si>
    <t>EE10330</t>
  </si>
  <si>
    <t>TRASLADO DE OFRICIO RECIBIDO Y RADICADO</t>
  </si>
  <si>
    <t>2018ER5162</t>
  </si>
  <si>
    <t>EE9632 Y EE9633 DEVUELTO POR CORRESPONDENCIA Y LO REEMPLAZA EL EE 12284</t>
  </si>
  <si>
    <t>2018ER5160</t>
  </si>
  <si>
    <t>EE10059</t>
  </si>
  <si>
    <t>2018ER5159</t>
  </si>
  <si>
    <t>EE9630</t>
  </si>
  <si>
    <t>2018ER5158</t>
  </si>
  <si>
    <t>EE10058</t>
  </si>
  <si>
    <t>2018ER5157</t>
  </si>
  <si>
    <t>EE10057</t>
  </si>
  <si>
    <t>2018ER5156</t>
  </si>
  <si>
    <t>EE10056</t>
  </si>
  <si>
    <t>2018ER5155</t>
  </si>
  <si>
    <t>EE10054</t>
  </si>
  <si>
    <t>2018ER5154</t>
  </si>
  <si>
    <t>EE10006</t>
  </si>
  <si>
    <t>SOLICITUD CERTIFICACION DE AVALUO CATASTRAL</t>
  </si>
  <si>
    <t>2018ER5153</t>
  </si>
  <si>
    <t>EE9629</t>
  </si>
  <si>
    <t>2018ER5152</t>
  </si>
  <si>
    <t>EE9628</t>
  </si>
  <si>
    <t>2018ER5151</t>
  </si>
  <si>
    <t>EE9626</t>
  </si>
  <si>
    <t>2018ER5150</t>
  </si>
  <si>
    <t>EE9625</t>
  </si>
  <si>
    <t>2018ER5149</t>
  </si>
  <si>
    <t>EE9623</t>
  </si>
  <si>
    <t>2018ER5148</t>
  </si>
  <si>
    <t>EE9622</t>
  </si>
  <si>
    <t>2018ER5147</t>
  </si>
  <si>
    <t>SE ENVIA LA RESPUESTA CON EL OFICIO DE RADICADO 2018EE21467 Y 2018IE6965 DEL 10/05/2018
AVALÚO 2017-1211
RT - 47748</t>
  </si>
  <si>
    <t>RT 47748 - SOLICITUD COMPLEMENTACION DEL AVALUO TECNICO INDEMNIZATORIO</t>
  </si>
  <si>
    <t>2018ER5140</t>
  </si>
  <si>
    <t>SE DA RESPUESTA CON EL  OFICIO 2018EE14973 DEL 05-04-2018  E INFORME TÉCNICO LUCRO CESANTE DEL AVALÚO 2017-1101 RT 47617 RAD. 2017-1332396.</t>
  </si>
  <si>
    <t>RT 47617 - SOLICITUD COMPLEMENTACION DEL AVALUO TECNICO</t>
  </si>
  <si>
    <t>2018ER5139</t>
  </si>
  <si>
    <t>SE ENVIO LA RESPUESTA CON EL OFICIO DE RDAICADO 2018EE18783 Y 2018IE6308 DEL 30/04/2018
AVALÚO 2017-0269
RT 46454A</t>
  </si>
  <si>
    <t>RT 46454A - SOLICITUD COMPLEMENTACION DEL AVALUO TECNICO INDEMNIZATORIO 2017-0269</t>
  </si>
  <si>
    <t>2018ER5137</t>
  </si>
  <si>
    <t>RESPUESTA ENVIADA: 2018EE16715 Y 2018IE5614 DEL 17/04/2018
RT 47751
AVALÚO 2017-1213</t>
  </si>
  <si>
    <t>RT 47751 - SOLICITUD COMPLEMENTACION DEL AVALUO TECNICO INDEMNIZATORIO</t>
  </si>
  <si>
    <t>2018ER5136</t>
  </si>
  <si>
    <t>SE ENVIA LA RESPUESTA CON EL OFICIO DE RADICADO 2018EE17890 Y 2018IE5990 DEL 24/04/2018
AVALÚO 2018-0083 RT - 47820</t>
  </si>
  <si>
    <t>RT 47820 - SOLICITUD REVISION AVALUO NO. 2018-0083</t>
  </si>
  <si>
    <t>2018ER5134</t>
  </si>
  <si>
    <t>EE9620</t>
  </si>
  <si>
    <t>2018ER5132</t>
  </si>
  <si>
    <t>EE10329</t>
  </si>
  <si>
    <t>SOLICITUD VISITA TECNICA</t>
  </si>
  <si>
    <t>2018ER5131</t>
  </si>
  <si>
    <t>EE10577 Y EE10581</t>
  </si>
  <si>
    <t>RECURSO DE REPOSOCION RESOLUCION N° DCO-000227 DEL 22 DE ENERO DE 2018</t>
  </si>
  <si>
    <t>2018ER5130</t>
  </si>
  <si>
    <t>EE10004</t>
  </si>
  <si>
    <t>2018ER5129</t>
  </si>
  <si>
    <t>EE9050 Y EE 9051</t>
  </si>
  <si>
    <t>SOLICITUD DOCUMENTOS EXPEDIENTE 65668</t>
  </si>
  <si>
    <t>2018ER5118</t>
  </si>
  <si>
    <t>EL DIA 23 DE ABRIL SE LLAMA Y SE HABLA CON EL SEÑOR JUAN HIGUERA SE LE INFORMA QUE PUEDE PASAR POR LA INFORMACION SOLICITADA. NO SE PRESENTAN.
EL 27 DE ABRIL A LA 7:41 AM SE HABLA CON EL SEÑOR OMAR GARCIA QUIEN MAMNIFIESTA QUE NECESITABAN L AINFORMACION Y LA DESCARGARON  EN LINEA. SE LE ENTREGA LA INFORMACION EL DIA 02-05-2018 AL SEÑOR OSCAR PARADA LA INFORMACION SOLICITADA EN UN CD.SE ARCHIVA</t>
  </si>
  <si>
    <t>RESIDERE SAS</t>
  </si>
  <si>
    <t>SOLICITUD BOLETINES DE NOMENCLATURA</t>
  </si>
  <si>
    <t>2018ER5117</t>
  </si>
  <si>
    <t>2018EE13165 DE 23-03-2018</t>
  </si>
  <si>
    <t>CISA</t>
  </si>
  <si>
    <t>2018ER5113</t>
  </si>
  <si>
    <t>SE ENVIO CON EL 2018 EE 9282</t>
  </si>
  <si>
    <t>SOLICITUD AVALUO - CONVENIO INTERADMINISTRATIVO NO. 9-99-25200-0984-2013</t>
  </si>
  <si>
    <t>2018ER5108</t>
  </si>
  <si>
    <t>SE DA RESPUESTA MEDIANTE OFICIO 2018EE10861</t>
  </si>
  <si>
    <t>INSTITUTO DISTRITAL DE RECREACION Y DEPORTE</t>
  </si>
  <si>
    <t>RESPUESTA A OBSERVACIONES FRENTE AL AVALUO COMERCIAL DE LA CANCHA DE POLO DEL CONTRY CLUB ANO 2007 Y 2017</t>
  </si>
  <si>
    <t>2018ER5106</t>
  </si>
  <si>
    <t>EE10003</t>
  </si>
  <si>
    <t>TRASLADO DE LA RADICACION N° 2018ER21350 DEL 26-02-2018 - ABEL ISAAC SANCHEZ CARDENAS</t>
  </si>
  <si>
    <t>2018ER5104</t>
  </si>
  <si>
    <t>SE DA RESPEUSTA CON EL OFCIO 2018EE14988 DEL 05-04-2048 AVALÚO 2018-0604 RT 47257A RAD. 2017-1646565</t>
  </si>
  <si>
    <t>RT: 47257- ENVIODE ACLARACIONES DE LA PRIMERA LINEA DEL METRO DE BOGOTA</t>
  </si>
  <si>
    <t>2018ER5102</t>
  </si>
  <si>
    <t>RT: 48122 REVISION AVALUO COMERCIAL</t>
  </si>
  <si>
    <t>2018ER5099</t>
  </si>
  <si>
    <t>RTA CON EL OFICIO 2018EE13246 DEL 23-03-208L AVALÚO 2018-0234  RT 48544</t>
  </si>
  <si>
    <t>RT: 48544 SOLICITUD DE AJUSTE AL AVALUO COMERCIAL</t>
  </si>
  <si>
    <t>2018ER5091</t>
  </si>
  <si>
    <t>SE TRAMITA POR SIIC CON LA RADICACIÓN 2018-13112</t>
  </si>
  <si>
    <t>RT: 48422 - ENVIO DE ACLARACIONES</t>
  </si>
  <si>
    <t>2018ER5090</t>
  </si>
  <si>
    <t>RTA CON RAD 2018-13006</t>
  </si>
  <si>
    <t>ACALRACIONES DEL RT: 48420</t>
  </si>
  <si>
    <t>2018ER5088</t>
  </si>
  <si>
    <t>SE DA RESPUESTA CON EL OFICIO2018EE12538 DEL 21-03-2018   MODIFICACIÓN  HOJA 14 DEL AVALÚO 2018-0240 RT 48528</t>
  </si>
  <si>
    <t>RT: 48528 - SOLICITUD REVISION DE AVALUOS COMERCIALES N° 2018-0240</t>
  </si>
  <si>
    <t>2018ER5087</t>
  </si>
  <si>
    <t>RTA RAD 2018-13637</t>
  </si>
  <si>
    <t>RT: 482289A - ENVIO DE ACLARACIONES</t>
  </si>
  <si>
    <t>2018ER5085</t>
  </si>
  <si>
    <t>RTA RAD 2018-13577</t>
  </si>
  <si>
    <t>RT: 48287A - ENVIO DE ACLARACIONES</t>
  </si>
  <si>
    <t>2018ER5084</t>
  </si>
  <si>
    <t>RTA CON RAD 2018-7168</t>
  </si>
  <si>
    <t>ACALRACIONES DEL RT: 48133</t>
  </si>
  <si>
    <t>2018ER5083</t>
  </si>
  <si>
    <t>FIRMA DE LA ING MARIA ISABEL</t>
  </si>
  <si>
    <t>RT: 48347 - REVISION AVALUO COMERCIAL N° 2018-0271</t>
  </si>
  <si>
    <t>2018ER5079</t>
  </si>
  <si>
    <t>RTA RAD 2018-277153</t>
  </si>
  <si>
    <t>TRASLADO DE RECURSO DE REPOSICION</t>
  </si>
  <si>
    <t>2018ER5075</t>
  </si>
  <si>
    <t>SE DA RESPUESYA CON EL OFCIO 2018EE13389 Y  CON EL AVALÚO 2018-0454 RT 47700 RAD. 2018-2283563 (CALIDAD NELSON MORALES)</t>
  </si>
  <si>
    <t>RT: 47700 - TRASLADO DERECHO DE PETICION 20185260150260  DEL 21-02-2018 AVLUOS N° 2017-1122</t>
  </si>
  <si>
    <t>2018ER5074</t>
  </si>
  <si>
    <t>SE DARA RTA CON LA RAD 2018-292289</t>
  </si>
  <si>
    <t>RT: 47503 - TRASLADO DERECHO DE PETICION 20185260155482 DEL 21-02-2018</t>
  </si>
  <si>
    <t>2018ER5073</t>
  </si>
  <si>
    <t>SE ENVIO CON EL 2018 EE 11778</t>
  </si>
  <si>
    <t>SOLICITUD INFORMACION - CERTIFICADO CATASTRAL</t>
  </si>
  <si>
    <t>2018ER5066</t>
  </si>
  <si>
    <t>EE10328</t>
  </si>
  <si>
    <t>RESPUESTA A SU OFICIO N° 0039 DE 15-01-2018</t>
  </si>
  <si>
    <t>2018ER5065</t>
  </si>
  <si>
    <t>EE10176</t>
  </si>
  <si>
    <t>2018ER5064</t>
  </si>
  <si>
    <t>EE10002</t>
  </si>
  <si>
    <t>CONSEJO SECCIONAL DE LA JUDICATURA DE BOGOTA SALA DISCIPLINARIA</t>
  </si>
  <si>
    <t>2018ER5063</t>
  </si>
  <si>
    <t>2018ER5062</t>
  </si>
  <si>
    <t>SE ARCHIVA CONSULTADO EL SIIC NO HAY RADICACIONES VIGENTES CON EL NIT INFORMADO.</t>
  </si>
  <si>
    <t>PROCESO CONTRA DE PLAY PARK SAS</t>
  </si>
  <si>
    <t>2018ER5060</t>
  </si>
  <si>
    <t>EE9049</t>
  </si>
  <si>
    <t>2018ER5059</t>
  </si>
  <si>
    <t>EE10001</t>
  </si>
  <si>
    <t>REMISION DOCUMENTOS PARA DAR ALCANCE A LA RESPUESTA 2018EE4017</t>
  </si>
  <si>
    <t>2018ER5055</t>
  </si>
  <si>
    <t>EE9152 Y EE 9154</t>
  </si>
  <si>
    <t>INCORFORMIDAD CON EL AVALUO CATASTRAL</t>
  </si>
  <si>
    <t>2018ER5049</t>
  </si>
  <si>
    <t xml:space="preserve">RTA RD 2018-307393
</t>
  </si>
  <si>
    <t>RT: 44175A - ENVIO DE ACLARACIONES</t>
  </si>
  <si>
    <t>2018ER5047</t>
  </si>
  <si>
    <t>EE9048</t>
  </si>
  <si>
    <t>2018ER5046</t>
  </si>
  <si>
    <t>EE9047</t>
  </si>
  <si>
    <t>SOLICITUD CERTIFICACION CATASTRAL DEL INMUEBLE</t>
  </si>
  <si>
    <t>2018ER5045</t>
  </si>
  <si>
    <t>EE9046</t>
  </si>
  <si>
    <t>2018ER5044</t>
  </si>
  <si>
    <t>EE10175 Y EE 10767</t>
  </si>
  <si>
    <t>OCCASIO INVESTMEN S.A.S</t>
  </si>
  <si>
    <t>SOLICITUD COPIA DE PLANOS</t>
  </si>
  <si>
    <t>2018ER5039</t>
  </si>
  <si>
    <t>EE10327</t>
  </si>
  <si>
    <t>2018ER5038</t>
  </si>
  <si>
    <t>EE10325 - EE10326</t>
  </si>
  <si>
    <t>2018ER5034</t>
  </si>
  <si>
    <t>PASA CONTROL CALIDAD FINAL MUESTREO DE ACEPTACION-FUNCIONARIO JAIRO ELBER MILLAN</t>
  </si>
  <si>
    <t>SOLICITA SE REVICE LA RESPUESTA DADA A LA RADICACIÓN 2017-1305807 SE CORRIGIO AREA CONSTRUIDA PERO EL AVALÚO NO(RECIBIDO X CONTACTENOS)</t>
  </si>
  <si>
    <t>2018ER5033</t>
  </si>
  <si>
    <t>EE9999</t>
  </si>
  <si>
    <t>2018ER5030</t>
  </si>
  <si>
    <t>EE10174</t>
  </si>
  <si>
    <t>INSTUTO DE DESARROLLO URBANO</t>
  </si>
  <si>
    <t>REMISION COPIA SOLICITUD CERTIFICADO DE ESTADO DE CUENTA</t>
  </si>
  <si>
    <t>2018ER5026</t>
  </si>
  <si>
    <t>EE9045</t>
  </si>
  <si>
    <t>REMISION TRASLADO N° 2018ER13985 - TORRES FORERO MARIA EDELMIRA</t>
  </si>
  <si>
    <t>2018ER5025</t>
  </si>
  <si>
    <t>SE ENTREGO LA INFORMACION SOLICITADA EN UN CD AL SEÑOR JAVIER ALFREDO TORRES EL DIA 10-03-2018</t>
  </si>
  <si>
    <t>FIDUCIARIA BOGOTA</t>
  </si>
  <si>
    <t>2018ER5018</t>
  </si>
  <si>
    <t>EE9146</t>
  </si>
  <si>
    <t>2018ER5017</t>
  </si>
  <si>
    <t>EE9145</t>
  </si>
  <si>
    <t>MEJORAS PROPIAS Y NO AJENAS (CORRECCION)</t>
  </si>
  <si>
    <t>2018ER5016</t>
  </si>
  <si>
    <t>EE9995</t>
  </si>
  <si>
    <t>2018ER4996</t>
  </si>
  <si>
    <t xml:space="preserve">SE DA RESPUESTA CON EL OFICIO CORDIS 2018 EE 11904 EL DÍA 16-03-2018
</t>
  </si>
  <si>
    <t>SUBGERENCIA DE OPERACIONES</t>
  </si>
  <si>
    <t>UNIDAD ADMINISTRATIVA DISTRITAL DE SERVICIOS PUBLICOS</t>
  </si>
  <si>
    <t>SOLICITUD INFORMACION CARTOGRAFIA DIGITAL DE BOGOTA DC</t>
  </si>
  <si>
    <t>2018ER4987</t>
  </si>
  <si>
    <t>EE9988</t>
  </si>
  <si>
    <t>2018ER4986</t>
  </si>
  <si>
    <t>EE9044</t>
  </si>
  <si>
    <t>2018ER4985</t>
  </si>
  <si>
    <t>EE9618</t>
  </si>
  <si>
    <t>2018ER4984</t>
  </si>
  <si>
    <t>EE9143</t>
  </si>
  <si>
    <t>2018ER4980</t>
  </si>
  <si>
    <t>SE ASIGNO POR ERROR, FUE CERRADO EN GCAU.</t>
  </si>
  <si>
    <t>CONTRATO INTERADMINISTRATIVO 248 DE 2017 - RESPUESTA A SU RADICADO 2018EE5205 - DEVOLUCION DE FACTURA Nª C-224892</t>
  </si>
  <si>
    <t>2018ER4979</t>
  </si>
  <si>
    <t>SUBIN - GRUIJ - 25.10</t>
  </si>
  <si>
    <t>2018ER4978</t>
  </si>
  <si>
    <t>EL INFORME FINAL FUE ADJUNTADO A LA ULTIMA CUENTA DE PAGO</t>
  </si>
  <si>
    <t>INFORME FINAL AJUSTADO POR OBSERVACIONES MENORES ACORDE A LA ETAPA DE LIQUIDACION - CONTRATO 315-2017</t>
  </si>
  <si>
    <t>2018ER4975</t>
  </si>
  <si>
    <t>SE ENTREGA PARA FIRMA, 2018EE11603</t>
  </si>
  <si>
    <t>JUZGADO SETENTA Y NUEVE CIVIL MUNICIPAL</t>
  </si>
  <si>
    <t>2018ER4974</t>
  </si>
  <si>
    <t>EE9616 Y EE 10170</t>
  </si>
  <si>
    <t>2018ER4967</t>
  </si>
  <si>
    <t>EE8913</t>
  </si>
  <si>
    <t>DIRECCION SECCIONAL DE FISCALIAS FISCALIA 104 LOCAL</t>
  </si>
  <si>
    <t>2018ER4959</t>
  </si>
  <si>
    <t>EE9142</t>
  </si>
  <si>
    <t>REMISION DOCUMENTOS PARA DAR ALCANCE ALA RADICADO ER2734</t>
  </si>
  <si>
    <t>2018ER4955</t>
  </si>
  <si>
    <t>SE ENVIO RTA VIA CORREO ELECTRONICO EL DIA 14 DE MARZO DE 2018.</t>
  </si>
  <si>
    <t>CONSULTA METODOLOGÍA UTILIZADA PARA OBTENER EL AVALÚO COMERCIAL (RECIBIDO X CONTACTENOS)</t>
  </si>
  <si>
    <t>2018ER4952</t>
  </si>
  <si>
    <t>EE9140</t>
  </si>
  <si>
    <t>JUZGADO CUARTO CIVIL MUNICIPAL</t>
  </si>
  <si>
    <t>2018ER4949</t>
  </si>
  <si>
    <t>EE9139</t>
  </si>
  <si>
    <t>JUZGADO SETENTA CIVIL MUNICIPAL</t>
  </si>
  <si>
    <t>2018ER4948</t>
  </si>
  <si>
    <t>EE9986</t>
  </si>
  <si>
    <t>COLCIENCIAS</t>
  </si>
  <si>
    <t>DEVOLUCION INFORAMCION CATASTRAL</t>
  </si>
  <si>
    <t>2018ER4945</t>
  </si>
  <si>
    <t>SE ENVIO CON EL 2018 IE 3518</t>
  </si>
  <si>
    <t>JUNTA DE ACCION COMUNAL BARRIO CAROLINA III SECTOR</t>
  </si>
  <si>
    <t>RESPUESTA A 2018ER2276</t>
  </si>
  <si>
    <t>2018ER4944</t>
  </si>
  <si>
    <t>CON OFICIO 2018EE12337 SD 6721 DEL 21-03-2018</t>
  </si>
  <si>
    <t>SOLICITUD BASE CATASTRAL VIGENCIA 2018</t>
  </si>
  <si>
    <t>2018ER4943</t>
  </si>
  <si>
    <t>EE9043</t>
  </si>
  <si>
    <t>2018ER4939</t>
  </si>
  <si>
    <t>SOLICITUD DE INFORMACION - NOMBRE DE PROPIETARIOS</t>
  </si>
  <si>
    <t>2018ER4938</t>
  </si>
  <si>
    <t>2018ER4937</t>
  </si>
  <si>
    <t>SOLICITUD DE INFORMACION - NOMBRE DE PROPIETARIO</t>
  </si>
  <si>
    <t>2018ER4936</t>
  </si>
  <si>
    <t>2018ER4935</t>
  </si>
  <si>
    <t>2018ER4934</t>
  </si>
  <si>
    <t>EE8912</t>
  </si>
  <si>
    <t>2018ER4933</t>
  </si>
  <si>
    <t>2018ER4932</t>
  </si>
  <si>
    <t>EE9614 EE9615</t>
  </si>
  <si>
    <t>2018ER4931</t>
  </si>
  <si>
    <t>EE9042</t>
  </si>
  <si>
    <t>2018ER4930</t>
  </si>
  <si>
    <t>EE9611 Y EE 9640</t>
  </si>
  <si>
    <t>REMISION INFORMACION - NO ESTA EN VENTA INMUEBLE</t>
  </si>
  <si>
    <t>2018ER4929</t>
  </si>
  <si>
    <t>EE10049 Y EE 10050</t>
  </si>
  <si>
    <t>2018ER4928</t>
  </si>
  <si>
    <t>EE9138</t>
  </si>
  <si>
    <t>SOLICITUD DE REVISION DE AVALUO</t>
  </si>
  <si>
    <t>2018ER4927</t>
  </si>
  <si>
    <t>EE8911</t>
  </si>
  <si>
    <t>GRUIJ - SUBIN 25.10</t>
  </si>
  <si>
    <t>2018ER4925</t>
  </si>
  <si>
    <t>EE9137</t>
  </si>
  <si>
    <t>2018ER4924</t>
  </si>
  <si>
    <t>EE9136</t>
  </si>
  <si>
    <t>JUZGADO TREINTA Y TRES CIVIL MUNICIPAL DE BOGOTA</t>
  </si>
  <si>
    <t>2018ER4922</t>
  </si>
  <si>
    <t>EE9602</t>
  </si>
  <si>
    <t>2018ER4916</t>
  </si>
  <si>
    <t>2018ER4915</t>
  </si>
  <si>
    <t>EE10324</t>
  </si>
  <si>
    <t>2018ER4914</t>
  </si>
  <si>
    <t>SE ENVIO CON EL 2018 EE 12176</t>
  </si>
  <si>
    <t>SOLICITUD INFORMACION Y ACOMPAÑAMIENTO QUERELLA 8586-14</t>
  </si>
  <si>
    <t>2018ER4913</t>
  </si>
  <si>
    <t>EE8908</t>
  </si>
  <si>
    <t>2018ER4905</t>
  </si>
  <si>
    <t>SE REMITE LA RESPUESTA CON EL OFICIO DE RADICADO 2018EE12696 Y 2018IE4412 DEL 22/03/2018
RT 48351
AV 2018-0264</t>
  </si>
  <si>
    <t>RT: 48351 - REVISION AVALUO COMERCIAL N° 2018-0264</t>
  </si>
  <si>
    <t>2018ER4900</t>
  </si>
  <si>
    <t>EE8886</t>
  </si>
  <si>
    <t>RT 46326 - SOLICITUD ACTUALIZACION Y RETIRO DE LA BASE DE IMPUESTOS DISTRITALES</t>
  </si>
  <si>
    <t>2018ER4899</t>
  </si>
  <si>
    <t>SE DA RTA MEDIANTE OFICIO 2018EE20765 Y 2018IE6779 DEL 08/05/2018</t>
  </si>
  <si>
    <t>RT 47559 - SOLICITUD CORRECCION RADICADO 2017EE60463</t>
  </si>
  <si>
    <t>2018ER4898</t>
  </si>
  <si>
    <t>2018EE10454 DE 09-03-2018</t>
  </si>
  <si>
    <t>TRASLADO DEL DERECHO DE PETICION 20183250136891</t>
  </si>
  <si>
    <t>2018ER4897</t>
  </si>
  <si>
    <t>SE DA RESPUESTA CON EL OFICIO 2018EE13247 DEL 23-03-2018 DERECHO DE PETICIÓN AV. 2017-0990 RT 47513</t>
  </si>
  <si>
    <t>RT: 47513 - TRASLADO DEL DERECHO DE PETICION 20185260163302 DEL 23-02-2018</t>
  </si>
  <si>
    <t>2018ER4895</t>
  </si>
  <si>
    <t>EE9135</t>
  </si>
  <si>
    <t>RT 48091 - SOLICITUD INCORPORACION A LA BASE CATASTRAL</t>
  </si>
  <si>
    <t>2018ER4892</t>
  </si>
  <si>
    <t>EE10299</t>
  </si>
  <si>
    <t>ARGOLIDE SA</t>
  </si>
  <si>
    <t>DAR ALCANCE A RAD. 2018ER3156</t>
  </si>
  <si>
    <t>2018ER4891</t>
  </si>
  <si>
    <t>EE9639</t>
  </si>
  <si>
    <t>TRASLADO POR COMPETENCIA RADICADO 2018ER SOLICITUD CERTIFICADO</t>
  </si>
  <si>
    <t>2018ER4890</t>
  </si>
  <si>
    <t>EE9610</t>
  </si>
  <si>
    <t>SOLICITUD CERTIFICADO DE PREDIO</t>
  </si>
  <si>
    <t>2018ER4888</t>
  </si>
  <si>
    <t>SE ENVIO CON EL 2018 EE 11745</t>
  </si>
  <si>
    <t>REMISION FACTURA C-226555</t>
  </si>
  <si>
    <t>2018ER4885</t>
  </si>
  <si>
    <t>SE ENVIO CON EL 2018 EE 9233</t>
  </si>
  <si>
    <t>RT: 33429 - CONTRATO 829 DE 2017 - ENVIO DE CARPETAS PARA LA ELABORACION DE LOS AVALUOS COMERCIALES</t>
  </si>
  <si>
    <t>2018ER4884</t>
  </si>
  <si>
    <t>RT: 33443 - CONTRATO 829 DE 2017 - ENVIO DE CARPETAS PARA LA ELABORACION DE LOS AVALUOS COMERCIALES</t>
  </si>
  <si>
    <t>2018ER4883</t>
  </si>
  <si>
    <t>RT: 42299 - CONTRATO 829 DE 2017 - ENVIO DE CARPETAS PARA LA ELABORACION DE LOS AVALUOS COMERCIALES</t>
  </si>
  <si>
    <t>2018ER4882</t>
  </si>
  <si>
    <t>RT: 42406 - CONTRATO 829 DE 2017 - ENVIO DE CARPETAS PARA LA ELABORACION DE LOS AVALUOS COMERCIALES</t>
  </si>
  <si>
    <t>2018ER4881</t>
  </si>
  <si>
    <t>RT: 31655C - CONTRATO 829 DE 2017 - ENVIO DE CARPETAS PARA LA ELABORACION DE LOS AVALUOS COMERCIALES</t>
  </si>
  <si>
    <t>2018ER4880</t>
  </si>
  <si>
    <t>RT: 37281 - CONTRATO 829 DE 2017 - ENVIO DE CARPETAS PARA LA ELABORACION DE LOS AVALUOS COMERCIALES</t>
  </si>
  <si>
    <t>2018ER4879</t>
  </si>
  <si>
    <t>RT: 42030 - CONTRATO 829 DE 2017 - ENVIO DE CARPETAS PARA LA ELABORACION DE LOS AVALUOS COMERCIALES</t>
  </si>
  <si>
    <t>2018ER4878</t>
  </si>
  <si>
    <t>RT: 37280B - CONTRATO 829 DE 2017 - ENVIO DE CARPETAS PARA LA ELABORACION DE LOS AVALUOS COMERCIALES</t>
  </si>
  <si>
    <t>2018ER4877</t>
  </si>
  <si>
    <t>RT: 31877A - CONTRATO 829 DE 2017 - ENVIO DE CARPETAS PARA LA ELABORACION DE LOS AVALUOS COMERCIALES</t>
  </si>
  <si>
    <t>2018ER4876</t>
  </si>
  <si>
    <t>RT: 44736 - CONTRATO 829 DE 2017 - ENVIO DE CARPETAS PARA LA ELABORACION DE LOS AVALUOS COMERCIALES</t>
  </si>
  <si>
    <t>2018ER4875</t>
  </si>
  <si>
    <t>RT: 42402 - CONTRATO 829 DE 2017 - ENVIO DE CARPETAS PARA LA ELABORACION DE LOS AVALUOS COMERCIALES</t>
  </si>
  <si>
    <t>2018ER4874</t>
  </si>
  <si>
    <t>RT: 41873 - CONTRATO 829 DE 2017 - ENVIO DE CARPETAS PARA LA ELABORACION DE LOS AVALUOS COMERCIALES</t>
  </si>
  <si>
    <t>2018ER4873</t>
  </si>
  <si>
    <t>RT: 42298 - CONTRATO 829 DE 2017 - ENVIO DE CARPETAS PARA LA ELABORACION DE LOS AVALUOS COMERCIALES</t>
  </si>
  <si>
    <t>2018ER4872</t>
  </si>
  <si>
    <t>RT: 42391 - CONTRATO 829 DE 2017 - ENVIO DE CARPETAS PARA LA ELABORACION DE LOS AVALUOS COMERCIALES</t>
  </si>
  <si>
    <t>2018ER4871</t>
  </si>
  <si>
    <t>SE ENVIO CON EL 2018 EE 8888</t>
  </si>
  <si>
    <t>RT 47352- ENVIO DE CARPETAS CON LA DOCUMENTACION NECESARIA PARA LA ELABORACION DE AVALUOS COMERCIALES</t>
  </si>
  <si>
    <t>2018ER4868</t>
  </si>
  <si>
    <t>RT 47350 - ENVIO DE CARPETAS CON LA DOCUMENTACION NECESARIA PARA LA ELABORACION DE AVALUOS COMERCIALES</t>
  </si>
  <si>
    <t>2018ER4867</t>
  </si>
  <si>
    <t>RT 47347 - ENVIO DE CARPETAS CON LA DOCUMENTACION NECESARIA PARA LA ELABORACION DE AVALUOS COMERCIALES</t>
  </si>
  <si>
    <t>2018ER4866</t>
  </si>
  <si>
    <t>RT 47342 - ENVIO DE CARPETAS CON LA DOCUMENTACION NECESARIA PARA LA ELABORACION DE AVALUOS COMERCIALES</t>
  </si>
  <si>
    <t>2018ER4865</t>
  </si>
  <si>
    <t>RT 47341 - ENVIO DE CARPETAS CON LA DOCUMENTACION NECESARIA PARA LA ELABORACION DE AVALUOS COMERCIALES</t>
  </si>
  <si>
    <t>2018ER4864</t>
  </si>
  <si>
    <t>RT 47317 - ENVIO DE CARPETAS CON LA DOCUMENTACION NECESARIA PARA LA ELABORACION DE AVALUOS COMERCIALES</t>
  </si>
  <si>
    <t>2018ER4863</t>
  </si>
  <si>
    <t>RT 47303 - ENVIO DE CARPETAS CON LA DOCUMENTACION NECESARIA PARA LA ELABORACION DE AVALUOS COMERCIALES</t>
  </si>
  <si>
    <t>2018ER4862</t>
  </si>
  <si>
    <t>RT 47299 - ENVIO DE CARPETAS CON LA DOCUMENTACION NECESARIA PARA LA ELABORACION DE AVALUOS COMERCIALES</t>
  </si>
  <si>
    <t>2018ER4861</t>
  </si>
  <si>
    <t>RT 47297 - ENVIO DE CARPETAS CON LA DOCUMENTACION NECESARIA PARA LA ELABORACION DE AVALUOS COMERCIALES</t>
  </si>
  <si>
    <t>2018ER4860</t>
  </si>
  <si>
    <t>RT 47273 - ENVIO DE CARPETAS CON LA DOCUMENTACION NECESARIA PARA LA ELABORACION DE AVALUOS COMERCIALES</t>
  </si>
  <si>
    <t>2018ER4859</t>
  </si>
  <si>
    <t>RT 47272 - ENVIO DE CARPETAS CON LA DOCUMENTACION NECESARIA PARA LA ELABORACION DE AVALUOS COMERCIALES</t>
  </si>
  <si>
    <t>2018ER4858</t>
  </si>
  <si>
    <t>RT 47219 - ENVIO DE CARPETAS CON LA DOCUMENTACION NECESARIA PARA LA ELABORACION DE AVALUOS COMERCIALES</t>
  </si>
  <si>
    <t>2018ER4857</t>
  </si>
  <si>
    <t>RT 47218 - ENVIO DE CARPETAS CON LA DOCUMENTACION NECESARIA PARA LA ELABORACION DE AVALUOS COMERCIALES</t>
  </si>
  <si>
    <t>2018ER4856</t>
  </si>
  <si>
    <t>RT 47212 - ENVIO DE CARPETAS CON LA DOCUMENTACION NECESARIA PARA LA ELABORACION DE AVALUOS COMERCIALES</t>
  </si>
  <si>
    <t>2018ER4855</t>
  </si>
  <si>
    <t>RT: 41833A - CONTRATO 829 DE 2017 - ENVIO DE CARPETAS PARA LA ELABORACION DE LOS AVALUOS COMERCIALES</t>
  </si>
  <si>
    <t>2018ER4854</t>
  </si>
  <si>
    <t>RT: 42404 - CONTRATO 829 DE 2017 - ENVIO DE CARPETAS PARA LA ELABORACION DE LOS AVALUOS COMERCIALES</t>
  </si>
  <si>
    <t>2018ER4853</t>
  </si>
  <si>
    <t>RT: 41887 - CONTRATO 829 DE 2017 - ENVIO DE CARPETAS PARA LA ELABORACION DE LOS AVALUOS COMERCIALES</t>
  </si>
  <si>
    <t>2018ER4852</t>
  </si>
  <si>
    <t>RT: 42316 - CONTRATO 829 DE 2017 - ENVIO DE CARPETAS PARA LA ELABORACION DE LOS AVALUOS COMERCIALES</t>
  </si>
  <si>
    <t>2018ER4851</t>
  </si>
  <si>
    <t>RT: 32890A - CONTRATO 829 DE 2017 - ENVIO DE CARPETAS PARA LA ELABORACION DE LOS AVALUOS COMERCIALES</t>
  </si>
  <si>
    <t>2018ER4850</t>
  </si>
  <si>
    <t>RT: 42031 - CONTRATO 829 DE 2017 - ENVIO DE CARPETAS PARA LA ELABORACION DE LOS AVALUOS COMERCIALES</t>
  </si>
  <si>
    <t>2018ER4849</t>
  </si>
  <si>
    <t>RT: 42032 - CONTRATO 829 DE 2017 - ENVIO DE CARPETAS PARA LA ELABORACION DE LOS AVALUOS COMERCIALES</t>
  </si>
  <si>
    <t>2018ER4848</t>
  </si>
  <si>
    <t>SE DA RESPUESTA MEDINATE CORDIS 2018EE13799/13800</t>
  </si>
  <si>
    <t>2018ER4846</t>
  </si>
  <si>
    <t>EE9609</t>
  </si>
  <si>
    <t>TRASLADO OFICIO JPMC 17 0365 HOZB</t>
  </si>
  <si>
    <t>2018ER4845</t>
  </si>
  <si>
    <t>RT: 42036 - CONTRATO 829 DE 2017 - ENVIO DE CARPETAS PARA LA ELABORACION DE LOS AVALUOS COMERCIALES</t>
  </si>
  <si>
    <t>2018ER4843</t>
  </si>
  <si>
    <t>RT: 42035 - CONTRATO 829 DE 2017 - ENVIO DE CARPETAS PARA LA ELABORACION DE LOS AVALUOS COMERCIALES</t>
  </si>
  <si>
    <t>2018ER4842</t>
  </si>
  <si>
    <t>RT: 42034 - CONTRATO 829 DE 2017 - ENVIO DE CARPETAS PARA LA ELABORACION DE LOS AVALUOS COMERCIALES</t>
  </si>
  <si>
    <t>2018ER4841</t>
  </si>
  <si>
    <t>RT: 42033 - CONTRATO 829 DE 2017 - ENVIO DE CARPETAS PARA LA ELABORACION DE LOS AVALUOS COMERCIALES</t>
  </si>
  <si>
    <t>2018ER4840</t>
  </si>
  <si>
    <t>RT: 42001 - CONTRATO 829 DE 2017 - ENVIO DE CARPETAS PARA LA ELABORACION DE LOS AVALUOS COMERCIALES</t>
  </si>
  <si>
    <t>2018ER4839</t>
  </si>
  <si>
    <t>RT: 42003 - CONTRATO 829 DE 2017 - ENVIO DE CARPETAS PARA LA ELABORACION DE LOS AVALUOS COMERCIALES</t>
  </si>
  <si>
    <t>2018ER4838</t>
  </si>
  <si>
    <t>RT: 42004 - CONTRATO 829 DE 2017 - ENVIO DE CARPETAS PARA LA ELABORACION DE LOS AVALUOS COMERCIALES</t>
  </si>
  <si>
    <t>2018ER4837</t>
  </si>
  <si>
    <t>RT: 42000 - CONTRATO 829 DE 2017 - ENVIO DE CARPETAS PARA LA ELABORACION DE LOS AVALUOS COMERCIALES</t>
  </si>
  <si>
    <t>2018ER4836</t>
  </si>
  <si>
    <t>RT: 41999 - CONTRATO 829 DE 2017 - ENVIO DE CARPETAS PARA LA ELABORACION DE LOS AVALUOS COMERCIALES</t>
  </si>
  <si>
    <t>2018ER4835</t>
  </si>
  <si>
    <t>RT: 41998 - CONTRATO 829 DE 2017 - ENVIO DE CARPETAS PARA LA ELABORACION DE LOS AVALUOS COMERCIALES</t>
  </si>
  <si>
    <t>2018ER4834</t>
  </si>
  <si>
    <t>RT: 41997 - CONTRATO 829 DE 2017 - ENVIO DE CARPETAS PARA LA ELABORACION DE LOS AVALUOS COMERCIALES</t>
  </si>
  <si>
    <t>2018ER4833</t>
  </si>
  <si>
    <t>EE8906</t>
  </si>
  <si>
    <t>INPEC</t>
  </si>
  <si>
    <t>2018ER4830</t>
  </si>
  <si>
    <t>RT: 63607A - CONTRATO 829 DE 2017 - ENVIO DE CARPETAS PARA LA ELABORACION DE LOS AVALUOS COMERCIALES</t>
  </si>
  <si>
    <t>2018ER4829</t>
  </si>
  <si>
    <t>RT: 42386 - CONTRATO 829 DE 2017 - ENVIO DE CARPETAS PARA LA ELABORACION DE LOS AVALUOS COMERCIALES</t>
  </si>
  <si>
    <t>2018ER4828</t>
  </si>
  <si>
    <t>RT: 42041 - CONTRATO 829 DE 2017 - ENVIO DE CARPETAS PARA LA ELABORACION DE LOS AVALUOS COMERCIALES</t>
  </si>
  <si>
    <t>2018ER4827</t>
  </si>
  <si>
    <t>RT: 41994 - CONTRATO 829 DE 2017 - ENVIO DE CARPETAS PARA LA ELABORACION DE LOS AVALUOS COMERCIALES</t>
  </si>
  <si>
    <t>2018ER4825</t>
  </si>
  <si>
    <t>RT: 41993 - CONTRATO 829 DE 2017 - ENVIO DE CARPETAS PARA LA ELABORACION DE LOS AVALUOS COMERCIALES</t>
  </si>
  <si>
    <t>2018ER4824</t>
  </si>
  <si>
    <t>RT: 42044 - CONTRATO 829 DE 2017 - ENVIO DE CARPETAS PARA LA ELABORACION DE LOS AVALUOS COMERCIALES</t>
  </si>
  <si>
    <t>2018ER4823</t>
  </si>
  <si>
    <t>RT: 42045 - CONTRATO 829 DE 2017 - ENVIO DE CARPETAS PARA LA ELABORACION DE LOS AVALUOS COMERCIALES</t>
  </si>
  <si>
    <t>2018ER4822</t>
  </si>
  <si>
    <t>RT: 42046 - CONTRATO 829 DE 2017 - ENVIO DE CARPETAS PARA LA ELABORACION DE LOS AVALUOS COMERCIALES</t>
  </si>
  <si>
    <t>2018ER4821</t>
  </si>
  <si>
    <t>RT: 42047 - CONTRATO 829 DE 2017 - ENVIO DE CARPETAS PARA LA ELABORACION DE LOS AVALUOS COMERCIALES</t>
  </si>
  <si>
    <t>2018ER4820</t>
  </si>
  <si>
    <t>RT: 42390 - CONTRATO 829 DE 2017 - ENVIO DE CARPETAS PARA LA ELABORACION DE LOS AVALUOS COMERCIALES</t>
  </si>
  <si>
    <t>2018ER4819</t>
  </si>
  <si>
    <t>RT: 42389 - CONTRATO 829 DE 2017 - ENVIO DE CARPETAS PARA LA ELABORACION DE LOS AVALUOS COMERCIALES</t>
  </si>
  <si>
    <t>2018ER4818</t>
  </si>
  <si>
    <t>RT: 42388 - CONTRATO 829 DE 2017 - ENVIO DE CARPETAS PARA LA ELABORACION DE LOS AVALUOS COMERCIALES</t>
  </si>
  <si>
    <t>2018ER4816</t>
  </si>
  <si>
    <t>RT: 63601A - CONTRATO 829 DE 2017 - ENVIO DE CARPETAS PARA LA ELABORACION DE LOS AVALUOS COMERCIALES</t>
  </si>
  <si>
    <t>2018ER4815</t>
  </si>
  <si>
    <t>RT: 39597A - CONTRATO 829 DE 2017 - ENVIO DE CARPETAS PARA LA ELABORACION DE LOS AVALUOS COMERCIALES</t>
  </si>
  <si>
    <t>2018ER4813</t>
  </si>
  <si>
    <t>RT: 42037 - CONTRATO 829 DE 2017 - ENVIO DE CARPETAS PARA LA ELABORACION DE LOS AVALUOS COMERCIALES</t>
  </si>
  <si>
    <t>2018ER4812</t>
  </si>
  <si>
    <t>RT: 42038 - CONTRATO 829 DE 2017 - ENVIO DE CARPETAS PARA LA ELABORACION DE LOS AVALUOS COMERCIALES</t>
  </si>
  <si>
    <t>2018ER4811</t>
  </si>
  <si>
    <t>RT: 42039 - CONTRATO 829 DE 2017 - ENVIO DE CARPETAS PARA LA ELABORACION DE LOS AVALUOS COMERCIALES</t>
  </si>
  <si>
    <t>2018ER4810</t>
  </si>
  <si>
    <t>RT: 42040 - CONTRATO 829 DE 2017 - ENVIO DE CARPETAS PARA LA ELABORACION DE LOS AVALUOS COMERCIALES</t>
  </si>
  <si>
    <t>2018ER4809</t>
  </si>
  <si>
    <t>RT: 39598A - CONTRATO 829 DE 2017 - ENVIO DE CARPETAS PARA LA ELABORACION DE LOS AVALUOS COMERCIALES</t>
  </si>
  <si>
    <t>2018ER4808</t>
  </si>
  <si>
    <t>RT: 42407 - CONTRATO 829 DE 2017 - ENVIO DE CARPETAS PARA LA ELABORACION DE LOS AVALUOS COMERCIALES</t>
  </si>
  <si>
    <t>2018ER4807</t>
  </si>
  <si>
    <t>RT: 42408 - CONTRATO 829 DE 2017 - ENVIO DE CARPETAS PARA LA ELABORACION DE LOS AVALUOS COMERCIALES</t>
  </si>
  <si>
    <t>2018ER4806</t>
  </si>
  <si>
    <t>RT: 42028 - CONTRATO 829 DE 2017 - ENVIO DE CARPETAS PARA LA ELABORACION DE LOS AVALUOS COMERCIALES</t>
  </si>
  <si>
    <t>2018ER4805</t>
  </si>
  <si>
    <t>RT: 42042 - CONTRATO 829 DE 2017 - ENVIO DE CARPETAS PARA LA ELABORACION DE LOS AVALUOS COMERCIALES</t>
  </si>
  <si>
    <t>2018ER4804</t>
  </si>
  <si>
    <t>RT: 42405 - CONTRATO 829 DE 2017 - ENVIO DE CARPETAS PARA LA ELABORACION DE LOS AVALUOS COMERCIALES</t>
  </si>
  <si>
    <t>2018ER4803</t>
  </si>
  <si>
    <t>RT: 39599 - CONTRATO 829 DE 2017 - ENVIO DE CARPETAS PARA LA ELABORACION DE LOS AVALUOS COMERCIALES</t>
  </si>
  <si>
    <t>2018ER4802</t>
  </si>
  <si>
    <t>2018ER4801</t>
  </si>
  <si>
    <t>SE HACE EL TRAMITE PERTINENTE Y SE ARCHIVA</t>
  </si>
  <si>
    <t>CIATEL S.A.S.</t>
  </si>
  <si>
    <t>REMISION FACTURA 02 - CONTRATO 315-2017</t>
  </si>
  <si>
    <t>2018ER4798</t>
  </si>
  <si>
    <t>SE ENTREGA PARA FIRMA, 2018EE9998</t>
  </si>
  <si>
    <t>BANCO AGRARIO DE COLOMBIA</t>
  </si>
  <si>
    <t xml:space="preserve">BANCO AGRARIO SOLICITA SE ACLARE PORQUE EL PREDIO CON CHIP AAA0156NJLW APARECE A NOMBRE DEL BANCO SIN SER EL PROPIETARIO (RECIBIDO X CONTACTENOS)
</t>
  </si>
  <si>
    <t>2018ER4797</t>
  </si>
  <si>
    <t>2018EE11350</t>
  </si>
  <si>
    <t>2018ER4796</t>
  </si>
  <si>
    <t>EE9983</t>
  </si>
  <si>
    <t>REMISION DOCUMENTOS AL RADICADO 2018ER4610 - TRASLADO QUE HIZO SECRETARIA DE HACIENDA RADICADO 2018ER13936</t>
  </si>
  <si>
    <t>2018ER4793</t>
  </si>
  <si>
    <t>EE9041</t>
  </si>
  <si>
    <t>2018ER4792</t>
  </si>
  <si>
    <t>EE9134</t>
  </si>
  <si>
    <t>JUZGADO TREINTA Y CUATRO CIVIL MUNICIPAL DE BOGOTA</t>
  </si>
  <si>
    <t>2018ER4786</t>
  </si>
  <si>
    <t>SE ENVIO CON EL 2018 EE 9948</t>
  </si>
  <si>
    <t>REMISION PARTE PETICION 1-2018-07011 Y 1-2018-07645</t>
  </si>
  <si>
    <t>2018ER4783</t>
  </si>
  <si>
    <t>SE ARCHIVA ES COPIA DE LA RESPUESTA DE LA SOLICITUD TRASLADADA A PLANAEACION POR COMPETENCIA 2018ER3037</t>
  </si>
  <si>
    <t>CONCEPTO DE USO</t>
  </si>
  <si>
    <t>2018ER4782</t>
  </si>
  <si>
    <t>SE DA RESPUESTA CON EL OFICIO CORDIS 2018EE13618 EL DÍA 26-03-2018</t>
  </si>
  <si>
    <t>SOLICITUD DE METADATOS DE IMAGENES ARTHO ALLEGADAS AL IGAC</t>
  </si>
  <si>
    <t>2018ER4780</t>
  </si>
  <si>
    <t>EE9133</t>
  </si>
  <si>
    <t>2018ER4779</t>
  </si>
  <si>
    <t>SOLICITA CERTIFICACION DE USOS DE LOS PREDIOS BORRADOS CON MATRÍCULAS 50N-135852 Y 50N-135853 PARA LOS AÑOS 1999, 2000 Y 2001.(RECIBIDO X CONTACTENOS)</t>
  </si>
  <si>
    <t>2018ER4771</t>
  </si>
  <si>
    <t>EE8904</t>
  </si>
  <si>
    <t>OFICINA DE APOYO PARA LOS JUZGADOS CIVILES DEL CIRCUITO DE EJECUCION DE SENTENCIAS</t>
  </si>
  <si>
    <t>2018ER4769</t>
  </si>
  <si>
    <t>EE9132</t>
  </si>
  <si>
    <t>2018ER4760</t>
  </si>
  <si>
    <t>EE9605 Y EE 9607</t>
  </si>
  <si>
    <t>2018ER4757</t>
  </si>
  <si>
    <t>EE9040</t>
  </si>
  <si>
    <t>SOLICITUD INFORMACION CERTIFICADO BIENES E INMUEBLES</t>
  </si>
  <si>
    <t>2018ER4756</t>
  </si>
  <si>
    <t>EE8902</t>
  </si>
  <si>
    <t>2018ER4755</t>
  </si>
  <si>
    <t>EE9131</t>
  </si>
  <si>
    <t>2018ER4753</t>
  </si>
  <si>
    <t>EE8899</t>
  </si>
  <si>
    <t>2018ER4750</t>
  </si>
  <si>
    <t>EE9130</t>
  </si>
  <si>
    <t>TRASLADO DE LAS RADICACIONES N° 2018ER18808, 2018ER18809, 2018ER18812 DEL 20-02-2018 - TABARES PATI;O CLAUDIA YANETH</t>
  </si>
  <si>
    <t>2018ER4748</t>
  </si>
  <si>
    <t>SE DA RESPUESTA MEDIANTE  2018EE15059 Y SE TRASLADA PETICION A LA SDP PARA RESPUESTA PUNTO 2  MEDIANTE  2018EE15058</t>
  </si>
  <si>
    <t>TRASLADO RADICACION NO 2018ER18756 DEL 20/02/2018 ACTUALIZACION DEL CENSO</t>
  </si>
  <si>
    <t>2018ER4747</t>
  </si>
  <si>
    <t>2018ER4744</t>
  </si>
  <si>
    <t>EE9038</t>
  </si>
  <si>
    <t>2018ER4739</t>
  </si>
  <si>
    <t>2018ER4734</t>
  </si>
  <si>
    <t>EE9039</t>
  </si>
  <si>
    <t>SOLICITUD DE RELIQUIDACION</t>
  </si>
  <si>
    <t>2018ER4732</t>
  </si>
  <si>
    <t>2018ER4731</t>
  </si>
  <si>
    <t>2018ER4730</t>
  </si>
  <si>
    <t>EE8644</t>
  </si>
  <si>
    <t>2018ER4729</t>
  </si>
  <si>
    <t>2018ER4728</t>
  </si>
  <si>
    <t>2018ER4727</t>
  </si>
  <si>
    <t>2018ER4726</t>
  </si>
  <si>
    <t>2018ER4725</t>
  </si>
  <si>
    <t>SE ATENDIO PERSONALMENTE AL PATRULLERO GUZMAN EL DIA 27-02-2018 ENTREGANDOLE LA CERTIFICACION 9323FB58A521. SE ARCHIVA</t>
  </si>
  <si>
    <t>SUBIN GRUIJ 25.10</t>
  </si>
  <si>
    <t>2018ER4720</t>
  </si>
  <si>
    <t>EE9037</t>
  </si>
  <si>
    <t>2018ER4717</t>
  </si>
  <si>
    <t>EE10298</t>
  </si>
  <si>
    <t xml:space="preserve">REMISION DOCUMENTO PARA DAR ALCANCE AL RADICADO REALIZAR 2018EE6631
</t>
  </si>
  <si>
    <t>2018ER4711</t>
  </si>
  <si>
    <t>SE DA RESPUESTA CON EL OFICIO 2018EE19888 DEL 03-05-2018 Y MODIFICACIÓN CALCULO DEL PRECIOS DE LIQUIDACIÓN  DEL AVALÚO 2017-1267 (1 HOJA)  RT 474563 RAD.  2017-145366</t>
  </si>
  <si>
    <t>RT 47563 - SOLICITUD AJUSTE RADICADO IDU 20175260055202 - CONTRATO 1081 DE 2016</t>
  </si>
  <si>
    <t>2018ER4710</t>
  </si>
  <si>
    <t>PENDIENTE CONTROL CALIDAD FINAL EN LA SIFJ DESDE EL 12/04/2018</t>
  </si>
  <si>
    <t>COMUNICACION RESOLUCION NO 0238 DE FEBRERO DE 2018</t>
  </si>
  <si>
    <t>2018ER4709</t>
  </si>
  <si>
    <t>EE9129</t>
  </si>
  <si>
    <t>COMUNICACION RESOLUCION NO 0239 DE FEBRERO DE 2018</t>
  </si>
  <si>
    <t>2018ER4708</t>
  </si>
  <si>
    <t>SE TRANSFIRIO CON BABERO A LA SIFJ  EN PROCESO VISITA TERRENO DESDE EL 04/04/2018</t>
  </si>
  <si>
    <t>COMUNICACION RESOLUCION NO 0234 DE FEBRERO DE 2018</t>
  </si>
  <si>
    <t>2018ER4707</t>
  </si>
  <si>
    <t>SE ENVIO CON EL 2018 EE 8601</t>
  </si>
  <si>
    <t>2018ER4706</t>
  </si>
  <si>
    <t>SE ENCUENTRA EN LA SIFJ EN PROCESO VISITA TERRENO DESDE EL 04/04/2018</t>
  </si>
  <si>
    <t>COMUNICACION RESOLUCION NO 0237 DEL 23 DE FEBRERO DE 2018</t>
  </si>
  <si>
    <t>2018ER4705</t>
  </si>
  <si>
    <t>EE8642</t>
  </si>
  <si>
    <t>2018ER4699</t>
  </si>
  <si>
    <t>SE ENVIO CON EL 2018 EE 8633</t>
  </si>
  <si>
    <t>INSTUTITO DE DESARROLLO URBANO</t>
  </si>
  <si>
    <t>RT 37528A- ENVIO CARPETAS PARA ELABORACION DE AVALUOS COMERCIALES  - CONTRATO 1081 DE 2016</t>
  </si>
  <si>
    <t>2018ER4696</t>
  </si>
  <si>
    <t>RT 37527- ENVIO CARPETAS PARA ELABORACION DE AVALUOS COMERCIALES  - CONTRATO 1081 DE 2016</t>
  </si>
  <si>
    <t>2018ER4695</t>
  </si>
  <si>
    <t>RT 31208- ENVIO CARPETAS PARA ELABORACION DE AVALUOS COMERCIALES  - CONTRATO 1081 DE 2016</t>
  </si>
  <si>
    <t>2018ER4694</t>
  </si>
  <si>
    <t>RT 24906- ENVIO CARPETAS PARA ELABORACION DE AVALUOS COMERCIALES  - CONTRATO 1081 DE 2016</t>
  </si>
  <si>
    <t>2018ER4693</t>
  </si>
  <si>
    <t>RT 24905- ENVIO CARPETAS PARA ELABORACION DE AVALUOS COMERCIALES  - CONTRATO 1081 DE 2016</t>
  </si>
  <si>
    <t>2018ER4692</t>
  </si>
  <si>
    <t>RT 24901 - ENVIO CARPETAS PARA ELABORACION DE AVALUOS COMERCIALES  - CONTRATO 1081 DE 2016</t>
  </si>
  <si>
    <t>2018ER4691</t>
  </si>
  <si>
    <t>RT 24897 - ENVIO CARPETAS PARA ELABORACION DE AVALUOS COMERCIALES  - CONTRATO 1081 DE 2016</t>
  </si>
  <si>
    <t>2018ER4690</t>
  </si>
  <si>
    <t>EE8641</t>
  </si>
  <si>
    <t>JUZGADO DE SERVICIOS ADMINISTRATIVOS JUZGADOS 015 DE EJECUCION DE PENAS</t>
  </si>
  <si>
    <t>SOLICITUD CERTIFICADO DE BIENES E EINMUEBLES</t>
  </si>
  <si>
    <t>2018ER4684</t>
  </si>
  <si>
    <t>EE8898</t>
  </si>
  <si>
    <t>2018ER4683</t>
  </si>
  <si>
    <t>EE8640</t>
  </si>
  <si>
    <t>2018ER4682</t>
  </si>
  <si>
    <t>EE8639</t>
  </si>
  <si>
    <t>2018ER4680</t>
  </si>
  <si>
    <t>EE8638</t>
  </si>
  <si>
    <t>2018ER4679</t>
  </si>
  <si>
    <t>EE8637</t>
  </si>
  <si>
    <t>2018ER4678</t>
  </si>
  <si>
    <t>EE8635</t>
  </si>
  <si>
    <t>2018ER4677</t>
  </si>
  <si>
    <t>ELTA EN LA SIFJ PROCESO VISITA TERRENO DESDE EL 04/04/2018</t>
  </si>
  <si>
    <t>COMUNICACION RESOLUCION 0236 DEL 23 DE FEBRERO DE 2018</t>
  </si>
  <si>
    <t>2018ER4674</t>
  </si>
  <si>
    <t>EE9128</t>
  </si>
  <si>
    <t>RT: 46526 - SOLICITUD DE ACTUALIZACION Y RETIRO DE LA BASE DE IMPUESTOS DISTRITALES</t>
  </si>
  <si>
    <t>2018ER4668</t>
  </si>
  <si>
    <t>SOLICITUD DE ACTUALIZACION Y RETIRO DE LA BASE DE IMPUESTO RT: 44333</t>
  </si>
  <si>
    <t>2018ER4667</t>
  </si>
  <si>
    <t>RT: 44185 - SOLICITUD DE ACTUALIZACION Y RETIRO DE LA BASE DE IMPUESTOS DISTRITALES</t>
  </si>
  <si>
    <t>2018ER4666</t>
  </si>
  <si>
    <t>SOLICITUD DE ACTUALIZACION Y RETIRO DE LA BASE DE IMPUESTO</t>
  </si>
  <si>
    <t>2018ER4665</t>
  </si>
  <si>
    <t>RT: 39934 - SOLICITUD DE ACTUALIZACION Y RETIRO DE LA BASE DE IMPUESTOS DISTRITALES</t>
  </si>
  <si>
    <t>2018ER4664</t>
  </si>
  <si>
    <t>2018ER4663</t>
  </si>
  <si>
    <t>SE DA RTA MEDIANTE OFICIO 2018EE18182 Y 2018IE6060 DEL 25/04/2018</t>
  </si>
  <si>
    <t>RT: 48062 - SOLICITUD DE CORRECCION DEL AVALUO TECNICO INDEMNIZATORIO</t>
  </si>
  <si>
    <t>2018ER4662</t>
  </si>
  <si>
    <t>SE ENVIA LA RESPUESTA CON EL OFICIO DE RADICADO 2018EE18781 Y 2018IE6192 DEL 26/04/2018
AVALÚO 2017-1214 RT 47752</t>
  </si>
  <si>
    <t>RT 47752 SOLICITUD DE COMPLEMENTACION DE AVALUO TECNICO INDEMNIZATORIO  NO. 1081</t>
  </si>
  <si>
    <t>2018ER4660</t>
  </si>
  <si>
    <t>RTA:2018EE12438 Y 2018IE4328
RT 46797B
AV: 2017-1023</t>
  </si>
  <si>
    <t>RT 46797B - SOLICITUD CORRECCION AVALUONO.  2017-1023 - UAECD2018EE6166</t>
  </si>
  <si>
    <t>2018ER4659</t>
  </si>
  <si>
    <t>SE ENVIO CON EL 2018 EE 8277</t>
  </si>
  <si>
    <t>RT 48035 SOLICITUD REVISION DE AVALUO TECNICO INDEMNIZATORIO  NO. 48035</t>
  </si>
  <si>
    <t>2018ER4658</t>
  </si>
  <si>
    <t>SE DA RTA MEDIANTE OFICIO 2018EE18180 Y 2018IE6060 DEL 25/04/2018</t>
  </si>
  <si>
    <t>RT 8035 - SOLICITUD CORRECCION DEL AVALUO TECNICO INDEMNIZATORIO</t>
  </si>
  <si>
    <t>2018ER4657</t>
  </si>
  <si>
    <t>EE9127</t>
  </si>
  <si>
    <t>RT 49010 - SOLICITUD INCORPORACION Y ASIGNACION CHIP</t>
  </si>
  <si>
    <t>2018ER4655</t>
  </si>
  <si>
    <t>RT 49009 - SOLICITUD INCORPORACION Y ASIGNACION CHIP</t>
  </si>
  <si>
    <t>2018ER4654</t>
  </si>
  <si>
    <t>RT 49008 - SOLICITUD INCORPORACION Y ASIGNACION CHIP</t>
  </si>
  <si>
    <t>2018ER4653</t>
  </si>
  <si>
    <t>RT 47724 - SOLICITUD INCORPORACION Y ASIGNACION CHIP</t>
  </si>
  <si>
    <t>2018ER4652</t>
  </si>
  <si>
    <t>RTA RAD 2018-259959 - CINDY ROJAS</t>
  </si>
  <si>
    <t>TR 47491 TRASLADIO DERECHO DE PETICION 20185260147542 NO 1081</t>
  </si>
  <si>
    <t>2018ER4651</t>
  </si>
  <si>
    <t>RTA RAD 2018-260058 - CINDY ROJAS</t>
  </si>
  <si>
    <t>RT 47501 - TRASLADO DERECHO DE PETICION 20185260137482</t>
  </si>
  <si>
    <t>2018ER4650</t>
  </si>
  <si>
    <t>RTA RAD 2018-144337</t>
  </si>
  <si>
    <t>RT 48039A - SOLICITUD REVISION AVALUO COMERCIAL 2017-1411</t>
  </si>
  <si>
    <t>2018ER4649</t>
  </si>
  <si>
    <t>SE ENVIA LA RESPUESTA CON EL OFICIO DE RADICADO 2018EE17902 Y 2018IE5990 DEL 24/04/2018.
AVALÚO 2018-0085 RT- 47823</t>
  </si>
  <si>
    <t>TR 47823 SOLICITUD DE AVALUO CONTRATO NO 0829</t>
  </si>
  <si>
    <t>2018ER4648</t>
  </si>
  <si>
    <t>ASIGNAR A JONATHAN ORTIZ RAD 2018-260564</t>
  </si>
  <si>
    <t>RT 46450 - TRASLADO DERECHO DE PETICION 20185260085882</t>
  </si>
  <si>
    <t>2018ER4645</t>
  </si>
  <si>
    <t>SE ENVIO CON EL 2018 EE 8151</t>
  </si>
  <si>
    <t>RT 47492  TRASLADO DERECHO DE PETICION 20185260106112</t>
  </si>
  <si>
    <t>2018ER4644</t>
  </si>
  <si>
    <t>SE GENERO LA RADICACION 266712 Y CON OFICIO DE RESPUESTA EE9126</t>
  </si>
  <si>
    <t>RT 3577A - SOLICITUD ACTUALIZACION NOMBRE PROPIETARIO</t>
  </si>
  <si>
    <t>2018ER4643</t>
  </si>
  <si>
    <t>RT 48035  - REVISION DE AVALUO COMERCIAL NO. 2018-0178</t>
  </si>
  <si>
    <t>2018ER4637</t>
  </si>
  <si>
    <t>EE8632</t>
  </si>
  <si>
    <t>SOLICITUD DE CERTIFICADO BIENES E INMUEBLES</t>
  </si>
  <si>
    <t>2018ER4632</t>
  </si>
  <si>
    <t>EE8631</t>
  </si>
  <si>
    <t>2018ER4631</t>
  </si>
  <si>
    <t>EE8630</t>
  </si>
  <si>
    <t>2018ER4630</t>
  </si>
  <si>
    <t>EE8897</t>
  </si>
  <si>
    <t>SOLICITUD CERTIFICACION Y AVALUO CATASTRAL</t>
  </si>
  <si>
    <t>2018ER4629</t>
  </si>
  <si>
    <t>EE9984</t>
  </si>
  <si>
    <t>2018ER4627</t>
  </si>
  <si>
    <t>EE8885</t>
  </si>
  <si>
    <t>2018ER4626</t>
  </si>
  <si>
    <t>EE10167</t>
  </si>
  <si>
    <t>SOLICITUD REDUCCION DE PORCENTAJE AVALUO CATASTRAL</t>
  </si>
  <si>
    <t>2018ER4625</t>
  </si>
  <si>
    <t>EE10052</t>
  </si>
  <si>
    <t>ADMINTEGRAL 1A</t>
  </si>
  <si>
    <t>2018ER4624</t>
  </si>
  <si>
    <t>EE9600</t>
  </si>
  <si>
    <t>2018ER4623</t>
  </si>
  <si>
    <t>EE9596 Y EE 9598</t>
  </si>
  <si>
    <t>DEVOLICION DE FACTURAS DEL IMPUESTO PREDIAL</t>
  </si>
  <si>
    <t>2018ER4621</t>
  </si>
  <si>
    <t>EE8884</t>
  </si>
  <si>
    <t>JUZGADO CUARENTA Y CUATRO ADMINISTRATIVO ORAL DEL CIRCUITO DE BOGOTA</t>
  </si>
  <si>
    <t>SOLICITUD COPIA DE DOCUMENTOS</t>
  </si>
  <si>
    <t>2018ER4620</t>
  </si>
  <si>
    <t>EE8896</t>
  </si>
  <si>
    <t>SOLICITUD CERTIFICADI CATASTRAL</t>
  </si>
  <si>
    <t>2018ER4613</t>
  </si>
  <si>
    <t>TRASLADO RADICADO 2018ER13936</t>
  </si>
  <si>
    <t>2018ER4610</t>
  </si>
  <si>
    <t>EE9982</t>
  </si>
  <si>
    <t>TRASLADO OFICIO 2018ER11382 - TAMAYO MANRIQUE LUIS OCTAVIO</t>
  </si>
  <si>
    <t>2018ER4604</t>
  </si>
  <si>
    <t>EE9124</t>
  </si>
  <si>
    <t>TRASLADO OFICIO 2018ER12594 - FALLA DELGADILLO MAURICIO</t>
  </si>
  <si>
    <t>2018ER4603</t>
  </si>
  <si>
    <t>EE9122</t>
  </si>
  <si>
    <t>TRASLADO DE LA RADICACION Nª 2018ER17337 DE 16-02-2018 - PICO RIVERA BLANCA</t>
  </si>
  <si>
    <t>2018ER4602</t>
  </si>
  <si>
    <t>EE8629</t>
  </si>
  <si>
    <t>SOLICITUD COPIA DE RADICADO 2016-186967</t>
  </si>
  <si>
    <t>2018ER4595</t>
  </si>
  <si>
    <t>SE ENTREGA PARA FIRMA, 2018EE10038</t>
  </si>
  <si>
    <t>2018ER4585</t>
  </si>
  <si>
    <t>2018EE11334</t>
  </si>
  <si>
    <t>2018ER4584</t>
  </si>
  <si>
    <t>EE8881</t>
  </si>
  <si>
    <t>2018ER4580</t>
  </si>
  <si>
    <t>2018EE10742   (DE MARZO 12 DE 2018).
SE ENVIO POR MAIL A:  FCARO@SOCIEDADFONDOINMOBILIARIO.COM
SE CERRO HASTA HOY 26 DE ABRIL DE 2018, POR QUE AL NO IRSE POR ADPOSTAL, SE PASÓ SU FINALIZACION.</t>
  </si>
  <si>
    <t>INFORMACION  DECRETO PLUSVALIA (CONTACTENOS)</t>
  </si>
  <si>
    <t>2018ER4575</t>
  </si>
  <si>
    <t>EE8919</t>
  </si>
  <si>
    <t>SOLICITUD CERTIFICACION MATRICULAS CATASRALES</t>
  </si>
  <si>
    <t>2018ER4574</t>
  </si>
  <si>
    <t>2018EE11205</t>
  </si>
  <si>
    <t>SOLICITUD CERTIFICADO DE CABIDA Y LINDEROS</t>
  </si>
  <si>
    <t>2018ER4570</t>
  </si>
  <si>
    <t>2018ER4569</t>
  </si>
  <si>
    <t>2018ER4568</t>
  </si>
  <si>
    <t>CON 2018EE11205</t>
  </si>
  <si>
    <t>SOLICITUD CERTIFICADO DE ABIDA Y LINDEROS</t>
  </si>
  <si>
    <t>2018ER4567</t>
  </si>
  <si>
    <t>2018ER4566</t>
  </si>
  <si>
    <t>EE9980</t>
  </si>
  <si>
    <t>2018ER4565</t>
  </si>
  <si>
    <t>SE TRANSFIERE CORDIS POR ORDEN DE LA INGENIERA LIGIA GONZALEZ MARTINEZ   2018 EE 8150</t>
  </si>
  <si>
    <t>SOLICITUD DE INFORMACION - RADICADO RT: 47015 IDU</t>
  </si>
  <si>
    <t>2018ER4556</t>
  </si>
  <si>
    <t>SE ENTREGA PARA FIRMA, 2018EE8501 Y 2018EE8504</t>
  </si>
  <si>
    <t>SOLICITA CORREGIR LA CERTIFICACIÓN DE CABIDA Y LINDEROS EXPEDIDA CON LA RAD.2017-629952
(RECIBIDO X CONTACTENOS)</t>
  </si>
  <si>
    <t>2018ER4555</t>
  </si>
  <si>
    <t>EE9594</t>
  </si>
  <si>
    <t>2018ER4553</t>
  </si>
  <si>
    <t>EE8628</t>
  </si>
  <si>
    <t>2018ER4550</t>
  </si>
  <si>
    <t>EE8895</t>
  </si>
  <si>
    <t>2018ER4549</t>
  </si>
  <si>
    <t>I E 3322</t>
  </si>
  <si>
    <t>REITERACION RADICADOS ERU 20174200044631 Y 2017420074312</t>
  </si>
  <si>
    <t>2018ER4548</t>
  </si>
  <si>
    <t>EE8627</t>
  </si>
  <si>
    <t>CENTRO DE SERIVICIOS ADMINISTRATIVOS DE LOS JUZGADOS DE EJECUCION DE PENAS Y MEDIDAS DE SEGURIDAD DE MEDELLIN</t>
  </si>
  <si>
    <t>2018ER4545</t>
  </si>
  <si>
    <t>EE8203 Y EE9036</t>
  </si>
  <si>
    <t>2018ER4544</t>
  </si>
  <si>
    <t>EE8201</t>
  </si>
  <si>
    <t>2018ER4543</t>
  </si>
  <si>
    <t>SE ENTREGA PARA FIRMA, 2018EE11328</t>
  </si>
  <si>
    <t>CONSORCIO BOLIVAR</t>
  </si>
  <si>
    <t>NOTIFICACION DE LA REALIZACION DE TRABAJOS DE CONSERVACION DE LA MALLA VIAL Y SU ESPACIO PUBLICO EN LA LOCALIDAD DE KENEDY</t>
  </si>
  <si>
    <t>2018ER4542</t>
  </si>
  <si>
    <t>SE ENTREGA PARA FIRMA, 2018EE11330</t>
  </si>
  <si>
    <t>NOTIFICACION DE LA REALIZACION DE TRABAJOS DE CONTRUCCION DE ESPACIO PUBLICO EN LA LOCALIDAD DE CIUDAD BOLIVAR</t>
  </si>
  <si>
    <t>2018ER4541</t>
  </si>
  <si>
    <t>EE8879</t>
  </si>
  <si>
    <t>2018ER4539</t>
  </si>
  <si>
    <t>SE ENTREGA PARA FIRMA, 2018EE10624</t>
  </si>
  <si>
    <t>REPUESTA 2017EE51706</t>
  </si>
  <si>
    <t>2018ER4537</t>
  </si>
  <si>
    <t>2018EE11961</t>
  </si>
  <si>
    <t>SOLICITUD INFORMACION PLUSVALIA (CONTACTENOS)</t>
  </si>
  <si>
    <t>2018ER4536</t>
  </si>
  <si>
    <t>SOLICITA INFORMACIÓN DE EXONERACIÓN DE PLUSVALIA DEL PREDIO AAA0026JTYX(RECIBIDO X CONTACTENOS)</t>
  </si>
  <si>
    <t>2018ER4534</t>
  </si>
  <si>
    <t>EE8626</t>
  </si>
  <si>
    <t>2018ER4531</t>
  </si>
  <si>
    <t>EE8717</t>
  </si>
  <si>
    <t>SOLICTUD ANULACION DE VISITA - RADICADO 2018-234756 DEL 22-02-2018</t>
  </si>
  <si>
    <t>2018ER4530</t>
  </si>
  <si>
    <t>EE9120</t>
  </si>
  <si>
    <t>2018ER4528</t>
  </si>
  <si>
    <t>EE9977</t>
  </si>
  <si>
    <t>2018ER4525</t>
  </si>
  <si>
    <t>EE9976</t>
  </si>
  <si>
    <t>SOLICITUD RESPUESTA A RADICADO 2017-1351792</t>
  </si>
  <si>
    <t>2018ER4523</t>
  </si>
  <si>
    <t>EE9071</t>
  </si>
  <si>
    <t>DAR ALCANCE 2017-597433</t>
  </si>
  <si>
    <t>2018ER4522</t>
  </si>
  <si>
    <t>EE9974</t>
  </si>
  <si>
    <t>2018ER4521</t>
  </si>
  <si>
    <t>EE8877</t>
  </si>
  <si>
    <t>2018ER4519</t>
  </si>
  <si>
    <t>EE8625</t>
  </si>
  <si>
    <t>CORRECION INFORMACION DE PROPIETARIO</t>
  </si>
  <si>
    <t>2018ER4518</t>
  </si>
  <si>
    <t>EE9117</t>
  </si>
  <si>
    <t>2018ER4516</t>
  </si>
  <si>
    <t>SE ENVIO CON EL 2018 EE 8060</t>
  </si>
  <si>
    <t>SOLICITUD AVALUO COMERCIAL OD. CISA 5117</t>
  </si>
  <si>
    <t>2018ER4502</t>
  </si>
  <si>
    <t>SE ENVIO CON EL 2018 EE 9208</t>
  </si>
  <si>
    <t>REGISTROS ALFANUMERICOS MANUALES C-226172 Y C-2261172</t>
  </si>
  <si>
    <t>2018ER4497</t>
  </si>
  <si>
    <t>SE ENVIO CON EL 2018 EE 9213</t>
  </si>
  <si>
    <t>SOLICITUD REGISTRO ALFANUMERICO MANUAL 050C-1794152</t>
  </si>
  <si>
    <t>2018ER4496</t>
  </si>
  <si>
    <t>EE8876</t>
  </si>
  <si>
    <t xml:space="preserve">TRASLADO POR COMPETENCIA RADICADOS 2018ER18283 - SEGURA GALINDO MARTHA BIBIANA 
</t>
  </si>
  <si>
    <t>2018ER4495</t>
  </si>
  <si>
    <t>EE8874</t>
  </si>
  <si>
    <t>2018ER4491</t>
  </si>
  <si>
    <t>RTA RAD 2018249758 / 2018-249768</t>
  </si>
  <si>
    <t>TRASLADO  DEL DERECHO DE PETICION 20183250118321</t>
  </si>
  <si>
    <t>2018ER4488</t>
  </si>
  <si>
    <t>SE ENVIO CON EL 2018 EE 8600</t>
  </si>
  <si>
    <t>JUZGADO QUINTO CIVIL DEL CIRCUITO DE EJECUCION DE SENTENCIAS DE BOGOTA D.C.</t>
  </si>
  <si>
    <t>2018ER4487</t>
  </si>
  <si>
    <t>SE DA RTA MEDINATE OFICIO 2018EE10359 Y 2018IE3683 DEL 09/03/2018</t>
  </si>
  <si>
    <t>TRASLADO  DEL DERECHO DE PETICION 20185260103162</t>
  </si>
  <si>
    <t>2018ER4486</t>
  </si>
  <si>
    <t>SE DA  RESPUESTA AL DERECHO DE PETICIÓN CON EL OFCIO 2018EE16403 DEL 16-04-2018  Y HOJAS 4,5,6 Y 12 DEL AVALÚO 2017-1020 RT47460 RAD. 2018-251153</t>
  </si>
  <si>
    <t>TRASLADO  DEL DERECHO DE PETICION 20185260123882</t>
  </si>
  <si>
    <t>2018ER4485</t>
  </si>
  <si>
    <t>RAD 2018-249681</t>
  </si>
  <si>
    <t>TRASLADO  DEL DERECHO DE PETICION 20185206106112</t>
  </si>
  <si>
    <t>2018ER4484</t>
  </si>
  <si>
    <t>SE DA RTA MEDIANTE OFICIO 2018EE18178 Y 2018IE6060 DEL 25/04/2018</t>
  </si>
  <si>
    <t>REVISION AVALUO COMERCIAL</t>
  </si>
  <si>
    <t>2018ER4483</t>
  </si>
  <si>
    <t>2018ER4482</t>
  </si>
  <si>
    <t xml:space="preserve"> OFCIO DE RESPUESTA2018EE14768  DEL 04-04-2018  INDEM. INFORME  AVALÚO 2017-1244  RTB47586 RAD. 2017-1454040</t>
  </si>
  <si>
    <t>CORRECION RADICADO 2018EE73</t>
  </si>
  <si>
    <t>2018ER4481</t>
  </si>
  <si>
    <t>SE DA RESPUESTA CON EL  OFICIO 2018EE19888 DEL 03-054-2018  MODIFICACIÓN DEL AVALÚO 2017-1267 (1 HOJA  DESCUENTO DE MAYOR VR GENERADO POR ANUNACIO DEL PROYECTO) RT 474563 RAD.  2017-145366</t>
  </si>
  <si>
    <t>RT: 47563 - SOLICITUD DE AJUSTE RADICADO IDU 20175260055202 DEL AVALUO N° 2017-1267</t>
  </si>
  <si>
    <t>2018ER4480</t>
  </si>
  <si>
    <t xml:space="preserve">RTA CON RAD 2018- 198342 REASIGNADO A WILSON BENITEZ
</t>
  </si>
  <si>
    <t>RT: 47637 - SOLICITUD DE COMPLEMENTACION DE AVALUO N° 2017-1141</t>
  </si>
  <si>
    <t>2018ER4479</t>
  </si>
  <si>
    <t>EE8873</t>
  </si>
  <si>
    <t>CAJA DE VIVIENDA POPULAR</t>
  </si>
  <si>
    <t>2018ER4472</t>
  </si>
  <si>
    <t>EE8916 Y EE8917</t>
  </si>
  <si>
    <t>SOLICITUD AVALUOS CATASTRALES DESDE LOS AÑOS 2009 HASTA EL 2017</t>
  </si>
  <si>
    <t>2018ER4471</t>
  </si>
  <si>
    <t>2018ER4470</t>
  </si>
  <si>
    <t>2018ER4469</t>
  </si>
  <si>
    <t>EE8871</t>
  </si>
  <si>
    <t>2018ER4468</t>
  </si>
  <si>
    <t>EE8211 Y EE8213</t>
  </si>
  <si>
    <t>FIDEICOMISO NAVETAS - RESGUARDO LA  CAMPIÑA - REVISION DE LOS AVALUOS DE LOS PARQUEADEROS</t>
  </si>
  <si>
    <t>2018ER4462</t>
  </si>
  <si>
    <t>EE8870</t>
  </si>
  <si>
    <t>JUZGAD CUARENTA Y CUATRO CIVIL DEL CIRCUITO</t>
  </si>
  <si>
    <t>2018ER4458</t>
  </si>
  <si>
    <t>EE8868</t>
  </si>
  <si>
    <t>2018ER4454</t>
  </si>
  <si>
    <t>EE8624</t>
  </si>
  <si>
    <t>AGUSTIN CODAZZI</t>
  </si>
  <si>
    <t>2018ER4451</t>
  </si>
  <si>
    <t>EE9115</t>
  </si>
  <si>
    <t>RESPUESTA A SU OFICIO N° 4376</t>
  </si>
  <si>
    <t>2018ER4450</t>
  </si>
  <si>
    <t>EE9113</t>
  </si>
  <si>
    <t>RESPUESTA A SU OFICIO NMO. 2962</t>
  </si>
  <si>
    <t>2018ER4449</t>
  </si>
  <si>
    <t>EE8867</t>
  </si>
  <si>
    <t>TRASLADO DE OFICIO POR COMPETENCIA</t>
  </si>
  <si>
    <t>2018ER4448</t>
  </si>
  <si>
    <t>SE ENTREGA PARA FIRMA, 2018EE10525</t>
  </si>
  <si>
    <t>RESPUESTA A SU OFICIO NO 3084</t>
  </si>
  <si>
    <t>2018ER4447</t>
  </si>
  <si>
    <t>EE7609</t>
  </si>
  <si>
    <t>TRASLADO DE DERECHO DE PETICION, RECIBIDO Y RADICADO EL DIA 09-02-2018, CON EL RADICADO 8002018ER1845</t>
  </si>
  <si>
    <t>2018ER4446</t>
  </si>
  <si>
    <t>EE9111</t>
  </si>
  <si>
    <t>RESPUESTA A SU OFICIO NO 0008</t>
  </si>
  <si>
    <t>2018ER4445</t>
  </si>
  <si>
    <t>EE9108</t>
  </si>
  <si>
    <t>RESPUESTA A SU OFICIO NO 2927</t>
  </si>
  <si>
    <t>2018ER4444</t>
  </si>
  <si>
    <t>EE17277</t>
  </si>
  <si>
    <t>COLPATRIA FIDUCIARIA</t>
  </si>
  <si>
    <t>SOLICITUD ACTUALIZACION DE CATASTRAL</t>
  </si>
  <si>
    <t>2018ER4443</t>
  </si>
  <si>
    <t>EE9107</t>
  </si>
  <si>
    <t>RESPUESTA A SU OFICIO N° 0036/2018 DE 15-01-2018</t>
  </si>
  <si>
    <t>2018ER4442</t>
  </si>
  <si>
    <t>EE7955</t>
  </si>
  <si>
    <t>RESPUESTA A SU OFICIO NO 1057</t>
  </si>
  <si>
    <t>2018ER4441</t>
  </si>
  <si>
    <t>2018EE11554</t>
  </si>
  <si>
    <t>RESPUESTA A SU OFICIO NO 17/040608</t>
  </si>
  <si>
    <t>2018ER4440</t>
  </si>
  <si>
    <t>EE8708</t>
  </si>
  <si>
    <t>RESPUESTA A SU OFICIO NO 3023</t>
  </si>
  <si>
    <t>2018ER4439</t>
  </si>
  <si>
    <t>2018EE11999</t>
  </si>
  <si>
    <t>RESPUESTA A SU OFICIO NO 0046</t>
  </si>
  <si>
    <t>2018ER4438</t>
  </si>
  <si>
    <t>EE9104</t>
  </si>
  <si>
    <t>RESPUESTA A SU OFICIO NO 2712</t>
  </si>
  <si>
    <t>2018ER4437</t>
  </si>
  <si>
    <t>EE8866</t>
  </si>
  <si>
    <t>RESPUESTA A SU OFICIO NO 3007</t>
  </si>
  <si>
    <t>2018ER4436</t>
  </si>
  <si>
    <t>EE8864</t>
  </si>
  <si>
    <t>RESPUESTA A SU OFICIO NO 0132</t>
  </si>
  <si>
    <t>2018ER4435</t>
  </si>
  <si>
    <t>2018EE11555</t>
  </si>
  <si>
    <t>RESPUESTA A SU OFICIO NO 2664-2017-0497</t>
  </si>
  <si>
    <t>2018ER4434</t>
  </si>
  <si>
    <t>SE GENERARON LAS RADICACIONES 2018-245320-2018-245383-2018-245386-2018-245431-2018-245433-2018-245443-2018-245444-2018-247226-2018-247230-2018-247272-2018-247273 Y MUCHISIMAS MAS RADICACIONES Y CON OFICIO DE RESPUESTA EE 8889</t>
  </si>
  <si>
    <t>RECURSO DE APELACION CONTRA LA RESOLUCION N° 5170 DEL 31-01-2018</t>
  </si>
  <si>
    <t>2018ER4432</t>
  </si>
  <si>
    <t>EE9101</t>
  </si>
  <si>
    <t>RESPUESTA A SU OFICIO NO 0140</t>
  </si>
  <si>
    <t>2018ER4431</t>
  </si>
  <si>
    <t>2018EE11887</t>
  </si>
  <si>
    <t>RESPUESTA A SU OFICIO NO 0031</t>
  </si>
  <si>
    <t>2018ER4430</t>
  </si>
  <si>
    <t>EE8863</t>
  </si>
  <si>
    <t>RESPUESTA A SU OFICIO NO 0384</t>
  </si>
  <si>
    <t>2018ER4429</t>
  </si>
  <si>
    <t>SE ENTREGA PARA FIRMA, 2018EE10635 Y 2018EE10629</t>
  </si>
  <si>
    <t>RESPUESTA A SU OFICIO NO 03979-17S</t>
  </si>
  <si>
    <t>2018ER4428</t>
  </si>
  <si>
    <t>EE8713</t>
  </si>
  <si>
    <t>RESPUESTA A SU OFICIO N° 5848 DEL 24-07-2017</t>
  </si>
  <si>
    <t>2018ER4427</t>
  </si>
  <si>
    <t>EE8209</t>
  </si>
  <si>
    <t>REMISION TRASLADO DE OFICIO, RECIBIDO Y RADICADO EN ESTA ENTIDAD EL DIA 06-02-2018 CON EL NUMERO 8002018ER1647 - LUIS EFREN PEÑA HERNANDEZ</t>
  </si>
  <si>
    <t>2018ER4426</t>
  </si>
  <si>
    <t>EE9099</t>
  </si>
  <si>
    <t>RESPUESTA A SU OFICIO N° 453 DEL 24-01-2017</t>
  </si>
  <si>
    <t>2018ER4425</t>
  </si>
  <si>
    <t>EE8623</t>
  </si>
  <si>
    <t>RESPUESTA A SU OFICIO N° 3394/2018-565/ DEL 17-11-2017</t>
  </si>
  <si>
    <t>2018ER4424</t>
  </si>
  <si>
    <t>EE8860</t>
  </si>
  <si>
    <t>RESPUESTA A SU OFICIO NO 3465</t>
  </si>
  <si>
    <t>2018ER4423</t>
  </si>
  <si>
    <t>EE9097</t>
  </si>
  <si>
    <t>RESPUESTA A SU OFICIO N° 01277 DEL 15-12-2017</t>
  </si>
  <si>
    <t>2018ER4422</t>
  </si>
  <si>
    <t>2018EE11552</t>
  </si>
  <si>
    <t>RESPUESTA A SU OFICIO N° 17-04490 DEL 14-12-2017</t>
  </si>
  <si>
    <t>2018ER4421</t>
  </si>
  <si>
    <t>SE ENVIO CON EL 2018 EE 8347</t>
  </si>
  <si>
    <t>2018ER4420</t>
  </si>
  <si>
    <t>EE9593</t>
  </si>
  <si>
    <t>RESPUESTA A SU OFICIO NO 4337</t>
  </si>
  <si>
    <t>2018ER4418</t>
  </si>
  <si>
    <t>EE8853</t>
  </si>
  <si>
    <t>RESPUESTA A SU OFICIO NO 3629</t>
  </si>
  <si>
    <t>2018ER4417</t>
  </si>
  <si>
    <t>2018EE11548</t>
  </si>
  <si>
    <t>DIRECCION GENERAL</t>
  </si>
  <si>
    <t>RESPUESTA A SU OFICIO NO 2513</t>
  </si>
  <si>
    <t>2018ER4416</t>
  </si>
  <si>
    <t>EE8918</t>
  </si>
  <si>
    <t>SOLICITUD COPIA RESPUESTA RADICADO 2016-564224</t>
  </si>
  <si>
    <t>2018ER4415</t>
  </si>
  <si>
    <t>SOLICITUD COPIA RESPUESTA RADICADO 2016-564259</t>
  </si>
  <si>
    <t>2018ER4414</t>
  </si>
  <si>
    <t>SOLICITUD COPIA RESPUESTA RADICADO 2016-56137</t>
  </si>
  <si>
    <t>2018ER4413</t>
  </si>
  <si>
    <t>SOLICITUD COPIA RESPUESTA RADICADO 2016-564266</t>
  </si>
  <si>
    <t>2018ER4412</t>
  </si>
  <si>
    <t>SOLICITUD COPIA RESPUESTA RADICADO 2016-564235</t>
  </si>
  <si>
    <t>2018ER4411</t>
  </si>
  <si>
    <t>SE GENERO LA RADICACION 2018-192716  Y CON OFICIO DE RESPUESTAEE9056</t>
  </si>
  <si>
    <t>UNIDAD ADMINISTRATIVA ESPACIOPL DE SERVICIOS PUBLICOS</t>
  </si>
  <si>
    <t>TRASLADO POR COMPETENCIA - PETICION REMITIDA POR LA ALCALDIA MAYOR DE BOGOTA CON RADICADO 2-2018-3414</t>
  </si>
  <si>
    <t>2018ER4410</t>
  </si>
  <si>
    <t>SE ENVIO CON EL 2018 E E 7822</t>
  </si>
  <si>
    <t>CHIP AAA0004MSSK - CONVENIO INTERADMINISTRATIVO 179/2014 FOPAE-AUECD SOLICITUD DE SERVICIO DE ELABORACION DE AVALUOS COMERCIALES DE PREDIOS EN PROCESO DE REASENTAMIENTO</t>
  </si>
  <si>
    <t>2018ER4409</t>
  </si>
  <si>
    <t>CHIP AAA0009KZPP - CONVENIO INTERADMINISTRATIVO 179/2014 FOPAE-AUECD SOLICITUD DE SERVICIO DE ELABORACION DE AVALUOS COMERCIALES DE PREDIOS EN PROCESO DE REASENTAMIENTO</t>
  </si>
  <si>
    <t>2018ER4408</t>
  </si>
  <si>
    <t>CHIP AAA0004MSEA - CONVENIO INTERADMINISTRATIVO 179/2014 FOPAE-AUECD SOLICITUD DE SERVICIO DE ELABORACION DE AVALUOS COMERCIALES DE PREDIOS EN PROCESO DE REASENTAMIENTO</t>
  </si>
  <si>
    <t>2018ER4407</t>
  </si>
  <si>
    <t>CHIP AAA0006DYBS - CONVENIO INTERADMINISTRATIVO 179/2014 FOPAE-AUECD SOLICITUD DE SERVICIO DE ELABORACION DE AVALUOS COMERCIALES DE PREDIOS EN PROCESO DE REASENTAMIENTO</t>
  </si>
  <si>
    <t>2018ER4406</t>
  </si>
  <si>
    <t>EE8849</t>
  </si>
  <si>
    <t>RESPUESTA A  OFICIO NO. 018-0022</t>
  </si>
  <si>
    <t>2018ER4405</t>
  </si>
  <si>
    <t>EE8846</t>
  </si>
  <si>
    <t>RESPUESTA A  OFICIO NO. 2829</t>
  </si>
  <si>
    <t>2018ER4404</t>
  </si>
  <si>
    <t>EE8836</t>
  </si>
  <si>
    <t>RESPUESTA A  OFICIO NO. 03938</t>
  </si>
  <si>
    <t>2018ER4403</t>
  </si>
  <si>
    <t>EE9095</t>
  </si>
  <si>
    <t>RESPUESTA A  OFICIO NO. 12524</t>
  </si>
  <si>
    <t>2018ER4402</t>
  </si>
  <si>
    <t>2018EE11551</t>
  </si>
  <si>
    <t>RESPUESTA A  OFICIO NO. 0080</t>
  </si>
  <si>
    <t>2018ER4401</t>
  </si>
  <si>
    <t>EE9093</t>
  </si>
  <si>
    <t>RESPUESTA A  OFICIO NO. 17-04528</t>
  </si>
  <si>
    <t>2018ER4400</t>
  </si>
  <si>
    <t>SE ENTREGA PARA FIRMA, 2018EE10505</t>
  </si>
  <si>
    <t>RESPUESTA A  OFICIO NO. 1480</t>
  </si>
  <si>
    <t>2018ER4399</t>
  </si>
  <si>
    <t>EE8834</t>
  </si>
  <si>
    <t>RESPUESTA A  OFICIO NO. 2017-01247-00</t>
  </si>
  <si>
    <t>2018ER4398</t>
  </si>
  <si>
    <t>EE8832</t>
  </si>
  <si>
    <t>RESPUESTA A  OFICIO NO. 0014</t>
  </si>
  <si>
    <t>2018ER4397</t>
  </si>
  <si>
    <t>2019EE11550</t>
  </si>
  <si>
    <t>RESPUESTA A  OFICIO NO. 4573</t>
  </si>
  <si>
    <t>2018ER4396</t>
  </si>
  <si>
    <t>SE ENTREGA PARA FIRMA, 2018EE10575</t>
  </si>
  <si>
    <t>RESPUESTA A  OFICIO NO. 018-0244</t>
  </si>
  <si>
    <t>2018ER4395</t>
  </si>
  <si>
    <t>SE GENERARON LAS RADICACIONES 2018-257773-2018-258320-2018-258405-2018-259228-2018-259494-2018-259502-2018-259571-2018-259716-2018-259736-2018-259748- Y CON OFICIO DE RESPUESTA EE9090</t>
  </si>
  <si>
    <t>RESPUESTA A  OFICIO NO. 0359</t>
  </si>
  <si>
    <t>2018ER4394</t>
  </si>
  <si>
    <t>EE8830</t>
  </si>
  <si>
    <t>RESPUESTA A  OFICIO NO. 0210</t>
  </si>
  <si>
    <t>2018ER4393</t>
  </si>
  <si>
    <t>EE8829</t>
  </si>
  <si>
    <t>RESPUESTA A  OFICIO NO. 0119</t>
  </si>
  <si>
    <t>2018ER4392</t>
  </si>
  <si>
    <t>EE8828</t>
  </si>
  <si>
    <t>RESPUESTA A  OFICIO NO.  2957</t>
  </si>
  <si>
    <t>2018ER4391</t>
  </si>
  <si>
    <t>EE9088</t>
  </si>
  <si>
    <t>RESPUESTA A  OFICIO NO.  0275</t>
  </si>
  <si>
    <t>2018ER4390</t>
  </si>
  <si>
    <t>EE8827</t>
  </si>
  <si>
    <t>RESPUESTA A  OFICIO NO.  0217</t>
  </si>
  <si>
    <t>2018ER4389</t>
  </si>
  <si>
    <t>2018EE11553</t>
  </si>
  <si>
    <t>RESPUESTA A SU OFICION NO. 18-0283</t>
  </si>
  <si>
    <t>2018ER4388</t>
  </si>
  <si>
    <t>EE8621</t>
  </si>
  <si>
    <t>2018ER4387</t>
  </si>
  <si>
    <t>EE7952</t>
  </si>
  <si>
    <t>2018ER4386</t>
  </si>
  <si>
    <t>EE7951</t>
  </si>
  <si>
    <t>2018ER4385</t>
  </si>
  <si>
    <t>EE7950</t>
  </si>
  <si>
    <t>2018ER4384</t>
  </si>
  <si>
    <t>SE ENVIO CON EL 2018 EE 7507</t>
  </si>
  <si>
    <t>SOLICITUD AVALUO COMERCIAL - CONTRATO 2017-1278</t>
  </si>
  <si>
    <t>2018ER4381</t>
  </si>
  <si>
    <t>EE7949</t>
  </si>
  <si>
    <t>2018ER4380</t>
  </si>
  <si>
    <t>EE7946</t>
  </si>
  <si>
    <t>2018ER4379</t>
  </si>
  <si>
    <t>EE7944</t>
  </si>
  <si>
    <t>2018ER4378</t>
  </si>
  <si>
    <t>EE7523 Y EE 7943</t>
  </si>
  <si>
    <t>2018ER4377</t>
  </si>
  <si>
    <t>VEEDURIA TOPOGRAFICA Y CATASTRAL</t>
  </si>
  <si>
    <t>DERECHO DE PETICION (CONTACTENOS)</t>
  </si>
  <si>
    <t>2018ER4375</t>
  </si>
  <si>
    <t>2018EE11642 DE 15-03-2018</t>
  </si>
  <si>
    <t>SOLICITUD DE INFORMACION CATASTRAL 2018</t>
  </si>
  <si>
    <t>2018ER4374</t>
  </si>
  <si>
    <t>CON OFICIO DE RESPUESTA 2018EE12949 SD 7056</t>
  </si>
  <si>
    <t>2018ER4360</t>
  </si>
  <si>
    <t>EE7677 Y EE 7608</t>
  </si>
  <si>
    <t>2018ER4357</t>
  </si>
  <si>
    <t>EE8198</t>
  </si>
  <si>
    <t>2018ER4352</t>
  </si>
  <si>
    <t>EE10173</t>
  </si>
  <si>
    <t>2018ER4349</t>
  </si>
  <si>
    <t>EE7941 Y EE8011</t>
  </si>
  <si>
    <t>SOLICITUD DE PLANO TOPOGRAFICO</t>
  </si>
  <si>
    <t>2018ER4348</t>
  </si>
  <si>
    <t>EE10193 ESTE CORDIS FUE DEVUELTO POR LA OFICINA DE CORRESPONDENCIA DE LA UAECD Y LO REEMPLAZA EL EE 15031</t>
  </si>
  <si>
    <t>TECNO URBANA CONSTRUCTORES</t>
  </si>
  <si>
    <t>SOLICITUD COPIA DE APORVACION DE DESENGLOBE - 2017-1372038</t>
  </si>
  <si>
    <t>2018ER4343</t>
  </si>
  <si>
    <t>EE9081</t>
  </si>
  <si>
    <t>SOLICITUD PLANO CERTIFICADO - RADICADOS 2017ER28187 Y 2017EE5969</t>
  </si>
  <si>
    <t>2018ER4338</t>
  </si>
  <si>
    <t>EE9966</t>
  </si>
  <si>
    <t>DAR ALCANCE A RESPUESTA  2017EE58352</t>
  </si>
  <si>
    <t>2018ER4336</t>
  </si>
  <si>
    <t>EE8823</t>
  </si>
  <si>
    <t>2018ER4333</t>
  </si>
  <si>
    <t>EE9148 Y EE9150</t>
  </si>
  <si>
    <t>2018ER4331</t>
  </si>
  <si>
    <t>EE7939</t>
  </si>
  <si>
    <t>2018ER4330</t>
  </si>
  <si>
    <t>EE8319</t>
  </si>
  <si>
    <t>SOLICITUD REVISION DELPREDIO</t>
  </si>
  <si>
    <t>2018ER4329</t>
  </si>
  <si>
    <t>SE DA RESPUESTA CON OFICIO 2018EE10137 DE 07/02/2018 NUEVAMENTE LO REEMPLAZA EL EE14256</t>
  </si>
  <si>
    <t>SOLICITUD RESPUESTA DEL RADICADO 2017-391643</t>
  </si>
  <si>
    <t>2018ER4326</t>
  </si>
  <si>
    <t>EE8715</t>
  </si>
  <si>
    <t>REMISION DOCUMENTOS PARA DAR ALCANCE AL RADICADO 2017-11185 - MODIFICACION DE IMPUESTO PREDIAL</t>
  </si>
  <si>
    <t>2018ER4325</t>
  </si>
  <si>
    <t>EE8822</t>
  </si>
  <si>
    <t>2018ER4324</t>
  </si>
  <si>
    <t>SE DIO RESPUESTA CON RADICACION 2017-1327114</t>
  </si>
  <si>
    <t>REMISION COPIA ENVIO RESPUESTA AL RADICADO IDU NO. 20175260040982 Y 20185260011922</t>
  </si>
  <si>
    <t>2018ER4323</t>
  </si>
  <si>
    <t>SE ENVIA LA RESPUESTA CON EL OFICIO DE RADICADO 2018EE19109 Y 2018IE6312 DEL 30/04/2018
AVALÚO 2017-0957 
RT - 37512</t>
  </si>
  <si>
    <t>RT 37512 - SOLICITUD COMPLEMENTACION DEL AVALUO TECNICO INDEMNIZATORIO</t>
  </si>
  <si>
    <t>2018ER4320</t>
  </si>
  <si>
    <t>SE DA REPEUESTA CON EL  OFICIO 2018EE15387 DEL 10-04-2018  COMPLEMENTACIÓN AVALÚO 20171157 RT 37515 RAD. 2017-1190241</t>
  </si>
  <si>
    <t>RT 37515 - CORRECCION RADICADO 2018EE5100</t>
  </si>
  <si>
    <t>2018ER4319</t>
  </si>
  <si>
    <t xml:space="preserve">RAD 2018-258030
</t>
  </si>
  <si>
    <t>RT 47505 - ENVIO CE DARPETAS CON LA DOCUMETNACION NECESARIA PARA LA ELABORACION DE UN AVALUO COMERCIAL - CONTRATO 1081 DE 2016</t>
  </si>
  <si>
    <t>2018ER4317</t>
  </si>
  <si>
    <t>SE ENVIO RTA A CORRESPONDENCIA EL DIA 12 DE ABRIL DE 2018.</t>
  </si>
  <si>
    <t>SECRETARIA DE GOBIERNO - ALCALDIA LOCAL DE USME - INSPECCION 5S DE POLICIA</t>
  </si>
  <si>
    <t>2018ER4306</t>
  </si>
  <si>
    <t>EE8703</t>
  </si>
  <si>
    <t>DAR ALCANCE A RADICACION 2018-3818</t>
  </si>
  <si>
    <t>2018ER4305</t>
  </si>
  <si>
    <t>EE9079</t>
  </si>
  <si>
    <t>2018ER4304</t>
  </si>
  <si>
    <t>EE8706</t>
  </si>
  <si>
    <t>TRASLADO RADICADO 2018ER13939</t>
  </si>
  <si>
    <t>2018ER4297</t>
  </si>
  <si>
    <t>2018EE10149</t>
  </si>
  <si>
    <t>REMISION TRASLADO POR COMPETENCIA RADICADO 2018ER103 DE 20-01-2018 - GUEVARA GALVIS JOSE MANUEL</t>
  </si>
  <si>
    <t>2018ER4265</t>
  </si>
  <si>
    <t>ALCANCE RAD 2018ER3409</t>
  </si>
  <si>
    <t>MEPRESA DE RENOVACION Y DESARROLLO URBANO DE BOGOTA</t>
  </si>
  <si>
    <t>ALCANCE A NUESTROS OFICIOS - CONTRATO INTERADMINSITRATIVO 248 DE 2017</t>
  </si>
  <si>
    <t>2018ER4264</t>
  </si>
  <si>
    <t>EE8620</t>
  </si>
  <si>
    <t>TRASLADO POR COMPETENCIA RADICADOS 2018ER17601 CERTIFICADO - RODRIGUEZ ANTONIO</t>
  </si>
  <si>
    <t>2018ER4263</t>
  </si>
  <si>
    <t>EE7938</t>
  </si>
  <si>
    <t>2018ER4262</t>
  </si>
  <si>
    <t>EE7605</t>
  </si>
  <si>
    <t>2018ER4261</t>
  </si>
  <si>
    <t>EE8196</t>
  </si>
  <si>
    <t>GRUIJ-SUBIN 29 POLICIA NACIONAL</t>
  </si>
  <si>
    <t>2018ER4258</t>
  </si>
  <si>
    <t>EE8821</t>
  </si>
  <si>
    <t>SOLICITUD CAMBIO DE USO DEL INMUEBLE</t>
  </si>
  <si>
    <t>2018ER4257</t>
  </si>
  <si>
    <t>EE7604</t>
  </si>
  <si>
    <t>2018ER4250</t>
  </si>
  <si>
    <t>EE7603</t>
  </si>
  <si>
    <t>2018ER4249</t>
  </si>
  <si>
    <t>EE8194</t>
  </si>
  <si>
    <t>2018ER4248</t>
  </si>
  <si>
    <t>EE7602</t>
  </si>
  <si>
    <t>2018ER4247</t>
  </si>
  <si>
    <t>EE7599</t>
  </si>
  <si>
    <t>2018ER4246</t>
  </si>
  <si>
    <t>EE7596</t>
  </si>
  <si>
    <t>SOLICITUD INFORMACION DE BIENES E INMUEBLES</t>
  </si>
  <si>
    <t>2018ER4245</t>
  </si>
  <si>
    <t>EE8192</t>
  </si>
  <si>
    <t>GRUIJ--SUBIN 29 POLICIA NACIONAL</t>
  </si>
  <si>
    <t>2018ER4244</t>
  </si>
  <si>
    <t>EE9077</t>
  </si>
  <si>
    <t>2018ER4241</t>
  </si>
  <si>
    <t>OFICIO INFORMATIVO PARA ASISTIR A REUNION CON LOS AFECTADOS DEL PROYECTO BOSA- ASISTIRA ALVEIRO CAICEDO</t>
  </si>
  <si>
    <t>SOLICITUD DE AVALUO COMERCIAL</t>
  </si>
  <si>
    <t>2018ER4240</t>
  </si>
  <si>
    <t>SE DA RTA MEDIANTE OFICIO 2018EE20218 Y 2018IE6660 DEL 04-05/2018</t>
  </si>
  <si>
    <t>2018ER4239</t>
  </si>
  <si>
    <t>EE7594</t>
  </si>
  <si>
    <t>DEVOLUCION DE DOCUMENTOS</t>
  </si>
  <si>
    <t>2018ER4233</t>
  </si>
  <si>
    <t>GENERA LAS RADICACIONES SIIC -2018-237422,2018-237476,2018-237430 Y EE 8712</t>
  </si>
  <si>
    <t>COMANDO GENERAL FUERZAS MILITARES EJERCITO NACIONAL</t>
  </si>
  <si>
    <t>SOLICITUD MODIFICACION USOS DE SUELOS PREDIOS MDJ-EJC</t>
  </si>
  <si>
    <t>2018ER4229</t>
  </si>
  <si>
    <t>SE TOMO ATENTA NOTA ES UN AINVITACION A UNA CAPACITACION Y SE AGENDO.</t>
  </si>
  <si>
    <t>SOCIALIZCION NUEVA HERRAMIENTA GUIA TRAMITES Y SERVICIOS</t>
  </si>
  <si>
    <t>2018ER4223</t>
  </si>
  <si>
    <t>EE9964</t>
  </si>
  <si>
    <t>2018ER4220</t>
  </si>
  <si>
    <t>2018ER4219</t>
  </si>
  <si>
    <t>EE8619</t>
  </si>
  <si>
    <t>2018ER4217</t>
  </si>
  <si>
    <t>EE7610- EE 7611</t>
  </si>
  <si>
    <t>2018ER4216</t>
  </si>
  <si>
    <t>EE8894</t>
  </si>
  <si>
    <t>2018ER4213</t>
  </si>
  <si>
    <t>EE7548</t>
  </si>
  <si>
    <t>2018ER4212</t>
  </si>
  <si>
    <t>2018ER4211</t>
  </si>
  <si>
    <t>SE ENVIO A CORRESPONDENCIA EL DIA 13 DE MARZO DE 2018</t>
  </si>
  <si>
    <t>SOLICITUD CERTIFICADO CATASTRO</t>
  </si>
  <si>
    <t>2018ER4208</t>
  </si>
  <si>
    <t>SE ENVIO CON EL 2018 EE6143</t>
  </si>
  <si>
    <t>SU OFICIO 2018EE4312 CON RADICADO SED N° E-2018-24592 DE FECHA 09-02-2018</t>
  </si>
  <si>
    <t>2018ER4207</t>
  </si>
  <si>
    <t>EE7592</t>
  </si>
  <si>
    <t>2018ER4205</t>
  </si>
  <si>
    <t>SE GENERARON LAS RADICACION ES 2018 - 2018 24189-2018 244232018 24706 2018 25004  2018 25081  2018 25535 2018 26407-2018 26416-2018 26418-2018 264202018 26464-2018 26471-2018 82888 Y CON OFICIO DE RESPUESTA EE8180 ESTE EE FUE DEVUEL POR LA OFICINA DE CORRESPONDENCIA DE LA UACD Y LO REEMPLAZA EL EE 15000</t>
  </si>
  <si>
    <t>SOLICITUD REVISAR NUEVAMENTE LOS RADICADOS</t>
  </si>
  <si>
    <t>2018ER4200</t>
  </si>
  <si>
    <t>EE8618</t>
  </si>
  <si>
    <t>2018ER4199</t>
  </si>
  <si>
    <t>TRAMITE CUMMPLIDO</t>
  </si>
  <si>
    <t>SOCIALIZACION NUEVA PLATAFORMA GUIA DE TRAMITES Y SERVICIOS</t>
  </si>
  <si>
    <t>2018ER4192</t>
  </si>
  <si>
    <t>EE8617</t>
  </si>
  <si>
    <t>2018ER4190</t>
  </si>
  <si>
    <t>SE GENERARON LAS RADICACIONES 2018 249762-2018 250084 Y CON OFICIO DE RESPUESTA EE9076</t>
  </si>
  <si>
    <t>2018ER4188</t>
  </si>
  <si>
    <t>EE9076</t>
  </si>
  <si>
    <t>2018ER4186</t>
  </si>
  <si>
    <t>EE8179</t>
  </si>
  <si>
    <t>2018ER4185</t>
  </si>
  <si>
    <t>2018ER4184</t>
  </si>
  <si>
    <t>2018ER4183</t>
  </si>
  <si>
    <t>EE86317</t>
  </si>
  <si>
    <t>TRASLADO SOLICITUD PENDIENTE</t>
  </si>
  <si>
    <t>2018ER4179</t>
  </si>
  <si>
    <t>EE9035</t>
  </si>
  <si>
    <t>TRASLADO SOLICITUD REVISION AVALUO Y USO - ANDRADE SAEZ CAROLD ADRIANA</t>
  </si>
  <si>
    <t>2018ER4178</t>
  </si>
  <si>
    <t>SE ENVIO CON EL 2018 EE 7134</t>
  </si>
  <si>
    <t>RT: 48514 CONTRATO 829 DE 2017 ENVIO DE CARPETAS CON LA DOCUMENTACION NECESARIA PARA LA ELABORACION DE AVALUOS COMERCIALES</t>
  </si>
  <si>
    <t>2018ER4170</t>
  </si>
  <si>
    <t>RT: 48512 CONTRATO 829 DE 2017 ENVIO DE CARPETAS CON LA DOCUMENTACION NECESARIA PARA LA ELABORACION DE AVALUOS COMERCIALES</t>
  </si>
  <si>
    <t>2018ER4169</t>
  </si>
  <si>
    <t>RT: 48510 CONTRATO 829 DE 2017 ENVIO DE CARPETAS CON LA DOCUMENTACION NECESARIA PARA LA ELABORACION DE AVALUOS COMERCIALES</t>
  </si>
  <si>
    <t>2018ER4168</t>
  </si>
  <si>
    <t>RT: 48509 CONTRATO 829 DE 2017 ENVIO DE CARPETAS CON LA DOCUMENTACION NECESARIA PARA LA ELABORACION DE AVALUOS COMERCIALES</t>
  </si>
  <si>
    <t>2018ER4167</t>
  </si>
  <si>
    <t>RT: 48508 CONTRATO 829 DE 2017 ENVIO DE CARPETAS CON LA DOCUMENTACION NECESARIA PARA LA ELABORACION DE AVALUOS COMERCIALES</t>
  </si>
  <si>
    <t>2018ER4166</t>
  </si>
  <si>
    <t>RT: 48507 CONTRATO 829 DE 2017 ENVIO DE CARPETAS CON LA DOCUMENTACION NECESARIA PARA LA ELABORACION DE AVALUOS COMERCIALES</t>
  </si>
  <si>
    <t>2018ER4165</t>
  </si>
  <si>
    <t>RT: 48428 CONTRATO 829 DE 2017 ENVIO DE CARPETAS CON LA DOCUMENTACION NECESARIA PARA LA ELABORACION DE AVALUOS COMERCIALES</t>
  </si>
  <si>
    <t>2018ER4164</t>
  </si>
  <si>
    <t>RT: 48299 CONTRATO 829 DE 2017 ENVIO DE CARPETAS CON LA DOCUMENTACION NECESARIA PARA LA ELABORACION DE AVALUOS COMERCIALES</t>
  </si>
  <si>
    <t>2018ER4163</t>
  </si>
  <si>
    <t>RT: 48280 CONTRATO 829 DE 2017 ENVIO DE CARPETAS CON LA DOCUMENTACION NECESARIA PARA LA ELABORACION DE AVALUOS COMERCIALES</t>
  </si>
  <si>
    <t>2018ER4162</t>
  </si>
  <si>
    <t>RT: 48221 CONTRATO 829 DE 2017 ENVIO DE CARPETAS CON LA DOCUMENTACION NECESARIA PARA LA ELABORACION DE AVALUOS COMERCIALES</t>
  </si>
  <si>
    <t>2018ER4161</t>
  </si>
  <si>
    <t>RT: 48216 CONTRATO 829 DE 2017 ENVIO DE CARPETAS CON LA DOCUMENTACION NECESARIA PARA LA ELABORACION DE AVALUOS COMERCIALES</t>
  </si>
  <si>
    <t>2018ER4160</t>
  </si>
  <si>
    <t>SE ENVIO CON EL 2018 EE 7110</t>
  </si>
  <si>
    <t>RT: 47351 CONTRATO 1419 DE 2017 ENVIO DE CARPETAS CON LA DOCUMENTACION NECESARIA PARA LA ELABORACION DE AVALUOS COMERCIALES</t>
  </si>
  <si>
    <t>2018ER4159</t>
  </si>
  <si>
    <t>RT: 47332 CONTRATO 1419 DE 2017 ENVIO DE CARPETAS CON LA DOCUMENTACION NECESARIA PARA LA ELABORACION DE AVALUOS COMERCIALES</t>
  </si>
  <si>
    <t>2018ER4158</t>
  </si>
  <si>
    <t>RT: 47318 CONTRATO 1419 DE 2017 ENVIO DE CARPETAS CON LA DOCUMENTACION NECESARIA PARA LA ELABORACION DE AVALUOS COMERCIALES</t>
  </si>
  <si>
    <t>2018ER4157</t>
  </si>
  <si>
    <t>RT: 47309 CONTRATO 1419 DE 2017 ENVIO DE CARPETAS CON LA DOCUMENTACION NECESARIA PARA LA ELABORACION DE AVALUOS COMERCIALES</t>
  </si>
  <si>
    <t>2018ER4156</t>
  </si>
  <si>
    <t>RT: 47308 CONTRATO 1419 DE 2017 ENVIO DE CARPETAS CON LA DOCUMENTACION NECESARIA PARA LA ELABORACION DE AVALUOS COMERCIALES</t>
  </si>
  <si>
    <t>2018ER4155</t>
  </si>
  <si>
    <t>RT: 47298 CONTRATO 1419 DE 2017 ENVIO DE CARPETAS CON LA DOCUMENTACION NECESARIA PARA LA ELABORACION DE AVALUOS COMERCIALES</t>
  </si>
  <si>
    <t>2018ER4154</t>
  </si>
  <si>
    <t>RT: 47270 CONTRATO 1419 DE 2017 ENVIO DE CARPETAS CON LA DOCUMENTACION NECESARIA PARA LA ELABORACION DE AVALUOS COMERCIALES</t>
  </si>
  <si>
    <t>2018ER4153</t>
  </si>
  <si>
    <t>RT: 47223 CONTRATO 1419 DE 2017 ENVIO DE CARPETAS CON LA DOCUMENTACION NECESARIA PARA LA ELABORACION DE AVALUOS COMERCIALES</t>
  </si>
  <si>
    <t>2018ER4152</t>
  </si>
  <si>
    <t>RT: 47222 CONTRATO 1419 DE 2017 ENVIO DE CARPETAS CON LA DOCUMENTACION NECESARIA PARA LA ELABORACION DE AVALUOS COMERCIALES</t>
  </si>
  <si>
    <t>2018ER4151</t>
  </si>
  <si>
    <t>EE8176  EE14255</t>
  </si>
  <si>
    <t>TRASLADO RADICADO 2018ER8275</t>
  </si>
  <si>
    <t>2018ER4149</t>
  </si>
  <si>
    <t>EE7443</t>
  </si>
  <si>
    <t>TRASLADO RADICADO 2018ER8190</t>
  </si>
  <si>
    <t>2018ER4148</t>
  </si>
  <si>
    <t>EE8616</t>
  </si>
  <si>
    <t>TRASLADO RADICADO 2018ER12380</t>
  </si>
  <si>
    <t>2018ER4147</t>
  </si>
  <si>
    <t>ESTE CORDIS SE DIO RESPUESTA CON EL ER 30105 DE 2017 , 2018EE2587, EE2587 Y EE 2588</t>
  </si>
  <si>
    <t>RESPUESTA RADICADO 2018ER10720- UAECD 2017ER30105</t>
  </si>
  <si>
    <t>2018ER4146</t>
  </si>
  <si>
    <t>EE8820</t>
  </si>
  <si>
    <t>TRASLADO DERECHO DE PETICION NO. 2018ER14764</t>
  </si>
  <si>
    <t>2018ER4142</t>
  </si>
  <si>
    <t>POR ERROR DEL SISTEMA SE GENERA CORDIS ( POR INTRUCCION DE TECNOLOGIA PROCEDIMOS A CERRARLO)</t>
  </si>
  <si>
    <t>RT 47339 1 - REVISION AVALUO COMERCIAL NO. 2017-1468</t>
  </si>
  <si>
    <t>2018ER4138</t>
  </si>
  <si>
    <t>EE7906</t>
  </si>
  <si>
    <t>REMISION DOCUMENTOS SOLICITADOS POR CORREO CONTACTENOS</t>
  </si>
  <si>
    <t>2018ER4137</t>
  </si>
  <si>
    <t>EE7442</t>
  </si>
  <si>
    <t>SOLICITUD BOLETIN CATASTRAL Y PLANO DE LA MANZANA CATASTRAL</t>
  </si>
  <si>
    <t>2018ER4136</t>
  </si>
  <si>
    <t xml:space="preserve">RAD 2018-242011 - LEONARDO PALACIO
</t>
  </si>
  <si>
    <t>SOLICITUD ELABORACION DE AVALUO COMERCIAL - CONTRATO 1081 DE 2016</t>
  </si>
  <si>
    <t>2018ER4135</t>
  </si>
  <si>
    <t>EE8174</t>
  </si>
  <si>
    <t>REMISION DOCUMENTOS PARA DAR ALCANCE AL RADICADO 2018-2538 DEL 05-02-2018</t>
  </si>
  <si>
    <t>2018ER4134</t>
  </si>
  <si>
    <t>SE ENVIO CON EL 2017 EE7396</t>
  </si>
  <si>
    <t>SOLICITUD AVALUO - CENVENIO INTERADMINISTRATIVO NO 9-99-25200-0984-2013</t>
  </si>
  <si>
    <t>2018ER4133</t>
  </si>
  <si>
    <t>SOLICITUD DE AVALUOS CATASTRALES</t>
  </si>
  <si>
    <t>2018ER4132</t>
  </si>
  <si>
    <t>EE8173</t>
  </si>
  <si>
    <t>JUZGADO DIESICIETE CIVIL DEL CIRCUITO DE BOGOTA DC</t>
  </si>
  <si>
    <t>2018ER4129</t>
  </si>
  <si>
    <t>EE7590</t>
  </si>
  <si>
    <t>2018ER4126</t>
  </si>
  <si>
    <t>EE7589 LO REEMPLAZA EL EE12918</t>
  </si>
  <si>
    <t>2018ER4125</t>
  </si>
  <si>
    <t>2018ER4124</t>
  </si>
  <si>
    <t>2018ER4123</t>
  </si>
  <si>
    <t>EE7937</t>
  </si>
  <si>
    <t>2018ER4122</t>
  </si>
  <si>
    <t>SE ENVIO RTA AL JUZGADO 17 DEL CIRCUITO DE BOGOTA EL DIA 12 DE ABRIL DE 2018</t>
  </si>
  <si>
    <t>2018ER4121</t>
  </si>
  <si>
    <t>2018ER4120</t>
  </si>
  <si>
    <t>SE ENVIO CON EL 2018 EE7289</t>
  </si>
  <si>
    <t>REMISION FACTURA C-225813</t>
  </si>
  <si>
    <t>2018ER4109</t>
  </si>
  <si>
    <t>SE ENVIO RTA A CORRESPONDENCIA EL DIA 9 DE MARZO DE 2018.</t>
  </si>
  <si>
    <t>2018ER4105</t>
  </si>
  <si>
    <t>EE7936</t>
  </si>
  <si>
    <t>2018ER4103</t>
  </si>
  <si>
    <t>EE7587</t>
  </si>
  <si>
    <t>2018ER4099</t>
  </si>
  <si>
    <t>EE7933 Y EE7935</t>
  </si>
  <si>
    <t>2018ER4098</t>
  </si>
  <si>
    <t>EE7932</t>
  </si>
  <si>
    <t>2018ER4097</t>
  </si>
  <si>
    <t>EE8171</t>
  </si>
  <si>
    <t>SOLICITUD CERTIFICADOS CATASTRALES 1999 A 2009</t>
  </si>
  <si>
    <t>2018ER4096</t>
  </si>
  <si>
    <t>EE8170</t>
  </si>
  <si>
    <t>2018ER4095</t>
  </si>
  <si>
    <t>EE75685 Y EE 8611</t>
  </si>
  <si>
    <t>2018ER4094</t>
  </si>
  <si>
    <t>EE7583</t>
  </si>
  <si>
    <t>JUZGADO SESENTA Y SEIS CIVIL MUNICIPALDE BOGOTA</t>
  </si>
  <si>
    <t>2018ER4093</t>
  </si>
  <si>
    <t>EE7581</t>
  </si>
  <si>
    <t>2018ER4088</t>
  </si>
  <si>
    <t>2018ER4087</t>
  </si>
  <si>
    <t>2018ER4086</t>
  </si>
  <si>
    <t>2018ER4085</t>
  </si>
  <si>
    <t>EE8615</t>
  </si>
  <si>
    <t>SOLICITUD DE DEMARCACION VIAL CON COORDENADAS - RESPUESTA AL RADICADO IDU 20185260079062 DE 31-01-2018</t>
  </si>
  <si>
    <t>2018ER4079</t>
  </si>
  <si>
    <t>EE7904</t>
  </si>
  <si>
    <t>2018ER4075</t>
  </si>
  <si>
    <t>EE6945</t>
  </si>
  <si>
    <t>2018ER4074</t>
  </si>
  <si>
    <t>EE7931</t>
  </si>
  <si>
    <t>2018ER4073</t>
  </si>
  <si>
    <t>EE7930</t>
  </si>
  <si>
    <t>2018ER4067</t>
  </si>
  <si>
    <t>2018ER4066</t>
  </si>
  <si>
    <t>2018ER4065</t>
  </si>
  <si>
    <t>2018ER4064</t>
  </si>
  <si>
    <t>2018ER4063</t>
  </si>
  <si>
    <t>2018ER4062</t>
  </si>
  <si>
    <t>RT 47602 -CORRECCION RADICADO 2018EE2018</t>
  </si>
  <si>
    <t>2018ER4061</t>
  </si>
  <si>
    <t>RTA RAD 2018-13152</t>
  </si>
  <si>
    <t>RT 48425 -ENVIO ACLARACIONES RADICADO 2018EE4879</t>
  </si>
  <si>
    <t>2018ER4060</t>
  </si>
  <si>
    <t>RAD 2018-5968</t>
  </si>
  <si>
    <t>RT 48145 -ENVIO ACLARACIONES RADICADO 2018EE5363</t>
  </si>
  <si>
    <t>2018ER4059</t>
  </si>
  <si>
    <t>SE DA RESPUESTA CON EL  OFICO 2018EE18782 DEL 26-04-2018, SE ANEXA  COMPLEMENTACIÓN AVALÚO  2017-1098 RT 46460A RADICACIÓN 2017-1430107</t>
  </si>
  <si>
    <t>RT 46460 -CORRECCION RADICADO 2018EE1409</t>
  </si>
  <si>
    <t>2018ER4058</t>
  </si>
  <si>
    <t>EE8189</t>
  </si>
  <si>
    <t>SOLICITUD COPIA DEL PODER</t>
  </si>
  <si>
    <t>2018ER4055</t>
  </si>
  <si>
    <t>SE DA RESPUESTA CON EL OFICIO 2018EE18102 DEL 24-04-2018 Y SE ANEXA INFORME TÉCNICO DEL  AVALÚO 2017-1281 RT47606  RADICACIÓN 2017-1510023</t>
  </si>
  <si>
    <t>RT 47606  - REVISION AVALUO COMERCIAL NO.2017-1281</t>
  </si>
  <si>
    <t>2018ER4054</t>
  </si>
  <si>
    <t>SE  DA RESPUESTA CON EL OFICIO 2018EE21437 DEL 10-05-2018 REVISIÓN AVALÚO 2017-1174  RT 44175A</t>
  </si>
  <si>
    <t>RT 44175A  - REVISION RESPUESTA  AVALUO COMERCIAL NO.2017-1174</t>
  </si>
  <si>
    <t>2018ER4050</t>
  </si>
  <si>
    <t>SOLICITUD ASESORIA</t>
  </si>
  <si>
    <t>2018ER4043</t>
  </si>
  <si>
    <t>EE7578</t>
  </si>
  <si>
    <t>2018ER4040</t>
  </si>
  <si>
    <t>EE7929</t>
  </si>
  <si>
    <t>2018ER4039</t>
  </si>
  <si>
    <t>2018ER4038</t>
  </si>
  <si>
    <t>EE7926 Y EE7927</t>
  </si>
  <si>
    <t>SOLICITUD RECIBIDO DE CORRESPONDENCIA - CAMBIO DE DIRECCION</t>
  </si>
  <si>
    <t>2018ER4029</t>
  </si>
  <si>
    <t>EE7441</t>
  </si>
  <si>
    <t>2018ER4020</t>
  </si>
  <si>
    <t>EE7577</t>
  </si>
  <si>
    <t>JUZGADO DE EJECUCION DE PENAS Y MEDIDAS DE SEGURIDAD DE FUSAGASUGA</t>
  </si>
  <si>
    <t>2018ER4019</t>
  </si>
  <si>
    <t>EE7575</t>
  </si>
  <si>
    <t>2018ER4017</t>
  </si>
  <si>
    <t>EE7572</t>
  </si>
  <si>
    <t>2018ER4016</t>
  </si>
  <si>
    <t>EE7568</t>
  </si>
  <si>
    <t>2018ER4015</t>
  </si>
  <si>
    <t>EE7566</t>
  </si>
  <si>
    <t>2018ER4014</t>
  </si>
  <si>
    <t>EE7564</t>
  </si>
  <si>
    <t>2018ER4013</t>
  </si>
  <si>
    <t>EE7561</t>
  </si>
  <si>
    <t>2018ER4012</t>
  </si>
  <si>
    <t>EE7559</t>
  </si>
  <si>
    <t>2018ER4011</t>
  </si>
  <si>
    <t>EE7556</t>
  </si>
  <si>
    <t>2018ER4010</t>
  </si>
  <si>
    <t>EE7924</t>
  </si>
  <si>
    <t>2018ER4008</t>
  </si>
  <si>
    <t>EE7440</t>
  </si>
  <si>
    <t>OFICINA DE APOYO PARA LAS JUZGADOS CIVILES MUNICIPALES DE EJECUCION DE SENTENCIAS DE BOGOTA</t>
  </si>
  <si>
    <t>2018ER4000</t>
  </si>
  <si>
    <t>EE3902</t>
  </si>
  <si>
    <t>2018ER3997</t>
  </si>
  <si>
    <t>EE7922</t>
  </si>
  <si>
    <t>2018ER3992</t>
  </si>
  <si>
    <t>EE7920 Y EE 7921</t>
  </si>
  <si>
    <t>BANCO POPULAR</t>
  </si>
  <si>
    <t>2018ER3990</t>
  </si>
  <si>
    <t>EE7552 Y EE 7554</t>
  </si>
  <si>
    <t>2018ER3989</t>
  </si>
  <si>
    <t>2018EE7732 DE 26-02-2018</t>
  </si>
  <si>
    <t>JUZGADO TREINTA Y SEIS CIVIL DEL CIRCUITO</t>
  </si>
  <si>
    <t>2018ER3987</t>
  </si>
  <si>
    <t>EE7899</t>
  </si>
  <si>
    <t>TRASLADO PETICION</t>
  </si>
  <si>
    <t>2018ER3983</t>
  </si>
  <si>
    <t>EE7887</t>
  </si>
  <si>
    <t>SOLICITUD DE INFORMACION Y CERRECION DE AVALUO CATASTRAL</t>
  </si>
  <si>
    <t>2018ER3980</t>
  </si>
  <si>
    <t>EE8188</t>
  </si>
  <si>
    <t>2018ER3966</t>
  </si>
  <si>
    <t>EE7551</t>
  </si>
  <si>
    <t>2018ER3963</t>
  </si>
  <si>
    <t>2018ER3962</t>
  </si>
  <si>
    <t>EE7550</t>
  </si>
  <si>
    <t>2018ER3961</t>
  </si>
  <si>
    <t>EE8206</t>
  </si>
  <si>
    <t>JUZGADO DIECISIETE CIVIL DEL CIRCUITO DE BOGOTA D.C.</t>
  </si>
  <si>
    <t>2018ER3960</t>
  </si>
  <si>
    <t>EE8819</t>
  </si>
  <si>
    <t>REQUERIMIENTO PREVIO A LA PRESENTACION DE ACCION POPULAR</t>
  </si>
  <si>
    <t>2018ER3959</t>
  </si>
  <si>
    <t>EE7886</t>
  </si>
  <si>
    <t>2018ER3953</t>
  </si>
  <si>
    <t>EE7884</t>
  </si>
  <si>
    <t>2018ER3952</t>
  </si>
  <si>
    <t>SE DESGARGA PORQUE SE GENERO POR ERROR</t>
  </si>
  <si>
    <t>RESPUESTA A SU OFICIO NO. 4697</t>
  </si>
  <si>
    <t>2018ER3948</t>
  </si>
  <si>
    <t>EE7883</t>
  </si>
  <si>
    <t>2018ER3947</t>
  </si>
  <si>
    <t>2018ER3946</t>
  </si>
  <si>
    <t>2018ER3945</t>
  </si>
  <si>
    <t>EE7882</t>
  </si>
  <si>
    <t>2018ER3944</t>
  </si>
  <si>
    <t>EE7881</t>
  </si>
  <si>
    <t>2018ER3943</t>
  </si>
  <si>
    <t>EE7549</t>
  </si>
  <si>
    <t>SOLICITUD DE IDENTIFICACION DE MANZANA CATASTRAL Y BOLETIN</t>
  </si>
  <si>
    <t>2018ER3942</t>
  </si>
  <si>
    <t>EE6617</t>
  </si>
  <si>
    <t>DIRECCION DE IMPUESTOS Y ADUANAS NACIONALES</t>
  </si>
  <si>
    <t>SOLICITUD INFORMACION - OCHOA SAAVEDRA ANA OFELIA</t>
  </si>
  <si>
    <t>2018ER3940</t>
  </si>
  <si>
    <t>2018ER3939</t>
  </si>
  <si>
    <t>EE7880</t>
  </si>
  <si>
    <t>RT 40860 - SOLICITUD ACTUALIZACION Y RETIRO DE LA BASE DE IMPUESTOS</t>
  </si>
  <si>
    <t>2018ER3936</t>
  </si>
  <si>
    <t>EE7879</t>
  </si>
  <si>
    <t>RT: 46535 - SOLICITUD DE ACTUALZIACION Y RETIRO DE LA BASE DE IMPUESTOS DISTRITALES</t>
  </si>
  <si>
    <t>2018ER3935</t>
  </si>
  <si>
    <t>EE7878</t>
  </si>
  <si>
    <t>RT: 46573 - SOLICITUD DE ACTUALZIACION Y RETIRO DE LA BASE DE IMPUESTOS DISTRITALES</t>
  </si>
  <si>
    <t>2018ER3934</t>
  </si>
  <si>
    <t>SE DA RTA MEDIANTE OFICIO 2018EE12312  Y 2018IE4306 DEL 21/03/2018</t>
  </si>
  <si>
    <t>RT 47918 - SOLICITUD REVISION AVALUO COMERCIAL NO. 2017-1345</t>
  </si>
  <si>
    <t>2018ER3932</t>
  </si>
  <si>
    <t>RT 48040 - SOLICITUD CORRECCION DEL AVALUO TECNICO INDEMNIZATORIO</t>
  </si>
  <si>
    <t>2018ER3931</t>
  </si>
  <si>
    <t>RT: 47940 - CORRECCION DEL AVALUO TECNICO N° 2018-0092</t>
  </si>
  <si>
    <t>2018ER3930</t>
  </si>
  <si>
    <t xml:space="preserve"> SE DA RESPUESTA CON EL OFICO 2018EE10123 DEL 07-03-2018 REVISON LUCRO AV 2017-0699  RT47024</t>
  </si>
  <si>
    <t>RT: 47024 - CONTRATO 0829 (07-02-2018) SOLICITUD DE COMPLEMENTACION AL AVALUO 2017-0699</t>
  </si>
  <si>
    <t>2018ER3928</t>
  </si>
  <si>
    <t>EE7439</t>
  </si>
  <si>
    <t>SECERTARIA DE EDUCACION</t>
  </si>
  <si>
    <t>2018ER3927</t>
  </si>
  <si>
    <t>2018ER3926</t>
  </si>
  <si>
    <t>SOLICITUD CERTIFICADO</t>
  </si>
  <si>
    <t>2018ER3924</t>
  </si>
  <si>
    <t>EE7547</t>
  </si>
  <si>
    <t>2018ER3923</t>
  </si>
  <si>
    <t>EE7438</t>
  </si>
  <si>
    <t>2018ER3922</t>
  </si>
  <si>
    <t>EE7437</t>
  </si>
  <si>
    <t>TRASLADO REVISION AVALUO - SOLICITUD VISITA - JORGE IDINAEL CHIQUIZA GONZALEZ</t>
  </si>
  <si>
    <t>2018ER3917</t>
  </si>
  <si>
    <t>EE8818</t>
  </si>
  <si>
    <t>TRASLADO SOLICITUD RADICADO 2018ER9417 - TAPIA GUARNIZO ROSALBA</t>
  </si>
  <si>
    <t>2018ER3913</t>
  </si>
  <si>
    <t>EE7877</t>
  </si>
  <si>
    <t>2018ER3912</t>
  </si>
  <si>
    <t>CON CORDIS2018EE10082</t>
  </si>
  <si>
    <t>SOLICITUD INFORMACION DEL RADICADO 2017-639392</t>
  </si>
  <si>
    <t>2018ER3906</t>
  </si>
  <si>
    <t>EE8614</t>
  </si>
  <si>
    <t>SOLICITUD DEVOLUCION DE DOCUMENTOS</t>
  </si>
  <si>
    <t>2018ER3902</t>
  </si>
  <si>
    <t>EE7050 Y EE7051</t>
  </si>
  <si>
    <t>2018ER3899</t>
  </si>
  <si>
    <t>EE7875</t>
  </si>
  <si>
    <t>REMISION DOCUMENTOS PARA DAR ALCANCE AL RADICADO 2018-24526</t>
  </si>
  <si>
    <t>2018ER3889</t>
  </si>
  <si>
    <t>EE7544</t>
  </si>
  <si>
    <t>SOLCITUD INFORMACION CERTIFICADO DE BIENES E INMUEBLES</t>
  </si>
  <si>
    <t>2018ER3881</t>
  </si>
  <si>
    <t>EE7049</t>
  </si>
  <si>
    <t>RESPUESTA A SU OFICIO NO 2.335</t>
  </si>
  <si>
    <t>2018ER3880</t>
  </si>
  <si>
    <t>2018EE11885</t>
  </si>
  <si>
    <t>RESPUESTA A SU OFICIO NO 2.793/2017</t>
  </si>
  <si>
    <t>2018ER3879</t>
  </si>
  <si>
    <t>2018EE7760</t>
  </si>
  <si>
    <t>SOLICITUD ACTUALIZACION DE NOMENCLATURA</t>
  </si>
  <si>
    <t>2018ER3878</t>
  </si>
  <si>
    <t>EE7376</t>
  </si>
  <si>
    <t>RESPUESTA A SU OFICIO NO 17-1920</t>
  </si>
  <si>
    <t>2018ER3877</t>
  </si>
  <si>
    <t>EE7373</t>
  </si>
  <si>
    <t>RESPUESTA A SU OFICIO NO 4267</t>
  </si>
  <si>
    <t>2018ER3876</t>
  </si>
  <si>
    <t>EE7371</t>
  </si>
  <si>
    <t>RESPUESTA A SU OFICIO NO 3434</t>
  </si>
  <si>
    <t>2018ER3875</t>
  </si>
  <si>
    <t>EE7370</t>
  </si>
  <si>
    <t>RESPUESTA A SU OFICIO NO 045</t>
  </si>
  <si>
    <t>2018ER3874</t>
  </si>
  <si>
    <t>EE7367</t>
  </si>
  <si>
    <t>RESPUESTA A SU OFICIO NO 8611</t>
  </si>
  <si>
    <t>2018ER3873</t>
  </si>
  <si>
    <t>EE7366</t>
  </si>
  <si>
    <t>RESPUESTA A SU OFICIO NO 4240/17</t>
  </si>
  <si>
    <t>2018ER3871</t>
  </si>
  <si>
    <t>EE7363</t>
  </si>
  <si>
    <t>RESPUESTA A SU OFICIO NO 3266</t>
  </si>
  <si>
    <t>2018ER3870</t>
  </si>
  <si>
    <t>SE ENVIO RTA A CORRESPONDENCIA EL DIA 13 DE MARZO DE 2018.</t>
  </si>
  <si>
    <t>RESPUESTA A SU OFICIO N° 0033 DE 11-01-2018</t>
  </si>
  <si>
    <t>2018ER3869</t>
  </si>
  <si>
    <t>EE7359</t>
  </si>
  <si>
    <t>RESPUESTA A SU OFICIO N° 2967/11001-31-03-017-2015-00217-00 DE 14-11-2017</t>
  </si>
  <si>
    <t>2018ER3868</t>
  </si>
  <si>
    <t>2018EE11886</t>
  </si>
  <si>
    <t>RESPUESTA A SU OFICIO NO 1254</t>
  </si>
  <si>
    <t>2018ER3867</t>
  </si>
  <si>
    <t>EE7343</t>
  </si>
  <si>
    <t>RESPUESTA A SU OFICIO NO 1780</t>
  </si>
  <si>
    <t>2018ER3866</t>
  </si>
  <si>
    <t>EE6965</t>
  </si>
  <si>
    <t>RESPUESTA A SU OFICIO NO 02350</t>
  </si>
  <si>
    <t>2018ER3865</t>
  </si>
  <si>
    <t>2018EE11890</t>
  </si>
  <si>
    <t>RESPUESTA A SU OFICIO NO 2598</t>
  </si>
  <si>
    <t>2018ER3864</t>
  </si>
  <si>
    <t>EE7341</t>
  </si>
  <si>
    <t>RESPUESTA A SU OFICIO N° 2128 DE 14-11-2017</t>
  </si>
  <si>
    <t>2018ER3863</t>
  </si>
  <si>
    <t>EE7340</t>
  </si>
  <si>
    <t>RESPUESTA A SU OFICIO NO 2649</t>
  </si>
  <si>
    <t>2018ER3862</t>
  </si>
  <si>
    <t>2018EE11879</t>
  </si>
  <si>
    <t>RESPUESTA A SU OFICIO N° 3203 DE 30-10-2017</t>
  </si>
  <si>
    <t>2018ER3861</t>
  </si>
  <si>
    <t>EE7334</t>
  </si>
  <si>
    <t>RESPUESTA A SU OFICIO NO 4780</t>
  </si>
  <si>
    <t>2018ER3860</t>
  </si>
  <si>
    <t>EE7333</t>
  </si>
  <si>
    <t>RESPUESTA A SU OFICIO N° 0830 DE 25-07-2017</t>
  </si>
  <si>
    <t>2018ER3859</t>
  </si>
  <si>
    <t>2018EE11880</t>
  </si>
  <si>
    <t>RESPUESTA A SU OFICIO NO 2897</t>
  </si>
  <si>
    <t>2018ER3858</t>
  </si>
  <si>
    <t>2018EE11995</t>
  </si>
  <si>
    <t>RESPUESTA A SU OFICIO NO 3770</t>
  </si>
  <si>
    <t>2018ER3857</t>
  </si>
  <si>
    <t>EE6944</t>
  </si>
  <si>
    <t>RESPUESTA A SU OFICIO N° 17-3916 DE 05-12-2017</t>
  </si>
  <si>
    <t>2018ER3856</t>
  </si>
  <si>
    <t>EE7330</t>
  </si>
  <si>
    <t>RESPUESTA A SU OFICIO NO 2030</t>
  </si>
  <si>
    <t>2018ER3855</t>
  </si>
  <si>
    <t>2018EE11891</t>
  </si>
  <si>
    <t>RESPUESTA A SU OFICIO N° 5587 DE 27-11-2017</t>
  </si>
  <si>
    <t>2018ER3854</t>
  </si>
  <si>
    <t>EE7329 RAD 211528</t>
  </si>
  <si>
    <t>RESPUESTA A SU OFICIO NO 2723</t>
  </si>
  <si>
    <t>2018ER3853</t>
  </si>
  <si>
    <t>EE7436</t>
  </si>
  <si>
    <t>RESPUESTA A SU OFICIO NO 3562/2017</t>
  </si>
  <si>
    <t>2018ER3852</t>
  </si>
  <si>
    <t>2018EE11884</t>
  </si>
  <si>
    <t>RESPUESTA A SU OFICIO N° 2655 DE 24-11-2017</t>
  </si>
  <si>
    <t>2018ER3851</t>
  </si>
  <si>
    <t>EE6943</t>
  </si>
  <si>
    <t>RESPUESTA A SU OFICIO NO 4518</t>
  </si>
  <si>
    <t>2018ER3850</t>
  </si>
  <si>
    <t>EE9945</t>
  </si>
  <si>
    <t>RESPUESTA A SU OFICIO N° 4616 DE 15-12-2017</t>
  </si>
  <si>
    <t>2018ER3849</t>
  </si>
  <si>
    <t>2018EE12103</t>
  </si>
  <si>
    <t>RESPUESTA A SU OFICIO NO 6.022/2017</t>
  </si>
  <si>
    <t>2018ER3848</t>
  </si>
  <si>
    <t>EE7870</t>
  </si>
  <si>
    <t>RESPUESTA A SU OFICIO N° 17/2566 DE 09-11-2017</t>
  </si>
  <si>
    <t>2018ER3847</t>
  </si>
  <si>
    <t>EE7869</t>
  </si>
  <si>
    <t>RESPUESTA A SU OFICIO NO 3659/2017-438</t>
  </si>
  <si>
    <t>2018ER3846</t>
  </si>
  <si>
    <t>EE7542</t>
  </si>
  <si>
    <t>RESPUESTA A SU OFICIO NO 122</t>
  </si>
  <si>
    <t>2018ER3845</t>
  </si>
  <si>
    <t>SE DIÓ RESPUESTA CON EL OFICIO</t>
  </si>
  <si>
    <t>ARCHIVO INTERMEDIO UAECD</t>
  </si>
  <si>
    <t>2018ER3844</t>
  </si>
  <si>
    <t>EE7328</t>
  </si>
  <si>
    <t>RESPUESTA A SU OFICIO NO 17-2585</t>
  </si>
  <si>
    <t>2018ER3843</t>
  </si>
  <si>
    <t>EE7327</t>
  </si>
  <si>
    <t>RESPUESTA A SU OFICIO N° 2619</t>
  </si>
  <si>
    <t>2018ER3841</t>
  </si>
  <si>
    <t>EE7326</t>
  </si>
  <si>
    <t>RESPUESTA A SU OFICIO N° 1371</t>
  </si>
  <si>
    <t>2018ER3840</t>
  </si>
  <si>
    <t>2018EE11889</t>
  </si>
  <si>
    <t>RESPUESTA A SU OFICIO NO 0291</t>
  </si>
  <si>
    <t>2018ER3839</t>
  </si>
  <si>
    <t>2018EE11997</t>
  </si>
  <si>
    <t>RESPUESTA A SU OFICIO NO 3305-2017</t>
  </si>
  <si>
    <t>2018ER3838</t>
  </si>
  <si>
    <t>2018EE11882</t>
  </si>
  <si>
    <t>RESPUESTA A SU OFICIO NO 2064</t>
  </si>
  <si>
    <t>2018ER3837</t>
  </si>
  <si>
    <t>2018EE11888</t>
  </si>
  <si>
    <t>RESPUESTA A SU OFICIO NO 4222</t>
  </si>
  <si>
    <t>2018ER3836</t>
  </si>
  <si>
    <t>EE7321</t>
  </si>
  <si>
    <t>RESPUESTA A SU OFICIO NO 2818/11001-31-03-017-2015-00951-00</t>
  </si>
  <si>
    <t>2018ER3835</t>
  </si>
  <si>
    <t>EE7320</t>
  </si>
  <si>
    <t>RESPUESTA A SU OFICIO NO 0104</t>
  </si>
  <si>
    <t>2018ER3833</t>
  </si>
  <si>
    <t>EE7435</t>
  </si>
  <si>
    <t>RESPUESTA A SU OFICIO NO 06509</t>
  </si>
  <si>
    <t>2018ER3832</t>
  </si>
  <si>
    <t>EE6942</t>
  </si>
  <si>
    <t>RESPUESTA A SU OFICIO NO 2565-17</t>
  </si>
  <si>
    <t>2018ER3831</t>
  </si>
  <si>
    <t>EE6964</t>
  </si>
  <si>
    <t>RESPUESTA A SU OFICIO NO 2767/2017-463</t>
  </si>
  <si>
    <t>2018ER3830</t>
  </si>
  <si>
    <t>EE6962</t>
  </si>
  <si>
    <t>RESPUESTA A SU OFICIO NO. 4633</t>
  </si>
  <si>
    <t>2018ER3828</t>
  </si>
  <si>
    <t>EE7431</t>
  </si>
  <si>
    <t>SOLICITUD INFORMACION RAD. 2017-459740</t>
  </si>
  <si>
    <t>2018ER3826</t>
  </si>
  <si>
    <t>EE7432 YEE74333 DEVUELTO POR LA OFICINA DE CORRESPONDENCIA Y LO REEMPLAZA EL EE 12922 Y EE 12923</t>
  </si>
  <si>
    <t>2018ER3825</t>
  </si>
  <si>
    <t>EE6941</t>
  </si>
  <si>
    <t>RAMA JUDICIAL CONSEJO SUPERIOR DE LA JUDICATURA</t>
  </si>
  <si>
    <t>2018ER3823</t>
  </si>
  <si>
    <t>EE7430</t>
  </si>
  <si>
    <t>ALCALDIA LOCAL DE RAFAEL URIBE</t>
  </si>
  <si>
    <t>2018ER3822</t>
  </si>
  <si>
    <t>EE7541</t>
  </si>
  <si>
    <t>2018ER3819</t>
  </si>
  <si>
    <t>EE7866</t>
  </si>
  <si>
    <t>ACF</t>
  </si>
  <si>
    <t>SOLICITUD ACTUALIZACION DE INFORMACION</t>
  </si>
  <si>
    <t>2018ER3818</t>
  </si>
  <si>
    <t>EE7429</t>
  </si>
  <si>
    <t>2018ER3817</t>
  </si>
  <si>
    <t>EE7539</t>
  </si>
  <si>
    <t>2018ER3811</t>
  </si>
  <si>
    <t>EE7529</t>
  </si>
  <si>
    <t>GRUPO ENERGIA DE BOGOTA</t>
  </si>
  <si>
    <t>2018ER3810</t>
  </si>
  <si>
    <t>EE8893</t>
  </si>
  <si>
    <t>SOLICITUD CAR PARA GENERAR CERTIFICACIONES CATASTRALES SOLO INFORMAN COORDENADAS (RECIBIDO X CONTACTENOS)</t>
  </si>
  <si>
    <t>2018ER3806</t>
  </si>
  <si>
    <t>EE6959 Y EE 6961</t>
  </si>
  <si>
    <t>JUZGADO PROMISCUO MUNICIPAL EL PEÑON CUNDINAMARCA</t>
  </si>
  <si>
    <t>2018ER3803</t>
  </si>
  <si>
    <t>SOLICITUD INFORMACION - MONTEALEGRE GOMEZ GIOVANNI ESTEBAN</t>
  </si>
  <si>
    <t>2018ER3802</t>
  </si>
  <si>
    <t>SOLICITUD INFORMACION - GOMEZ RODRIGUEZ GABRIEL</t>
  </si>
  <si>
    <t>2018ER3801</t>
  </si>
  <si>
    <t>SE ENTREGA PARA FIRMA, 2018EE8497</t>
  </si>
  <si>
    <t>INCONFORMIDAD CON RESPUESTA RADICADO 2017-92412</t>
  </si>
  <si>
    <t>2018ER3798</t>
  </si>
  <si>
    <t>EE7428</t>
  </si>
  <si>
    <t>2018ER3796</t>
  </si>
  <si>
    <t>EE7864</t>
  </si>
  <si>
    <t>2018ER3795</t>
  </si>
  <si>
    <t>EE7319</t>
  </si>
  <si>
    <t>RATIFICACION A LA AGENCIA IFICIOSA RALAIZADA PARA LA INTERPOSICION DEL RECURSO DE REPOSICION</t>
  </si>
  <si>
    <t>2018ER3794</t>
  </si>
  <si>
    <t>RAD 2017-1646614</t>
  </si>
  <si>
    <t>RT: 47855A - ENVIO DE ACLARACIONES</t>
  </si>
  <si>
    <t>2018ER3793</t>
  </si>
  <si>
    <t>RAD 2017-1646617</t>
  </si>
  <si>
    <t>RT: 47879A - ENVIO DE ACLARACIONES</t>
  </si>
  <si>
    <t>2018ER3792</t>
  </si>
  <si>
    <t xml:space="preserve">RAD 2017-1625488
</t>
  </si>
  <si>
    <t>RT: 47892 - ENVIO DE ACLARACIONES</t>
  </si>
  <si>
    <t>2018ER3791</t>
  </si>
  <si>
    <t>SE DA  RESPUESTA CON EL OFCIO 2018EE10127 DEL 07-03-2018  REVISON LUCRO AV 2017-0326  RT46829 RAD. 2017-460192</t>
  </si>
  <si>
    <t>RT: 46829 - SOLICITUD COMPLEMENTACION AL AVALUO N° 2017-0326</t>
  </si>
  <si>
    <t>2018ER3790</t>
  </si>
  <si>
    <t xml:space="preserve">AVALÚO 2018-0446 RT 47693:
-SE ASIGNA LA RESPUESTA A CONTROL DE CALIDAD: MORALES MELO NELSON.
- SE ENVIA LA RESPUESTA CON EL OFICIO DE RADICADO 2018EE16416 Y 2018IE5615 DEL 17/04/2018
</t>
  </si>
  <si>
    <t>RT: 47701 - TRASLADO DEL DERECHO DE PETICION 20185260110412 DEL 09-02-2018</t>
  </si>
  <si>
    <t>2018ER3787</t>
  </si>
  <si>
    <t>SE DA RESPUESTA CON EL OFICIO 2018EE15421 DEL 10-04-2018  Y SE ANEXA  COPLEMETACIÓN DEL AVALÚO 2017-0330 RT46837 RAD. 2017-460209</t>
  </si>
  <si>
    <t>RT: 46837 - SOLICITUD COMPLEMENTACION AL AVALUO 2017-0330</t>
  </si>
  <si>
    <t>2018ER3786</t>
  </si>
  <si>
    <t>EE7862</t>
  </si>
  <si>
    <t>DAR ALCANCE A RAD. 2016-159623</t>
  </si>
  <si>
    <t>2018ER3768</t>
  </si>
  <si>
    <t>EE7536</t>
  </si>
  <si>
    <t>2018ER3767</t>
  </si>
  <si>
    <t>EE7861</t>
  </si>
  <si>
    <t>PAPELSA - PAPELES Y CARTONES S.A.</t>
  </si>
  <si>
    <t>2018ER3764</t>
  </si>
  <si>
    <t>SE GENERO LA RADICACION 216935-2018 224714-2018 225113-2018 
2018 225348-2018 226130-2018 226441-2018 226763-2018 227481 Y OTRAS MAS Y CON OFICIO DE RESPUESTA  EE7858</t>
  </si>
  <si>
    <t>INSTITUTO DISTRITAL DE GESTION DE RIESGO Y CAMBIO CLIMATICO</t>
  </si>
  <si>
    <t>2018ER3763</t>
  </si>
  <si>
    <t>EE7856</t>
  </si>
  <si>
    <t>2018ER3762</t>
  </si>
  <si>
    <t>EE7855</t>
  </si>
  <si>
    <t>RECTIFICACIONES DE LA INFORMACION CATASTRAL</t>
  </si>
  <si>
    <t>2018ER3761</t>
  </si>
  <si>
    <t>SE ENTREGA PARA FIRMA, 2018EE18232, 2018EE18878, 2018EE18879, 2018EE18881, 2018EE18882</t>
  </si>
  <si>
    <t>CERTIFICACION USO Y DESTINO</t>
  </si>
  <si>
    <t>2018ER3760</t>
  </si>
  <si>
    <t>EE6940</t>
  </si>
  <si>
    <t>RADICADO NO 2018-12530 RESPUESTA A SU OFICIO 2018EE3411</t>
  </si>
  <si>
    <t>2018ER3755</t>
  </si>
  <si>
    <t>EE7851</t>
  </si>
  <si>
    <t>DAR ALCANCE A RAD. 2018EE571</t>
  </si>
  <si>
    <t>2018ER3749</t>
  </si>
  <si>
    <t>EE7850</t>
  </si>
  <si>
    <t>ALIANZA FISUCIARIA FIDEICOMISO CERROS DE LOS ALPES - REVISION DE AVALUO</t>
  </si>
  <si>
    <t>2018ER3744</t>
  </si>
  <si>
    <t>EE6939</t>
  </si>
  <si>
    <t>DAR ALCANCE RAD. 2017-1466355</t>
  </si>
  <si>
    <t>2018ER3741</t>
  </si>
  <si>
    <t>EE8892</t>
  </si>
  <si>
    <t>2018ER3737</t>
  </si>
  <si>
    <t>EE7386</t>
  </si>
  <si>
    <t>ALCLADIA LOCAL DE SUBA</t>
  </si>
  <si>
    <t>SOLICITUD CERTIFICADO CATASTRAL Y PLANO</t>
  </si>
  <si>
    <t>2018ER3735</t>
  </si>
  <si>
    <t>2018ER3734</t>
  </si>
  <si>
    <t>2018ER3733</t>
  </si>
  <si>
    <t>EE8891</t>
  </si>
  <si>
    <t>2018ER3732</t>
  </si>
  <si>
    <t>EE7848</t>
  </si>
  <si>
    <t>TRASLADO DE PETICION</t>
  </si>
  <si>
    <t>2018ER3729</t>
  </si>
  <si>
    <t>EE7318</t>
  </si>
  <si>
    <t>RESPUESTA A SU OFICIO NO. 18-0300</t>
  </si>
  <si>
    <t>2018ER3727</t>
  </si>
  <si>
    <t>EE7317</t>
  </si>
  <si>
    <t>RESPUESTA A SU OFICIO NO. 4010</t>
  </si>
  <si>
    <t>2018ER3726</t>
  </si>
  <si>
    <t>EE7316</t>
  </si>
  <si>
    <t>RESPUESTA A SU OFICIO NO. 0008</t>
  </si>
  <si>
    <t>2018ER3725</t>
  </si>
  <si>
    <t>EE7846</t>
  </si>
  <si>
    <t>RESPUESTA A SU OFICIO NO. 2865</t>
  </si>
  <si>
    <t>2018ER3724</t>
  </si>
  <si>
    <t>2018EE11881</t>
  </si>
  <si>
    <t>RESPUESTA A SU OFICIO NO. 0032</t>
  </si>
  <si>
    <t>2018ER3723</t>
  </si>
  <si>
    <t>SE TRANSFIRIO CON EL IE 2823  SE DESCARGA POR SOLICITUD DE LA S.I.F.J. SEGUN RELACION 232-2018. OFICIO 2018EE11388 DEL 15-03-2018. CARPETA JUZGADOS 10-2018.</t>
  </si>
  <si>
    <t>RESPUESTA A SU OFICIO NO. 0020</t>
  </si>
  <si>
    <t>2018ER3722</t>
  </si>
  <si>
    <t>EE6938</t>
  </si>
  <si>
    <t>2018ER3721</t>
  </si>
  <si>
    <t>EE7919</t>
  </si>
  <si>
    <t>RESPUESTA A SU OFICIO NO. 017-2575</t>
  </si>
  <si>
    <t>2018ER3720</t>
  </si>
  <si>
    <t>EE8185</t>
  </si>
  <si>
    <t>RESPUESTA A SU OFICIO NO. 3360D</t>
  </si>
  <si>
    <t>2018ER3719</t>
  </si>
  <si>
    <t>EE6936</t>
  </si>
  <si>
    <t>RESPUESTA A SU OFICIO NO. 3144</t>
  </si>
  <si>
    <t>2018ER3718</t>
  </si>
  <si>
    <t>EE69578</t>
  </si>
  <si>
    <t>RESPUESTA A SU OFICIO NO. 3804</t>
  </si>
  <si>
    <t>2018ER3717</t>
  </si>
  <si>
    <t>EE6935</t>
  </si>
  <si>
    <t>RESPUESTA A SU OFICIO NO. 1030</t>
  </si>
  <si>
    <t>2018ER3716</t>
  </si>
  <si>
    <t>EE6934</t>
  </si>
  <si>
    <t>RESPUESTA A SU OFICIO NO. 0058</t>
  </si>
  <si>
    <t>2018ER3715</t>
  </si>
  <si>
    <t>EE6933</t>
  </si>
  <si>
    <t>RESPUESTA A SU OFICIO NO. 12358</t>
  </si>
  <si>
    <t>2018ER3714</t>
  </si>
  <si>
    <t>2018EE10147</t>
  </si>
  <si>
    <t>RESPUESTA A SU OFICIO NO. 3824</t>
  </si>
  <si>
    <t>2018ER3713</t>
  </si>
  <si>
    <t>EE6932</t>
  </si>
  <si>
    <t>RESPUESTA A SU OFICIO NO. 3067</t>
  </si>
  <si>
    <t>2018ER3712</t>
  </si>
  <si>
    <t>EE6931</t>
  </si>
  <si>
    <t>RESPUESTA A SU OFICIO NO. 0143</t>
  </si>
  <si>
    <t>2018ER3711</t>
  </si>
  <si>
    <t>EE6930</t>
  </si>
  <si>
    <t>RESPUESTA A SU OFICIO NO. 17-04486</t>
  </si>
  <si>
    <t>2018ER3710</t>
  </si>
  <si>
    <t>SE GENERO LA RADICACION 2018-356920</t>
  </si>
  <si>
    <t>RESPUESTA A SU OFICIO NO. 085</t>
  </si>
  <si>
    <t>2018ER3709</t>
  </si>
  <si>
    <t>7315</t>
  </si>
  <si>
    <t>RESPUESTA A SU OFICIO NO. 0691</t>
  </si>
  <si>
    <t>2018ER3708</t>
  </si>
  <si>
    <t>EE7314</t>
  </si>
  <si>
    <t>RESPUESTA A SU OFICIO NO. 4192</t>
  </si>
  <si>
    <t>2018ER3707</t>
  </si>
  <si>
    <t>2018EE12785</t>
  </si>
  <si>
    <t>CONSULTA SOBRE LA PERTINENCIA DE LA ACTUALIZACION DE LOS PLANOS TOPOGRAFICOS DEL PROYECTO URBANISTICO CIUDADELA EL PORVENIR, UBICADO EN LA LOCALIDAD DE BOSA</t>
  </si>
  <si>
    <t>2018ER3705</t>
  </si>
  <si>
    <t>EE7534</t>
  </si>
  <si>
    <t>2018ER3704</t>
  </si>
  <si>
    <t>EE7533</t>
  </si>
  <si>
    <t>2018ER3703</t>
  </si>
  <si>
    <t>REVISADA LA BASE SSE CONSTATO QUE LOS FOLIOS RELACIONADOS EN EL ART TERCERO DE LA RESOLUCION 45 DEL 2018 DE LA SNR ADJUNTA NO SE ENCUENTRA INSCRITOS EN LA BASE CATASTRAL HABIENDOSE ORDENADO EL CIERRE DE ESTOS FOLIOS-MARTHA ZAMBRANO.  INFORMATIVO</t>
  </si>
  <si>
    <t>REMISION DE RESOLUCION NO 045</t>
  </si>
  <si>
    <t>2018ER3702</t>
  </si>
  <si>
    <t>INFORMATIVO EN SIIC ESTA ACTUALIZADO</t>
  </si>
  <si>
    <t>REMISION DE RESOLUCION NO 024</t>
  </si>
  <si>
    <t>2018ER3701</t>
  </si>
  <si>
    <t>EE6656</t>
  </si>
  <si>
    <t>SOLICITUD CERTIFICADO DE BIENES</t>
  </si>
  <si>
    <t>2018ER3700</t>
  </si>
  <si>
    <t>EE6653</t>
  </si>
  <si>
    <t>JUZGADO DIECISIETE DE EJECUCION DE PENAS Y MEDIDAS DE SEGURIDAD DE BOGOTA</t>
  </si>
  <si>
    <t>2018ER3699</t>
  </si>
  <si>
    <t>EE6651</t>
  </si>
  <si>
    <t>JUZGADO VEINTIOCHO DE EJECUCION DE PENAS Y MEDIDAS DE SEGURIDAD DE BOGOTA</t>
  </si>
  <si>
    <t>2018ER3698</t>
  </si>
  <si>
    <t>EE6650</t>
  </si>
  <si>
    <t>2018ER3697</t>
  </si>
  <si>
    <t>EE6648</t>
  </si>
  <si>
    <t>JUZGADO SESENTA Y SEIS CIVIL MUNICIPAL DE BOGOTA</t>
  </si>
  <si>
    <t>2018ER3696</t>
  </si>
  <si>
    <t>EE6646</t>
  </si>
  <si>
    <t>2018ER3695</t>
  </si>
  <si>
    <t>EE6644</t>
  </si>
  <si>
    <t>2018ER3694</t>
  </si>
  <si>
    <t>EE6641</t>
  </si>
  <si>
    <t>2018ER3693</t>
  </si>
  <si>
    <t>EE6637</t>
  </si>
  <si>
    <t>2018ER3692</t>
  </si>
  <si>
    <t>EE6636</t>
  </si>
  <si>
    <t>2018ER3691</t>
  </si>
  <si>
    <t>EE6635</t>
  </si>
  <si>
    <t>2018ER3690</t>
  </si>
  <si>
    <t>EE6634</t>
  </si>
  <si>
    <t>2018ER3688</t>
  </si>
  <si>
    <t>EE6662</t>
  </si>
  <si>
    <t>2018ER3687</t>
  </si>
  <si>
    <t>EE6633</t>
  </si>
  <si>
    <t>2018ER3686</t>
  </si>
  <si>
    <t>EE6956</t>
  </si>
  <si>
    <t>SOLICITUD DE CERTIFICADO, BOLETIN Y PLANO CTASTRAL</t>
  </si>
  <si>
    <t>2018ER3685</t>
  </si>
  <si>
    <t>2018ER3684</t>
  </si>
  <si>
    <t>2018ER3683</t>
  </si>
  <si>
    <t>EE6632</t>
  </si>
  <si>
    <t>2018ER3678</t>
  </si>
  <si>
    <t>EE6631</t>
  </si>
  <si>
    <t>SOLICITUD COPIA DE TODOS LOS SOPORTES TECNICOS QUE JUSTIFICARON DICHO INCREMENTO</t>
  </si>
  <si>
    <t>2018ER3673</t>
  </si>
  <si>
    <t>EE7313</t>
  </si>
  <si>
    <t>REMISION DOCUMENTOS PARA DAR ALCANCE AL RADICADO 2017-974202</t>
  </si>
  <si>
    <t>2018ER3670</t>
  </si>
  <si>
    <t>EE7446 Y EE 7453</t>
  </si>
  <si>
    <t>2018ER3668</t>
  </si>
  <si>
    <t>2018ER3667</t>
  </si>
  <si>
    <t>2018ER3666</t>
  </si>
  <si>
    <t>2018ER3665</t>
  </si>
  <si>
    <t>2018ER3664</t>
  </si>
  <si>
    <t>2018ER3663</t>
  </si>
  <si>
    <t>2018ER3662</t>
  </si>
  <si>
    <t>2018EE7453 SD3651 DEL 23-02-2018</t>
  </si>
  <si>
    <t>2018ER3661</t>
  </si>
  <si>
    <t>2018ER3660</t>
  </si>
  <si>
    <t>2018ER3659</t>
  </si>
  <si>
    <t>2018ER3658</t>
  </si>
  <si>
    <t>2018ER3657</t>
  </si>
  <si>
    <t>2018ER3656</t>
  </si>
  <si>
    <t>2018ER3655</t>
  </si>
  <si>
    <t>2018ER3654</t>
  </si>
  <si>
    <t>2018ER3653</t>
  </si>
  <si>
    <t>2018ER3652</t>
  </si>
  <si>
    <t>2018ER3651</t>
  </si>
  <si>
    <t>EE6629 Y EE6630</t>
  </si>
  <si>
    <t>2018ER3650</t>
  </si>
  <si>
    <t>EE7385</t>
  </si>
  <si>
    <t>2018ER3649</t>
  </si>
  <si>
    <t>EE7311</t>
  </si>
  <si>
    <t>2018ER3647</t>
  </si>
  <si>
    <t>CON OFICIO DE RESPUESTA 2018EE7726 SD3787</t>
  </si>
  <si>
    <t>RESPUESTA OFICIO 2018EE3141</t>
  </si>
  <si>
    <t>2018ER3645</t>
  </si>
  <si>
    <t>EE7684</t>
  </si>
  <si>
    <t>SOLICITUD CERTIFICADO CATASTRALL</t>
  </si>
  <si>
    <t>2018ER3644</t>
  </si>
  <si>
    <t>2018ER3643</t>
  </si>
  <si>
    <t>EE6949</t>
  </si>
  <si>
    <t>2018ER3641</t>
  </si>
  <si>
    <t>SE INFORMA POR CORREO ELECTRONICO QUE ESTAMOS EN LEY DE GARANTIAS</t>
  </si>
  <si>
    <t>SOLICITUD INFORMACION HOJAS DE VIDA (CONTACTENOS)</t>
  </si>
  <si>
    <t>2018ER3640</t>
  </si>
  <si>
    <t>EE6628</t>
  </si>
  <si>
    <t>2018ER3638</t>
  </si>
  <si>
    <t>SE ENVIA LA RESPUESTA CON EL OFICIO DE RADICADO 2018EE17896 Y 2018IE5990 24/04/2018
AVALÚO 2018-0082 RT - 47819</t>
  </si>
  <si>
    <t>RT: 47819 - CONTRATO 0829 DE 2017 - SOLICITUD DE REVISION DE AVALUO</t>
  </si>
  <si>
    <t>2018ER3635</t>
  </si>
  <si>
    <t>EE13908</t>
  </si>
  <si>
    <t>REMISION RECURSO DE REPOSICION</t>
  </si>
  <si>
    <t>2018ER3633</t>
  </si>
  <si>
    <t>SE DA RESPUESTA CON EL OFCIO 2018EE13162 DEL 23-03-2018 Y NUEVO AVALÚO 2018-0458 RT47704 RAD. 2018-21141 (CALIDAD NELSON MORALES)</t>
  </si>
  <si>
    <t>RT: 47704 - TRASLADO DEL DERECHO DE PETICION 201852600097052 DEL 06-02-2017</t>
  </si>
  <si>
    <t>2018ER3630</t>
  </si>
  <si>
    <t>EE9637</t>
  </si>
  <si>
    <t xml:space="preserve">RESPUESTA OFICIO 20185260110172 UAECD 2018EE4754
</t>
  </si>
  <si>
    <t>2018ER3628</t>
  </si>
  <si>
    <t>SE ENVIO CON EL 2018 EE 6937</t>
  </si>
  <si>
    <t xml:space="preserve">RT: 48548 - ENVIO DE CARPERTAS CON LA DOCUMENTACION NECESARIA PARA LA ELABORACION AVALUOS COMERCIALES 
</t>
  </si>
  <si>
    <t>2018ER3627</t>
  </si>
  <si>
    <t>2018EE6771</t>
  </si>
  <si>
    <t>ALCANCE OFICIO 2017EE59657 (CONTACTENOS)</t>
  </si>
  <si>
    <t>2018ER3626</t>
  </si>
  <si>
    <t xml:space="preserve">RT: 48549 - ENVIO DE CARPERTAS CON LA DOCUMENTACION NECESARIA PARA LA ELABORACION AVALUOS COMERCIALES 
</t>
  </si>
  <si>
    <t>2018ER3625</t>
  </si>
  <si>
    <t xml:space="preserve">RT: 48551 - ENVIO DE CARPERTAS CON LA DOCUMENTACION NECESARIA PARA LA ELABORACION AVALUOS COMERCIALES 
</t>
  </si>
  <si>
    <t>2018ER3624</t>
  </si>
  <si>
    <t xml:space="preserve">RT: 48444 - ENVIO DE CARPERTAS CON LA DOCUMENTACION NECESARIA PARA LA ELABORACION AVALUOS COMERCIALES 
</t>
  </si>
  <si>
    <t>2018ER3623</t>
  </si>
  <si>
    <t xml:space="preserve">RT: 48442 - ENVIO DE CARPERTAS CON LA DOCUMENTACION NECESARIA PARA LA ELABORACION AVALUOS COMERCIALES 
</t>
  </si>
  <si>
    <t>2018ER3622</t>
  </si>
  <si>
    <t xml:space="preserve">RT: 48441 - ENVIO DE CARPERTAS CON LA DOCUMENTACION NECESARIA PARA LA ELABORACION AVALUOS COMERCIALES 
</t>
  </si>
  <si>
    <t>2018ER3621</t>
  </si>
  <si>
    <t xml:space="preserve">RT: 48440 - ENVIO DE CARPERTAS CON LA DOCUMENTACION NECESARIA PARA LA ELABORACION AVALUOS COMERCIALES 
</t>
  </si>
  <si>
    <t>2018ER3620</t>
  </si>
  <si>
    <t xml:space="preserve">RT: 48439 - ENVIO DE CARPERTAS CON LA DOCUMENTACION NECESARIA PARA LA ELABORACION AVALUOS COMERCIALES 
</t>
  </si>
  <si>
    <t>2018ER3619</t>
  </si>
  <si>
    <t xml:space="preserve">RT: 48435 - ENVIO DE CARPERTAS CON LA DOCUMENTACION NECESARIA PARA LA ELABORACION AVALUOS COMERCIALES 
</t>
  </si>
  <si>
    <t>2018ER3618</t>
  </si>
  <si>
    <t xml:space="preserve">RT: 48432 - ENVIO DE CARPERTAS CON LA DOCUMENTACION NECESARIA PARA LA ELABORACION AVALUOS COMERCIALES 
</t>
  </si>
  <si>
    <t>2018ER3617</t>
  </si>
  <si>
    <t xml:space="preserve">RT: 48431 - ENVIO DE CARPERTAS CON LA DOCUMENTACION NECESARIA PARA LA ELABORACION AVALUOS COMERCIALES 
</t>
  </si>
  <si>
    <t>2018ER3616</t>
  </si>
  <si>
    <t xml:space="preserve">RT: 48430 - ENVIO DE CARPERTAS CON LA DOCUMENTACION NECESARIA PARA LA ELABORACION AVALUOS COMERCIALES 
</t>
  </si>
  <si>
    <t>2018ER3615</t>
  </si>
  <si>
    <t xml:space="preserve">RT: 48429 - ENVIO DE CARPERTAS CON LA DOCUMENTACION NECESARIA PARA LA ELABORACION AVALUOS COMERCIALES 
</t>
  </si>
  <si>
    <t>2018ER3614</t>
  </si>
  <si>
    <t xml:space="preserve">RT: 48427 - ENVIO DE CARPERTAS CON LA DOCUMENTACION NECESARIA PARA LA ELABORACION AVALUOS COMERCIALES 
</t>
  </si>
  <si>
    <t>2018ER3613</t>
  </si>
  <si>
    <t xml:space="preserve">RT: 48424 - ENVIO DE CARPERTAS CON LA DOCUMENTACION NECESARIA PARA LA ELABORACION AVALUOS COMERCIALES 
</t>
  </si>
  <si>
    <t>2018ER3612</t>
  </si>
  <si>
    <t xml:space="preserve">RT: 48423- ENVIO DE CARPERTAS CON LA DOCUMENTACION NECESARIA PARA LA ELABORACION AVALUOS COMERCIALES 
</t>
  </si>
  <si>
    <t>2018ER3611</t>
  </si>
  <si>
    <t xml:space="preserve">RT: 48390- ENVIO DE CARPERTAS CON LA DOCUMENTACION NECESARIA PARA LA ELABORACION AVALUOS COMERCIALES 
</t>
  </si>
  <si>
    <t>2018ER3610</t>
  </si>
  <si>
    <t xml:space="preserve">RT: 48353- ENVIO DE CARPERTAS CON LA DOCUMENTACION NECESARIA PARA LA ELABORACION AVALUOS COMERCIALES 
</t>
  </si>
  <si>
    <t>2018ER3609</t>
  </si>
  <si>
    <t xml:space="preserve">RT: 48352 - ENVIO DE CARPERTAS CON LA DOCUMENTACION NECESARIA PARA LA ELABORACION AVALUOS COMERCIALES 
</t>
  </si>
  <si>
    <t>2018ER3608</t>
  </si>
  <si>
    <t xml:space="preserve">RT: 48341 - ENVIO DE CARPERTAS CON LA DOCUMENTACION NECESARIA PARA LA ELABORACION AVALUOS COMERCIALES 
</t>
  </si>
  <si>
    <t>2018ER3607</t>
  </si>
  <si>
    <t xml:space="preserve">RT: 48340 - ENVIO DE CARPERTAS CON LA DOCUMENTACION NECESARIA PARA LA ELABORACION AVALUOS COMERCIALES 
</t>
  </si>
  <si>
    <t>2018ER3606</t>
  </si>
  <si>
    <t xml:space="preserve">RT: 48310 - ENVIO DE CARPERTAS CON LA DOCUMENTACION NECESARIA PARA LA ELABORACION AVALUOS COMERCIALES 
</t>
  </si>
  <si>
    <t>2018ER3605</t>
  </si>
  <si>
    <t xml:space="preserve">RT: 48308 - ENVIO DE CARPERTAS CON LA DOCUMENTACION NECESARIA PARA LA ELABORACION AVALUOS COMERCIALES 
</t>
  </si>
  <si>
    <t>2018ER3604</t>
  </si>
  <si>
    <t xml:space="preserve">RT: 48306 - ENVIO DE CARPERTAS CON LA DOCUMENTACION NECESARIA PARA LA ELABORACION AVALUOS COMERCIALES 
</t>
  </si>
  <si>
    <t>2018ER3603</t>
  </si>
  <si>
    <t xml:space="preserve">RT: 48304 - ENVIO DE CARPERTAS CON LA DOCUMENTACION NECESARIA PARA LA ELABORACION AVALUOS COMERCIALES 
</t>
  </si>
  <si>
    <t>2018ER3602</t>
  </si>
  <si>
    <t xml:space="preserve">RT: 48302 - ENVIO DE CARPERTAS CON LA DOCUMENTACION NECESARIA PARA LA ELABORACION AVALUOS COMERCIALES 
</t>
  </si>
  <si>
    <t>2018ER3601</t>
  </si>
  <si>
    <t xml:space="preserve">RT: 48301 - ENVIO DE CARPERTAS CON LA DOCUMENTACION NECESARIA PARA LA ELABORACION AVALUOS COMERCIALES 
</t>
  </si>
  <si>
    <t>2018ER3600</t>
  </si>
  <si>
    <t xml:space="preserve">RT: 48300 - ENVIO DE CARPERTAS CON LA DOCUMENTACION NECESARIA PARA LA ELABORACION AVALUOS COMERCIALES 
</t>
  </si>
  <si>
    <t>2018ER3599</t>
  </si>
  <si>
    <t>SE ENV IO CON EL 2018 EE 6937</t>
  </si>
  <si>
    <t xml:space="preserve">RT: 48298 - ENVIO DE CARPERTAS CON LA DOCUMENTACION NECESARIA PARA LA ELABORACION AVALUOS COMERCIALES 
</t>
  </si>
  <si>
    <t>2018ER3598</t>
  </si>
  <si>
    <t xml:space="preserve">RT: 48296 - ENVIO DE CARPERTAS CON LA DOCUMENTACION NECESARIA PARA LA ELABORACION AVALUOS COMERCIALES 
</t>
  </si>
  <si>
    <t>2018ER3597</t>
  </si>
  <si>
    <t xml:space="preserve">RT: 48295 - ENVIO DE CARPERTAS CON LA DOCUMENTACION NECESARIA PARA LA ELABORACION AVALUOS COMERCIALES 
</t>
  </si>
  <si>
    <t>2018ER3596</t>
  </si>
  <si>
    <t xml:space="preserve">RT: 48286 - ENVIO DE CARPERTAS CON LA DOCUMENTACION NECESARIA PARA LA ELABORACION AVALUOS COMERCIALES 
</t>
  </si>
  <si>
    <t>2018ER3595</t>
  </si>
  <si>
    <t xml:space="preserve">RT: 48285 - ENVIO DE CARPERTAS CON LA DOCUMENTACION NECESARIA PARA LA ELABORACION AVALUOS COMERCIALES 
</t>
  </si>
  <si>
    <t>2018ER3594</t>
  </si>
  <si>
    <t xml:space="preserve">RT: 48265 - ENVIO DE CARPERTAS CON LA DOCUMENTACION NECESARIA PARA LA ELABORACION AVALUOS COMERCIALES 
</t>
  </si>
  <si>
    <t>2018ER3593</t>
  </si>
  <si>
    <t xml:space="preserve">RT: 48231 - ENVIO DE CARPERTAS CON LA DOCUMENTACION NECESARIA PARA LA ELABORACION AVALUOS COMERCIALES 
</t>
  </si>
  <si>
    <t>2018ER3592</t>
  </si>
  <si>
    <t xml:space="preserve">RT: 48230 - ENVIO DE CARPERTAS CON LA DOCUMENTACION NECESARIA PARA LA ELABORACION AVALUOS COMERCIALES 
</t>
  </si>
  <si>
    <t>2018ER3591</t>
  </si>
  <si>
    <t xml:space="preserve">RT: 48228 - ENVIO DE CARPERTAS CON LA DOCUMENTACION NECESARIA PARA LA ELABORACION AVALUOS COMERCIALES 
</t>
  </si>
  <si>
    <t>2018ER3590</t>
  </si>
  <si>
    <t xml:space="preserve">RT: 48226 - ENVIO DE CARPERTAS CON LA DOCUMENTACION NECESARIA PARA LA ELABORACION AVALUOS COMERCIALES 
</t>
  </si>
  <si>
    <t>2018ER3589</t>
  </si>
  <si>
    <t xml:space="preserve">RT: 48224 - ENVIO DE CARPERTAS CON LA DOCUMENTACION NECESARIA PARA LA ELABORACION AVALUOS COMERCIALES 
</t>
  </si>
  <si>
    <t>2018ER3588</t>
  </si>
  <si>
    <t xml:space="preserve">RT: 48223 - ENVIO DE CARPERTAS CON LA DOCUMENTACION NECESARIA PARA LA ELABORACION AVALUOS COMERCIALES 
</t>
  </si>
  <si>
    <t>2018ER3587</t>
  </si>
  <si>
    <t xml:space="preserve">RT: 48192 - ENVIO DE CARPERTAS CON LA DOCUMENTACION NECESARIA PARA LA ELABORACION AVALUOS COMERCIALES 
</t>
  </si>
  <si>
    <t>2018ER3586</t>
  </si>
  <si>
    <t xml:space="preserve">RT: 48182 - ENVIO DE CARPERTAS CON LA DOCUMENTACION NECESARIA PARA LA ELABORACION AVALUOS COMERCIALES 
</t>
  </si>
  <si>
    <t>2018ER3585</t>
  </si>
  <si>
    <t xml:space="preserve">RT: 48181 - ENVIO DE CARPERTAS CON LA DOCUMENTACION NECESARIA PARA LA ELABORACION AVALUOS COMERCIALES 
</t>
  </si>
  <si>
    <t>2018ER3584</t>
  </si>
  <si>
    <t xml:space="preserve">RT: 48180 - ENVIO DE CARPERTAS CON LA DOCUMENTACION NECESARIA PARA LA ELABORACION AVALUOS COMERCIALES 
</t>
  </si>
  <si>
    <t>2018ER3583</t>
  </si>
  <si>
    <t xml:space="preserve">RT: 48179 - ENVIO DE CARPERTAS CON LA DOCUMENTACION NECESARIA PARA LA ELABORACION AVALUOS COMERCIALES 
</t>
  </si>
  <si>
    <t>2018ER3582</t>
  </si>
  <si>
    <t xml:space="preserve">RT: 48172 - ENVIO DE CARPERTAS CON LA DOCUMENTACION NECESARIA PARA LA ELABORACION AVALUOS COMERCIALES 
</t>
  </si>
  <si>
    <t>2018ER3581</t>
  </si>
  <si>
    <t xml:space="preserve">RT: 48165 - ENVIO DE CARPERTAS CON LA DOCUMENTACION NECESARIA PARA LA ELABORACION AVALUOS COMERCIALES 
</t>
  </si>
  <si>
    <t>2018ER3580</t>
  </si>
  <si>
    <t xml:space="preserve">RT: 48164 - ENVIO DE CARPERTAS CON LA DOCUMENTACION NECESARIA PARA LA ELABORACION AVALUOS COMERCIALES 
</t>
  </si>
  <si>
    <t>2018ER3579</t>
  </si>
  <si>
    <t xml:space="preserve">RT: 48157 - ENVIO DE CARPERTAS CON LA DOCUMENTACION NECESARIA PARA LA ELABORACION AVALUOS COMERCIALES 
</t>
  </si>
  <si>
    <t>2018ER3578</t>
  </si>
  <si>
    <t xml:space="preserve">RT: 48156 - ENVIO DE CARPERTAS CON LA DOCUMENTACION NECESARIA PARA LA ELABORACION AVALUOS COMERCIALES 
</t>
  </si>
  <si>
    <t>2018ER3577</t>
  </si>
  <si>
    <t xml:space="preserve">RT: 48089 - ENVIO DE CARPERTAS CON LA DOCUMENTACION NECESARIA PARA LA ELABORACION AVALUOS COMERCIALES 
</t>
  </si>
  <si>
    <t>2018ER3576</t>
  </si>
  <si>
    <t xml:space="preserve">RT: 48088 - ENVIO DE CARPERTAS CON LA DOCUMENTACION NECESARIA PARA LA ELABORACION AVALUOS COMERCIALES 
</t>
  </si>
  <si>
    <t>2018ER3575</t>
  </si>
  <si>
    <t xml:space="preserve">RT: 48057 - ENVIO DE CARPERTAS CON LA DOCUMENTACION NECESARIA PARA LA ELABORACION AVALUOS COMERCIALES 
</t>
  </si>
  <si>
    <t>2018ER3574</t>
  </si>
  <si>
    <t>EE6627</t>
  </si>
  <si>
    <t>2018ER3573</t>
  </si>
  <si>
    <t>EE6626</t>
  </si>
  <si>
    <t>2018ER3562</t>
  </si>
  <si>
    <t>SE ENVIO CON EL 2018 EE 7009</t>
  </si>
  <si>
    <t>2018ER3561</t>
  </si>
  <si>
    <t>SE ENVIO CON EL 2018 EE 7007</t>
  </si>
  <si>
    <t>2018ER3560</t>
  </si>
  <si>
    <t>EE10195</t>
  </si>
  <si>
    <t>ALIANZA FIDUCIARIA FIDEICOMISO ARCE - ACTUALIZACION DE INFORMACION</t>
  </si>
  <si>
    <t>2018ER3559</t>
  </si>
  <si>
    <t>POR ERROR DE ASIGNACION NO TENER EN CUENTA ESTE TRAMITE LO ASIGNO USUARIO YGALINDO DE RECURSOS HUMANOS</t>
  </si>
  <si>
    <t>ALIANZA FIDUCIARIA FIDEICOMISO ALTO VELO - ACTUALIZACION DE INFORMACION</t>
  </si>
  <si>
    <t>2018ER3558</t>
  </si>
  <si>
    <t>ALIANZA FIDUCIARIA FIDEICOMISO ARROLLA - ACTUALIZACION DE INFORMACION</t>
  </si>
  <si>
    <t>2018ER3557</t>
  </si>
  <si>
    <t>SEE ENVO CON 3L 2018EE 7290</t>
  </si>
  <si>
    <t>SOLICITUD AVALUO COMERCIAL ID. CISA 18632</t>
  </si>
  <si>
    <t>2018ER3556</t>
  </si>
  <si>
    <t>RTA RAD 2018-235682 - ALVEIRO CAICEDO</t>
  </si>
  <si>
    <t>SOLICITUD AVALUO COMERCIAL ID. CISA 2498-5453</t>
  </si>
  <si>
    <t>2018ER3555</t>
  </si>
  <si>
    <t>SE ATENDIO PERSONALMENTE AL SEÑOR CARLOS ALBERTOLAGOS EL DIA 15-02-2018 ENTREGANDOLE LA INFORMACION SOLICITADA. SE ARCHIVA</t>
  </si>
  <si>
    <t>AUTORIZACION PARA SOLICITAR CERTIFICACIONES CATASTRALES</t>
  </si>
  <si>
    <t>2018ER3554</t>
  </si>
  <si>
    <t>SE ENVIO CON EL 2018 EE 7081</t>
  </si>
  <si>
    <t>RT: 49010 - CONTRATO 1081 DE 2016 - ENVIO DE CARPETAS PARA LA DOCUMENTACION NECESARIA PARA ELAVORACION DE AVALUOS COMERCIALES</t>
  </si>
  <si>
    <t>2018ER3553</t>
  </si>
  <si>
    <t>RT: 49009 - CONTRATO 1081 DE 2016 - ENVIO DE CARPETAS PARA LA DOCUMENTACION NECESARIA PARA ELAVORACION DE AVALUOS COMERCIALES</t>
  </si>
  <si>
    <t>2018ER3552</t>
  </si>
  <si>
    <t>RT: 49008 - CONTRATO 1081 DE 2016 - ENVIO DE CARPETAS PARA LA DOCUMENTACION NECESARIA PARA ELAVORACION DE AVALUOS COMERCIALES</t>
  </si>
  <si>
    <t>2018ER3551</t>
  </si>
  <si>
    <t>RT: 47761 - CONTRATO 1081 DE 2016 - ENVIO DE CARPETAS PARA LA DOCUMENTACION NECESARIA PARA ELAVORACION DE AVALUOS COMERCIALES</t>
  </si>
  <si>
    <t>2018ER3550</t>
  </si>
  <si>
    <t>RT: 47760 - CONTRATO 1081 DE 2016 - ENVIO DE CARPETAS PARA LA DOCUMENTACION NECESARIA PARA ELAVORACION DE AVALUOS COMERCIALES</t>
  </si>
  <si>
    <t>2018ER3549</t>
  </si>
  <si>
    <t>RT: 47759 - CONTRATO 1081 DE 2016 - ENVIO DE CARPETAS PARA LA DOCUMENTACION NECESARIA PARA ELAVORACION DE AVALUOS COMERCIALES</t>
  </si>
  <si>
    <t>2018ER3548</t>
  </si>
  <si>
    <t>RT: 47731 - CONTRATO 1081 DE 2016 - ENVIO DE CARPETAS PARA LA DOCUMENTACION NECESARIA PARA ELAVORACION DE AVALUOS COMERCIALES</t>
  </si>
  <si>
    <t>2018ER3547</t>
  </si>
  <si>
    <t>RT: 47725 - CONTRATO 1081 DE 2016 - ENVIO DE CARPETAS PARA LA DOCUMENTACION NECESARIA PARA ELAVORACION DE AVALUOS COMERCIALES</t>
  </si>
  <si>
    <t>2018ER3546</t>
  </si>
  <si>
    <t>RT: 47724 - CONTRATO 1081 DE 2016 - ENVIO DE CARPETAS PARA LA DOCUMENTACION NECESARIA PARA ELAVORACION DE AVALUOS COMERCIALES</t>
  </si>
  <si>
    <t>2018ER3545</t>
  </si>
  <si>
    <t>RT: 47723 - CONTRATO 1081 DE 2016 - ENVIO DE CARPETAS PARA LA DOCUMENTACION NECESARIA PARA ELAVORACION DE AVALUOS COMERCIALES</t>
  </si>
  <si>
    <t>2018ER3544</t>
  </si>
  <si>
    <t>EE7383</t>
  </si>
  <si>
    <t>RADICADO SDA 2018ER13216 DE 22-01-2018 - SOLICITUD DE INFORMACION - CERTIFICADOS CATASTRALES</t>
  </si>
  <si>
    <t>2018ER3543</t>
  </si>
  <si>
    <t>EE10172</t>
  </si>
  <si>
    <t>ALIANZA FIDUCIARIA FIDEICOMISO 895 - ACTUALIZACION DE INFORMACION</t>
  </si>
  <si>
    <t>2018ER3542</t>
  </si>
  <si>
    <t>EE21873</t>
  </si>
  <si>
    <t>ALIANZA FIDUCIARIA FIDEICOMISO ALTAVISTA - ACTUALIZACION DE INFORMACION</t>
  </si>
  <si>
    <t>2018ER3540</t>
  </si>
  <si>
    <t>EE10171</t>
  </si>
  <si>
    <t>ALIANZA FIDUCIARIA FIDEICOMISO ANDINO LOCALES - ACTUALIZACION DE INFORMACION</t>
  </si>
  <si>
    <t>2018ER3539</t>
  </si>
  <si>
    <t>ALIANZA FIDUCIARIA FIDEICOMISO ALTOS DEL BACATA - ACTUALIZACION DE INFORMACION</t>
  </si>
  <si>
    <t>2018ER3538</t>
  </si>
  <si>
    <t>EE19137</t>
  </si>
  <si>
    <t>ALIANZA FIDUCIARIA FIDEICOMISO ALIANZA 21 - ACTUALIZACION DE INFORMACION</t>
  </si>
  <si>
    <t>2018ER3533</t>
  </si>
  <si>
    <t>SE LE DA RESPUESTA COPN EL 2018IE2530</t>
  </si>
  <si>
    <t>CONSATNCIA PARA ENTREGA DE BIENES Y/O ELEMENTOS ASIGNADOS Y DOCUMENTOS</t>
  </si>
  <si>
    <t>2018ER3531</t>
  </si>
  <si>
    <t>EE20572</t>
  </si>
  <si>
    <t>ALIANZA FIDUCIARIA FIDEICOMISO ALISOS 147 - ACTUALIZACION DE INFORMACION</t>
  </si>
  <si>
    <t>2018ER3530</t>
  </si>
  <si>
    <t>EE6625</t>
  </si>
  <si>
    <t>CAJA DE VIVIENDA DE POPULAR</t>
  </si>
  <si>
    <t>SOLICITUD CERTIFICADO DE CABIDA Y LINDEROS DE PREDIO</t>
  </si>
  <si>
    <t>2018ER3529</t>
  </si>
  <si>
    <t>EE6622 - EE6624 Y EE 6703</t>
  </si>
  <si>
    <t>TRASLADO POR COMPETENCIA RAD. 20176810128022</t>
  </si>
  <si>
    <t>2018ER3514</t>
  </si>
  <si>
    <t>EE6345</t>
  </si>
  <si>
    <t>SOLICITUD CERTIFICADO NOMENCLATURA</t>
  </si>
  <si>
    <t>2018ER3511</t>
  </si>
  <si>
    <t>EE7310</t>
  </si>
  <si>
    <t>INEXACTITUD EN INMUEBLE - SOLITUD VERIFICAR INFORMACION</t>
  </si>
  <si>
    <t>2018ER3507</t>
  </si>
  <si>
    <t>EE6928</t>
  </si>
  <si>
    <t>REMISION INCORFOMIDAD CON EL AVALUO</t>
  </si>
  <si>
    <t>2018ER3506</t>
  </si>
  <si>
    <t>EE6305</t>
  </si>
  <si>
    <t>SOLICITUD DE CERTIFICADO DE CABIDA Y LINDEROS DE LOS RT: 47829 Y 47832</t>
  </si>
  <si>
    <t>2018ER3501</t>
  </si>
  <si>
    <t>SOLICITUD DE CERTIFICADO DE CABIDA Y LINDEROS DEL RT: 47312</t>
  </si>
  <si>
    <t>2018ER3500</t>
  </si>
  <si>
    <t>SOLICITUD DE CERTIFICADO DE CABIDA Y LINDEROS DE LOS RT: 47324 Y 47333</t>
  </si>
  <si>
    <t>2018ER3499</t>
  </si>
  <si>
    <t>SOLICITUD DE CERTIFICADO DE CABIDA Y LINDEROS DEL RT: 37499</t>
  </si>
  <si>
    <t>2018ER3498</t>
  </si>
  <si>
    <t>SOLICITUD DE CERTIFICADO DE CABIDA Y LINDEROS DE LOS RT: 9343A Y 32040B</t>
  </si>
  <si>
    <t>2018ER3496</t>
  </si>
  <si>
    <t>SE ENVIO RESPUESTA POR CORREO ELECTRONICO EL DIA 02 DE MARZO DE 2018</t>
  </si>
  <si>
    <t>2018ER3495</t>
  </si>
  <si>
    <t>EE6621</t>
  </si>
  <si>
    <t>2018ER3494</t>
  </si>
  <si>
    <t>EE6927</t>
  </si>
  <si>
    <t>FUNDECO INGENIERIA SAS</t>
  </si>
  <si>
    <t>2018ER3490</t>
  </si>
  <si>
    <t>EE6926</t>
  </si>
  <si>
    <t>2018ER3484</t>
  </si>
  <si>
    <t xml:space="preserve">SE GENERO LA RADICACION 2018-212894 Y CON OFICIO DE RESPUESTA
EE7845
</t>
  </si>
  <si>
    <t>2018ER3479</t>
  </si>
  <si>
    <t>EE6620</t>
  </si>
  <si>
    <t>2018ER3475</t>
  </si>
  <si>
    <t>SE REACTIVAN 40 RAD POR ACTUALIZACION REGISTRO TOPOGRAFICO - MILLER ESCUDERO</t>
  </si>
  <si>
    <t>CONTRATO INTERADMINISTRATIVO 248 DE 2017- ENVIO DE REGISTROS TOPOGRAFICOS ACTUALIZADOS RESPUESTA S ASUS RADICADOS 2018EE2839, 2018EE28400 Y 2018EE4877</t>
  </si>
  <si>
    <t>2018ER3472</t>
  </si>
  <si>
    <t>SE LE DA RESPUESTA CON EL 2018IE2534</t>
  </si>
  <si>
    <t xml:space="preserve">FORMATO ENTREGA DE CARGO 
</t>
  </si>
  <si>
    <t>2018ER3468</t>
  </si>
  <si>
    <t>EE6619</t>
  </si>
  <si>
    <t>SOLICITUD CERTIFICADO CASTASTRAL</t>
  </si>
  <si>
    <t>2018ER3467</t>
  </si>
  <si>
    <t>EE6075 Y EE 6076</t>
  </si>
  <si>
    <t>2018ER3464</t>
  </si>
  <si>
    <t>EE6144</t>
  </si>
  <si>
    <t>SOLICITUD CERTIFICADO DE BIENES E INMUBELES</t>
  </si>
  <si>
    <t>2018ER3463</t>
  </si>
  <si>
    <t>EE6073 Y EE6074</t>
  </si>
  <si>
    <t>2018ER3462</t>
  </si>
  <si>
    <t>SOLICITUID DE INFORMACION</t>
  </si>
  <si>
    <t>2018ER3457</t>
  </si>
  <si>
    <t>EE6347</t>
  </si>
  <si>
    <t>ENGLOBE CTASTRAL PREDIOS DEL CED GRAN COLOMBIANO</t>
  </si>
  <si>
    <t>2018ER3456</t>
  </si>
  <si>
    <t>J.A.C. BARRIO EL EDEN</t>
  </si>
  <si>
    <t>J.A.C. BARRIO EL EDÉN SOLICITA REUNION CON LA DIRECTORA (RECIBIDO X CONTACTENOS)</t>
  </si>
  <si>
    <t>2018ER3454</t>
  </si>
  <si>
    <t>EE6925</t>
  </si>
  <si>
    <t>RT 42620 - SOLICITUD ACTUALIZACION Y DE EXCLUSION DEL SISTEMA INTEGRADO DE INFORMACION CATASTRAL</t>
  </si>
  <si>
    <t>2018ER3445</t>
  </si>
  <si>
    <t>2018IE6329 SE ENVIA EL AVALÚO 2018-0757 RT 47637A (2018ER3444) CON EL OFICIO DE RADICADO 2018EE19191 DEL 30/04/2018</t>
  </si>
  <si>
    <t>RT 47637 - ALCANCE SOLICITUD REVISION AVALUO COMERCIAL RADICADO 20173251391994</t>
  </si>
  <si>
    <t>2018ER3444</t>
  </si>
  <si>
    <t>SE ENVIO CON EL 2018 EE 6591</t>
  </si>
  <si>
    <t>RT:48043 SOLICITUD REVICION DE AVALUO COMERCIAL -2018 0077</t>
  </si>
  <si>
    <t>2018ER3443</t>
  </si>
  <si>
    <t>TSE DA REPUESTA CON LA RADICACIÓ 2018-198911 Y  OIFCIO 2018EE21693 DEL 11-05-2018</t>
  </si>
  <si>
    <t>RT 47651 - ALCANCE SOLICITUD REVISION AVALUO COMERCIAL RADICADO 20173251183491</t>
  </si>
  <si>
    <t>2018ER3442</t>
  </si>
  <si>
    <t>RTA CON RAD. 2017-1360561 SE HACE DEVOLUCION SOLICITUD MEDIANTE OFICIO 2018EE7654 DEL 26/02/2018</t>
  </si>
  <si>
    <t>RT 47715 A - ALCANCE SOLICITUD REVISION AVALUO COMERCIAL RADICADO 20173251051071</t>
  </si>
  <si>
    <t>2018ER3441</t>
  </si>
  <si>
    <t>ADICION DE DOCUMENTOS - ACLARACION RT  RAD 2017-371162 DEVUELTA POR CONCEPTO DE NORMA MEDIANTE 2018EE7654 DEL 26/02/2018</t>
  </si>
  <si>
    <t>RT 47389 - SOLICITUD REVISION AVALUO COMERCIAL RADICADO 20173250872961</t>
  </si>
  <si>
    <t>2018ER3440</t>
  </si>
  <si>
    <t>EE6750</t>
  </si>
  <si>
    <t>JUZGADO OCTAVO CIVIL MUNICIPAL DE BOGOTA</t>
  </si>
  <si>
    <t>2018ER3439</t>
  </si>
  <si>
    <t>ADICION DE DOCUMENTOS - ACLARACION RT  RAD 2017-1194527 DEVUELTA POR CONCEPTO DE NORMA MEDIANTE 2018EE7654 DEL 26/02/2018</t>
  </si>
  <si>
    <t>RT:47385 - ALCANCE SOLICITUD DE REVISION AVALUO COMERCIAL</t>
  </si>
  <si>
    <t>2018ER3438</t>
  </si>
  <si>
    <t>2018ER3435</t>
  </si>
  <si>
    <t>CORDIS2018EE8795</t>
  </si>
  <si>
    <t>SOLICITUD DE INFORMACION RADICADO 2017-1481243 DE FECHA 31-10-2017</t>
  </si>
  <si>
    <t>2018ER3434</t>
  </si>
  <si>
    <t>SE ENVIO RESPUESTA A CORRESPONDENCIA EL DIA 2 DE MARZO DE 2018</t>
  </si>
  <si>
    <t>2018ER3433</t>
  </si>
  <si>
    <t>2018ER3432</t>
  </si>
  <si>
    <t>2018EE8535</t>
  </si>
  <si>
    <t>SUBIN-GRUIJ-29</t>
  </si>
  <si>
    <t>2018ER3429</t>
  </si>
  <si>
    <t>EE6955</t>
  </si>
  <si>
    <t>OFICINA DE APOYO PARA LOS JUZGADOS DE FAMILIA DE EJECUCION DE SENTENCIAS DE BOGOTA</t>
  </si>
  <si>
    <t>2018ER3426</t>
  </si>
  <si>
    <t>EE7838</t>
  </si>
  <si>
    <t>2018ER3424</t>
  </si>
  <si>
    <t>CON CORDIS2018EE8794</t>
  </si>
  <si>
    <t>SOLICITUD INFORMACION RADICADOS 2017-1319553</t>
  </si>
  <si>
    <t>2018ER3423</t>
  </si>
  <si>
    <t>EE6953 Y EE 6954 ESTE CORDIS FUE DEVUELTO POR CORRESPPONDENCIA Y LO REEMPLAZA EL EE 12066</t>
  </si>
  <si>
    <t>SOLICITUD HISTORICO DE AVALUOS</t>
  </si>
  <si>
    <t>2018ER3421</t>
  </si>
  <si>
    <t>2018EE7399 SDQS</t>
  </si>
  <si>
    <t>DAR ALCANCE A RAD. 2017-1355895</t>
  </si>
  <si>
    <t>2018ER3420</t>
  </si>
  <si>
    <t>SE REMITE LA RESPUESTA CON EL OFICIO DE RADICADO 2018EE11272 Y 2018IE3902 DEL 14/03/2018
RT: SB21-05-000
AV: 2018-1034</t>
  </si>
  <si>
    <t>OBSERVACIONES A A LOS INFORMES TECNICOS DE AVALUOS COMERCIALES</t>
  </si>
  <si>
    <t>2018ER3409</t>
  </si>
  <si>
    <t xml:space="preserve"> INFORMATIVO, SE SOLICITARON AJUSTES A LOS DOCUMENTOS</t>
  </si>
  <si>
    <t>VIVE LAB BOGOTA</t>
  </si>
  <si>
    <t>PRIMER ENTREGABLE CONTRATO INTERADMINISTRATIVO 331 DE 2017</t>
  </si>
  <si>
    <t>2018ER3407</t>
  </si>
  <si>
    <t>SE ENTREGA PARA FIRMA, 2018EE7360</t>
  </si>
  <si>
    <t>CONSULTA PROCEDIMIENTO PARA CORREGIR LINDEROS DE UN PREDIO (RECIBIDO X CONTACTENOS)</t>
  </si>
  <si>
    <t>2018ER3398</t>
  </si>
  <si>
    <t>EE6142</t>
  </si>
  <si>
    <t>2018ER3397</t>
  </si>
  <si>
    <t>EE6757</t>
  </si>
  <si>
    <t>JUZGADO VEINTINUEVE (29) DE FAMILIA DE BOGOTA D.C.</t>
  </si>
  <si>
    <t>2018ER3388</t>
  </si>
  <si>
    <t>EE6924</t>
  </si>
  <si>
    <t>INVERSORES BERMONT</t>
  </si>
  <si>
    <t>2018ER3386</t>
  </si>
  <si>
    <t>COMUNICAR RESOLUCION 000467</t>
  </si>
  <si>
    <t>2018ER3385</t>
  </si>
  <si>
    <t>EE6141</t>
  </si>
  <si>
    <t>2018ER3384</t>
  </si>
  <si>
    <t>EE6140</t>
  </si>
  <si>
    <t>2018ER3383</t>
  </si>
  <si>
    <t>EE6951</t>
  </si>
  <si>
    <t>INSTITUTO DE BIENESTAR FAMILIAR</t>
  </si>
  <si>
    <t>2018ER3382</t>
  </si>
  <si>
    <t>EE6139</t>
  </si>
  <si>
    <t>2018ER3381</t>
  </si>
  <si>
    <t>EE6138</t>
  </si>
  <si>
    <t>2018ER3380</t>
  </si>
  <si>
    <t>EE6137</t>
  </si>
  <si>
    <t>2018ER3379</t>
  </si>
  <si>
    <t>EE6950</t>
  </si>
  <si>
    <t>AGORA CONSTRUCTORES</t>
  </si>
  <si>
    <t>2018ER3377</t>
  </si>
  <si>
    <t>EE6918</t>
  </si>
  <si>
    <t>REMISION DOCUMENTO PARA DAR ALCANCE AL RADICADO 2018ER</t>
  </si>
  <si>
    <t>2018ER3374</t>
  </si>
  <si>
    <t>EE7531 Y EE 7532</t>
  </si>
  <si>
    <t>SOLICITUD CAMBIO DE PROPIETARIO DEL APARTAMENTO 104</t>
  </si>
  <si>
    <t>2018ER3370</t>
  </si>
  <si>
    <t>EE6136</t>
  </si>
  <si>
    <t>2018ER3369</t>
  </si>
  <si>
    <t>EE6367</t>
  </si>
  <si>
    <t>RECURSO REPOSICION RAD. 2017-1635287</t>
  </si>
  <si>
    <t>2018ER3366</t>
  </si>
  <si>
    <t>EE6661 ESTE CORDIS FUE DEVUELTO POR LA OFICINA DE CORRESPONDENCIA DE LA UACD Y LO REEMPLAZA EL EE 10806</t>
  </si>
  <si>
    <t>2018ER3365</t>
  </si>
  <si>
    <t>SE DA  DE RESPUESTA CON EL  OFICIO 2018EE14763 DEL 04-04-2018 NUEVO AVALÚO AJUSTADO 2018-0602  RT47490   RAD 2017-1397859 CONTROL CALIDAD NELSON  MORALES</t>
  </si>
  <si>
    <t>RT 47490- SOLICITUD COMPLEMENTACION AVALUO TECNICO INDEMNIZATORIO -CONTRATO 1081 DE 2016</t>
  </si>
  <si>
    <t>2018ER3363</t>
  </si>
  <si>
    <t>RESPUETA ENVIADA: 2018EE17207 Y 2018IE5759 DEL 19/04/2018
RT 47489
AVALÚO 2018-0601</t>
  </si>
  <si>
    <t>RT 47489- SOLICITUD COMPLEMENTACION AVALUO TECNICO INDEMNIZATORIO -CONTRATO 1081 DE 2016</t>
  </si>
  <si>
    <t>2018ER3362</t>
  </si>
  <si>
    <t>SE DA  DE RESPUESTA CON EL  OFICIO 2018EE14763 DEL 04-04-2018 NUEVO AVALÚO AJUSTADO 2018-0600  RT47488   RAD 2017-1397738 CONTROL CALIDAD NELSON  MORALES</t>
  </si>
  <si>
    <t>RT 47488- SOLICITUD COMPLEMENTACION AVALUO TECNICO INDEMNIZATORIO -CONTRATO 1081 DE 2016</t>
  </si>
  <si>
    <t>2018ER3361</t>
  </si>
  <si>
    <t>SE DA  DE RESPUESTA CON EL  OFICIO 2018EE14763 DEL 04-04-2018 NUEVO AVALÚO AJUSTADO 2018-0599  RT47487   RAD 2017-1397620 CONTROL CALIDAD NELSON  MORALES</t>
  </si>
  <si>
    <t>RT 47487- SOLICITUD COMPLEMENTACION AVALUO TECNICO INDEMNIZATORIO -CONTRATO 1081 DE 2016</t>
  </si>
  <si>
    <t>2018ER3360</t>
  </si>
  <si>
    <t>SE DA  DE RESPUESTA CON EL  OFICIO 2018EE14763 DEL 04-04-2018 NUEVO AVALÚO AJUSTADO 2018-0598  RT47486   RAD 2017-1412640 CONTROL CALIDAD NELSON  MORALES</t>
  </si>
  <si>
    <t>RT 47486- SOLICITUD COMPLEMENTACION AVALUO TECNICO INDEMNIZATORIO -CONTRATO 1081 DE 2016</t>
  </si>
  <si>
    <t>2018ER3359</t>
  </si>
  <si>
    <t>SE DA  DE RESPUESTA CON EL  OFICIO 2018EE14763 DEL 04-04-2018 NUEVO AVALÚO AJUSTADO 2018-0597  RT47485   RAD 2017-1397444 CONTROL CALIDAD NELSON  MORALES</t>
  </si>
  <si>
    <t>RT 47485- SOLICITUD COMPLEMENTACION AVALUO TECNICO INDEMNIZATORIO -CONTRATO 1081 DE 2016</t>
  </si>
  <si>
    <t>2018ER3358</t>
  </si>
  <si>
    <t>SE DA  DE RESPUESTA CON EL  OFICIO 2018EE14763 DEL 04-04-2018 NUEVO AVALÚO AJUSTADO 2018-0596  RT47484   RAD 2017-1397362 CONTROL CALIDAD NELSON  MORALES</t>
  </si>
  <si>
    <t>RT 47484- SOLICITUD COMPLEMENTACION AVALUO TECNICO INDEMNIZATORIO -CONTRATO 1081 DE 2016</t>
  </si>
  <si>
    <t>2018ER3357</t>
  </si>
  <si>
    <t>SE DA  DE RESPUESTA CON EL  OFICIO 2018EE14763 DEL 04-04-2018 NUEVO AVALÚO AJUSTADO 2018-0595  RT47483   RAD 2017-1397272 CONTROL CALIDAD NELSON  MORALES</t>
  </si>
  <si>
    <t>RT 47483- SOLICITUD COMPLEMENTACION AVALUO TECNICO INDEMNIZATORIO -CONTRATO 1081 DE 2016</t>
  </si>
  <si>
    <t>2018ER3356</t>
  </si>
  <si>
    <t>SE DA  DE RESPUESTA CON EL  OFICIO 2018EE14763 DEL 04-04-2018 NUEVO AVALÚO AJUSTADO 2018-05924 RT47482  RAD 2017-1397103 CONTROL CALIDAD NELSON  MORALES</t>
  </si>
  <si>
    <t>RT 47482- SOLICITUD COMPLEMENTACION AVALUO TECNICO INDEMNIZATORIO -CONTRATO 1081 DE 2016</t>
  </si>
  <si>
    <t>2018ER3355</t>
  </si>
  <si>
    <t>OFICIO INFORMATIVO - DONDE SOLICITAN Q EL AVALLÚO DE REFERENCIA QUEDE DENTRO DEL CONTRALTO NO. 9-07-25200-1033-2017
RTA 2018ER1142</t>
  </si>
  <si>
    <t>SOLICITUD VALORES DE REFERENCIA</t>
  </si>
  <si>
    <t>2018ER3352</t>
  </si>
  <si>
    <t>EE6743</t>
  </si>
  <si>
    <t>SOLICITUD ACLARACION AVALUOS</t>
  </si>
  <si>
    <t>2018ER3351</t>
  </si>
  <si>
    <t>SE DA  DE RESPUESTA CON EL  OFICIO 2018EE14763 DEL 04-04-2018 NUEVO AVALÚO AJUSTADO 2018-0593  RT47481   RAD 2017-1397093 CONTROL CALIDAD NELSON  MORALES</t>
  </si>
  <si>
    <t>RT 47481- SOLICITUD COMPLEMENTACION AVALUO TECNICO INDEMNIZATORIO -CONTRATO 1081 DE 2016</t>
  </si>
  <si>
    <t>2018ER3350</t>
  </si>
  <si>
    <t>SE DA  DE RESPUESTA CON EL  OFICIO 2018EE14763 DEL 04-04-2018 NUEVO AVALÚO AJUSTADO 2018-0592  RT47480   RAD 2017-1396971 CONTROL CALIDAD NELSON  MORALES</t>
  </si>
  <si>
    <t>RT 47480- SOLICITUD COMPLEMENTACION AVALUO TECNICO INDEMNIZATORIO -CONTRATO 1081 DE 2016</t>
  </si>
  <si>
    <t>2018ER3349</t>
  </si>
  <si>
    <t>SE DA  DE RESPUESTA CON EL  OFICIO 2018EE14763 DEL 04-04-2018 NUEVO AVALÚO AJUSTADO 2018-0445 RT47479  RAD 2017-1358840 CONTROL CALIDAD NELSON  MORALES Y CON EL OFICIO 2018EE15613 DEL 11-04-2018 RTA DERECHO DE PETICIÓN (DIANA LOAIZA) AV. 2018-0441  RT 47475 (WILSON BENITEZ)</t>
  </si>
  <si>
    <t>RT 47479- SOLICITUD COMPLEMENTACION AVALUO TECNICO INDEMNIZATORIO -CONTRATO 1081 DE 2016</t>
  </si>
  <si>
    <t>2018ER3348</t>
  </si>
  <si>
    <t>SE DA  DE RESPUESTA CON EL  OFICIO 2018EE14763 DEL 04-04-2018 NUEVO AVALÚO AJUSTADO 2018-0444 RT47478   RAD 2017-1357959 CONTROL CALIDAD NELSON  MORALES</t>
  </si>
  <si>
    <t>RT 47478- SOLICITUD COMPLEMENTACION AVALUO TECNICO INDEMNIZATORIO -CONTRATO 1081 DE 2016</t>
  </si>
  <si>
    <t>2018ER3347</t>
  </si>
  <si>
    <t>SE DA  DE RESPUESTA CON EL  OFICIO 2018EE14763 DEL 04-04-2018 NUEVO AVALÚO AJUSTADO 2018-0443 RT47477  RAD 2017-1360680 CONTROL CALIDAD NELSON  MORALES</t>
  </si>
  <si>
    <t>RT 47477- SOLICITUD COMPLEMENTACION AVALUO TECNICO INDEMNIZATORIO -CONTRATO 1081 DE 2016</t>
  </si>
  <si>
    <t>2018ER3346</t>
  </si>
  <si>
    <t>SE DA  DE RESPUESTA CON EL  OFICIO 2018EE14763 DEL 04-04-2018 NUEVO AVALÚO AJUSTADO 2018-0442 RT47476  RAD 2017-1360675 CONTROL CALIDAD NELSON  MORALES</t>
  </si>
  <si>
    <t>RT 47476- SOLICITUD COMPLEMENTACION AVALUO TECNICO INDEMNIZATORIO -CONTRATO 1081 DE 2016</t>
  </si>
  <si>
    <t>2018ER3345</t>
  </si>
  <si>
    <t>SE DA  DE RESPUESTA CON EL  OFICIO 2018EE14763 DEL 04-04-2018 NUEVO AVALÚO AJUSTADO 2018-0441 RT4745   RAD 2017-1360620 CONTROL CALIDAD NELSON  MORALES</t>
  </si>
  <si>
    <t>RT 47475- SOLICITUD COMPLEMENTACION AVALUO TECNICO INDEMNIZATORIO -CONTRATO 1081 DE 2016</t>
  </si>
  <si>
    <t>2018ER3344</t>
  </si>
  <si>
    <t>SE DA  DE RESPUESTA CON EL  OFICIO 2018EE14763 DEL 04-04-2018 NUEVO AVALÚO AJUSTADO 2018-0440  RT47474  RAD 2017-1360613 CONTROL CALIDAD NELSON  MORALES</t>
  </si>
  <si>
    <t>RT 47474 - SOLICITUD COMPLEMENTACION AVALUO TECNICO INDEMNIZATORIO -CONTRATO 1081 DE 2016</t>
  </si>
  <si>
    <t>2018ER3343</t>
  </si>
  <si>
    <t>SE DA  DE RESPUESTA CON EL  OFICIO 2018EE14763 DEL 04-04-2018 NUEVO AVALÚO AJUSTADO 2018-0439  RT47473   RAD 2017-1360597 CONTROL CALIDAD NELSON  MORALES</t>
  </si>
  <si>
    <t>RT 47473 - SOLICITUD COMPLEMENTACION AVALUO TECNICO INDEMNIZATORIO -CONTRATO 1081 DE 2016</t>
  </si>
  <si>
    <t>2018ER3342</t>
  </si>
  <si>
    <t>SE DA  DE RESPUESTA CON EL  OFICIO 2018EE14763 DEL 04-04-2018 NUEVO AVALÚO AJUSTADO 2018-0438  RT47472  RAD 2017-1360443  CONTROL CALIDAD NELSON  MORALES</t>
  </si>
  <si>
    <t>RT 47472 - SOLICITUD COMPLEMENTACION AVALUO TECNICO INDEMNIZATORIO -CONTRATO 1081 DE 2016</t>
  </si>
  <si>
    <t>2018ER3341</t>
  </si>
  <si>
    <t>SE DA  DE RESPUESTA CON EL  OFICIO 2018EE14763 DEL 04-04-2018 NUEVO AVALÚO AJUSTADO 2018-0437 RT47471  RAD 2017-1360051 CONTROL CALIDAD NELSON  MORALES</t>
  </si>
  <si>
    <t>RT 47471 - SOLICITUD COMPLEMENTACION AVALUO TECNICO INDEMNIZATORIO -CONTRATO 1081 DE 2016</t>
  </si>
  <si>
    <t>2018ER3340</t>
  </si>
  <si>
    <t>SE DA  DE RESPUESTA CON EL  OFICIO 2018EE14763 DEL 04-04-2018 NUEVO AVALÚO AJUSTADO 2018-0436 RT47470  RAD 2017-1355634 CONTROL CALIDAD NELSON  MORALES</t>
  </si>
  <si>
    <t>RT 47470 - SOLICITUD COMPLEMENTACION AVALUO TECNICO INDEMNIZATORIO -CONTRATO 1081 DE 2016</t>
  </si>
  <si>
    <t>2018ER3339</t>
  </si>
  <si>
    <t>2018EE12759</t>
  </si>
  <si>
    <t>CONSTRUCTURA BOLIVAR</t>
  </si>
  <si>
    <t>SOLICITUD ANULACION PLANO TOPOGRAFICO</t>
  </si>
  <si>
    <t>2018ER3338</t>
  </si>
  <si>
    <t>SE DA  DE RESPUESTA CON EL  OFICIO 2018EE14747 DEL 04-04-2018 NUEVO AVALÚO AJUSTADO 2018-0452 RT47709  RAD 2017-1457053 CONTROL CALIDAD NELSON  MORALES</t>
  </si>
  <si>
    <t>RT 47709 - SOLICITUD COMPLEMENTACION AVALUO TECNICO INDEMNIZATORIO</t>
  </si>
  <si>
    <t>2018ER3337</t>
  </si>
  <si>
    <t>SE DA  DE RESPUESTA CON EL  OFICIO 2018EE14747 DEL 04-04-2018 NUEVO AVALÚO AJUSTADO 2018-051  RT47708  RAD 2017-1456947 CONTROL CALIDAD NELSON  MORALES</t>
  </si>
  <si>
    <t>RT 47708 - SOLICITUD COMPLEMENTACION AVALUO TECNICO INDEMNIZATORIO</t>
  </si>
  <si>
    <t>2018ER3336</t>
  </si>
  <si>
    <t>SE ENVIA EL AVALÚO 2018-0450 RT 47707 CON EL OFICIO DE RADICADO 2018EE16717 Y 2018IE5615 DEL 17/04/2018
CONTROL DE CALIDAD: NELSON MORALES</t>
  </si>
  <si>
    <t>RT 47707 - SOLICITUD COMPLEMENTACION AVALUO TECNICO INDEMNIZATORIO</t>
  </si>
  <si>
    <t>2018ER3335</t>
  </si>
  <si>
    <t>SE DA  DE RESPUESTA CON EL  OFICIO 2018EE14747 DEL 04-04-2018 NUEVO AVALÚO AJUSTADO 2018-0449 RT47706   RAD 2017-1456329 CONTROL CALIDAD NELSON  MORALES</t>
  </si>
  <si>
    <t>RT 47706 - SOLICITUD COMPLEMENTACION AVALUO TECNICO INDEMNIZATORIO</t>
  </si>
  <si>
    <t>2018ER3334</t>
  </si>
  <si>
    <t>SE DA  DE RESPUESTA CON EL  OFICIO 2018EE14747 DEL 04-04-2018 NUEVO AVALÚO AJUSTADO 2018-0459 RT47705  RAD 2017-1469875 CONTROL CALIDAD NELSON  MORALES</t>
  </si>
  <si>
    <t>RT 47705 - SOLICITUD COMPLEMENTACION AVALUO TECNICO INDEMNIZATORIO</t>
  </si>
  <si>
    <t>2018ER3333</t>
  </si>
  <si>
    <t>SE DA RTA CON EL OFICIO 2018EE13162 DEL 23-03-2018  (DIANA LOAIZA) Y NUEVO AVALÚO 2018-0458 RT 47704 RAD- 2018-211141 NELSON MORALES</t>
  </si>
  <si>
    <t>RT 47704 - SOLICITUD COMPLEMENTACION AVALUO TECNICO INDEMNIZATORIO</t>
  </si>
  <si>
    <t>2018ER3332</t>
  </si>
  <si>
    <t>SE DA REPUESTA CON EL OFCIO 2018EE13157 DEL 23-03-2018 SE RTE A NUEVO AVALUO 2018-0457 ER 47703 RAD. 2018-148213 (NELSON MORALES)</t>
  </si>
  <si>
    <t>RT 47703 - SOLICITUD COMPLEMENTACION AVALUO TECNICO INDEMNIZATORIO</t>
  </si>
  <si>
    <t>2018ER3331</t>
  </si>
  <si>
    <t>SE DA  DE RESPUESTA CON EL  OFICIO 2018EE14747 DEL 04-04-2018 NUEVO AVALÚO AJUSTADO 2018-0456 RT47702  RAD 2017-1469703 CONTROL CALIDAD NELSON  MORALES</t>
  </si>
  <si>
    <t>RT 47702 - SOLICITUD COMPLEMENTACION AVALUO TECNICO INDEMNIZATORIO</t>
  </si>
  <si>
    <t>2018ER3330</t>
  </si>
  <si>
    <t>OFICIO DE REPUESTA  2018EE13179 DEL 23-03-2018  (DIANA LOAIZA) NUEVO AVALÚO 2018-0455 RTB47701 RAD. 2018-182454 Y 2018-219616 (NELSON MORALES)</t>
  </si>
  <si>
    <t>RT 47701 - SOLICITUD COMPLEMENTACION AVALUO TECNICO INDEMNIZATORIO</t>
  </si>
  <si>
    <t>2018ER3329</t>
  </si>
  <si>
    <t>OFCIO DE RESPUESTA 2018EE13389  DEL 23-03-2018 (DIANA LOAIZA) NUEVO AVALÚO 2018-0454 RTB47702 RAD. 2018-283563 (NELSON MORALES)</t>
  </si>
  <si>
    <t>RT 47700 - SOLICITUD COMPLEMENTACION AVALUO TECNICO INDEMNIZATORIO</t>
  </si>
  <si>
    <t>2018ER3328</t>
  </si>
  <si>
    <t xml:space="preserve">SE DARA RTA CON LA RAD 2017- 1469261 REASIGNADA A WILSON BENITEZ
</t>
  </si>
  <si>
    <t>RT 47699 - SOLICITUD COMPLEMENTACION AVALUO TECNICO INDEMNIZATORIO</t>
  </si>
  <si>
    <t>2018ER3327</t>
  </si>
  <si>
    <t xml:space="preserve">TRAMITE SUSPENDIDO POR NO ACCESO  SE DARA RTA CON LA RAD 2017-1469226
</t>
  </si>
  <si>
    <t>RT 47698 - SOLICITUD COMPLEMENTACION AVALUO TECNICO INDEMNIZATORIO</t>
  </si>
  <si>
    <t>2018ER3326</t>
  </si>
  <si>
    <t>SE DA  DE RESPUESTA CON EL  OFICIO 2018EE14747 DEL 04-04-2018 NUEVO AVALÚO AJUSTADO 2018-0611 RT47697  RAD 2017-1469099 CONTROL CALIDAD NELSON  MORALES</t>
  </si>
  <si>
    <t>RT 47697 - SOLICITUD COMPLEMENTACION AVALUO TECNICO INDEMNIZATORIO</t>
  </si>
  <si>
    <t>2018ER3325</t>
  </si>
  <si>
    <t>SE DA  DE RESPUESTA CON EL  OFICIO 2018EE14747 DEL 04-04-2018 NUEVO AVALÚO AJUSTADO 2018-0453 RT47696  RAD 2017-1469035 CONTROL CALIDAD NELSON  MORALES</t>
  </si>
  <si>
    <t>RT 47696 - SOLICITUD COMPLEMENTACION AVALUO TECNICO INDEMNIZATORIO</t>
  </si>
  <si>
    <t>2018ER3324</t>
  </si>
  <si>
    <t>SE DA  DE RESPUESTA CON EL  OFICIO 2018EE14747 DEL 04-04-2018 NUEVO AVALÚO AJUSTADO 2018-0448 RT47695  RAD 2017-1454595 CONTROL CALIDAD NELSON  MORALES</t>
  </si>
  <si>
    <t>RT 47695 - SOLICITUD COMPLEMENTACION AVALUO TECNICO INDEMNIZATORIO</t>
  </si>
  <si>
    <t>2018ER3323</t>
  </si>
  <si>
    <t>SE DA  DE RESPUESTA CON EL  OFICIO 2018EE14747 DEL 04-04-2018 NUEVO AVALÚO AJUSTADO 2018-0447 RT47694  RAD 2017-1454471 CONTROL CALIDAD NELSON  MORALES</t>
  </si>
  <si>
    <t>RT 47694 - SOLICITUD COMPLEMENTACION AVALUO TECNICO INDEMNIZATORIO</t>
  </si>
  <si>
    <t>2018ER3322</t>
  </si>
  <si>
    <t>SE DA  DE RESPUESTA CON EL  OFICIO 2018EE14747 DEL 04-04-2018 NUEVO AVALÚO AJUSTADO 2018-0446 RT47693  RAD 2017-1507921 CONTROL CALIDAD NELSON  MORALES</t>
  </si>
  <si>
    <t>RT 47693 - SOLICITUD COMPLEMENTACION AVALUO TECNICO INDEMNIZATORIO</t>
  </si>
  <si>
    <t>2018ER3321</t>
  </si>
  <si>
    <t>EE6741</t>
  </si>
  <si>
    <t>GP GONZALEZ PIZANO</t>
  </si>
  <si>
    <t>DAR ALCANCE A RAD. 2017-366171</t>
  </si>
  <si>
    <t>2018ER3320</t>
  </si>
  <si>
    <t>SE DA RESPUESTA 2018EE5998</t>
  </si>
  <si>
    <t>SOLICITUD DE INFORMACION MODELO ECONOMETRICO (CONTACTENOS)</t>
  </si>
  <si>
    <t>2018ER3318</t>
  </si>
  <si>
    <t>2018ER3316</t>
  </si>
  <si>
    <t>EE6134</t>
  </si>
  <si>
    <t>2018ER3313</t>
  </si>
  <si>
    <t>SE ATENDERA LA SOLICITUD CON EL RADICADO 2018-164797</t>
  </si>
  <si>
    <t>RT: 46451  CORRECCION RADICADO 2018EE2566 DEL 26-01-2018</t>
  </si>
  <si>
    <t>2018ER3311</t>
  </si>
  <si>
    <t>SE DA RESPUETA CON EL OFICIO 2018EE14582 DEL 04-04-2018 REVISIÓN AVALÚO 2017-1307 RT47289</t>
  </si>
  <si>
    <t>RT 47289 - SOLICITUD REVISION AVALUO COMERCIAL 2017-1307</t>
  </si>
  <si>
    <t>2018ER3310</t>
  </si>
  <si>
    <t>SE DA RESPUESTA CON EL  OFICIO 2018EE19831  DEL 03-05-2018  REVISIÓN AVALÚO 2017-1123  RT 47709  RADICACIÓN 2017-1457053  PROYECTO CARRERA 7</t>
  </si>
  <si>
    <t>RT: 47709 - SOLICITUD REVISION DE AVALUO COMERCIAL</t>
  </si>
  <si>
    <t>2018ER3306</t>
  </si>
  <si>
    <t>SE DA RESPUESTA CON EL   OFICIO 2018EE17795 DEL 23-04-2018 SE ANEXA  NUEVO  AVALÚO 2018-0712 RT47429A RADICACIÓN 2018-142853</t>
  </si>
  <si>
    <t>RT 47429  - SOLICITUD AJUSTE AVALUO COMERCIAL 2017-1279</t>
  </si>
  <si>
    <t>2018ER3302</t>
  </si>
  <si>
    <t>RAD 2018-193909</t>
  </si>
  <si>
    <t>RT 47631 A  - SOLICITUD AJUSTE AVALUO COMERCIAL 2017-1242</t>
  </si>
  <si>
    <t>2018ER3301</t>
  </si>
  <si>
    <t>RAD 2018-192433</t>
  </si>
  <si>
    <t>RT 47633 A - SOLICITUD AJUSTE AVALUO COMERCIAL 2017-1147</t>
  </si>
  <si>
    <t>2018ER3299</t>
  </si>
  <si>
    <t>RAD 2018-191021</t>
  </si>
  <si>
    <t>RT 47615 A - SOLICITUD AJUSTE AVALUO COMERCIAL 2017-1188</t>
  </si>
  <si>
    <t>2018ER3298</t>
  </si>
  <si>
    <t>SE DA RTA MEDIANTE OFICIO 2018EE15511 Y 2018IE5233 DEL 11/04/2018 RAD. 2018-190560</t>
  </si>
  <si>
    <t>RT 47584  -  SOLICITUD REVISION AVALAUO COMERCIAL 2017-1143</t>
  </si>
  <si>
    <t>2018ER3294</t>
  </si>
  <si>
    <t>CON CORDIS 2018EE7068</t>
  </si>
  <si>
    <t>DAR ALCANCE RAD. 2017-1622473</t>
  </si>
  <si>
    <t>2018ER3290</t>
  </si>
  <si>
    <t>RAD 2018-189732</t>
  </si>
  <si>
    <t>RT 47472 A   A - ALCANCE SOLICITUD REVISION AVALAUO COMERCIAL 2017-1047</t>
  </si>
  <si>
    <t>2018ER3289</t>
  </si>
  <si>
    <t>SE DA RESPUESTA  CON EL OFICIO 2018EE19497 DEL 30-04-2018 AVALÚO 2017-1272 RT 47570A</t>
  </si>
  <si>
    <t>RT 47570  A - ALCANCE SOLICITUD REVISION AVALAUO COMERCIAL ER 44</t>
  </si>
  <si>
    <t>2018ER3288</t>
  </si>
  <si>
    <t>EE6758</t>
  </si>
  <si>
    <t>2018ER3286</t>
  </si>
  <si>
    <t>SE ATENDIO PERSONALMENTE A LA FUNCIONARIA CLAUDIA DAVILA EL DIA 13-02-2017 ENTREGANDOLE LA INFORMACION SOLICITADA. SE ARCHIVA</t>
  </si>
  <si>
    <t>2018ER3285</t>
  </si>
  <si>
    <t>AVALÚO 2018-0446 RT 47693:
-SE ASIGNA LA RESPUESTA A CONTROL DE CALIDAD: MORALES MELO NELSON.
- SE ENVIA LA RESPUESTA CON EL OFICIO DE RADICADO 2018EE16716 Y 2018IE5615 DEL 17/04/2018</t>
  </si>
  <si>
    <t>RT 47701 - TRASLADO DERECHO PETICION 20185260093032</t>
  </si>
  <si>
    <t>2018ER3281</t>
  </si>
  <si>
    <t>EE6742</t>
  </si>
  <si>
    <t>REMISION DOCUMENTOS PARA DAR ALCANCE AL RADICADO 2018EE3789</t>
  </si>
  <si>
    <t>2018ER3277</t>
  </si>
  <si>
    <t>EE7530</t>
  </si>
  <si>
    <t>TRASLADO DE DERECHO DE PETICION, RECIBIDO Y RADICADO EN ESTA ENTIDAD EL DIA 17-01-2018 CON EL NUMERO 8002018ER397 - CLAUDIA LUCIA MARTINEZ ROMERO</t>
  </si>
  <si>
    <t>2018ER3274</t>
  </si>
  <si>
    <t>EE6664</t>
  </si>
  <si>
    <t>REMISION DERECHO DE PETICION - PRESENTADO CON RADICADO SNR2018ER002923 DEL 19-01-2018 - JOSE BERNARDINO ROMERORAD.</t>
  </si>
  <si>
    <t>2018ER3273</t>
  </si>
  <si>
    <t>EE6344</t>
  </si>
  <si>
    <t>JUZGADO 027 DE EJCUCION DE PENAS</t>
  </si>
  <si>
    <t>2018ER3272</t>
  </si>
  <si>
    <t>2018IE 8957</t>
  </si>
  <si>
    <t>SAE - SOCIEDAD DE ACTIVOS ESPECIALES S.A.S.</t>
  </si>
  <si>
    <t>SOLICITUD DE INFORMACION CATASTRAL DE BIENES E INMUEBLES A CARO DEL FONDO PARA LA REHABILITACION, INVESRSION SOCIAL Y LUCHA CONTRA EL CRIMEN ORGANIZADO - FRISCO</t>
  </si>
  <si>
    <t>2018ER3270</t>
  </si>
  <si>
    <t>EE5817 FUE DEVUELTO POR CORRESPONDENCIA Y LO REEMPLAZA EL EE 8613</t>
  </si>
  <si>
    <t>TRASLADO OFICIO, RECIBIDO Y RADICADO EN ESTA ENTIDAD EL DIA 31-01-2018 CON EL N° 802018ER1266 - VARGAS MORENO JOSE FLORENTINO</t>
  </si>
  <si>
    <t>2018ER3267</t>
  </si>
  <si>
    <t>EE6304</t>
  </si>
  <si>
    <t>TRASLADO DERECHO DE PETICION, RECIBIDO Y RADICADO EN ESTA ENTIDAD EL 02-02-2018 N° 8002018ER1357</t>
  </si>
  <si>
    <t>2018ER3266</t>
  </si>
  <si>
    <t xml:space="preserve">SE ENVIO RESPUESTA A CORRESPONDECIA EL DIA 23/02/2018
</t>
  </si>
  <si>
    <t>SUBIN - GRUIJ- 29.</t>
  </si>
  <si>
    <t>SOLICITUD DE MANZANA, BOLETIN Y CERTIFICADO CATASTRAL</t>
  </si>
  <si>
    <t>2018ER3265</t>
  </si>
  <si>
    <t>EE6343</t>
  </si>
  <si>
    <t>2018ER3264</t>
  </si>
  <si>
    <t>EE6132</t>
  </si>
  <si>
    <t>2018ER3263</t>
  </si>
  <si>
    <t>SE EXPEDIERON 16 MANAZANAS CATASTRALES SE ENVIARON EMAIL CONTACTNEOS A OSCAR.VARGAS3746@CORREO.POLICIA.GOV.CO</t>
  </si>
  <si>
    <t>SOLICITUD MANZANA, BOLETIN Y CERTIFICADO CATASTRAL</t>
  </si>
  <si>
    <t>2018ER3262</t>
  </si>
  <si>
    <t>EE5981</t>
  </si>
  <si>
    <t>2018ER3261</t>
  </si>
  <si>
    <t>2018ER3260</t>
  </si>
  <si>
    <t>EE6130</t>
  </si>
  <si>
    <t>2018ER3257</t>
  </si>
  <si>
    <t>EE6342</t>
  </si>
  <si>
    <t>2018ER3256</t>
  </si>
  <si>
    <t>EE6129</t>
  </si>
  <si>
    <t>2018ER3255</t>
  </si>
  <si>
    <t>EE6128</t>
  </si>
  <si>
    <t>2018ER3254</t>
  </si>
  <si>
    <t>EE6126</t>
  </si>
  <si>
    <t>2018ER3252</t>
  </si>
  <si>
    <t>EE6341</t>
  </si>
  <si>
    <t>2018ER3251</t>
  </si>
  <si>
    <t>EE5812 Y EE5814</t>
  </si>
  <si>
    <t>2018ER3249</t>
  </si>
  <si>
    <t>SE DA RTA MEDIANTE OFICIO 2018EE11475 Y 2018IE4011 DEL 15/03/2018</t>
  </si>
  <si>
    <t>CONTRATO INTERADMINISTRATIVO 248 DE 2017 - OBSERVACIONES A LOS INFORMES TECNICOS DE AVALUOS COMERCIALES</t>
  </si>
  <si>
    <t>2018ER3246</t>
  </si>
  <si>
    <t>SE ENVIO CON EL 2018 EE 7060</t>
  </si>
  <si>
    <t>JUZGADO 13 CIVIL MUNICIPAL DE DESCONGESTION DE BOGOTA</t>
  </si>
  <si>
    <t>2018ER3243</t>
  </si>
  <si>
    <t>EE5810</t>
  </si>
  <si>
    <t>TRASLADO POR COMPETENCIA RADICADO 2018ER4421 - PAEZ ROMERO ELSA</t>
  </si>
  <si>
    <t>2018ER3240</t>
  </si>
  <si>
    <t>EE5980</t>
  </si>
  <si>
    <t>TRASLADO POR COMPETENCIA RADICADO 2018ER12845 - CERTIFICADO</t>
  </si>
  <si>
    <t>2018ER3239</t>
  </si>
  <si>
    <t>EE6368</t>
  </si>
  <si>
    <t>TRASLADO OFICIO 2018ER6389 - ROA PIÑEROS CARMEN ROSA</t>
  </si>
  <si>
    <t>2018ER3237</t>
  </si>
  <si>
    <t>RTA RAD 2018-181080</t>
  </si>
  <si>
    <t>SOLICITUD AVALUO - CONVENIO INTERADMINISTRATIVO 9-99-25200-0984-2013</t>
  </si>
  <si>
    <t>2018ER3236</t>
  </si>
  <si>
    <t>EE6923</t>
  </si>
  <si>
    <t>2018ER3231</t>
  </si>
  <si>
    <t>EE6369</t>
  </si>
  <si>
    <t>2018ER3230</t>
  </si>
  <si>
    <t>EE7837</t>
  </si>
  <si>
    <t>CENTUM BUSINESS BUILDING</t>
  </si>
  <si>
    <t>2018ER3229</t>
  </si>
  <si>
    <t>EE6948</t>
  </si>
  <si>
    <t>UNION TEMPORAL COMANDOS 2017-1</t>
  </si>
  <si>
    <t>SOLICITUD DE REVISION DE PLANOS TOPOGRAFICOS</t>
  </si>
  <si>
    <t>2018ER3227</t>
  </si>
  <si>
    <t>EE7459</t>
  </si>
  <si>
    <t>2018ER3226</t>
  </si>
  <si>
    <t>2018ER3225</t>
  </si>
  <si>
    <t>2018ER3224</t>
  </si>
  <si>
    <t>2018ER3223</t>
  </si>
  <si>
    <t>2018ER3222</t>
  </si>
  <si>
    <t>2018ER3221</t>
  </si>
  <si>
    <t>2018ER3220</t>
  </si>
  <si>
    <t>2018ER3219</t>
  </si>
  <si>
    <t>2018ER3218</t>
  </si>
  <si>
    <t>2018ER3217</t>
  </si>
  <si>
    <t>2018ER3216</t>
  </si>
  <si>
    <t>2018ER3215</t>
  </si>
  <si>
    <t>2018ER3214</t>
  </si>
  <si>
    <t>2018ER3213</t>
  </si>
  <si>
    <t>2018ER3212</t>
  </si>
  <si>
    <t>2018ER3211</t>
  </si>
  <si>
    <t>2018ER3210</t>
  </si>
  <si>
    <t>2018ER3209</t>
  </si>
  <si>
    <t>2018ER3208</t>
  </si>
  <si>
    <t>2018ER3207</t>
  </si>
  <si>
    <t>2018ER3206</t>
  </si>
  <si>
    <t>2018ER3205</t>
  </si>
  <si>
    <t>2018ER3204</t>
  </si>
  <si>
    <t>2018ER3203</t>
  </si>
  <si>
    <t>2018ER3202</t>
  </si>
  <si>
    <t>2018ER3201</t>
  </si>
  <si>
    <t>2018ER3200</t>
  </si>
  <si>
    <t>2018ER3198</t>
  </si>
  <si>
    <t>2018ER3197</t>
  </si>
  <si>
    <t>2018ER3196</t>
  </si>
  <si>
    <t>2018ER3195</t>
  </si>
  <si>
    <t>EE6340</t>
  </si>
  <si>
    <t>2018ER3194</t>
  </si>
  <si>
    <t>2018ER3193</t>
  </si>
  <si>
    <t>ALCALDIA LOCAL E ANTONIO NARIÑO</t>
  </si>
  <si>
    <t>2018ER3192</t>
  </si>
  <si>
    <t>EE5979</t>
  </si>
  <si>
    <t>2018ER3188</t>
  </si>
  <si>
    <t>EE6922</t>
  </si>
  <si>
    <t>2018ER3187</t>
  </si>
  <si>
    <t>EE9939</t>
  </si>
  <si>
    <t>SOLICITUD HISTORIA DE ACTUALIZACIONES DEL PREDIO</t>
  </si>
  <si>
    <t>2018ER3180</t>
  </si>
  <si>
    <t>SE ATENDIO PERSONALMENTE EL DIA 12-02-2018 AL SEÑOR JAMILTON CESAR CARDENAS GALLEGO ENTREGANDOLE LA INFORMACION SOLICITADA. SE ARCHIVA</t>
  </si>
  <si>
    <t>INVERSIONES JMH SAS</t>
  </si>
  <si>
    <t>SOLICITUD DE BOLETINES CATASTRALES</t>
  </si>
  <si>
    <t>2018ER3179</t>
  </si>
  <si>
    <t>2018ER3178</t>
  </si>
  <si>
    <t>2018ER3177</t>
  </si>
  <si>
    <t>EE6303</t>
  </si>
  <si>
    <t>ELITE</t>
  </si>
  <si>
    <t>SOLICITUD CERTIFICADO CATASTRAL - RADICADO 2018EE2941</t>
  </si>
  <si>
    <t>2018ER3176</t>
  </si>
  <si>
    <t>EE6125</t>
  </si>
  <si>
    <t>2018ER3175</t>
  </si>
  <si>
    <t>INFORMATIVO  ARCHIVAR CONTRATO</t>
  </si>
  <si>
    <t>REMISION COPIA RESPUESTA OFICIO CON RAD. 2018ER759</t>
  </si>
  <si>
    <t>2018ER3165</t>
  </si>
  <si>
    <t>EE5820</t>
  </si>
  <si>
    <t>SOLICITUD ASIGNACION DE CHIP PREDIOS SAN ALEJO</t>
  </si>
  <si>
    <t>2018ER3164</t>
  </si>
  <si>
    <t>EE6921</t>
  </si>
  <si>
    <t>JUZGADO VEINTICINCO CIVIL MUNICIPAL DE BOGOTA</t>
  </si>
  <si>
    <t>2018ER3157</t>
  </si>
  <si>
    <t>EE6760</t>
  </si>
  <si>
    <t>ARGOLIDE S.A.</t>
  </si>
  <si>
    <t>SOLICITUD REVISION DE AVALUO TARIFA APLIACADA PARA EL 2018</t>
  </si>
  <si>
    <t>2018ER3156</t>
  </si>
  <si>
    <t>RAD 2018-180942</t>
  </si>
  <si>
    <t>TRASLADO DERECHO DE PETICION 20185260094892</t>
  </si>
  <si>
    <t>2018ER3150</t>
  </si>
  <si>
    <t>EE5978</t>
  </si>
  <si>
    <t>2018ER3146</t>
  </si>
  <si>
    <t>LA DRA FLOR EMILIA SOLICITO CREAR RADICACION T-5, YA QUE CON EL CORDIS NO SE PUEDE TRABAJAR</t>
  </si>
  <si>
    <t>DENUNCIA DESTINO Y USO INCORRECTO EN EL PREDIO AAA0111UYKC (RECIBIDO X CONTACTENOS)</t>
  </si>
  <si>
    <t>2018ER3143</t>
  </si>
  <si>
    <t>EE5976</t>
  </si>
  <si>
    <t>SOLICITUD INFORMACION - GAITAN GARZON EDGAR FERNANDO</t>
  </si>
  <si>
    <t>2018ER3140</t>
  </si>
  <si>
    <t>EE6920</t>
  </si>
  <si>
    <t>JUZGADO 41 CIVIL DEL CIRCUITOS</t>
  </si>
  <si>
    <t>2018ER3133</t>
  </si>
  <si>
    <t>EE5966</t>
  </si>
  <si>
    <t>SOLICITUD RESPUESTA A RADICADO 2017-388015</t>
  </si>
  <si>
    <t>2018ER3125</t>
  </si>
  <si>
    <t>SE PROCEDE A LA DEVOLUCIÓN DE LA SOLICITUD POR NO ACCESO CON EL OFICIO 2018EE12599 Y CON EL 2018IE4387 DEL 22-03-2018 CON VB DE CONTROL CALIDAD JULY MARCELA RODRIGUEZ M.  (RT47440A RAD. 2018-188045)</t>
  </si>
  <si>
    <t>RT: 47440A - CONTRATO 1081 DE 2016 SOLICITUD AVALUO COMERCIAL</t>
  </si>
  <si>
    <t>2018ER3124</t>
  </si>
  <si>
    <t>RAD 2018-164507</t>
  </si>
  <si>
    <t>INSTITUT DE DESARROLLO URBANO</t>
  </si>
  <si>
    <t>TRASLADO DERECHO PETICION 20185260094652</t>
  </si>
  <si>
    <t>2018ER3123</t>
  </si>
  <si>
    <t>RAD 2018-163967</t>
  </si>
  <si>
    <t>TRASLADO DERECHO PETICION 20185260089042</t>
  </si>
  <si>
    <t>2018ER3122</t>
  </si>
  <si>
    <t>SE ENVIO CON EL 2018 EE 7082</t>
  </si>
  <si>
    <t>CONSORCIO E&amp;D AUT NTE</t>
  </si>
  <si>
    <t>SOLICITUD INFORMACION SOBRE COMPONENTE PREDIAL DE LA REFERENCIA</t>
  </si>
  <si>
    <t>2018ER3121</t>
  </si>
  <si>
    <t xml:space="preserve">RAD 2018-176953
</t>
  </si>
  <si>
    <t>RT 47764A - SOLICITUD AJUSTE AVALUO NO. 2017-1166</t>
  </si>
  <si>
    <t>2018ER3118</t>
  </si>
  <si>
    <t>SE DA RTA MEDIANTE OFICIO 2018EE11924 DEL 16/03/2018 Y 2018IE4297 DEL 21/03/2018.</t>
  </si>
  <si>
    <t>2018ER3116</t>
  </si>
  <si>
    <t>EE6338</t>
  </si>
  <si>
    <t>2018ER3115</t>
  </si>
  <si>
    <t>EE6337</t>
  </si>
  <si>
    <t>2018ER3114</t>
  </si>
  <si>
    <t>EE5957</t>
  </si>
  <si>
    <t>2018ER3113</t>
  </si>
  <si>
    <t>EE6336</t>
  </si>
  <si>
    <t>2018ER3111</t>
  </si>
  <si>
    <t>2018EE11295</t>
  </si>
  <si>
    <t>SOLICITUD ACTUALIZACION PLANO TOPOGRAFICO</t>
  </si>
  <si>
    <t>2018ER3109</t>
  </si>
  <si>
    <t>EE6333 Y EE 6334</t>
  </si>
  <si>
    <t>2018ER3100</t>
  </si>
  <si>
    <t>EE5806</t>
  </si>
  <si>
    <t>2018ER3099</t>
  </si>
  <si>
    <t>SE ENTREGA PARA FIRMA, 2018EE8244</t>
  </si>
  <si>
    <t>2018ER3098</t>
  </si>
  <si>
    <t>2018EE7780 - ENVIADO A ANA SERRATO... Y 2018EE7774 ENVIADO A LA CVP</t>
  </si>
  <si>
    <t>2018ER3096</t>
  </si>
  <si>
    <t>JUNTA ADMINISTRADORA LOCAL DE USME</t>
  </si>
  <si>
    <t>INVITACION SECION</t>
  </si>
  <si>
    <t>2018ER3093</t>
  </si>
  <si>
    <t>EE5956</t>
  </si>
  <si>
    <t>JUZGADO 78 CIVIL MUNICIPAL DE BOGOTA</t>
  </si>
  <si>
    <t>2018ER3092</t>
  </si>
  <si>
    <t>SE DA RESPUESTA CON EL OFICIO CORDIS 2018EE7467 EL DÍA 23 DE FEREBRO DE 2018</t>
  </si>
  <si>
    <t>2018ER3090</t>
  </si>
  <si>
    <t>EE6124 ESTE CORDIS LO REEMPLAZA EL EE 10766 YA QUE FUE DEVUELTO POR CORRESPONDENCIA DE LA UAEC</t>
  </si>
  <si>
    <t>2018ER3089</t>
  </si>
  <si>
    <t>EE6123</t>
  </si>
  <si>
    <t>2018ER3088</t>
  </si>
  <si>
    <t>SE NVIO CON EL 2018 EE 6219</t>
  </si>
  <si>
    <t>REMISION REGISTRO ALFANUMERICO C-224817</t>
  </si>
  <si>
    <t>2018ER3087</t>
  </si>
  <si>
    <t>RTA CONCEPTO NORMA - ADJUNTAR A RAD 2017-1646921/ 1646922/ 1646920/1646905/ 1646906/ 1646901 / 1646900/ 1646926 / 1646927/ 1646902 / 1646903/ 1646924 / 1646925/ 1646903 / 1646904</t>
  </si>
  <si>
    <t>EMPRESA DE RENOVACION Y DESAROLLO</t>
  </si>
  <si>
    <t>REMISION DOCUMENTOS PARA DAR ALCANCE ERU 20176100061371 DE 21-12-2017 Y 201764100061361</t>
  </si>
  <si>
    <t>2018ER3086</t>
  </si>
  <si>
    <t>EE6734</t>
  </si>
  <si>
    <t>2018ER3085</t>
  </si>
  <si>
    <t>EE6733</t>
  </si>
  <si>
    <t>2018ER3083</t>
  </si>
  <si>
    <t>EE6919</t>
  </si>
  <si>
    <t>REMISION DOCUMENTOS PARA DAR ALCANCE AL RADICADO 2018EE4100</t>
  </si>
  <si>
    <t>2018ER3081</t>
  </si>
  <si>
    <t>EE6332</t>
  </si>
  <si>
    <t>2018ER3080</t>
  </si>
  <si>
    <t>EE6330</t>
  </si>
  <si>
    <t>DIJIN - ARIES 29.25</t>
  </si>
  <si>
    <t>2018ER3079</t>
  </si>
  <si>
    <t>EE6736</t>
  </si>
  <si>
    <t>2018ER3077</t>
  </si>
  <si>
    <t>EE6329</t>
  </si>
  <si>
    <t>UNIVERSIDAD SANTO TOMAS</t>
  </si>
  <si>
    <t>2018ER3068</t>
  </si>
  <si>
    <t>SE ATENDIO PERSONALMENTE EL PATRULLERO MAURICIO VELANDIA ENTREGANDOLE LA INFORMACION SOLICITADA</t>
  </si>
  <si>
    <t>SUBIN - GRUIJ</t>
  </si>
  <si>
    <t>SOLICITUD PLANO DE MANZANA CATASTRAL</t>
  </si>
  <si>
    <t>2018ER3067</t>
  </si>
  <si>
    <t>EE6302</t>
  </si>
  <si>
    <t>RAD - 2017-1084977 2017ER17902 UAECD - ENGLOBE</t>
  </si>
  <si>
    <t>2018ER3064</t>
  </si>
  <si>
    <t>EE6301</t>
  </si>
  <si>
    <t>DAR ALCANCE RESPUESTA 2018EE2053</t>
  </si>
  <si>
    <t>2018ER3058</t>
  </si>
  <si>
    <t>EE6300</t>
  </si>
  <si>
    <t>ENPROYECTOS ENTORNO</t>
  </si>
  <si>
    <t>DAR ALCANCE A RESPUESTA 2018EE3969</t>
  </si>
  <si>
    <t>2018ER3057</t>
  </si>
  <si>
    <t>SE ATENDIO PERSONALMENTE AL SEÑOR JUAN DAVID ZULUAGA EL DIA 19-02-2018 ENTREGANDOLE LA INFORMACION SOLICITADA. SE ARCHIVA</t>
  </si>
  <si>
    <t>ACCION FIDUCIARIA</t>
  </si>
  <si>
    <t>2018ER3054</t>
  </si>
  <si>
    <t>OFCIO DE RESPUESTA CON EL 2018EE14766 DEL 04-04-2018 Z INDM AVALÚO 2015-1307 RT 44139 RAD. 2016-29634</t>
  </si>
  <si>
    <t>RT: 44139 - CORRECCION DEL AVALUO TECNICO INDEMNIZATORIO Nª 2015-1307 - RADICADO 2018EE2307 DEL 24-01-2018</t>
  </si>
  <si>
    <t>2018ER3044</t>
  </si>
  <si>
    <t>SE DA RTA MEDIANTE OFICIO 2018EE6099 DEL 16/02/2018</t>
  </si>
  <si>
    <t>RT: 46483 - CONTRATO 0829 CORRECCION RADICADO 2018EE448 DE 05-01-2018 AVALUO Nª 2017-0278</t>
  </si>
  <si>
    <t>2018ER3043</t>
  </si>
  <si>
    <t>EE6966</t>
  </si>
  <si>
    <t>SOLICITUD BOLETINES CATASTRALES</t>
  </si>
  <si>
    <t>2018ER3038</t>
  </si>
  <si>
    <t>EE5236 Y EE5237</t>
  </si>
  <si>
    <t>CANAL CAPITAL</t>
  </si>
  <si>
    <t>CERTIFICACION DE USO DE SUELO</t>
  </si>
  <si>
    <t>2018ER3037</t>
  </si>
  <si>
    <t>A LA REUNION QUE SE LLEVO A CABO  EL 28-02-2018 A LAS 8:00 A,M EN SALON PARROQUIAL DE LA BASILICA DEL VOTO NACIONAL ASISTIO EL CONTRATISTA MILLER OSIRIS ESCUDERO SUAREZ PERO FUE CANCELADA</t>
  </si>
  <si>
    <t>JUNTA DE ACCION COMUNAL LOCALIDAD LOS MARTIRES</t>
  </si>
  <si>
    <t>2018ER3035</t>
  </si>
  <si>
    <t>SE ENVIO CON EL2018 EE 5588.5590</t>
  </si>
  <si>
    <t>2018ER3029</t>
  </si>
  <si>
    <t>EE5800</t>
  </si>
  <si>
    <t>JUZGADO VEINTISEIS DE FAMILIA DE BOGOTA</t>
  </si>
  <si>
    <t>2018ER3024</t>
  </si>
  <si>
    <t>EE6328</t>
  </si>
  <si>
    <t>2018ER3023</t>
  </si>
  <si>
    <t>EE6122</t>
  </si>
  <si>
    <t>2018ER3022</t>
  </si>
  <si>
    <t>EE5798</t>
  </si>
  <si>
    <t>2018ER3021</t>
  </si>
  <si>
    <t>EE5471</t>
  </si>
  <si>
    <t>2018ER3020</t>
  </si>
  <si>
    <t>EE6120</t>
  </si>
  <si>
    <t>2018ER3019</t>
  </si>
  <si>
    <t>EE6327</t>
  </si>
  <si>
    <t>2018ER3018</t>
  </si>
  <si>
    <t>EE6118</t>
  </si>
  <si>
    <t>2018ER3016</t>
  </si>
  <si>
    <t>SE ENVIO RTA A CORRESPONDENCIA EL DIA 01/03/2018</t>
  </si>
  <si>
    <t>2018ER3015</t>
  </si>
  <si>
    <t>EE6117</t>
  </si>
  <si>
    <t>2018ER3013</t>
  </si>
  <si>
    <t>SE ENVIO CON EL 2018 EE 6359</t>
  </si>
  <si>
    <t>2018ER3012</t>
  </si>
  <si>
    <t>EE6071 Y EE6072</t>
  </si>
  <si>
    <t>2018ER3006</t>
  </si>
  <si>
    <t>SE ATENDIO PERSONALMENTE AL PATRULLERO ERNESTO ACERO EL DIA 09-02-2018 ENTREGANDOLE 13 CERTIFICACIONES CATSTRALES. SE ARCHIVA</t>
  </si>
  <si>
    <t>2018ER3005</t>
  </si>
  <si>
    <t>SE ENVIAN DOCUMENTOS SOLICITADOS CON EL IE 3518 Y RESPONDIENDO TAMBIEN EL 2018ER 4944 Y EL IE 2432.</t>
  </si>
  <si>
    <t>JUNTA DE ACCION COMUNAL BARRIO CAROLINA II SECTOR</t>
  </si>
  <si>
    <t>2018ER2995</t>
  </si>
  <si>
    <t>EE6326</t>
  </si>
  <si>
    <t>2018ER2993</t>
  </si>
  <si>
    <t>2018ER2992</t>
  </si>
  <si>
    <t>EE5470</t>
  </si>
  <si>
    <t>2018ER2991</t>
  </si>
  <si>
    <t>EE5234</t>
  </si>
  <si>
    <t>2018ER2990</t>
  </si>
  <si>
    <t>EE5469</t>
  </si>
  <si>
    <t>2018ER2989</t>
  </si>
  <si>
    <t>SOLICTUD INFORMACION</t>
  </si>
  <si>
    <t>2018ER2988</t>
  </si>
  <si>
    <t>2018ER2987</t>
  </si>
  <si>
    <t>2018ER2986</t>
  </si>
  <si>
    <t>2018ER2985</t>
  </si>
  <si>
    <t>2018ER2984</t>
  </si>
  <si>
    <t>EE6326 Y EE6584</t>
  </si>
  <si>
    <t>2018ER2983</t>
  </si>
  <si>
    <t>2018ER2982</t>
  </si>
  <si>
    <t>2018ER2981</t>
  </si>
  <si>
    <t>2018ER2980</t>
  </si>
  <si>
    <t>2018ER2979</t>
  </si>
  <si>
    <t>2018ER2978</t>
  </si>
  <si>
    <t>EE5794</t>
  </si>
  <si>
    <t>2018ER2977</t>
  </si>
  <si>
    <t>2018ER2976</t>
  </si>
  <si>
    <t>2018ER2975</t>
  </si>
  <si>
    <t>EE5772</t>
  </si>
  <si>
    <t>DESISTIMIENTO DE LA ACTUACION ADMINISTRATIVA SOBRE CERTIFICACION DE CABIDA Y LINDEROS RADICADA CON EL N° 130926 DEL 05-02-2018</t>
  </si>
  <si>
    <t>2018ER2974</t>
  </si>
  <si>
    <t>2018ER2973</t>
  </si>
  <si>
    <t>2018ER2972</t>
  </si>
  <si>
    <t>2018ER2971</t>
  </si>
  <si>
    <t>2018ER2970</t>
  </si>
  <si>
    <t>EE6947</t>
  </si>
  <si>
    <t>2018ER2968</t>
  </si>
  <si>
    <t>2018ER2967</t>
  </si>
  <si>
    <t>EE6325</t>
  </si>
  <si>
    <t>SOLICTUD CERTIFICACION CATASTRAL</t>
  </si>
  <si>
    <t>2018ER2966</t>
  </si>
  <si>
    <t>2018ER2965</t>
  </si>
  <si>
    <t>EE5287</t>
  </si>
  <si>
    <t>SOLICITUD DE CERTIFICADOS CATASTRALES</t>
  </si>
  <si>
    <t>2018ER2958</t>
  </si>
  <si>
    <t>EE5464</t>
  </si>
  <si>
    <t>SOLICITUD INFORMACION - PEREZ RENDON JULIO</t>
  </si>
  <si>
    <t>2018ER2956</t>
  </si>
  <si>
    <t>SOLICITUD INFORMACION - VILLATE PRIETO REBECA</t>
  </si>
  <si>
    <t>2018ER2955</t>
  </si>
  <si>
    <t>SOLICITUD INFORMACION - STRIEDINGER CEPDA RICARDO AURELIO</t>
  </si>
  <si>
    <t>2018ER2954</t>
  </si>
  <si>
    <t>SOLICITUD INFORMACION - VALENCIA VELASQUEZ MARTHA LINEY</t>
  </si>
  <si>
    <t>2018ER2953</t>
  </si>
  <si>
    <t>EE5759</t>
  </si>
  <si>
    <t>REVISION DE AVALUO COMERCIAL AÑO 2018 - EVANSVILLE</t>
  </si>
  <si>
    <t>2018ER2952</t>
  </si>
  <si>
    <t>2018ER2951</t>
  </si>
  <si>
    <t>SE ENVIO RESPUESTA EL DIA 21/02/2018 A CORRESPONDENCIA</t>
  </si>
  <si>
    <t>2018ER2946</t>
  </si>
  <si>
    <t>SE LE DA RESPUESTA CON EL 2018IE2211</t>
  </si>
  <si>
    <t>2018ER2945</t>
  </si>
  <si>
    <t>2018ER2944</t>
  </si>
  <si>
    <t>SE DIO RESPUESTA EL DIA 21/02/2018- SE ENVIO A CORRESPONDENCIA</t>
  </si>
  <si>
    <t>2018ER2943</t>
  </si>
  <si>
    <t>2018ER2942</t>
  </si>
  <si>
    <t>SE ENVIO RESPUESTA EL DIA 21/02/2018 SE ENTREGO A CORRESPONDENCIA</t>
  </si>
  <si>
    <t>2018ER2941</t>
  </si>
  <si>
    <t>EE5230 Y EE5232</t>
  </si>
  <si>
    <t>2018ER2937</t>
  </si>
  <si>
    <t xml:space="preserve">RAD 2018-161697
</t>
  </si>
  <si>
    <t>INSTITUTO DE DESARROLLO URBANO IDU</t>
  </si>
  <si>
    <t>TRASLADO DERECHO DE PETICION 20185260070692 Y 20185260089292</t>
  </si>
  <si>
    <t>2018ER2932</t>
  </si>
  <si>
    <t>RAD 2018-161362</t>
  </si>
  <si>
    <t>TRASLADO DERECHO DE PETICION 20185260068602 Y 20185260088022</t>
  </si>
  <si>
    <t>2018ER2930</t>
  </si>
  <si>
    <t>RAD 2018-160790</t>
  </si>
  <si>
    <t>TRASLADO DERECHO DE PETICION 20185260064832</t>
  </si>
  <si>
    <t>2018ER2929</t>
  </si>
  <si>
    <t>RAD 2018-160507</t>
  </si>
  <si>
    <t>TRASLADO DERECHO DE PETICION 20185260066302</t>
  </si>
  <si>
    <t>2018ER2928</t>
  </si>
  <si>
    <t>RAD 2018-160333</t>
  </si>
  <si>
    <t>TRASLADO DERECHO DE PETICION 20183260083912</t>
  </si>
  <si>
    <t>2018ER2927</t>
  </si>
  <si>
    <t>RAD 2018-164797</t>
  </si>
  <si>
    <t>TRASLADO DERECHO DE PETICION 20183260089132</t>
  </si>
  <si>
    <t>2018ER2926</t>
  </si>
  <si>
    <t>RAD 2018-168419</t>
  </si>
  <si>
    <t>TRASLADO DERECHO DE PETICION 20185260089012</t>
  </si>
  <si>
    <t>2018ER2925</t>
  </si>
  <si>
    <t>SE DA RESPUESTA CON EL OFICIO 2018EE15042 DEL 06-04-2018  Y SE INCLUYE LO SOLICITADO EN EL AVALÚO 2017-1460 RT 47316  RAD. 2017-165738 P</t>
  </si>
  <si>
    <t>RT 47316 - CORRECION RADICADO 2018EE2968</t>
  </si>
  <si>
    <t>2018ER2924</t>
  </si>
  <si>
    <t>REITERACION ENTREGA CORRECCIONES 13 AV
SE DA RTA MEDIANTE OFICIO 2018EE13448 DEL 23/03/2018</t>
  </si>
  <si>
    <t>REITERACION DE REVISION DE AVALUOS</t>
  </si>
  <si>
    <t>2018ER2916</t>
  </si>
  <si>
    <t>FUE ATENDIDO PERSONALMENTE, EXPIDIENDO BOLETÍNY MANZANA CATASTRAL EL DÍA 08 DE FEBRERO DE 2018, INFORMACIÓN QUE SE ENTREGÓ A LA MANO A ANDREA HERNÁNDEZ</t>
  </si>
  <si>
    <t>UNIPOL - ENCRI 29.25</t>
  </si>
  <si>
    <t>SOLCIITUD CERTIFICADO CATASTRAL</t>
  </si>
  <si>
    <t>2018ER2903</t>
  </si>
  <si>
    <t>EE5291</t>
  </si>
  <si>
    <t>TRASLADO RADICADO 2018ER7470</t>
  </si>
  <si>
    <t>2018ER2901</t>
  </si>
  <si>
    <t>SE ENVIO CON EL 2018 EE 5239</t>
  </si>
  <si>
    <t>SOLICITUD MAPAS DIJITALES</t>
  </si>
  <si>
    <t>2018ER2892</t>
  </si>
  <si>
    <t>SE DA RESPUESTA A LA SOLICTUD VIA CORREO ELECTRONICO INDICANDO EL TRAMITE A SEGUIR</t>
  </si>
  <si>
    <t>INFORMACIÓN DE PASANTÍA (CONTACTENOS)</t>
  </si>
  <si>
    <t>2018ER2891</t>
  </si>
  <si>
    <t>TRASLADO OFICIO 20176610152672</t>
  </si>
  <si>
    <t>2018ER2886</t>
  </si>
  <si>
    <t>EE5044</t>
  </si>
  <si>
    <t>2018ER2885</t>
  </si>
  <si>
    <t>EE7918</t>
  </si>
  <si>
    <t>2018ER2883</t>
  </si>
  <si>
    <t>EE6116</t>
  </si>
  <si>
    <t>2018ER2877</t>
  </si>
  <si>
    <t>SE ENVIO CON EL 2018 EE 5192</t>
  </si>
  <si>
    <t>SOLICITUD AVALUO COMERCIAL DE COMPRA</t>
  </si>
  <si>
    <t>2018ER2876</t>
  </si>
  <si>
    <t>EE5793</t>
  </si>
  <si>
    <t>2018ER2875</t>
  </si>
  <si>
    <t>EE5792</t>
  </si>
  <si>
    <t>2018ER2872</t>
  </si>
  <si>
    <t>SE DA RTA MEDIANTE OFICIO 2018EE9005 DEL 02/03/2018</t>
  </si>
  <si>
    <t>TRASLADO PREGUNTAS DERECHO DE PETICION 20175260942372</t>
  </si>
  <si>
    <t>2018ER2867</t>
  </si>
  <si>
    <t>SE CIERRA PORQUE YA TENIA RESPUESTA 2017EE44469 DEL 20/09/2017. EL CORREO FUE ENVIADO POR ERROR POR PROTECCIÓN  LUZ STELLA CARDONA IDARRAGA
ASESOR DE GESTION DE SOLICITUDES Y NORMALIZACIÓN</t>
  </si>
  <si>
    <t>MINISTERIO DE HACIENDA Y CRÉDITO PÚBLCIO</t>
  </si>
  <si>
    <t>VERIFICACIÓN DE INFORMACIÓN LABORAL PARA BONO PENSIONAL (RECIBIDO X CONTACTENOS)</t>
  </si>
  <si>
    <t>2018ER2861</t>
  </si>
  <si>
    <t>2018EE7734 DE 26-02-2018</t>
  </si>
  <si>
    <t>2018ER2852</t>
  </si>
  <si>
    <t>SE ENVIO CON EL 2018 EE 6042</t>
  </si>
  <si>
    <t>REMISION FACTURA C-224555</t>
  </si>
  <si>
    <t>2018ER2850</t>
  </si>
  <si>
    <t>EE6324</t>
  </si>
  <si>
    <t>FIDUCIARIA POPULAR</t>
  </si>
  <si>
    <t>2018ER2843</t>
  </si>
  <si>
    <t>EE6615</t>
  </si>
  <si>
    <t>YEPES AVILA Y CIA</t>
  </si>
  <si>
    <t>2018ER2840</t>
  </si>
  <si>
    <t>2018EE5276</t>
  </si>
  <si>
    <t>RESPUESTA ACTUALIZACION JURIDICA (CONTACTENOS)</t>
  </si>
  <si>
    <t>2018ER2838</t>
  </si>
  <si>
    <t>SE ENTREGA PARA FIRMA, 2018EE10600</t>
  </si>
  <si>
    <t>2018ER2834</t>
  </si>
  <si>
    <t>EE6322 Y EE 6323</t>
  </si>
  <si>
    <t>2018ER2833</t>
  </si>
  <si>
    <t>EE4929</t>
  </si>
  <si>
    <t>SOLICITUD INFORMACION - GOMEZ LARROTTA EDGAR WILSON</t>
  </si>
  <si>
    <t>2018ER2832</t>
  </si>
  <si>
    <t>SOLICITUD INFORMACION - TRIVIÑO RAMIREZ PEDRO JULIO</t>
  </si>
  <si>
    <t>2018ER2831</t>
  </si>
  <si>
    <t>SE ENVIO CON EL 2018 EE 5345</t>
  </si>
  <si>
    <t>SOLICITUD DE REGISTRO ALFANUMERICOS</t>
  </si>
  <si>
    <t>2018ER2830</t>
  </si>
  <si>
    <t>SE ENVIO CON EL 2018 EE 5347</t>
  </si>
  <si>
    <t>2018ER2829</t>
  </si>
  <si>
    <t>SE ENVIO CON EL 2018 EE 5348</t>
  </si>
  <si>
    <t>2018ER2828</t>
  </si>
  <si>
    <t>SE ENVIO CON EL 2018 EE 5349</t>
  </si>
  <si>
    <t>2018ER2827</t>
  </si>
  <si>
    <t>SE ENVIO CON EL 2018 EE 5328</t>
  </si>
  <si>
    <t>2018ER2826</t>
  </si>
  <si>
    <t xml:space="preserve">RAD 2018-163903
</t>
  </si>
  <si>
    <t>TRASLADO  DEL DERECHO DE PETICION</t>
  </si>
  <si>
    <t>2018ER2821</t>
  </si>
  <si>
    <t>SE DA RESÚESTA CON EL OFICIO 2018EE9311 DEL 05-03-2017  MODIFICACIÓN AVALÚO 2017-1243 RT 47683</t>
  </si>
  <si>
    <t>RT 47683 - SOLICITUD COMPLEMENTACION DE AVALUO TECNICO INDEMNIZATORIO</t>
  </si>
  <si>
    <t>2018ER2820</t>
  </si>
  <si>
    <t>SE DA RTA MEDIANTE OFICIO 2018EE16710 Y 2018IE5658 DEL 17/04/2018 SE ENVIA NUEVO AV. CON EL N° 2018-0703</t>
  </si>
  <si>
    <t>2018ER2819</t>
  </si>
  <si>
    <t>2018EE8148</t>
  </si>
  <si>
    <t>SOLICITUD PLANO PREDIAL CATASTRAL</t>
  </si>
  <si>
    <t>2018ER2818</t>
  </si>
  <si>
    <t>SE ENVIO CON EL 2018EE 4797</t>
  </si>
  <si>
    <t>SOLICITUD DE REVISION AVALUO COMERCIAL</t>
  </si>
  <si>
    <t>2018ER2817</t>
  </si>
  <si>
    <t>SE ENVIO CON EL 2018 EE 4789</t>
  </si>
  <si>
    <t>RT 47976 - REVISION DE AVALUO COMERCIAL NO. 2018-0002</t>
  </si>
  <si>
    <t>2018ER2816</t>
  </si>
  <si>
    <t>SE ENVIO CON EL 2018 EE 4787</t>
  </si>
  <si>
    <t>2018ER2815</t>
  </si>
  <si>
    <t>SE DA RTA MEDIANTE OFICIO 2018EE8965 DEL 02/03/2018</t>
  </si>
  <si>
    <t>RT 47654 - REVISION DE AVALUO COMERCIAL NO. 2017-1448</t>
  </si>
  <si>
    <t>2018ER2814</t>
  </si>
  <si>
    <t>SE DA RESPUESTA MEDIANTE OFICIO 2018EE11864 Y 2018IE4181 DEL 16/03/2018</t>
  </si>
  <si>
    <t>2018ER2811</t>
  </si>
  <si>
    <t>SE DA RESPUESTA MEDIANTE OFICIO 2018EE11865 Y 2018IE4181 DEL 16/03/2018</t>
  </si>
  <si>
    <t>2018ER2810</t>
  </si>
  <si>
    <t>SE DA RESPUESTA MEDIANTE OFICIO 2018EE11851 Y 2018IE4181 DEL 16/03/2018</t>
  </si>
  <si>
    <t>2018ER2809</t>
  </si>
  <si>
    <t>2018ER2808</t>
  </si>
  <si>
    <t>SE LE DA RESPUESTA CON EL 2018IE2140</t>
  </si>
  <si>
    <t>2018ER2802</t>
  </si>
  <si>
    <t>ASOLICITUD CERTIFICADO CATASTRO</t>
  </si>
  <si>
    <t>2018ER2801</t>
  </si>
  <si>
    <t>2018ER2800</t>
  </si>
  <si>
    <t>EE5228</t>
  </si>
  <si>
    <t>RT 47730, 47323 Y 47214- SOLICITUD CERTIFICACION CABIDAD Y LINDEROS</t>
  </si>
  <si>
    <t>2018ER2791</t>
  </si>
  <si>
    <t>EE4955</t>
  </si>
  <si>
    <t>RT 47319, 47323, 47322, 47320- SOLICITUD CERTIFICACION CABIDAD Y LINDEROS</t>
  </si>
  <si>
    <t>2018ER2790</t>
  </si>
  <si>
    <t>EE5185</t>
  </si>
  <si>
    <t>RT 47315- SOLICITUD CERTIFICACION CABIDAD Y LINDEROS</t>
  </si>
  <si>
    <t>2018ER2789</t>
  </si>
  <si>
    <t>EE5167</t>
  </si>
  <si>
    <t>RT 47861 47862- SOLICITUD CERTIFICACION CABIDAD Y LINDEROS</t>
  </si>
  <si>
    <t>2018ER2788</t>
  </si>
  <si>
    <t>SE GENERO LAS RADICACIONES SIIC 2018 - 151094, 151217 Y 151255 EE5158</t>
  </si>
  <si>
    <t>RT 47306 47307 47314 - SOLICITUD CERTIFICACION CABIDAD Y LINDEROS</t>
  </si>
  <si>
    <t>2018ER2787</t>
  </si>
  <si>
    <t>SE GENERO LAS RADICACIONES SIIC 2018 - 121977 Y 123724 EE5163</t>
  </si>
  <si>
    <t>RT 47840 Y 47841  - SOLICITUD CERTIFICACION CABIDAD Y LINDEROS</t>
  </si>
  <si>
    <t>2018ER2786</t>
  </si>
  <si>
    <t>SE GENERO LA RADICACION SIIC 2018 - 146389 EE5158</t>
  </si>
  <si>
    <t>RT 47310 - SOLICITUD CERTIFICACION CABIDAD Y LINDEROS</t>
  </si>
  <si>
    <t>2018ER2785</t>
  </si>
  <si>
    <t>SE DA RESPUESTA CON EL OFICIO 2018EE15809 DEL 12-04-2018  MODIFICACIÓN DEL AVALÚO 2017-1302  RT 47292   RAD. 2017-1594510</t>
  </si>
  <si>
    <t>SOLICITUD DE REVISION COMERCIAL</t>
  </si>
  <si>
    <t>2018ER2779</t>
  </si>
  <si>
    <t>SE DA RESPUESTA CON EL  OFICIO 2018EE17030 DEL 18-04-2018  COMPL. AVALÚO 2017-1301 RT47291 RAD. 2017-1594374</t>
  </si>
  <si>
    <t>2018ER2778</t>
  </si>
  <si>
    <t>SE DA  RESPUESTA CON EL OFCIO 2018816988 DEL 18-08-2018 COMPL. AVALÚO 2017-1303 RT47294 RAD. 2017-1594692</t>
  </si>
  <si>
    <t>2018ER2777</t>
  </si>
  <si>
    <t>SE DA RESPUESTA CON EL OFICIO 2018EE15808 DEL 12-04-2018  MODIFICACIÓN DEL AVALÚO 2018-0067  RT 47269  RAD. 2017-1646571</t>
  </si>
  <si>
    <t>2018ER2776</t>
  </si>
  <si>
    <t>SE DA RESPUESTA CON EL  OFICIO 2018EE45806 DEL 12-04-2018  MODIFICACIÓN DEL AVALÚO 2018-0066  RT 47267  RAD. 2017-1646570</t>
  </si>
  <si>
    <t>2018ER2775</t>
  </si>
  <si>
    <t>SE DA RESPUESTA CON EL OFICIO 2018EE15805 DEL 12-04-2018  MODIFICACIÓN DEL AVALÚO 2018-0065 RT 47264  RAD. 2017-1646569</t>
  </si>
  <si>
    <t>2018ER2774</t>
  </si>
  <si>
    <t>SE DA  RESPUESTA CON EL OFICIO 2018EE15803 DEL 12-04-2018  MODIFICACIÓN DEL AVALÚO 2018-0064  RT 47263 RAD. 2017-1646568</t>
  </si>
  <si>
    <t>2018ER2773</t>
  </si>
  <si>
    <t>SE RESPUESTA  CON EL OFICIO  2018EE15801 DEL 12-04-2018  MODIFICACIÓN DEL AVALÚO 2018-0063 RT 47261 RAD. 2017-1646567</t>
  </si>
  <si>
    <t>2018ER2772</t>
  </si>
  <si>
    <t>SE DA RTA MEDIANTE OFICIO 2018EE8791 Y 2018IE3297 DEL 01/03/2018</t>
  </si>
  <si>
    <t>2018ER2771</t>
  </si>
  <si>
    <t>SE DA  RESPUESTA CON EL OFICIO 2018EE17015 DEL 18-04-2018 COMPL. AVALÚO 2017-1305 RT47296 RAD. 2017-1595300  PARA VB DE CONTROL CALIDA</t>
  </si>
  <si>
    <t>2018ER2770</t>
  </si>
  <si>
    <t>EE5045 Y EE5046</t>
  </si>
  <si>
    <t>2018ER2760</t>
  </si>
  <si>
    <t>SE GENERO LA RADICACION 2018 167042 Y CON OFICIO DE RESPUESTA EE6364</t>
  </si>
  <si>
    <t>TRASLADO POR COMPETENCIA RADICADO 2018ER10580- DERECHO DE PETICION</t>
  </si>
  <si>
    <t>2018ER2759</t>
  </si>
  <si>
    <t>2018EE6044 DE 15-02-2018</t>
  </si>
  <si>
    <t>TRASLADO POR COMPETENCIA RADICADO 2018ER10154- DERECHO DE PETICION</t>
  </si>
  <si>
    <t>2018ER2758</t>
  </si>
  <si>
    <t>SE DA RTA. 2018EE12075_20 MARZO-2018 FIRMA DIRECTORA PROYECTÓ LAURA A CARRILLO.</t>
  </si>
  <si>
    <t>TRASLADO POR COMPETENCIA RADICADO 2018ER10688 - DERECHO DE PETICION</t>
  </si>
  <si>
    <t>2018ER2757</t>
  </si>
  <si>
    <t>EE5964</t>
  </si>
  <si>
    <t>SOLICITUD CERTIFICADO CABIDAD Y LINDEROS</t>
  </si>
  <si>
    <t>2018ER2753</t>
  </si>
  <si>
    <t>SE GENERO LA RADICACION 2018-142133. Y CON FICIO DE RESPUESTA EE 4954 NUEVAMENTE EE 8612 DEL 01/03/2018 LE DIERON RESPUESTA</t>
  </si>
  <si>
    <t>JUZGADO QUINCE MUNICIPAL DE DESCONGESTION DE BOGOTA</t>
  </si>
  <si>
    <t>2018ER2751</t>
  </si>
  <si>
    <t>SE GENERO LA RADICACION 2018-140184. Y CON OFICIO DE RESPUESTA EE5060</t>
  </si>
  <si>
    <t>SECRETARIA DEL HABITAD</t>
  </si>
  <si>
    <t>TRASLADO PETICION SOLICITUD DESENGLOBE RADICADO 1-2018-00675</t>
  </si>
  <si>
    <t>2018ER2750</t>
  </si>
  <si>
    <t>INFORMACIÓN DE UN DOCUMENTO FALTANTE SE INFORMA QUE SE OFICIO PARA QUE SE HAGA LLEGAR DICHO DOCUMENTO- ARCHIVAR. A SOLICITUD DE MARIA CONSUELO CASTILLO</t>
  </si>
  <si>
    <t>RESPUESTA SU OFICIO 2017ERR25468</t>
  </si>
  <si>
    <t>2018ER2746</t>
  </si>
  <si>
    <t>INFORMACIÓN DE UN TRAMITE PREDIO CALERA ACUEDUCTO- ARCHIVAR.
A SOLICITUD DE MARIA CONSUELO CASTILLO</t>
  </si>
  <si>
    <t>RESPUESTA SOLICITUD INCORPORACION Y ACTUALIZACION BASE DE DATOS</t>
  </si>
  <si>
    <t>2018ER2745</t>
  </si>
  <si>
    <t>INFORMACIÓN DE UN DOCUMENTO FALTANTE SE INFORMA QUE SE OFICIO PARA QUE SE HAGA LLEGAR DICHO DOCUMENTO- ARCHIVAR. A SOLICITUD DE LA FUNCIONARIA MARIA CONSUELO CASTILLO</t>
  </si>
  <si>
    <t>SOLICITUD COPIA DE OFICIO NO. 1071 DE 2017</t>
  </si>
  <si>
    <t>2018ER2744</t>
  </si>
  <si>
    <t>FISCALIA GENERALD E LA NACION</t>
  </si>
  <si>
    <t xml:space="preserve"> SOLICITUD INFORMACION</t>
  </si>
  <si>
    <t>2018ER2741</t>
  </si>
  <si>
    <t>EE5791</t>
  </si>
  <si>
    <t>2018ER2739</t>
  </si>
  <si>
    <t>2018EE7895</t>
  </si>
  <si>
    <t>SOLICITUD CERTIFICACION</t>
  </si>
  <si>
    <t>2018ER2738</t>
  </si>
  <si>
    <t>EE6115</t>
  </si>
  <si>
    <t>2018ER2737</t>
  </si>
  <si>
    <t>EE6114</t>
  </si>
  <si>
    <t>2018ER2736</t>
  </si>
  <si>
    <t>EE6113</t>
  </si>
  <si>
    <t>2018ER2735</t>
  </si>
  <si>
    <t>SE GENERO LA RADICACION  2018-139109. Y CON OFICIO DE RESPUESTA EE5459</t>
  </si>
  <si>
    <t>2018ER2734</t>
  </si>
  <si>
    <t>EE5787 Y EE5789</t>
  </si>
  <si>
    <t>DIJIN ARIES 29.25</t>
  </si>
  <si>
    <t>2018ER2733</t>
  </si>
  <si>
    <t>EE4928</t>
  </si>
  <si>
    <t>2018ER2732</t>
  </si>
  <si>
    <t>EE6111</t>
  </si>
  <si>
    <t>2018ER2731</t>
  </si>
  <si>
    <t>EE6110</t>
  </si>
  <si>
    <t>2018ER2730</t>
  </si>
  <si>
    <t>EE6109</t>
  </si>
  <si>
    <t>2018ER2729</t>
  </si>
  <si>
    <t>2018ER2728</t>
  </si>
  <si>
    <t>2018ER2727</t>
  </si>
  <si>
    <t>EE6107</t>
  </si>
  <si>
    <t>SOLICITUD INFORMACIOKN CERTIFICADO DE BIENES E INMUEBLES</t>
  </si>
  <si>
    <t>2018ER2726</t>
  </si>
  <si>
    <t>EE5283</t>
  </si>
  <si>
    <t>2018ER2725</t>
  </si>
  <si>
    <t>EE5281</t>
  </si>
  <si>
    <t>2018ER2724</t>
  </si>
  <si>
    <t>EE5754</t>
  </si>
  <si>
    <t>2018ER2723</t>
  </si>
  <si>
    <t>SE ENTREGA PARA FIRMA, 2018EE10626</t>
  </si>
  <si>
    <t>2018ER2720</t>
  </si>
  <si>
    <t>EE5280</t>
  </si>
  <si>
    <t>2018ER2718</t>
  </si>
  <si>
    <t>EE5275</t>
  </si>
  <si>
    <t>2018ER2717</t>
  </si>
  <si>
    <t>EE5450</t>
  </si>
  <si>
    <t>2018ER2716</t>
  </si>
  <si>
    <t>EE5448</t>
  </si>
  <si>
    <t>2018ER2715</t>
  </si>
  <si>
    <t>EE5273</t>
  </si>
  <si>
    <t>2018ER2714</t>
  </si>
  <si>
    <t>EE5263</t>
  </si>
  <si>
    <t>2018ER2713</t>
  </si>
  <si>
    <t xml:space="preserve">SE ENTREGA PARA FIRMA, 2018EE10502
</t>
  </si>
  <si>
    <t>SOLICITUD CERTIFICADO MANZANA CATASTRAL</t>
  </si>
  <si>
    <t>2018ER2707</t>
  </si>
  <si>
    <t>2018EE9026 - ENVIADO A SDP. 2018EE9027 - ENVIADO A ALEJANDRO CABO</t>
  </si>
  <si>
    <t>2018ER2706</t>
  </si>
  <si>
    <t>EE5444</t>
  </si>
  <si>
    <t>2018ER2703</t>
  </si>
  <si>
    <t>EE5441</t>
  </si>
  <si>
    <t>2018ER2702</t>
  </si>
  <si>
    <t>EE5439</t>
  </si>
  <si>
    <t>2018ER2701</t>
  </si>
  <si>
    <t>EE5436</t>
  </si>
  <si>
    <t>2018ER2700</t>
  </si>
  <si>
    <t>EE5435</t>
  </si>
  <si>
    <t>2018ER2699</t>
  </si>
  <si>
    <t>EE5434</t>
  </si>
  <si>
    <t>2018ER2695</t>
  </si>
  <si>
    <t>EE6299</t>
  </si>
  <si>
    <t xml:space="preserve">SOLICITUD INFORMACION
</t>
  </si>
  <si>
    <t>2018ER2691</t>
  </si>
  <si>
    <t>EE6297</t>
  </si>
  <si>
    <t>SOLICITUD COPIAS DE LOS ACTOS ADMINISTRATIVOS</t>
  </si>
  <si>
    <t>2018ER2688</t>
  </si>
  <si>
    <t>EE6295</t>
  </si>
  <si>
    <t>2018ER2687</t>
  </si>
  <si>
    <t>RAD 2018-142965
SE DIO RTA MEDIANTE OFICIO 2018EE10858 Y 2018IE3823 DEL 13/02/2018.</t>
  </si>
  <si>
    <t>INSTUTUTO DE DESARROLLO URBANO</t>
  </si>
  <si>
    <t>RT 464554  TRASLADO DERECHO DE PERICION 20185260077012</t>
  </si>
  <si>
    <t>2018ER2683</t>
  </si>
  <si>
    <t>EE6294</t>
  </si>
  <si>
    <t>CORRECCION DE IDENTIFICADOR PREDIAL - RADICADO CATASTRO 2017EE81</t>
  </si>
  <si>
    <t>2018ER2682</t>
  </si>
  <si>
    <t xml:space="preserve">RAD 2017-1639739
</t>
  </si>
  <si>
    <t>RT -47867 - RESPUESTA SOLICITUD ACLARACION</t>
  </si>
  <si>
    <t>2018ER2681</t>
  </si>
  <si>
    <t xml:space="preserve">RAD 2018-144337
</t>
  </si>
  <si>
    <t>RT 48039 - ALCANCE A OFICIO NO 201852600002983</t>
  </si>
  <si>
    <t>2018ER2680</t>
  </si>
  <si>
    <t>SE ENVIO CON EL 2018 EE 5135</t>
  </si>
  <si>
    <t>CONTRATO  1419 ENVIO DE CARPETAS CON LA DOCUMENTACION RT :47353</t>
  </si>
  <si>
    <t>2018ER2679</t>
  </si>
  <si>
    <t>CONTRATO  1419 ENVIO DE CARPETAS CON LA DOCUMENTACION RT :47348</t>
  </si>
  <si>
    <t>2018ER2678</t>
  </si>
  <si>
    <t>CONTRATO  1419 ENVIO DE CARPETAS CON LA DOCUMENTACION RT :47346</t>
  </si>
  <si>
    <t>2018ER2677</t>
  </si>
  <si>
    <t>CONTRATO  1419 ENVIO DE CARPETAS CON LA DOCUMENTACION RT :47321</t>
  </si>
  <si>
    <t>2018ER2675</t>
  </si>
  <si>
    <t>CONTRATO  1419 ENVIO DE CARPETAS CON LA DOCUMENTACION RT :47311</t>
  </si>
  <si>
    <t>2018ER2674</t>
  </si>
  <si>
    <t>2018ER2673</t>
  </si>
  <si>
    <t>CONTRATO  1419 ENVIO DE CARPETAS CON LA DOCUMENTACION RT :47305</t>
  </si>
  <si>
    <t>2018ER2671</t>
  </si>
  <si>
    <t>CONTRATO  1419 ENVIO DE CARPETAS CON LA DOCUMENTACION RT :47301</t>
  </si>
  <si>
    <t>2018ER2670</t>
  </si>
  <si>
    <t>CONTRATO  1419 ENVIO DE CARPETAS CON LA DOCUMENTACION RT :47266</t>
  </si>
  <si>
    <t>2018ER2669</t>
  </si>
  <si>
    <t>CONTRATO  1419 ENVIO DE CARPETAS CON LA DOCUMENTACION RT :47260</t>
  </si>
  <si>
    <t>2018ER2667</t>
  </si>
  <si>
    <t>CONTRATO  1419 ENVIO DE CARPETAS CON LA DOCUMENTACION RT :47213</t>
  </si>
  <si>
    <t>2018ER2666</t>
  </si>
  <si>
    <t>EE6365</t>
  </si>
  <si>
    <t>2018ER2660</t>
  </si>
  <si>
    <t>FUE ATENDIDO PERSONALMENTE EN EL CENTRO DE DOCUMENTACIÓN POR EL FUNCIONARIO JULIO ROBERTO SANCHEZ,  EL DÍA 12 DE FEBRERO DE 2018.</t>
  </si>
  <si>
    <t>2018ER2657</t>
  </si>
  <si>
    <t>INFORMATIVO-MEZ-ESCANEADO</t>
  </si>
  <si>
    <t>DADEP</t>
  </si>
  <si>
    <t>REMISION COPIA - SOLICITUD ESTADO PREDIO DE LA ACACIA SUR</t>
  </si>
  <si>
    <t>2018ER2655</t>
  </si>
  <si>
    <t>SE ENTREGA PARA FIRMA, 2018EE8005</t>
  </si>
  <si>
    <t>TRASLADO OFICIO NO. 1693</t>
  </si>
  <si>
    <t>2018ER2654</t>
  </si>
  <si>
    <t>SE ENTREGA PARA FIRMA, 2018EE7999</t>
  </si>
  <si>
    <t>TRASLADO OFICIO NO. 0819</t>
  </si>
  <si>
    <t>2018ER2653</t>
  </si>
  <si>
    <t>SE ENTREGA PARA FIRMA, 2018EE7380</t>
  </si>
  <si>
    <t>TRASLADO OFICIOS</t>
  </si>
  <si>
    <t>2018ER2652</t>
  </si>
  <si>
    <t>RESULTADOS ENCUESTA DE SATISFACCION CIUDADANA-2017</t>
  </si>
  <si>
    <t>2018ER2650</t>
  </si>
  <si>
    <t>SE GENERO LA RADICACIN 2018-154948 Y CON OFICIO DE RESPUESTA EE5954</t>
  </si>
  <si>
    <t>2018ER2648</t>
  </si>
  <si>
    <t>EE5737</t>
  </si>
  <si>
    <t>2018ER2645</t>
  </si>
  <si>
    <t>EE6346</t>
  </si>
  <si>
    <t>SOLICITUD INFORMARCION</t>
  </si>
  <si>
    <t>2018ER2644</t>
  </si>
  <si>
    <t>EE5433</t>
  </si>
  <si>
    <t>2018ER2635</t>
  </si>
  <si>
    <t>EE5432</t>
  </si>
  <si>
    <t>2018ER2634</t>
  </si>
  <si>
    <t>EE5431</t>
  </si>
  <si>
    <t>2018ER2633</t>
  </si>
  <si>
    <t>EE5429</t>
  </si>
  <si>
    <t>2018ER2632</t>
  </si>
  <si>
    <t>EE5428</t>
  </si>
  <si>
    <t>2018ER2631</t>
  </si>
  <si>
    <t>EE5427</t>
  </si>
  <si>
    <t>2018ER2630</t>
  </si>
  <si>
    <t>EE5425</t>
  </si>
  <si>
    <t>2018ER2629</t>
  </si>
  <si>
    <t>EE5424</t>
  </si>
  <si>
    <t>2018ER2628</t>
  </si>
  <si>
    <t>EE5423</t>
  </si>
  <si>
    <t>JUZGADO 014 DE EJECUCION DE PENAS</t>
  </si>
  <si>
    <t>2018ER2627</t>
  </si>
  <si>
    <t>2018ER2626</t>
  </si>
  <si>
    <t>EE5420</t>
  </si>
  <si>
    <t>2018ER2625</t>
  </si>
  <si>
    <t>EE5419</t>
  </si>
  <si>
    <t>2018ER2624</t>
  </si>
  <si>
    <t>EE5961-5962</t>
  </si>
  <si>
    <t>SOLICITUD DE NOMENCLATURA</t>
  </si>
  <si>
    <t>2018ER2620</t>
  </si>
  <si>
    <t>EE5785</t>
  </si>
  <si>
    <t>SOLICITUD DE REGISTRO DE INMUEBLE</t>
  </si>
  <si>
    <t>2018ER2619</t>
  </si>
  <si>
    <t>EE4442</t>
  </si>
  <si>
    <t>DIRECCION GENERAL DE LA POLICIA NACIONAL</t>
  </si>
  <si>
    <t>CERTIFICACION (CONTACTENOS)</t>
  </si>
  <si>
    <t>2018ER2593</t>
  </si>
  <si>
    <t>EE4968 Y EE 4969</t>
  </si>
  <si>
    <t>2018ER2589</t>
  </si>
  <si>
    <t>SE ASIGNA PROFESIONAL JAIRO MILLAN PARA PUNTO MUESTRA Y LO ENTREGA PARA FIRMA, 2018EE7294</t>
  </si>
  <si>
    <t>SOLICITUD PARA DAR ALCANCE AL RADICADO 2017-1081213</t>
  </si>
  <si>
    <t>2018ER2586</t>
  </si>
  <si>
    <t>EE4927</t>
  </si>
  <si>
    <t>2018ER2585</t>
  </si>
  <si>
    <t>EE4923</t>
  </si>
  <si>
    <t>PROMOTORA LAS MERCEDES LTDA</t>
  </si>
  <si>
    <t>DAR ALCANCE A RAD. 2017-723353</t>
  </si>
  <si>
    <t>2018ER2579</t>
  </si>
  <si>
    <t>EE4872</t>
  </si>
  <si>
    <t>2018ER2578</t>
  </si>
  <si>
    <t>2018ER2577</t>
  </si>
  <si>
    <t>2018ER2576</t>
  </si>
  <si>
    <t>SE AGENDA LA REUNION CON LAS PERSONAS ENCARGADAS DEL TEMA</t>
  </si>
  <si>
    <t>CONTRATOS INTERADMINISTRATIVOS IDU-1081-2016, IDU1419-2017, IDU-0829-2017</t>
  </si>
  <si>
    <t>2018ER2574</t>
  </si>
  <si>
    <t>2018ER2573</t>
  </si>
  <si>
    <t>2018ER2572</t>
  </si>
  <si>
    <t>2018ER2571</t>
  </si>
  <si>
    <t>2018ER2570</t>
  </si>
  <si>
    <t>2018ER2569</t>
  </si>
  <si>
    <t>2018ER2568</t>
  </si>
  <si>
    <t>2018ER2567</t>
  </si>
  <si>
    <t>2018ER2566</t>
  </si>
  <si>
    <t>2018ER2565</t>
  </si>
  <si>
    <t>2018ER2564</t>
  </si>
  <si>
    <t>2018ER2563</t>
  </si>
  <si>
    <t>2018ER2562</t>
  </si>
  <si>
    <t>2018ER2561</t>
  </si>
  <si>
    <t>2018ER2560</t>
  </si>
  <si>
    <t>2018ER2559</t>
  </si>
  <si>
    <t>2018ER2558</t>
  </si>
  <si>
    <t>2018ER2557</t>
  </si>
  <si>
    <t>2018ER2556</t>
  </si>
  <si>
    <t>COMUNICACION INFORMATIVA</t>
  </si>
  <si>
    <t>NOTARIA DIECIOCHO DEL CIRCUITO DE BOGOTA</t>
  </si>
  <si>
    <t>SOLICITUD COPIA DE ESCRITURA PUBLICA</t>
  </si>
  <si>
    <t>2018ER2555</t>
  </si>
  <si>
    <t>EE4926</t>
  </si>
  <si>
    <t>2018ER2553</t>
  </si>
  <si>
    <t>EE4925</t>
  </si>
  <si>
    <t>2018ER2552</t>
  </si>
  <si>
    <t>EE4924</t>
  </si>
  <si>
    <t>2018ER2551</t>
  </si>
  <si>
    <t>EE4773</t>
  </si>
  <si>
    <t>2018ER2550</t>
  </si>
  <si>
    <t>SE ENTREGA PARA FIRMA, 2018EE10017</t>
  </si>
  <si>
    <t>SOLICITUDA TOMA DE DISTANCIA</t>
  </si>
  <si>
    <t>2018ER2548</t>
  </si>
  <si>
    <t>2018EE7413</t>
  </si>
  <si>
    <t>2018ER2547</t>
  </si>
  <si>
    <t>EE7444 RAD 2018 165593</t>
  </si>
  <si>
    <t>SOLIICITUD CHIP DE LOS PREDIOS</t>
  </si>
  <si>
    <t>2018ER2545</t>
  </si>
  <si>
    <t>EE7381</t>
  </si>
  <si>
    <t>REMISION DOCUMENTO S PARA DAR ALCANDE AL RADICADO 2017-420287</t>
  </si>
  <si>
    <t>2018ER2544</t>
  </si>
  <si>
    <t>EE4685</t>
  </si>
  <si>
    <t>TRASLADO OFICIO NO. 2018ER6424</t>
  </si>
  <si>
    <t>2018ER2538</t>
  </si>
  <si>
    <t>EE4953</t>
  </si>
  <si>
    <t>2018ER2537</t>
  </si>
  <si>
    <t>SE ENVIO CON EL 2018 EE 5221  ,5229</t>
  </si>
  <si>
    <t>2018ER2534</t>
  </si>
  <si>
    <t>SE ENVIO CON EL 2018 EE 4799</t>
  </si>
  <si>
    <t>2018ER2533</t>
  </si>
  <si>
    <t>EE4909</t>
  </si>
  <si>
    <t>2018ER2532</t>
  </si>
  <si>
    <t>SOLICITUD INFORMACION - GARNICA ACOSTA MIGUEL ANGEL</t>
  </si>
  <si>
    <t>2018ER2531</t>
  </si>
  <si>
    <t>SOLICITUD INFORMACION - LEON AMADO NANCY CONSUELO</t>
  </si>
  <si>
    <t>2018ER2530</t>
  </si>
  <si>
    <t>SOLICITUD INFORMACION - GODOY MARTINEZ TIRSO JOSUE</t>
  </si>
  <si>
    <t>2018ER2529</t>
  </si>
  <si>
    <t>SOLICITUD INFORMACION - STRIEDINGER MELO SAMUEL RICARDO</t>
  </si>
  <si>
    <t>2018ER2528</t>
  </si>
  <si>
    <t>SOLICITUD INFORMACION - BECERRA SANABRIA FABIO MAURICIO</t>
  </si>
  <si>
    <t>2018ER2527</t>
  </si>
  <si>
    <t>SOLICITUD INFORMACION - DUQUE DE ARANGO MARIELA</t>
  </si>
  <si>
    <t>2018ER2526</t>
  </si>
  <si>
    <t>SOLICITUD INFORMACION - VARGAS LUGO KEVIN CAMILO</t>
  </si>
  <si>
    <t>2018ER2525</t>
  </si>
  <si>
    <t>SOLICITUD INFORMACION - RHENALS DE ESPERANZA LUZ BERTHA</t>
  </si>
  <si>
    <t>2018ER2524</t>
  </si>
  <si>
    <t xml:space="preserve">RAD 2018-142853
</t>
  </si>
  <si>
    <t>RT: 47429 - SOLICITUD MODIFICACION AVALUO COMERCIAL 2017-1279 - CONFORME A CERTIFICACION DE CABIDA Y LINDEROS</t>
  </si>
  <si>
    <t>2018ER2523</t>
  </si>
  <si>
    <t>EE4952</t>
  </si>
  <si>
    <t>CERTIFICACION DE CABIDAD Y LINDEROS</t>
  </si>
  <si>
    <t>2018ER2522</t>
  </si>
  <si>
    <t>SE DA RESPUESTA CON EL OFCIO 2018EE13157 DEL 23-03-2018  AVALÚO 2018-0457 RT 47703 RAD. 2018-148213</t>
  </si>
  <si>
    <t>TRASLADO DERECHO DE PETICION 20185260083472 DEL 01-02-2018</t>
  </si>
  <si>
    <t>2018ER2520</t>
  </si>
  <si>
    <t>SE RECIBE DESISTIMIENTO DEL TRAMITE MEDIANTE CORREO ELECTRONICO DEL 22/03/2018
SE DA RTA MEDIANTE  OFICIO 2018EE13433 DEL 23/03/2018
SE ENVIA NUEVAMENTE RTA MEDIANTE OFICIO 2018EE19007 Y 2018IE6264 DEL 27/04/2018</t>
  </si>
  <si>
    <t>RT 47448 - SOLICITUD CORRECCION DEL AVALUO TECNICO</t>
  </si>
  <si>
    <t>2018ER2519</t>
  </si>
  <si>
    <t>RAD 2018-147892</t>
  </si>
  <si>
    <t>TRASLADO DERECHO DE PETICION 20185260076862 DEL 31-01-2018</t>
  </si>
  <si>
    <t>2018ER2518</t>
  </si>
  <si>
    <t>2018IE5768 SE ENVIA EL AVALÚO 2018-0453 RT 47696 (2018ER2517) CON EL OFICIO DE RADICADO 2018EE17214 DEL 19/04/2018</t>
  </si>
  <si>
    <t>TRASLADO DERECHO DE PETICION 20185260078832 DEL 31-01-2018</t>
  </si>
  <si>
    <t>2018ER2517</t>
  </si>
  <si>
    <t>SE DA RTA MEDIANTE OFICIO 2018EE11874 DEL 16/03/2018</t>
  </si>
  <si>
    <t>RT: 46456 - SOLICITUD COMPLEMENTACION DEL AVALUO COMERCIAL N° 2017-0548</t>
  </si>
  <si>
    <t>2018ER2516</t>
  </si>
  <si>
    <t>SE ENVIO CONEL 2018 EE 4754</t>
  </si>
  <si>
    <t>RESPUESTA A OFICIO 20185260062152</t>
  </si>
  <si>
    <t>2018ER2515</t>
  </si>
  <si>
    <t>SE DA RESPUESTA CON EL OFCIO 2018EE9303 DEL 05-03-2018  MODIFICACIÓN AVALÚO,2017-1239 RT 47467</t>
  </si>
  <si>
    <t>RT 47467 - SOLICITUD COMPLEMENTACION DEL AVALUO TECNICO</t>
  </si>
  <si>
    <t>2018ER2513</t>
  </si>
  <si>
    <t>SE GENERO LA RADICACION 2018-133114  Y  CON OFICIO DE RESPUESTA EE4951</t>
  </si>
  <si>
    <t>DAR ALCANCE RAD. 2017EE32312</t>
  </si>
  <si>
    <t>2018ER2512</t>
  </si>
  <si>
    <t>SE ENVIO CON EL 2018EE 4786</t>
  </si>
  <si>
    <t>RT: 47977 - REVISION AVALUO COMERCIAL N° 2017-1381</t>
  </si>
  <si>
    <t>2018ER2510</t>
  </si>
  <si>
    <t>SE ENVIO CON EL 2018 EE 4785</t>
  </si>
  <si>
    <t>RT: 47988 - REVISION AVALUO COMERCIAL N° 2018-0006</t>
  </si>
  <si>
    <t>2018ER2509</t>
  </si>
  <si>
    <t>SE ENVIO CON EL 2018EE 4781</t>
  </si>
  <si>
    <t>RT: 47986 - REVISION AVALUO COMERCIAL N° 2018-0005</t>
  </si>
  <si>
    <t>2018ER2508</t>
  </si>
  <si>
    <t>SE ENVIO CON EL 2018EE4784</t>
  </si>
  <si>
    <t>RT: 47984 - REVISION AVALUO COMERCIAL N° 2018-0004</t>
  </si>
  <si>
    <t>2018ER2507</t>
  </si>
  <si>
    <t>SE ENVIO CON EL 2018 EE 4778</t>
  </si>
  <si>
    <t>RT: 47983 - REVISION AVALUO COMERCIAL N° 2018-0003</t>
  </si>
  <si>
    <t>2018ER2506</t>
  </si>
  <si>
    <t>SE ENVIO CON EL 2018EE4776</t>
  </si>
  <si>
    <t>RT: 47982 - REVISION AVALUO COMERCIAL N° 2017-1385</t>
  </si>
  <si>
    <t>2018ER2505</t>
  </si>
  <si>
    <t>SE ENVIO CON EL 2018EE 4777</t>
  </si>
  <si>
    <t>RT: 47981 - REVISION AVALUO COMERCIAL N° 2017-1384</t>
  </si>
  <si>
    <t>2018ER2504</t>
  </si>
  <si>
    <t>SE ENVIO CON EL 2018 EE 4779</t>
  </si>
  <si>
    <t>RT: 47980 - REVISION AVALUO COMERCIAL N° 2017-1383</t>
  </si>
  <si>
    <t>2018ER2502</t>
  </si>
  <si>
    <t>ADICIÓN DE DOCUMENTOS RADICACIÓN 2018-3818 Y CON OFICIO DE RESPUESTA EE4950</t>
  </si>
  <si>
    <t>REMISION DOCUMENTOS PARA DAR ALCANCE AL RADICADO 2018ER28502</t>
  </si>
  <si>
    <t>2018ER2501</t>
  </si>
  <si>
    <t>SEE NVIO CON EL 2018 EE 5034</t>
  </si>
  <si>
    <t>RT: 47978 - REVISION AVALUO COMERCIAL N° 2018-0038</t>
  </si>
  <si>
    <t>2018ER2500</t>
  </si>
  <si>
    <t>SE ENVIO CON EL 2018 EE 5083</t>
  </si>
  <si>
    <t>RT: 47967 - REVISION AVALUO COMERCIAL N° 2017-1376</t>
  </si>
  <si>
    <t>2018ER2499</t>
  </si>
  <si>
    <t>SE ENVIO CON EL 2018 EE5084</t>
  </si>
  <si>
    <t>RT: 47973 - REVISION AVALUO COMERCIAL N° 2017-1380</t>
  </si>
  <si>
    <t>2018ER2498</t>
  </si>
  <si>
    <t>2018EE7059 Y 2018EE6983 , 2018EE12784</t>
  </si>
  <si>
    <t>2018ER2489</t>
  </si>
  <si>
    <t>SE ENVIO RESPUESTA VIA CORREO ELECTRONICO EL DIA 1 DE MARZO DE 2018.</t>
  </si>
  <si>
    <t>SOLICITA CORRECCIÓN NOMENCLATURA EDIFICIO NANCES CL 138 11 58 (RECIBIDO POR CONTACTENOS)</t>
  </si>
  <si>
    <t>2018ER2476</t>
  </si>
  <si>
    <t>SOLICITA CITA ORIENTACION RESPUESTA RAD 2017-1570575 (RECIBIDO POR CONTACTENOS)</t>
  </si>
  <si>
    <t>2018ER2475</t>
  </si>
  <si>
    <t>SE DA RESPUESTA CON OFICIO 2018EE4986 SE ENVIA POR CORREO A CONTACTENOS Y YAGUDELO@ALIANZA.COM.CO</t>
  </si>
  <si>
    <t>CONSULTA TRAMITE AVALUO (CONTACTENOS)</t>
  </si>
  <si>
    <t>2018ER2474</t>
  </si>
  <si>
    <t>SE GENERO LARADICACION 2018-131716 Y CON OFICIO DE RESPUESTA EE4956 Y EE 4957</t>
  </si>
  <si>
    <t>REMISION TRASLADO - USO DEL SUELO - AVALUO CATASTRAL</t>
  </si>
  <si>
    <t>2018ER2470</t>
  </si>
  <si>
    <t>INFORMATIVO - PROGRAMACION 3RAS VISITAS RT47250/47251/ 47252 /47224/ 47304/ 47221</t>
  </si>
  <si>
    <t>ALCANCE A RAD. IDU 20183250029691</t>
  </si>
  <si>
    <t>2018ER2469</t>
  </si>
  <si>
    <t>ESTE TRAMITE NO TENERLO EN CUENTA,  ASIGNACION DUPLICADA CON EL SEGUNDO TRAMITE</t>
  </si>
  <si>
    <t>PROGRAMACION DE VISITAS</t>
  </si>
  <si>
    <t>2018ER2468</t>
  </si>
  <si>
    <t>EE5059</t>
  </si>
  <si>
    <t>TRASLADO RADICADO 2018ER7391- JENNY ESPERANZA CHARRIS SANDOVAL</t>
  </si>
  <si>
    <t>2018ER2464</t>
  </si>
  <si>
    <t>EE4690</t>
  </si>
  <si>
    <t>SOLICITUD CERTIFICACION DE VISITA DEL INMUEBLE 50N-20305291</t>
  </si>
  <si>
    <t>2018ER2461</t>
  </si>
  <si>
    <t>EE4638</t>
  </si>
  <si>
    <t>ASIGNACION NOMENCLATURA</t>
  </si>
  <si>
    <t>2018ER2459</t>
  </si>
  <si>
    <t>SE DA RESPUESTA MEDIANTE OFICIO 2018EE4985 Y SE ENVIA POR CORREO ELECTRONICO A CONTACTENOS Y ADMINISTRADOR@SINGETEL.COM.CO</t>
  </si>
  <si>
    <t>ACLARACIÓN DIFERENCIA PRECIOS M2 EN EDIFICIO HELVETIA</t>
  </si>
  <si>
    <t>2018ER2426</t>
  </si>
  <si>
    <t>EE5417</t>
  </si>
  <si>
    <t>ALCALDIA LOCAL DE BARRIOS UNIDOS - INPECCION 12A DE POLICIA</t>
  </si>
  <si>
    <t>2018ER2424</t>
  </si>
  <si>
    <t>EE5783</t>
  </si>
  <si>
    <t>2018ER2423</t>
  </si>
  <si>
    <t>EE4869 Y EE 4870</t>
  </si>
  <si>
    <t>RAMA JUDICIAL - CONSEJO SUPERIOR DE LA JUDICATURA</t>
  </si>
  <si>
    <t>SOLICITUD FACTURA DEL IMPUESTO PREDIAL</t>
  </si>
  <si>
    <t>2018ER2420</t>
  </si>
  <si>
    <t>EE5414</t>
  </si>
  <si>
    <t>2018ER2419</t>
  </si>
  <si>
    <t>EE5412</t>
  </si>
  <si>
    <t>2018ER2418</t>
  </si>
  <si>
    <t>EE5407</t>
  </si>
  <si>
    <t>2018ER2417</t>
  </si>
  <si>
    <t>EE4644</t>
  </si>
  <si>
    <t>JUZGADO VEINTICUATRO CIVIL DELL CIRCUITO DE ORALIDAD</t>
  </si>
  <si>
    <t>2018ER2416</t>
  </si>
  <si>
    <t>EE5756</t>
  </si>
  <si>
    <t>SOLICITUD CERTIFICACION CATASTRAL APARTTIR DEL AÑO 1972</t>
  </si>
  <si>
    <t>2018ER2412</t>
  </si>
  <si>
    <t>EE5262</t>
  </si>
  <si>
    <t>2018ER2411</t>
  </si>
  <si>
    <t>EE5782</t>
  </si>
  <si>
    <t>ORGANIZACION LUIS CARLOS SARMIENTO ANGUNLO LTDA</t>
  </si>
  <si>
    <t>2018ER2403</t>
  </si>
  <si>
    <t>EE575</t>
  </si>
  <si>
    <t>2018ER2396</t>
  </si>
  <si>
    <t>EE4967</t>
  </si>
  <si>
    <t>2018ER2395</t>
  </si>
  <si>
    <t>EE4684</t>
  </si>
  <si>
    <t>FISUCIARIA CORFICOLOMBIANA</t>
  </si>
  <si>
    <t>2018ER2393</t>
  </si>
  <si>
    <t>EE4949</t>
  </si>
  <si>
    <t>2018ER2391</t>
  </si>
  <si>
    <t>2018ER2390</t>
  </si>
  <si>
    <t>EE5780</t>
  </si>
  <si>
    <t>2018ER2389</t>
  </si>
  <si>
    <t>EE5779</t>
  </si>
  <si>
    <t>BANCO DE LA REPUBLICA COLOMBIA</t>
  </si>
  <si>
    <t>SOLICITUD DE ENVIO DE LOS BOLETINES CATASTRALES AÑO 2018</t>
  </si>
  <si>
    <t>2018ER2386</t>
  </si>
  <si>
    <t>RTA RAD 2018-141461 -2018-141651 - 2018-141661</t>
  </si>
  <si>
    <t>INSTITUTO DESARROLLO URBANO</t>
  </si>
  <si>
    <t>ALCANCE A RESPUESTA AL RADICADOS</t>
  </si>
  <si>
    <t>2018ER2384</t>
  </si>
  <si>
    <t>EE4672</t>
  </si>
  <si>
    <t>SOLICITUD DE MODIFICACION ACTUALIZACION USO Y DESTINO</t>
  </si>
  <si>
    <t>2018ER2381</t>
  </si>
  <si>
    <t xml:space="preserve">RTA RAD 2017-1127720
</t>
  </si>
  <si>
    <t>RT: 46618B - ENVIO DE ACLARCIONES</t>
  </si>
  <si>
    <t>2018ER2380</t>
  </si>
  <si>
    <t>EE4637</t>
  </si>
  <si>
    <t>PROYECTO PLMB ENGLOBE PREDIAL</t>
  </si>
  <si>
    <t>2018ER2379</t>
  </si>
  <si>
    <t>EE4636</t>
  </si>
  <si>
    <t>RT 42640 - SOLICITUD ACTUALIZACION Y RETIRO DE LA BASE DE IMPUESTOS DISTRITALES</t>
  </si>
  <si>
    <t>2018ER2378</t>
  </si>
  <si>
    <t xml:space="preserve">RAD 2018-133650
</t>
  </si>
  <si>
    <t>RT 47457 - SOLICITUD AJUSTE AL AVALUO COMERCIAL NO. 2017-1019</t>
  </si>
  <si>
    <t>2018ER2377</t>
  </si>
  <si>
    <t>RTA RAD 2018-132047</t>
  </si>
  <si>
    <t>RT 47472  - TRASLADO DE PETICION  AVALUO NO. 2017-1047</t>
  </si>
  <si>
    <t>2018ER2376</t>
  </si>
  <si>
    <t>SE ENVIO CON EL 2018 EE 4552</t>
  </si>
  <si>
    <t>ALCANCE A OFICIOS DE SOLICITUD DE REVISION DE AVALUO COMERCIAL</t>
  </si>
  <si>
    <t>2018ER2375</t>
  </si>
  <si>
    <t>SE ENVIO CON EL 2018 EE 4704</t>
  </si>
  <si>
    <t>RT 476756A  - SOLICITUD REVISION AVALUO COMERCIAL NO. 2017-0443</t>
  </si>
  <si>
    <t>2018ER2374</t>
  </si>
  <si>
    <t>SE ENVIA LA RESPUESTA  CON EL OFICIO DE RADICADO 2018EE19695 Y 2018IE6538 DEL 02/05/2018
AVALÚO 2017-1389
RT - 47847
CONTROL DE CALIDAD: MARCELA RODRIGUEZ</t>
  </si>
  <si>
    <t>RT: 47847 - SOLICITUD DE REVISION COMERCIAL N° 2017-1389</t>
  </si>
  <si>
    <t>2018ER2371</t>
  </si>
  <si>
    <t>SE DA RESPUESTA MEDIANTE OFICIO 2018EE11858 Y 2018IE4181 DEL 16/03/2018</t>
  </si>
  <si>
    <t>RT 47845  - SOLICITUD REVISION AVALUO COMERCIAL NO. 2017-1359</t>
  </si>
  <si>
    <t>2018ER2370</t>
  </si>
  <si>
    <t>SE DA RTA MEDIANTE OFICIO 2018EE20376 Y 2018IE 6740 DEL 07/05/2018</t>
  </si>
  <si>
    <t>RT 47881 - SOLICITUD REVISION AVALUO COMERCIAL NO. 2017-1357</t>
  </si>
  <si>
    <t>2018ER2364</t>
  </si>
  <si>
    <t>SE DA RTA MEDIANTE OFICIO 2018EE20374 Y 2018IE 6740 DEL 07/05/2018</t>
  </si>
  <si>
    <t>RT: 47882 - SOLICITUD DE REVISION COMERCIAL N° 2017-1358</t>
  </si>
  <si>
    <t>2018ER2363</t>
  </si>
  <si>
    <t>SE DA RTA MEDIANTE OFICIO 2018EE21015  DEL 08/05/2018</t>
  </si>
  <si>
    <t>RT 47557 - SOLICITUD REVISION AVALUO COMERCIAL NO. 2017-1283</t>
  </si>
  <si>
    <t>2018ER2357</t>
  </si>
  <si>
    <t>SE DA RESPUESTA MEDIANTE OFICIO 2018EE11862Y 2018IE4181 DEL 16/03/2018</t>
  </si>
  <si>
    <t>RT 47835 - SOLICITUD REVISION AVALUO COMERCIAL NO. 2017-1362</t>
  </si>
  <si>
    <t>2018ER2355</t>
  </si>
  <si>
    <t>SE CANCELA SOLICITUD 13 AVALUOS POR EL SIIC DELOS  RT 48189/ 48190 / 48193 / 48194 / 48195  / 48196 / 48197 / 48198 / 48199 / 48200 /48201 /48202 / 48203</t>
  </si>
  <si>
    <t>SOLICITUD CANCELACION DE ELABORACION  DE AVALUOS COMERCIALES PROYECTO AV BOSA DESDE AV CIUDAD DE CALI HASTA AV TINTAL</t>
  </si>
  <si>
    <t>2018ER2353</t>
  </si>
  <si>
    <t>SE DA RTA MEDIANTE OFICIO 2018EE21562 Y 2018IE7001 DEL 11/05/2018</t>
  </si>
  <si>
    <t>RT- 48027 - SOLICITUD REVISION AVALUO COMERCIAL NO.2018-0054</t>
  </si>
  <si>
    <t>2018ER2347</t>
  </si>
  <si>
    <t>SE DA RESPUESTA CON EL  OFICIO 2018EE16665 DEL 17-04-2018  REVISIÓN  AVALÚO 2017-1235 RT 47421  RAD. 2017-1193658  PARA VB DE CONTROL CALIDAD</t>
  </si>
  <si>
    <t>RT 47421 - REVISION DE AVALUO COMERCIAL NO. 2017-1235</t>
  </si>
  <si>
    <t>2018ER2345</t>
  </si>
  <si>
    <t>E4635</t>
  </si>
  <si>
    <t>RT 58 37 - SOLICITUD ACTUALIZACION JURIDICA</t>
  </si>
  <si>
    <t>2018ER2344</t>
  </si>
  <si>
    <t>EE4634</t>
  </si>
  <si>
    <t>2018ER2339</t>
  </si>
  <si>
    <t>EE5778</t>
  </si>
  <si>
    <t>2018ER2336</t>
  </si>
  <si>
    <t>EE4477 Y EE 4478</t>
  </si>
  <si>
    <t>H. SENADO DE LA REPUBLICA</t>
  </si>
  <si>
    <t>ACTUALIZACION CERTIFICADO TRADICION Y LIBERTAD - ACTUALIZACION DE CONSTRUCCION (RECIBIDO POR CONTACTENOS)</t>
  </si>
  <si>
    <t>2018ER2334</t>
  </si>
  <si>
    <t>EE4865 Y EE 4867</t>
  </si>
  <si>
    <t>SOLICITUD DE INFORMACION - PROCESO DE CONSTRUCCION DE LA TRONCAL DE TRANSMILENIO DE LA CARRERA SEPTIMA</t>
  </si>
  <si>
    <t>2018ER2333</t>
  </si>
  <si>
    <t>EE5398</t>
  </si>
  <si>
    <t>ANFER INGENIERIA SAS</t>
  </si>
  <si>
    <t>DAR ALCANCE RAD. 2018ER2217</t>
  </si>
  <si>
    <t>2018ER2329</t>
  </si>
  <si>
    <t>SE DUO RESPUESTA A LA OAJ CON CORDIS 2018IE1904 DEL 5-02-2018</t>
  </si>
  <si>
    <t>COPIA DE LA RESOLUCION 350 DE 24/07/2007 (RECIBIDO X CONTACTENOS)</t>
  </si>
  <si>
    <t>2018ER2327</t>
  </si>
  <si>
    <t>EE5403</t>
  </si>
  <si>
    <t>2018ER2322</t>
  </si>
  <si>
    <t>EE4970</t>
  </si>
  <si>
    <t>RECURSO DE REPOSICION - REVISION DE AVALUO CATASTRAL</t>
  </si>
  <si>
    <t>2018ER2312</t>
  </si>
  <si>
    <t>EE5259</t>
  </si>
  <si>
    <t>EXPEDICION DEL BOLETIN CATASTRAL PARA EL PREDIO PARAMO LA CASCADA MJ6</t>
  </si>
  <si>
    <t>2018ER2307</t>
  </si>
  <si>
    <t>EE4922</t>
  </si>
  <si>
    <t>JUZGADO DE EJECUCION DE PENAS Y MEDIDAS DE SEGURIDAD DE FUSAGASUGA - SEDE SOACHA - CUNDINAMARCA</t>
  </si>
  <si>
    <t>2018ER2306</t>
  </si>
  <si>
    <t>EE5256</t>
  </si>
  <si>
    <t>2018ER2304</t>
  </si>
  <si>
    <t>EE5252</t>
  </si>
  <si>
    <t>2018ER2303</t>
  </si>
  <si>
    <t>EE5251</t>
  </si>
  <si>
    <t>2018ER2302</t>
  </si>
  <si>
    <t>EE5249</t>
  </si>
  <si>
    <t>2018ER2301</t>
  </si>
  <si>
    <t>EE4921</t>
  </si>
  <si>
    <t>2018ER2300</t>
  </si>
  <si>
    <t>EE5058</t>
  </si>
  <si>
    <t>PINILLA GONZALEZ &amp; PRIETO</t>
  </si>
  <si>
    <t>REMISION DOCUMENTOS PARA DAR ALCANCE AL RADICADO 2017ER30025 DEL 27-12-2017 - RECTIFICACION</t>
  </si>
  <si>
    <t>2018ER2298</t>
  </si>
  <si>
    <t>EE4920</t>
  </si>
  <si>
    <t>2018ER2297</t>
  </si>
  <si>
    <t>SE ENVIO CON EL 2018IE 2074</t>
  </si>
  <si>
    <t>CITACION DILIGENCIA DE INSPECCION OCULAR</t>
  </si>
  <si>
    <t>2018ER2296</t>
  </si>
  <si>
    <t>SE ENVIO CONEL 2018 EE 5239</t>
  </si>
  <si>
    <t>2018ER2292</t>
  </si>
  <si>
    <t>EE4670</t>
  </si>
  <si>
    <t>2018ER2288</t>
  </si>
  <si>
    <t>EE5747</t>
  </si>
  <si>
    <t>INSTITUTO COLOMBIANO DE ANTROPOLOGIA E HISTORIA</t>
  </si>
  <si>
    <t>2018ER2286</t>
  </si>
  <si>
    <t>EE4017</t>
  </si>
  <si>
    <t>SOLICITUD INFORMACION - DESENGLOBE</t>
  </si>
  <si>
    <t>2018ER2284</t>
  </si>
  <si>
    <t>EE4098 Y EE 4099</t>
  </si>
  <si>
    <t>TRASLADO SOLICITUD - RECLAMO POR EXCESIVO AUMENTO DEL IMPUESTO PREDIAL</t>
  </si>
  <si>
    <t>2018ER2281</t>
  </si>
  <si>
    <t>EE4919 ESTE EE LO REEMPLAZA EL EE 10169 YA QUE FUE DEVUELTO EL EE4919 POR CORRESPONDENCIA - DE LA  UACD  NO LO RECIBIERON</t>
  </si>
  <si>
    <t>2018ER2280</t>
  </si>
  <si>
    <t>EE4948</t>
  </si>
  <si>
    <t>2018ER2279</t>
  </si>
  <si>
    <t>SE ENVIO CON EL 2018 EE 5097</t>
  </si>
  <si>
    <t>SOLICITUD DE REINTEGRO DE VALORES POR PERITAJES NO EFECTUADOS A ESTA JUNTA SEGUN FACTURAS ANEXAS</t>
  </si>
  <si>
    <t>2018ER2276</t>
  </si>
  <si>
    <t>EE4097</t>
  </si>
  <si>
    <t>SOLICITUD DE CERTIFICACO Y MANZANA CATASTRAL</t>
  </si>
  <si>
    <t>2018ER2273</t>
  </si>
  <si>
    <t>EE4947</t>
  </si>
  <si>
    <t>DAR ALCANCE A RADICADO 2018-101916</t>
  </si>
  <si>
    <t>2018ER2271</t>
  </si>
  <si>
    <t>SOLICITUD CERTIFICADO CATASTROCOLEGIO</t>
  </si>
  <si>
    <t>2018ER2266</t>
  </si>
  <si>
    <t>EE5402</t>
  </si>
  <si>
    <t>2018ER2265</t>
  </si>
  <si>
    <t>EE6320</t>
  </si>
  <si>
    <t>2018ER2264</t>
  </si>
  <si>
    <t>SE ENVIO CON EL 2018 EE 4630 Y EE 4846</t>
  </si>
  <si>
    <t>2018ER2262</t>
  </si>
  <si>
    <t>EE6106</t>
  </si>
  <si>
    <t>REMISION PODER PARA ADJUNTAR A RADICACION ER-21290 DEL 20-09-2017</t>
  </si>
  <si>
    <t>2018ER2254</t>
  </si>
  <si>
    <t>EE4946</t>
  </si>
  <si>
    <t>JUZGADO TREINTA Y SIETE CIVIL DEL CIRCUITO</t>
  </si>
  <si>
    <t>2018ER2248</t>
  </si>
  <si>
    <t>E5401</t>
  </si>
  <si>
    <t>2018ER2233</t>
  </si>
  <si>
    <t>2018ER2232</t>
  </si>
  <si>
    <t>EE5400</t>
  </si>
  <si>
    <t>2018ER2231</t>
  </si>
  <si>
    <t>EE5399</t>
  </si>
  <si>
    <t>2018ER2230</t>
  </si>
  <si>
    <t>2018ER2229</t>
  </si>
  <si>
    <t>EE5777</t>
  </si>
  <si>
    <t>2018ER2228</t>
  </si>
  <si>
    <t>SOLICITUD CITA CABIDA Y LINDEROS (CONTACTENOS)</t>
  </si>
  <si>
    <t>2018ER2226</t>
  </si>
  <si>
    <t>2018ER2217</t>
  </si>
  <si>
    <t>EE5823</t>
  </si>
  <si>
    <t>JUAN BARRETO TRANSPORTES</t>
  </si>
  <si>
    <t>SOLICITUD DE DESENGLOBE</t>
  </si>
  <si>
    <t>2018ER2213</t>
  </si>
  <si>
    <t>EE5746</t>
  </si>
  <si>
    <t>SOLICITUD RESPUESTA DEL RADICADO 2017-1547472</t>
  </si>
  <si>
    <t>2018ER2211</t>
  </si>
  <si>
    <t>EE 4917 Y EE 4918</t>
  </si>
  <si>
    <t>SOLICITUD ACLARACION NOMENCLATURA</t>
  </si>
  <si>
    <t>2018ER2206</t>
  </si>
  <si>
    <t>EE5397</t>
  </si>
  <si>
    <t>2018ER2200</t>
  </si>
  <si>
    <t>EE5395</t>
  </si>
  <si>
    <t>2018ER2199</t>
  </si>
  <si>
    <t>EE5392</t>
  </si>
  <si>
    <t>2018ER2198</t>
  </si>
  <si>
    <t>EE4916</t>
  </si>
  <si>
    <t>2018ER2197</t>
  </si>
  <si>
    <t>EE4915</t>
  </si>
  <si>
    <t>2018ER2196</t>
  </si>
  <si>
    <t>EE4441</t>
  </si>
  <si>
    <t>2018ER2194</t>
  </si>
  <si>
    <t>SOLICITUD INFORMACION - GONZALEZ GONZALEZ EDWIND GIOVANNI</t>
  </si>
  <si>
    <t>2018ER2193</t>
  </si>
  <si>
    <t>2018ER2192</t>
  </si>
  <si>
    <t xml:space="preserve">RTA RAD 2018-114758
</t>
  </si>
  <si>
    <t>RT: 47450 - TRASLADO DERECHO DE PETICION 20185260064052</t>
  </si>
  <si>
    <t>2018ER2188</t>
  </si>
  <si>
    <t>SE DA RESPUESTA MEDIANTE OFICIO 2018EE8328 Y 2018IE3164 DEL 28/02/2018</t>
  </si>
  <si>
    <t>2018ER2187</t>
  </si>
  <si>
    <t>SE REMITIE LA RESPUESTA CON EL OFICO DE RADICADO2018EE6814 Y 2018IE2743 DEL 20/02/2018
RT 46756A 
AV 2017-0443</t>
  </si>
  <si>
    <t>RT: 46756A - REVISION AVALUO COMERCIAL N° 2017-0443</t>
  </si>
  <si>
    <t>2018ER2186</t>
  </si>
  <si>
    <t>EE4945</t>
  </si>
  <si>
    <t>SOLICITUD PLANO CERTIFICADO POR AUTORIDAD CATASTRAL</t>
  </si>
  <si>
    <t>2018ER2185</t>
  </si>
  <si>
    <t>EE4981</t>
  </si>
  <si>
    <t>2018ER2184</t>
  </si>
  <si>
    <t>EE4944</t>
  </si>
  <si>
    <t>DEPARTAMENTO NACIONAL DE PLANEACION</t>
  </si>
  <si>
    <t>2018ER2180</t>
  </si>
  <si>
    <t>SE ENVIO CON EL 2018EE 4622</t>
  </si>
  <si>
    <t>JUZGADO TREINTA Y CUATRO CIVIL DEL CIRCUITO DE BOGOTA DE ORALIDAD</t>
  </si>
  <si>
    <t>2018ER2178</t>
  </si>
  <si>
    <t>EE4943</t>
  </si>
  <si>
    <t>2018ER2174</t>
  </si>
  <si>
    <t>EE4942</t>
  </si>
  <si>
    <t>SOLICITUD CERTIFICACIONES DE AVALUO CATASTRAL</t>
  </si>
  <si>
    <t>2018ER2171</t>
  </si>
  <si>
    <t>2018EE8796</t>
  </si>
  <si>
    <t>YEPES AVILA Y CIA S EN C</t>
  </si>
  <si>
    <t>2018ER2168</t>
  </si>
  <si>
    <t>EE4438</t>
  </si>
  <si>
    <t>2018ER2156</t>
  </si>
  <si>
    <t>2018ER2155</t>
  </si>
  <si>
    <t>SE ARCHIVA YA QUE SE DIIO RESPUEESTA CON EL EE 20181875</t>
  </si>
  <si>
    <t>DEPARTAMENTO ADMINISTRATIVO DE NLA DEFENSORIA DEL ESPACIO PUBLICO</t>
  </si>
  <si>
    <t>2018ER2154</t>
  </si>
  <si>
    <t>EE4440</t>
  </si>
  <si>
    <t>RT: 47720 - SOLICITUD DE CABIDA Y LINDEROS - CONTRATO 1081 DE 2016</t>
  </si>
  <si>
    <t>2018ER2152</t>
  </si>
  <si>
    <t>EE4439</t>
  </si>
  <si>
    <t>RT: 47840 Y 47841 - SOLICITUD DE CABIDA Y LINDEROS - CONTRATO 1081 DE 2016</t>
  </si>
  <si>
    <t>2018ER2149</t>
  </si>
  <si>
    <t>EE5149</t>
  </si>
  <si>
    <t>RT: 48022, 47904 Y 47843 - SOLICITUD DE CABIDA Y LINDEROS - CONTRATO 829 DE 2017</t>
  </si>
  <si>
    <t>2018ER2147</t>
  </si>
  <si>
    <t>DEPARTAMENTO DE DESARROLLO URBANO</t>
  </si>
  <si>
    <t>RT: 47719 Y 37529 - SOLICITUD DE CABIDA Y LINDEROS - CONTRATO 1081 DE 2016</t>
  </si>
  <si>
    <t>2018ER2145</t>
  </si>
  <si>
    <t>EE4633</t>
  </si>
  <si>
    <t>RT: 47994 - SOLICITUD DE INCORPORACION DE PREDIO A LA BASE CATASTRAL</t>
  </si>
  <si>
    <t>2018ER2143</t>
  </si>
  <si>
    <t>SOLICITUD CANCELACION DE ELABORACION DE AVALUOS COMERCIALES - CONTRATO 829 DE 2017</t>
  </si>
  <si>
    <t>2018ER2142</t>
  </si>
  <si>
    <t>SE DARA RTA CON LA RADICACIÓN 2017- 1616297, (SE ACLARA QUE NO ES REVISIÓN DE AV. 2017-1310 COMO SE INDICO EN EL PASO ANTERIOR)</t>
  </si>
  <si>
    <t>RT: 47254 - ENVIO ACLARACIONES DE LA PRIMERA LINEA DE METRO DE BOGOTA</t>
  </si>
  <si>
    <t>2018ER2141</t>
  </si>
  <si>
    <t>EE4436</t>
  </si>
  <si>
    <t>SOLICITUD CERTIFICACION CATASTRAL - EXPEDIENTE N° 42041</t>
  </si>
  <si>
    <t>2018ER2140</t>
  </si>
  <si>
    <t>EE3968</t>
  </si>
  <si>
    <t>BANCO CAJA SOCIAL</t>
  </si>
  <si>
    <t>2018ER2137</t>
  </si>
  <si>
    <t>EE 6100 Y EE6204</t>
  </si>
  <si>
    <t>BANCOLOMBIA</t>
  </si>
  <si>
    <t>2018ER2130</t>
  </si>
  <si>
    <t>2018ER2129</t>
  </si>
  <si>
    <t>2018ER2128</t>
  </si>
  <si>
    <t>2018ER2127</t>
  </si>
  <si>
    <t>TRASLADO SOLICITUD</t>
  </si>
  <si>
    <t>2018ER2126</t>
  </si>
  <si>
    <t>EE4669</t>
  </si>
  <si>
    <t>ARS NOVA - CONSTRUCCIONES</t>
  </si>
  <si>
    <t>SOLICITUD DE CODIGO DE SECTOR</t>
  </si>
  <si>
    <t>2018ER2122</t>
  </si>
  <si>
    <t>EE4941</t>
  </si>
  <si>
    <t>2018ER2121</t>
  </si>
  <si>
    <t>EE4435</t>
  </si>
  <si>
    <t>2018ER2120</t>
  </si>
  <si>
    <t>EE4769 Y EE 4770</t>
  </si>
  <si>
    <t>SYG CONSULTORES</t>
  </si>
  <si>
    <t>2018ER2116</t>
  </si>
  <si>
    <t>EE4940</t>
  </si>
  <si>
    <t>2018ER2115</t>
  </si>
  <si>
    <t>EE4914</t>
  </si>
  <si>
    <t>2018ER2112</t>
  </si>
  <si>
    <t>EE4913</t>
  </si>
  <si>
    <t>TRASLADO OFICIO NO. 01182100117</t>
  </si>
  <si>
    <t>2018ER2111</t>
  </si>
  <si>
    <t>EE4668</t>
  </si>
  <si>
    <t>2018ER2110</t>
  </si>
  <si>
    <t>EE4912</t>
  </si>
  <si>
    <t>2018ER2109</t>
  </si>
  <si>
    <t>EE6316 Y EE 6317</t>
  </si>
  <si>
    <t>2018ER2107</t>
  </si>
  <si>
    <t>EE5391</t>
  </si>
  <si>
    <t>2018ER2106</t>
  </si>
  <si>
    <t>EE4911</t>
  </si>
  <si>
    <t>2018ER2105</t>
  </si>
  <si>
    <t>EE5389</t>
  </si>
  <si>
    <t>2018ER2104</t>
  </si>
  <si>
    <t>EE4910</t>
  </si>
  <si>
    <t>2018ER2103</t>
  </si>
  <si>
    <t>EE5387</t>
  </si>
  <si>
    <t>2018ER2102</t>
  </si>
  <si>
    <t>EE5386</t>
  </si>
  <si>
    <t>2018ER2101</t>
  </si>
  <si>
    <t>EE5384</t>
  </si>
  <si>
    <t>2018ER2100</t>
  </si>
  <si>
    <t>EE5383</t>
  </si>
  <si>
    <t>2018ER2099</t>
  </si>
  <si>
    <t>EE5382</t>
  </si>
  <si>
    <t>2018ER2098</t>
  </si>
  <si>
    <t>EE5381</t>
  </si>
  <si>
    <t>2018ER2097</t>
  </si>
  <si>
    <t>EE4964</t>
  </si>
  <si>
    <t>SOLICITUD DOCUMENTACION</t>
  </si>
  <si>
    <t>2018ER2096</t>
  </si>
  <si>
    <t>EE4907</t>
  </si>
  <si>
    <t>2018ER2095</t>
  </si>
  <si>
    <t>EE6101</t>
  </si>
  <si>
    <t>2018ER2094</t>
  </si>
  <si>
    <t>EE5774</t>
  </si>
  <si>
    <t>2018ER2093</t>
  </si>
  <si>
    <t>EE4908</t>
  </si>
  <si>
    <t>2018ER2092</t>
  </si>
  <si>
    <t>SE DA RESPUESTA MEDIANTE OFICIO 2018EE11866 Y 2018IE4181 DEL 16/03/2018</t>
  </si>
  <si>
    <t>RT 47963 - REVISION AVALUO COMERCIAL NO.  2017-1367</t>
  </si>
  <si>
    <t>2018ER2083</t>
  </si>
  <si>
    <t>SE DA RESPUESTA MEDIANTE OFICIO 2018EE11868 Y 2018IE4181 DEL 16/03/2018</t>
  </si>
  <si>
    <t>RT: 47960 - SOLICITUD DE REVISION DE AVALUO N° 2017-1373</t>
  </si>
  <si>
    <t>2018ER2082</t>
  </si>
  <si>
    <t>SE DA RESPUESTA MEDIANTE OFICIO 2018EE11867 Y 2018IE4181 DEL 16/03/2018</t>
  </si>
  <si>
    <t>RT 47959 - REVISION AVALUO COMERCIAL NO.  2017-1369</t>
  </si>
  <si>
    <t>2018ER2081</t>
  </si>
  <si>
    <t>SE DA RTA MEDIANTE OFICIO 2018EE10881 Y 2018IE3826  DEL 13/03/2018</t>
  </si>
  <si>
    <t>RT: 47958 - SOLICITUD DE REVISION DE AVALUO N° 2017-1372</t>
  </si>
  <si>
    <t>2018ER2080</t>
  </si>
  <si>
    <t>SE DA RTA MEDIANTE OFICIO 2018EE9963 Y 2018IE3510 DEL 07-03-2018</t>
  </si>
  <si>
    <t>RT 47957 - REVISION AVALUO COMERCIAL NO.  2017-1371</t>
  </si>
  <si>
    <t>2018ER2079</t>
  </si>
  <si>
    <t>SE DA RTA MEDIANTE OFICIO 2018EE9949 Y 2018IE3510 DEL 07-03-2018</t>
  </si>
  <si>
    <t>RT: 47954 - SOLICITUD DE REVISION DE AVALUO COMERCIAL N° 2017-1370</t>
  </si>
  <si>
    <t>2018ER2078</t>
  </si>
  <si>
    <t>SE DA RTA MEDIANTE OFICIO 2018EE9953 Y 2018IE3510 DEL 07-03-2018</t>
  </si>
  <si>
    <t>RT 47956 - REVISION AVALUO COMERCIAL NO.  2017-1368</t>
  </si>
  <si>
    <t>2018ER2077</t>
  </si>
  <si>
    <t>SE ENVIA LA RESPUESTA CON EL OFICIO DE RADICADO 2018EE19685 Y 2018IE6538 DEL 02/05/2018
AVALÚO 2018-011 
RT - 48023
CXONTROL DE CALIDAD: MARCELA RODRIGUEZ</t>
  </si>
  <si>
    <t>RT 48023 - REVISION AVALUO COMERCIAL NO.  2018-0011</t>
  </si>
  <si>
    <t>2018ER2076</t>
  </si>
  <si>
    <t>SE DA RTA MEDIANTE OFICIO 2018EE21561 Y 2018IE7001 DEL 11/05/2018</t>
  </si>
  <si>
    <t>RT: 48009 - SOLICITUD DE REVISION DE AVALUO COMERCIAL N° 2018-4809</t>
  </si>
  <si>
    <t>2018ER2068</t>
  </si>
  <si>
    <t>SE ENVIA LA RESPUESTA CON EL OFICIO DE RADICADO 2018EE19691 Y 2018IE6538 DEL 03/05/2018
AVALÚO: 2018-0010 
RT - 48008
CONTROL DE CALIDAD: MARCELA RODRIGUEZ</t>
  </si>
  <si>
    <t>RT: 48008 - SOLICITUD DE REVISION DE AVALUO COMERCIAL N° 2018-0010</t>
  </si>
  <si>
    <t>2018ER2067</t>
  </si>
  <si>
    <t>SE DA RTA MEDIANTE OFICIO 2018EE21559 Y 2018IE7001 DEL 11/05/2018</t>
  </si>
  <si>
    <t>RT: 48004 - SOLICITUD DE REVISION DE AVALUO COMERCIAL N° 2018-0004</t>
  </si>
  <si>
    <t>2018ER2065</t>
  </si>
  <si>
    <t>SE DA RTA MEDIANTE OFICIO 2018EE21553 Y 2018IE7001 DEL 11/05/2018</t>
  </si>
  <si>
    <t>RT: 48001 - SOLICITUD DE REVISION DE AVALUO COMERCIAL N° 2018-0051</t>
  </si>
  <si>
    <t>2018ER2063</t>
  </si>
  <si>
    <t>SE ENVBIA LA RESPUESTA CON EL OFICIO DE RADICADO 2018EE19688 Y 2018IE6538 DEL 03/05/2018
AVALÚO 2018-0009
RT - 47998
CONTROL DE CALIDAD: MARCELA RODRIGUEZ</t>
  </si>
  <si>
    <t>RT 47998 - REVISION AVALUO COMERCIAL NO.  2018-0009</t>
  </si>
  <si>
    <t>2018ER2062</t>
  </si>
  <si>
    <t>SE DA RTA MEDIANTE OFICIO 2018EE21548 Y 2018IE7001 DEL 11/05/2018</t>
  </si>
  <si>
    <t>RT: 47996 - SOLICITUD DE REVISION DE AVALUO COMERCIAL N° 2018-0050</t>
  </si>
  <si>
    <t>2018ER2061</t>
  </si>
  <si>
    <t>SE DA RTA MEDIANTE OFICIO 2018EE21543 Y 2018IE7001 DEL 11/05/2018</t>
  </si>
  <si>
    <t>RT 47995 - REVISION AVALUO COMERCIAL NO.  2018-0049</t>
  </si>
  <si>
    <t>2018ER2060</t>
  </si>
  <si>
    <t>SE ENVIA LA RESPUESTA CON EL OFICIO DE RADICADO 2018EE19703 Y 2018IE6538 DEL 02/05/2018
AVALÚO 2018-0007
RT - 47990
CONTROL DE CALIDAD: MARCELA RODRIGUEZ</t>
  </si>
  <si>
    <t>RT 47990 - REVISION AVALUO COMERCIAL NO.  2018-0007</t>
  </si>
  <si>
    <t>2018ER2058</t>
  </si>
  <si>
    <t>SE ENVIA LA RESPUESTA CON EL OFICIO DE RADICADO 2018EE19693 Y 2018IE6538 DEL 02/05/2018
AV: 2018-0006
RT - 47988
CONTROL DE CALIDAD: MARCELA RODRIGUEZ</t>
  </si>
  <si>
    <t>RT 47988 - REVISION AVALUO COMERCIAL NO.  2018-0006</t>
  </si>
  <si>
    <t>2018ER2056</t>
  </si>
  <si>
    <t>SE DA RTA MEDIANTE OFICIO 2018EE9928 Y 2018IE3510 DEL 07-03-2018</t>
  </si>
  <si>
    <t>RT: 47902 - SOLICITUD DE REVISION DE AVALUO COMERCIAL N° 2017-1351</t>
  </si>
  <si>
    <t>2018ER2051</t>
  </si>
  <si>
    <t>SE DA RTA MEDIANTE OFICIO 2018EE9989 Y 2018IE3510 DEL 07-03-2018</t>
  </si>
  <si>
    <t>RT 47920 - REVISION AVALUO COMERCIAL NO.  2017-1344</t>
  </si>
  <si>
    <t>2018ER2048</t>
  </si>
  <si>
    <t xml:space="preserve">INFORMATIVO / SE RESPONDERA CON LA SOLCIITDU 2017ER30164
</t>
  </si>
  <si>
    <t>RT: 47564 - SOLICITUD DE SUSPENCION TRAMITE ACLARCION AVALUO COMERCIAL  N° 2017-1270</t>
  </si>
  <si>
    <t>2018ER2047</t>
  </si>
  <si>
    <t xml:space="preserve">SE DARA RTA CON LA RAD 2018-110780
</t>
  </si>
  <si>
    <t>RT 46509A - TRASLADO DERECHO PETICION 20185260029382 AVALUO 2017-0847</t>
  </si>
  <si>
    <t>2018ER2046</t>
  </si>
  <si>
    <t>SE DA RTA MEDIANTE OFICIO 2018EE10005 Y 2018IE3510 DEL 07-03-2018</t>
  </si>
  <si>
    <t>RT 47901 - REVISION AVALUO COMERCIAL  NO. 2017-1350</t>
  </si>
  <si>
    <t>2018ER2045</t>
  </si>
  <si>
    <t>EE3989</t>
  </si>
  <si>
    <t>RT: 48591 - ENVIO DE CARPETAS PARA LA ELABORACION DE AVALUOS COMERCIALES</t>
  </si>
  <si>
    <t>2018ER2044</t>
  </si>
  <si>
    <t>RT: 48577 - ENVIO DE CARPETAS PARA LA ELABORACION DE AVALUOS COMERCIALES</t>
  </si>
  <si>
    <t>2018ER2043</t>
  </si>
  <si>
    <t>SE DA RTA MEDIANTE OFICIO 2018EE9942 Y 2018IE3510 DEL 07-03-2018</t>
  </si>
  <si>
    <t>RT 47894 - REVISION AVALUO COMERCIAL  NO. 2017-1353</t>
  </si>
  <si>
    <t>2018ER2042</t>
  </si>
  <si>
    <t>SE DA RTA MEDIANTE OFICIO 2018EE9936 Y 2018IE3510 DEL 07-03-2018</t>
  </si>
  <si>
    <t>RT 47895 - REVISION AVALUO COMERCIAL  NO. 2017-1352</t>
  </si>
  <si>
    <t>2018ER2041</t>
  </si>
  <si>
    <t>2018ER2033</t>
  </si>
  <si>
    <t>2018ER2032</t>
  </si>
  <si>
    <t>2018ER2031</t>
  </si>
  <si>
    <t>SE ENVIA LA RESPUESTA CON EL OFICIO DE RADICADO 2018EE19690 Y 2018IE6538 DEL 03/05/2018
AVALÚO 2017-1394
RT - 47854
CONTROL DE CALIDAD: MARCELA RODRIGUEZ</t>
  </si>
  <si>
    <t>RT 47854 - REVISION AVALUO COMERCIAL  NO. 2017-1394</t>
  </si>
  <si>
    <t>2018ER2028</t>
  </si>
  <si>
    <t>EE4058</t>
  </si>
  <si>
    <t>JUZGADO TERCERO CIVIL MUNICIPAL DE BOGOTA</t>
  </si>
  <si>
    <t>2018ER2027</t>
  </si>
  <si>
    <t>SE DA RESPUESTA MEDIANTE OFICIO 2018EE11860 Y 2018IE4181 DEL 16/03/2018</t>
  </si>
  <si>
    <t>RT 47858 - REVISION AVALUO COMERCIAL  NO. 2017-1360</t>
  </si>
  <si>
    <t>2018ER2026</t>
  </si>
  <si>
    <t>SE ENVIA LA RESPUESTA CON EL OFICIO DE RADICADO 2018EE19687 Y 2018IE6538 DEL 03/05/2018
AVALÚO 2017-1395
RT - 47865
CONTROL DE CALIDAD: MARCELA RODRIGUEZ</t>
  </si>
  <si>
    <t>RT 47865 - REVISION AVALUO COMERCIAL  NO. 2017-1395</t>
  </si>
  <si>
    <t>2018ER2025</t>
  </si>
  <si>
    <t>SE RTE OFICIO  DE RESPUESTA 2018EE9585 DEL 06-03-2018 SOLICITANDO DOCUMENTOS DAÑO EMERGENTE AVALÚO 2017-0681RT46673</t>
  </si>
  <si>
    <t>RT 46673 - SOLICITUD CORRECCION UACD 2018EE388 AVALUO CONMERCIAL NO. 2017-0681</t>
  </si>
  <si>
    <t>2018ER2022</t>
  </si>
  <si>
    <t>SE DA RESPUESTA MEDIANTE OFICIO 2018EE11861 Y 2018IE4181 DEL 16/03/2018</t>
  </si>
  <si>
    <t>RT 47863 - REVISION AVALUO COMERCIAL NO. 2017-1361</t>
  </si>
  <si>
    <t>2018ER2021</t>
  </si>
  <si>
    <t>EE4859 Y EE 4860</t>
  </si>
  <si>
    <t>2018ER2016</t>
  </si>
  <si>
    <t>SE ARCHIVA ENVIAN CO¿PIA DE LA RESPUESTA ENVIADA SEGUN TRASLADO 207EE59801.</t>
  </si>
  <si>
    <t>DEPARTAMENTO ADMINSITRATIVO DE LA DEFENSORIA DEL ESPACIO PUBLICO</t>
  </si>
  <si>
    <t>TRASLADO SOLICITUD REFERENCIA UAECD 2017EER28758</t>
  </si>
  <si>
    <t>2018ER2013</t>
  </si>
  <si>
    <t>EE5744</t>
  </si>
  <si>
    <t>QUEJA - SOLICITUD INFORMACION</t>
  </si>
  <si>
    <t>2018ER2006</t>
  </si>
  <si>
    <t>EE4057</t>
  </si>
  <si>
    <t>COMUNICACION RESOLUCION NO. 0117 DE 24 ENERO DE 2018</t>
  </si>
  <si>
    <t>2018ER2004</t>
  </si>
  <si>
    <t>EE4632</t>
  </si>
  <si>
    <t>2018ER2000</t>
  </si>
  <si>
    <t>SE ENTREGA PARA FIRMA</t>
  </si>
  <si>
    <t>ADQUISICICION PREDIAL HUMEDAL CHUCUA LA VACA</t>
  </si>
  <si>
    <t>2018ER1994</t>
  </si>
  <si>
    <t>EE4963</t>
  </si>
  <si>
    <t>SOLICITUD CERTIFICADO Y PLANO CATASTRAL</t>
  </si>
  <si>
    <t>2018ER1988</t>
  </si>
  <si>
    <t xml:space="preserve">SE GENERA RESPUESTA MEDIANTE CORDIS 2018EE5499
</t>
  </si>
  <si>
    <t xml:space="preserve">SOLICITUD CERTIFICADOS CATASTRO COLEGIO
</t>
  </si>
  <si>
    <t>2018ER1985</t>
  </si>
  <si>
    <t>SE ENTREGO A LA MANO A JUAN ALEJANDRO LUNA JARAMILO MI 050C1945681</t>
  </si>
  <si>
    <t>TERPEL</t>
  </si>
  <si>
    <t>AUTORIZACION SOLICITUD BOLETIN DE NOMENCLATURA</t>
  </si>
  <si>
    <t>2018ER1984</t>
  </si>
  <si>
    <t>CON CORDIS 2018EE5743</t>
  </si>
  <si>
    <t>ENVIO DE QUEJA - SOLICITUD INFORMACION</t>
  </si>
  <si>
    <t>2018ER1983</t>
  </si>
  <si>
    <t>VIINO PERSONALMENTE EL SEÑOR AUTORIZADO CARLOS ALBERTO LAGOS RICO  ENTREGA DE CERTIFICACIONES CATASTRALES</t>
  </si>
  <si>
    <t>MARVAL</t>
  </si>
  <si>
    <t>2018ER1982</t>
  </si>
  <si>
    <t>DIRECCION DE IMPUESTOS Y ADUANA NACIONALES</t>
  </si>
  <si>
    <t>SOLICITUD INFORMACION - GIRALDO HENAO LINA MARCELA</t>
  </si>
  <si>
    <t>2018ER1973</t>
  </si>
  <si>
    <t>SOLICITUD INFORMACION - MEDINA MESA JOSELIN</t>
  </si>
  <si>
    <t>2018ER1971</t>
  </si>
  <si>
    <t>SOLICITUD INFORMACION - OSPINA BERNAL EDITH</t>
  </si>
  <si>
    <t>2018ER1970</t>
  </si>
  <si>
    <t>EE5056</t>
  </si>
  <si>
    <t>RT: 42177 - ACTUALIZACION DE USO Y DESTINO EN EL SISTEMA INTEGRADO DE INFORMACION CATASTRAL</t>
  </si>
  <si>
    <t>2018ER1966</t>
  </si>
  <si>
    <t>EE4939</t>
  </si>
  <si>
    <t>RT 42240 - SOLICITUD ACTUALIZACION DE USO Y DESTINO</t>
  </si>
  <si>
    <t>2018ER1965</t>
  </si>
  <si>
    <t>SE GENERO LA RADICACION 2018-127761 Y CON FICIO DE RESPUESTA EE6292</t>
  </si>
  <si>
    <t>RT: 42257 - ACTUALIZACION DE USO Y DESTINO EN EL SISTEMA INTEGRADO DE INFORMACION CATASTRAL</t>
  </si>
  <si>
    <t>2018ER1964</t>
  </si>
  <si>
    <t>EE4938</t>
  </si>
  <si>
    <t>RT 42262 - SOLICITUD ACTUALIZACION DE USO Y DESTINO</t>
  </si>
  <si>
    <t>2018ER1963</t>
  </si>
  <si>
    <t>EE4937</t>
  </si>
  <si>
    <t>RT: 42169 - ACTUALIZACION DE USO Y DESTINO EN EL SISTEMA INTEGRADO DE INFORMACION CATASTRAL</t>
  </si>
  <si>
    <t>2018ER1962</t>
  </si>
  <si>
    <t>SE DA RTA MEDIANTE OFICIO 2018EE16705 Y 2018IE5658 DEL 17/04/2018 SE ENVIA NUEVO AV. CON EL N° 2018-0698</t>
  </si>
  <si>
    <t>RT 47496 - SOLICITUD COMPPLEMENTACION DE AVALUO TECNICO INDENIZATORIO</t>
  </si>
  <si>
    <t>2018ER1961</t>
  </si>
  <si>
    <t>SE DA RESPEUSTA CON EL OFICIO 2018EE15055 DEL 06-04-2018 AV. 2017-1019 RT47457 RAD. 2018-109191</t>
  </si>
  <si>
    <t>RT: 47457 - INFORME TECNICO AVALUO N° 2017-1019</t>
  </si>
  <si>
    <t>2018ER1960</t>
  </si>
  <si>
    <t>RTA RAD 2018-120336</t>
  </si>
  <si>
    <t>TRASLADO DERECHO DE PETICION 20185260045462</t>
  </si>
  <si>
    <t>2018ER1958</t>
  </si>
  <si>
    <t>SE DA RTA MEDIANTE OFICIO 2018EE9970 Y 2018IE3510 DEL 07-03-2018</t>
  </si>
  <si>
    <t>RT 47934 - REVISION AVALUO COMERCIAL NO. 2017- 1341</t>
  </si>
  <si>
    <t>2018ER1957</t>
  </si>
  <si>
    <t>SE ENVIA LA RESPUESTA CON EL OFICIO DE RADICADO 2018EE21120 Y 20186870 DEL 09/05/2018
AVALÚO 2017-1432
RT 47946
CONTROL DE CALIDAD: DIANA GONZALEZ</t>
  </si>
  <si>
    <t>RT: 47946 - REVISION DE AVALUO COMERCIAL N° 2017-1432</t>
  </si>
  <si>
    <t>2018ER1956</t>
  </si>
  <si>
    <t>SE DA RTA MEDIANTE OFICIO 2018EE21531 Y 2018IE7001 DEL 11/05/2018</t>
  </si>
  <si>
    <t>RT: 47991 - REVISION DE AVALUO COMERCIAL N° 2018-0048</t>
  </si>
  <si>
    <t>2018ER1955</t>
  </si>
  <si>
    <t>SE DA RESPUESTA MEDIANTE OFICIO 2018EE11852 Y 2018IE4181 DEL 16/03/2018</t>
  </si>
  <si>
    <t>RT: 47930 - REVISION DE AVALUO COMERCIAL N° 2017-1342</t>
  </si>
  <si>
    <t>2018ER1954</t>
  </si>
  <si>
    <t>SE DA RESPUESTA MEDIANTE OFICIO 2018EE11853 Y 2018IE4181 DEL 16/03/2018</t>
  </si>
  <si>
    <t>RT 47928 - REVISION AVALUO COMERCIAL NO. 2017- 1343</t>
  </si>
  <si>
    <t>2018ER1953</t>
  </si>
  <si>
    <t>SE DA RTA MEDIANTE OFICIO 2018EE21570 Y 2018IE7001 DEL 11/05/2018</t>
  </si>
  <si>
    <t>RT: 48061 - REVISION DE AVALUO COMERCIAL N° 2018-0056</t>
  </si>
  <si>
    <t>2018ER1951</t>
  </si>
  <si>
    <t>SE DA RTA MEDIANTE OFICIO 2018EE9997 Y 2018IE3510 DEL 07-03-2018</t>
  </si>
  <si>
    <t>RT: 47905 - REVISION DE AVALUO COMERCIAL N° 2017-1347</t>
  </si>
  <si>
    <t>2018ER1949</t>
  </si>
  <si>
    <t>SE DA RTA MEDIANTE OFICIO 2018EE9978 Y 2018IE3510 DEL 07-03-2018</t>
  </si>
  <si>
    <t>RT 47906 - REVISION AVALUO COMERCIAL NO. 2017-1346</t>
  </si>
  <si>
    <t>2018ER1948</t>
  </si>
  <si>
    <t>SE DA RTA MEDIANTE OFICIO 2018EE21563 Y 2018IE7001 DEL 11/05/2018</t>
  </si>
  <si>
    <t>RT 48046 - REVISION AVALUO COMERCIAL NO. 2018-0055</t>
  </si>
  <si>
    <t>2018ER1946</t>
  </si>
  <si>
    <t>SE ENVIA LA RESPUESTA CON EL OFICIO DE RADICADO 2018EE21121 Y 2018IE6870 DEL 09/05/2018
AVALÚO 2017-1408
RT 48033
CONTROL DE CALIDAD: DIANA GOBNZALEZ</t>
  </si>
  <si>
    <t>RT: 48033 - REVISION DE AVALUO COMERCIALES N° 2017-1408</t>
  </si>
  <si>
    <t>2018ER1943</t>
  </si>
  <si>
    <t>SE DA RESPUESTA MEDIANTE OFICIO 2018EE11863 Y 2018IE4181 DEL 16/03/2018</t>
  </si>
  <si>
    <t>RT 47839 - REVISION AVALUO COMERCIAL NO. 2017-1363</t>
  </si>
  <si>
    <t>2018ER1940</t>
  </si>
  <si>
    <t>SE DA RTA MEDIANTE OFICIO 2018EE20385 Y 2018IE 6740 DEL 07/05/2018</t>
  </si>
  <si>
    <t>RT: 47897 - REVISION DE AVALUO COMERCIAL N° 2017-1356</t>
  </si>
  <si>
    <t>2018ER1936</t>
  </si>
  <si>
    <t>SE DA RESPUESTA MEDIANTE OFICIO 2018EE11833 Y 2018IE4181 DEL 16/03/2018</t>
  </si>
  <si>
    <t>RT: 47903- REVISION DE AVALUO COMERCIAL N° 2017-1330</t>
  </si>
  <si>
    <t>2018ER1934</t>
  </si>
  <si>
    <t>SE DA RESPUESTA MEDIANTE OFICIO 2018EE11850 Y 2018IE4181 DEL 16/03/2018</t>
  </si>
  <si>
    <t>RT 47937 - REVISION AVALUO COMERCIAL NO. 2017-1339</t>
  </si>
  <si>
    <t>2018ER1933</t>
  </si>
  <si>
    <t>SE DA RESPUESTA MEDIANTE OFICIO 2018EE11842 Y 2018IE4181 DEL 16/03/2018</t>
  </si>
  <si>
    <t>RT: 47931- REVISION DE AVALUO COMERCIAL N° 2017-1338</t>
  </si>
  <si>
    <t>2018ER1932</t>
  </si>
  <si>
    <t>SE DA RESPUESTA MEDIANTE OFICIO 2018EE11836 Y 2018IE4181 DEL 16/03/2018</t>
  </si>
  <si>
    <t>RT 47927 - REVISION AVALUO COMERCIAL NO. 2017-1336</t>
  </si>
  <si>
    <t>2018ER1931</t>
  </si>
  <si>
    <t>SE DA RESPUESTA MEDIANTE OFICIO 2018EE11840 Y 2018IE4181 DEL 16/03/2018</t>
  </si>
  <si>
    <t>RT: 47929 - REVISION DE AVALUO COMERCIAL N° 2017-1337</t>
  </si>
  <si>
    <t>2018ER1930</t>
  </si>
  <si>
    <t>2018ER1929</t>
  </si>
  <si>
    <t>INFORMATIVO PARA LOS RT42215 / 46442 / 47656/ 44338  PEND POR CONCEPTO</t>
  </si>
  <si>
    <t>RT: 42215, 46442, 47656 Y 44338 - RESPUESTA AL RADICADO IDU 20185260009682 - CLARIDAD NORMATIVA</t>
  </si>
  <si>
    <t>2018ER1928</t>
  </si>
  <si>
    <t>SE DA RESPUESTA CON EL OFICIO 2018EE9314 DEL 05-03-2018 CONTROL  MODIFICACIONINFORME TÉCNICO AVALÚO 2017-1145 RT 47628</t>
  </si>
  <si>
    <t>RT 47628 - SOLICITUD DE COMPLEMENTACION AVALUO TECNICO INDEMNIZATORIO - CONTRATO 1081</t>
  </si>
  <si>
    <t>2018ER1926</t>
  </si>
  <si>
    <t>EE4056</t>
  </si>
  <si>
    <t>JUZGADO SETENTA Y UNO CIVIL MUNICIPAL Y DE ORALIDAD DE BOGOTA</t>
  </si>
  <si>
    <t>2018ER1919</t>
  </si>
  <si>
    <t>DE CARACTER INFORMATIVO.</t>
  </si>
  <si>
    <t>ALCANCE OFICIO IDU 20175260476062</t>
  </si>
  <si>
    <t>2018ER1918</t>
  </si>
  <si>
    <t>TRASLADO DE RADICACION - PUENTES PULIDO RICARDO</t>
  </si>
  <si>
    <t>2018ER1913</t>
  </si>
  <si>
    <t>EE3992</t>
  </si>
  <si>
    <t>ALCALDIA LOCAL DE SANTAFE</t>
  </si>
  <si>
    <t>SOLICITUD ACOMPAÑAMIENTO VISITA TECNICA</t>
  </si>
  <si>
    <t>2018ER1908</t>
  </si>
  <si>
    <t>EE3847</t>
  </si>
  <si>
    <t>2018ER1903</t>
  </si>
  <si>
    <t>2018EE11274</t>
  </si>
  <si>
    <t>ORIENTACION A RESPUESTA RADICACIÓN 2017-1428646 (RECIBIDO X CONTACTENOS)</t>
  </si>
  <si>
    <t>2018ER1901</t>
  </si>
  <si>
    <t>EE6968</t>
  </si>
  <si>
    <t>TRASLADO SOLICITUD IGLESIA CRISTIANA LA CASA</t>
  </si>
  <si>
    <t>2018ER1896</t>
  </si>
  <si>
    <t>EE4055</t>
  </si>
  <si>
    <t>RESPUESTA A SU OFICIO NO. 1914</t>
  </si>
  <si>
    <t>2018ER1895</t>
  </si>
  <si>
    <t>EE4054</t>
  </si>
  <si>
    <t>RESPUESTA A SU OFICIO NO. 2439</t>
  </si>
  <si>
    <t>2018ER1894</t>
  </si>
  <si>
    <t>EE4053</t>
  </si>
  <si>
    <t>RESPUESTA A SU OFICIO NO. 17-3019</t>
  </si>
  <si>
    <t>2018ER1893</t>
  </si>
  <si>
    <t>EE4052</t>
  </si>
  <si>
    <t>RESPUESTA A SU OFICIO NO. 1618</t>
  </si>
  <si>
    <t>2018ER1892</t>
  </si>
  <si>
    <t>EE4051</t>
  </si>
  <si>
    <t>RESPUESTA A SU OFICIO NO. 2939</t>
  </si>
  <si>
    <t>2018ER1891</t>
  </si>
  <si>
    <t>EE4050</t>
  </si>
  <si>
    <t>RESPUESTA A SU OFICIO NO. 4147</t>
  </si>
  <si>
    <t>2018ER1890</t>
  </si>
  <si>
    <t>EE4049</t>
  </si>
  <si>
    <t>RESPUESTA A SU OFICIO NO. 3841</t>
  </si>
  <si>
    <t>2018ER1889</t>
  </si>
  <si>
    <t>EE4048</t>
  </si>
  <si>
    <t>2018ER1888</t>
  </si>
  <si>
    <t>2018EE6043 DE 15-02-2018</t>
  </si>
  <si>
    <t>PETICIÓN DE INFORMACIÓN ¿ REVISIÓN AVALÚO CATASTRAL CHIPAAA0178KOOE (RECIBIDO X CONTACTENOS)</t>
  </si>
  <si>
    <t>2018ER1887</t>
  </si>
  <si>
    <t>EE4047</t>
  </si>
  <si>
    <t>RESPUESTA A SU OFICIO 017-2797</t>
  </si>
  <si>
    <t>2018ER1886</t>
  </si>
  <si>
    <t>EE4936</t>
  </si>
  <si>
    <t>RESPUESTA A SU OFICIO NO. 17-3827</t>
  </si>
  <si>
    <t>2018ER1885</t>
  </si>
  <si>
    <t>EE4935</t>
  </si>
  <si>
    <t>RESPUESTA A SU OFICIO NO. 1801</t>
  </si>
  <si>
    <t>2018ER1884</t>
  </si>
  <si>
    <t>SE ENTREGA A JORGE DURAN PARA TRABAJAR CON LA RAD. 2018 82266.-2018EE8236</t>
  </si>
  <si>
    <t>RESPUESTA A SU OFICIO NO. 5335</t>
  </si>
  <si>
    <t>2018ER1883</t>
  </si>
  <si>
    <t>EE4934</t>
  </si>
  <si>
    <t>RESPUESTA A SU OFICIO NO. 2324</t>
  </si>
  <si>
    <t>2018ER1882</t>
  </si>
  <si>
    <t>EE4933</t>
  </si>
  <si>
    <t>RESPUESTA A SU OFICIO NO. 4409</t>
  </si>
  <si>
    <t>2018ER1881</t>
  </si>
  <si>
    <t>EE4623</t>
  </si>
  <si>
    <t>RESPUESTA A SU OFICIO NO. 2959/11001-31-03-017-2017-00341-00</t>
  </si>
  <si>
    <t>2018ER1879</t>
  </si>
  <si>
    <t>EE4621</t>
  </si>
  <si>
    <t>RESPUESTA A SU OFICIO NO. 3979</t>
  </si>
  <si>
    <t>2018ER1878</t>
  </si>
  <si>
    <t>EE4614</t>
  </si>
  <si>
    <t>RESPUESTA A SU OFICIO NO. 2348</t>
  </si>
  <si>
    <t>2018ER1877</t>
  </si>
  <si>
    <t>EE4096</t>
  </si>
  <si>
    <t>RESPUESTA A SU OFICIO NO. 4824</t>
  </si>
  <si>
    <t>2018ER1876</t>
  </si>
  <si>
    <t>EE5041</t>
  </si>
  <si>
    <t>2018ER1875</t>
  </si>
  <si>
    <t>EE5040</t>
  </si>
  <si>
    <t>2018ER1874</t>
  </si>
  <si>
    <t>EE5376</t>
  </si>
  <si>
    <t>SUPERINTENDENCIA FINANCIERA DE COLOMBIA</t>
  </si>
  <si>
    <t>PROCESO ADMINISTRATIVO DE COBRO COACTIVO N° 1487-087-8 - REQUERIMIENTO A LA ENTIDAD</t>
  </si>
  <si>
    <t>2018ER1872</t>
  </si>
  <si>
    <t>EE3967</t>
  </si>
  <si>
    <t>2018ER1871</t>
  </si>
  <si>
    <t>2018ER1870</t>
  </si>
  <si>
    <t>EE4667 ESTE CORDIS FUE TRABAJADO POR LIBIA VELANDIA Y QUE EL COMPAÑERO FERNANDO LARA ESTABA INCAPACITADO</t>
  </si>
  <si>
    <t>2018ER1868</t>
  </si>
  <si>
    <t>2018ER1867</t>
  </si>
  <si>
    <t>EE5375</t>
  </si>
  <si>
    <t>2018ER1866</t>
  </si>
  <si>
    <t>EE5374</t>
  </si>
  <si>
    <t>2018ER1865</t>
  </si>
  <si>
    <t>SE DIO RESPUESTA CON EL OFICIO 2018EE4673</t>
  </si>
  <si>
    <t>2018ER1863</t>
  </si>
  <si>
    <t>EE4666</t>
  </si>
  <si>
    <t>SOLICITUD CATASTRAL</t>
  </si>
  <si>
    <t>2018ER1861</t>
  </si>
  <si>
    <t>EE4613</t>
  </si>
  <si>
    <t>JUZGADO VENTICUATRO CIVIL DEL CIRCUITO DE ORALIDAD</t>
  </si>
  <si>
    <t>2018ER1859</t>
  </si>
  <si>
    <t>SE DA RESPUESTA CON OFICIO 2018EE4979 2018EE4982</t>
  </si>
  <si>
    <t>2018ER1854</t>
  </si>
  <si>
    <t>SE ATENDIO CON TRADICACIONES 2017-1529589 Y 1622745</t>
  </si>
  <si>
    <t>SOLICITUD DESISTIMIENTO</t>
  </si>
  <si>
    <t>2018ER1853</t>
  </si>
  <si>
    <t>2018EE6358</t>
  </si>
  <si>
    <t xml:space="preserve">SOLICITUD DE INFORMACION 
</t>
  </si>
  <si>
    <t>2018ER1852</t>
  </si>
  <si>
    <t>SE ENVIO CON EL 2018 EE 4836</t>
  </si>
  <si>
    <t>SOLICITUD PERITO</t>
  </si>
  <si>
    <t>2018ER1851</t>
  </si>
  <si>
    <t>EE6612 Y EE6614</t>
  </si>
  <si>
    <t>2018ER1850</t>
  </si>
  <si>
    <t>EE6315</t>
  </si>
  <si>
    <t xml:space="preserve">TRASLADO SOLICITUD DEL CONTRIBUYENTE DELFINNA CHAPARRO PUERTO CON C.C. 41554355 POR SER DE SU COMPETENCIA
</t>
  </si>
  <si>
    <t>2018ER1849</t>
  </si>
  <si>
    <t>EE5371</t>
  </si>
  <si>
    <t>2018ER1845</t>
  </si>
  <si>
    <t>SE ENVIO RESPUESTA A CORRESPONDECIA EL DIA 21/02/2018</t>
  </si>
  <si>
    <t>2018ER1841</t>
  </si>
  <si>
    <t>SE DA RTA MEDIANTE OFICIO 2018EE9222 Y 2018IE3417 DEL 05/03/2018, SE REMITEN 30 LUCROS ERU - VOTO NACIONAL</t>
  </si>
  <si>
    <t>EMRPESA DE RENOVACION Y DESARROLLO URBANO DE BOGOTA</t>
  </si>
  <si>
    <t>SOLICITUD INDEMNIZACION DAÑO EMERGENTE Y LUCRO CESANTE</t>
  </si>
  <si>
    <t>2018ER1837</t>
  </si>
  <si>
    <t>EE4094 Y EE 4095</t>
  </si>
  <si>
    <t>ELECTRONICS &amp; TELEPHONE CORP. S.A.S. ELECTROPHONE S.A.S</t>
  </si>
  <si>
    <t>NOTIFICACION CAMBIO DE DOMICILIO DE LA SOCIEDAD ELECTRONICS &amp; TELEPHONE CORP. S.A.S. ELECTROPHONE S.A.S RADICADO - 2017ER28959</t>
  </si>
  <si>
    <t>2018ER1836</t>
  </si>
  <si>
    <t>EE5368</t>
  </si>
  <si>
    <t>REMISIOPN RADICADO 20184200005982</t>
  </si>
  <si>
    <t>2018ER1835</t>
  </si>
  <si>
    <t>SE DA RTA MEDIANTE OFICIO 2018EE18267 Y 2018IE 6086 DEL 25/04/2018</t>
  </si>
  <si>
    <t>SOLICITUD REVISION AVALUOS PARQUE ENTRENUBES</t>
  </si>
  <si>
    <t>2018ER1833</t>
  </si>
  <si>
    <t>EE4436 Y EE 4437</t>
  </si>
  <si>
    <t>2018ER1825</t>
  </si>
  <si>
    <t>EE6313 Y EE 6314</t>
  </si>
  <si>
    <t>CONJUNTO RESIDENCIAL TORRES DEL SALITRE ALTO</t>
  </si>
  <si>
    <t>INVASION DEL ESPACIO PUBLICO CANAL DE SAN FRANCISCO Y CARRILLERA</t>
  </si>
  <si>
    <t>2018ER1824</t>
  </si>
  <si>
    <t>EE9072</t>
  </si>
  <si>
    <t>SOLICITUD ACLARACION DE CERTIFICACION CABIDAD Y LINDEROS</t>
  </si>
  <si>
    <t>2018ER1823</t>
  </si>
  <si>
    <t>EE5741</t>
  </si>
  <si>
    <t>SOLICITUD REITERACION PARA REVISION DE AVALUO</t>
  </si>
  <si>
    <t>2018ER1822</t>
  </si>
  <si>
    <t>EE4375</t>
  </si>
  <si>
    <t>2018ER1821</t>
  </si>
  <si>
    <t>SE DA RESPUESTA CON EL OFICIO CORDIS 2018EE4546 EL DÍA 6 DE FEBRERO.</t>
  </si>
  <si>
    <t>UNIVERSIDAD DE LOS ANDES</t>
  </si>
  <si>
    <t>2018ER1818</t>
  </si>
  <si>
    <t>FUE ATENDIDO POR VENTANILLA EXPIDIENDO BOLETÍN Y MAZNANA CATASTRAL EL DÍA 29 DE ENERO DE 2018, INFORMACIÓN QUE SE ENTREGÓ A LA MANO AL PATRULLERO JHONNY OTALVARO PLACA 76136.</t>
  </si>
  <si>
    <t>2018ER1816</t>
  </si>
  <si>
    <t>SE TRABAJA CO N LAS RADICACIONES 2017-1343460, 1343469,1343555</t>
  </si>
  <si>
    <t>LADRILLERAS YOMASA S.A.</t>
  </si>
  <si>
    <t>SOLICITUD INCORPORACION CONSTRUCCION - 2017-1330572 - 2017-1343460 - 2017-1343469 Y 2017-1343555</t>
  </si>
  <si>
    <t>2018ER1815</t>
  </si>
  <si>
    <t>EE4858</t>
  </si>
  <si>
    <t>2018ER1814</t>
  </si>
  <si>
    <t>EE4857</t>
  </si>
  <si>
    <t>2018ER1813</t>
  </si>
  <si>
    <t>EE4046</t>
  </si>
  <si>
    <t>INVERSIONES Y CONSTRUCCIONES REINA S.A.S.</t>
  </si>
  <si>
    <t>REMISION DOCUMENTOS PARA DAR ALCANCE AL RADICADO 2017-1443587</t>
  </si>
  <si>
    <t>2018ER1806</t>
  </si>
  <si>
    <t>EE4855 Y EER 4856</t>
  </si>
  <si>
    <t>SOLICITUD VALIDACION Y CERTIFICACION DE LA INFORMACION</t>
  </si>
  <si>
    <t>2018ER1797</t>
  </si>
  <si>
    <t>SE ENTREGA PARA FIRMA, 2018EE6609</t>
  </si>
  <si>
    <t>2018ER1796</t>
  </si>
  <si>
    <t>EE4397</t>
  </si>
  <si>
    <t>SOLICITUD INFORMACION - GARCES AGUDELO MARTIN ALONSO</t>
  </si>
  <si>
    <t>2018ER1795</t>
  </si>
  <si>
    <t>EE4045</t>
  </si>
  <si>
    <t>REMISION DOCUMENTOS PARA DAR ALCANCE AL RADICADO 2017EE57893 DEL 30-11-2017 - DESENGLOBE DE DESARROLLO URBANISTICO</t>
  </si>
  <si>
    <t>2018ER1786</t>
  </si>
  <si>
    <t>EE5035 Y EE 5036</t>
  </si>
  <si>
    <t>ENVIO DE FELICITACION</t>
  </si>
  <si>
    <t>2018ER1780</t>
  </si>
  <si>
    <t>TRASLADO SOLICITUD RAD. 8002017ER20459</t>
  </si>
  <si>
    <t>2018ER1779</t>
  </si>
  <si>
    <t>EE4854</t>
  </si>
  <si>
    <t>2018ER1771</t>
  </si>
  <si>
    <t>DE CARACTER INFORMATIVO</t>
  </si>
  <si>
    <t>CONSORCIO CIATEL AAIC</t>
  </si>
  <si>
    <t>SOLICITUD PRORROGA CONTRATO NO 315-2017</t>
  </si>
  <si>
    <t>2018ER1767</t>
  </si>
  <si>
    <t>EE3969</t>
  </si>
  <si>
    <t>ENTORNO</t>
  </si>
  <si>
    <t>SOLICITUD DESENGLOBE PROPIEDAD HORIZONTAL</t>
  </si>
  <si>
    <t>2018ER1766</t>
  </si>
  <si>
    <t>EE4664</t>
  </si>
  <si>
    <t>JUZGADO SEGUNDO CIVIL DEL CIRCUITO DE EJECUCION DE SENTENCIA DE BOGOTA</t>
  </si>
  <si>
    <t>2018ER1763</t>
  </si>
  <si>
    <t>EE4044</t>
  </si>
  <si>
    <t>SOLICITUD CERTIFICACION MANUAL DE AVALUO DESDE 1973 A LA FECHA</t>
  </si>
  <si>
    <t>2018ER1760</t>
  </si>
  <si>
    <t>EE3966</t>
  </si>
  <si>
    <t>TRASLADO REQUERIMIENTO JUDICIAL</t>
  </si>
  <si>
    <t>2018ER1755</t>
  </si>
  <si>
    <t>SE TOMA ATENTA NOTA Y SE COMPARTE EL DOCUMENTO CON EL IE 1823 A LA GIC Y SIE</t>
  </si>
  <si>
    <t>RESPUESTA A SU OFICIO NO. 2018EE1341</t>
  </si>
  <si>
    <t>2018ER1751</t>
  </si>
  <si>
    <t>EE4077</t>
  </si>
  <si>
    <t>RESPUESTA A SU OFICIO NO. 2157</t>
  </si>
  <si>
    <t>2018ER1750</t>
  </si>
  <si>
    <t>SE DA RESPUESTA 2018EE5999</t>
  </si>
  <si>
    <t>SOLICITUD CERTIFICADO Y MANZANA CATASTRAL</t>
  </si>
  <si>
    <t>2018ER1749</t>
  </si>
  <si>
    <t>2018ER1748</t>
  </si>
  <si>
    <t>SE ENVIO CON EL 2018 EE 4313</t>
  </si>
  <si>
    <t>SOLICITUD DE CERTIFICACION MANUAL DE AVALUO  FACTURA C-223501</t>
  </si>
  <si>
    <t>2018ER1747</t>
  </si>
  <si>
    <t>SE ENTREGA PARA FIRMA, 2018EE6604</t>
  </si>
  <si>
    <t>RESPUESTA A SU OFICIO NO. J50-2017-2423</t>
  </si>
  <si>
    <t>2018ER1746</t>
  </si>
  <si>
    <t>SE ENTREGA PARA FIRMA, 2018EE8007</t>
  </si>
  <si>
    <t>RESPUESTA A SU OFICIO NO. 3398</t>
  </si>
  <si>
    <t>2018ER1745</t>
  </si>
  <si>
    <t>SE ENTREGA PARA FIRMA, 2018EE8087</t>
  </si>
  <si>
    <t>RESPUESTA A SU OFICIO NO. 4130</t>
  </si>
  <si>
    <t>2018ER1744</t>
  </si>
  <si>
    <t>EE4076</t>
  </si>
  <si>
    <t>RESPUESTA A SU OFICIO N° 0841 DE 31-10-2017</t>
  </si>
  <si>
    <t>2018ER1743</t>
  </si>
  <si>
    <t>EE4075</t>
  </si>
  <si>
    <t>RESPUESTA A SU OFICIO NO. 3114/2017-540</t>
  </si>
  <si>
    <t>2018ER1742</t>
  </si>
  <si>
    <t>EE3846</t>
  </si>
  <si>
    <t>RESPUESTA A SU OFICIO NO. 13771</t>
  </si>
  <si>
    <t>2018ER1741</t>
  </si>
  <si>
    <t>EE4074</t>
  </si>
  <si>
    <t>RESPUESTA A SU OFICIO N° 3446 DE 12-10-2017</t>
  </si>
  <si>
    <t>2018ER1740</t>
  </si>
  <si>
    <t>EE4073</t>
  </si>
  <si>
    <t>RESPUESTA A SU OFICIO NO. 17-2926</t>
  </si>
  <si>
    <t>2018ER1739</t>
  </si>
  <si>
    <t>EE4004</t>
  </si>
  <si>
    <t>RESPUESTA A SU OFICIO N° 4174 DE 01-12-2018</t>
  </si>
  <si>
    <t>2018ER1738</t>
  </si>
  <si>
    <t>EE4002</t>
  </si>
  <si>
    <t>RESPUESTA A SU OFICIO NO. 11672</t>
  </si>
  <si>
    <t>2018ER1737</t>
  </si>
  <si>
    <t>EE4072</t>
  </si>
  <si>
    <t>RESPUESTA A SU OFICIO NO. 4887</t>
  </si>
  <si>
    <t>2018ER1736</t>
  </si>
  <si>
    <t>EE4434</t>
  </si>
  <si>
    <t>RESPUESTA A SU OFICIO CON RADICADO IGAC 8002017ER21942-01 DE 20-12-2017</t>
  </si>
  <si>
    <t>2018ER1735</t>
  </si>
  <si>
    <t>EE4071</t>
  </si>
  <si>
    <t>RESPUESTA A SU OFICIO NO. 4247</t>
  </si>
  <si>
    <t>2018ER1734</t>
  </si>
  <si>
    <t>SE ENTREGA PARA FIRMA, 2018EE8006</t>
  </si>
  <si>
    <t>RESPUESTA A SU OFICIO NO. 3833</t>
  </si>
  <si>
    <t>2018ER1733</t>
  </si>
  <si>
    <t>2018EE6335</t>
  </si>
  <si>
    <t>RESPUESTA A SU OFICIO N° 4038 DE 01-11-2017</t>
  </si>
  <si>
    <t>2018ER1732</t>
  </si>
  <si>
    <t>EE3995</t>
  </si>
  <si>
    <t>RESPUESTA A SU OFICIO N° 1766 DE 21-09-2017</t>
  </si>
  <si>
    <t>2018ER1731</t>
  </si>
  <si>
    <t>EE4643</t>
  </si>
  <si>
    <t>RESPUESTA A SU OFICIO NO. 1378</t>
  </si>
  <si>
    <t>2018ER1730</t>
  </si>
  <si>
    <t>EE4009</t>
  </si>
  <si>
    <t>RESPUESTA A SU OFICIO N° 4155-17S DE 07-11-2017</t>
  </si>
  <si>
    <t>2018ER1729</t>
  </si>
  <si>
    <t>EE4011</t>
  </si>
  <si>
    <t>RESPUESTA A SU OFICIO N° 3650-2017 DE 08-11-2017</t>
  </si>
  <si>
    <t>2018ER1728</t>
  </si>
  <si>
    <t>EE4007</t>
  </si>
  <si>
    <t>RESPUESTA A SU OFICIO N° 17-3834 DE 20-11-2017</t>
  </si>
  <si>
    <t>2018ER1727</t>
  </si>
  <si>
    <t>EE4433</t>
  </si>
  <si>
    <t>RESPUESTA A SU OFICIO N° 3717-D DE 14-11-2017</t>
  </si>
  <si>
    <t>2018ER1726</t>
  </si>
  <si>
    <t>EE4070</t>
  </si>
  <si>
    <t>RESPUESTA A SU OFICIO N° 2792 DE 14-09-2017</t>
  </si>
  <si>
    <t>2018ER1725</t>
  </si>
  <si>
    <t>EE4006</t>
  </si>
  <si>
    <t>RESPUESTA A SU OFICIO N° 3770 DE 08-11-2017</t>
  </si>
  <si>
    <t>2018ER1724</t>
  </si>
  <si>
    <t>EE4853</t>
  </si>
  <si>
    <t>RESPUESTA A SU OFICIO N° 4606 DE 07-11-2017</t>
  </si>
  <si>
    <t>2018ER1723</t>
  </si>
  <si>
    <t>EE5039</t>
  </si>
  <si>
    <t>2018ER1721</t>
  </si>
  <si>
    <t>EE6312</t>
  </si>
  <si>
    <t>2018ER1720</t>
  </si>
  <si>
    <t>2018ER1719</t>
  </si>
  <si>
    <t>2018ER1718</t>
  </si>
  <si>
    <t>2018ER1717</t>
  </si>
  <si>
    <t>EE5950</t>
  </si>
  <si>
    <t>2018ER1716</t>
  </si>
  <si>
    <t>EE6311</t>
  </si>
  <si>
    <t>2018ER1715</t>
  </si>
  <si>
    <t>EE6310</t>
  </si>
  <si>
    <t>2018ER1714</t>
  </si>
  <si>
    <t>EE6308</t>
  </si>
  <si>
    <t>2018ER1713</t>
  </si>
  <si>
    <t>EE6309</t>
  </si>
  <si>
    <t>2018ER1712</t>
  </si>
  <si>
    <t>2018ER1711</t>
  </si>
  <si>
    <t>S LE PASA A ALIRIA PARA TRAMITE EL 26-01-2018 Y SE SE PASA PARA PAGO CON 2018IE1911</t>
  </si>
  <si>
    <t>ASEGURADORA SOLIDARIA DE COLOMBIA</t>
  </si>
  <si>
    <t xml:space="preserve">CUENTA DE COBRO N° 002 DE FECHA DE 25-01-2018
</t>
  </si>
  <si>
    <t>2018ER1709</t>
  </si>
  <si>
    <t>SE DIO RESPUESTA CON EL 2018IE1883 Y EL 2018EE4211</t>
  </si>
  <si>
    <t>SOLICITUD DE QUE SE ABSTENGA EN RAD. 201-9616</t>
  </si>
  <si>
    <t>2018ER1705</t>
  </si>
  <si>
    <t xml:space="preserve">  EE3772</t>
  </si>
  <si>
    <t>SOLICITUD RESPUESTA 2017-809764</t>
  </si>
  <si>
    <t>2018ER1701</t>
  </si>
  <si>
    <t>EE4043</t>
  </si>
  <si>
    <t>REMISION SDQS 58422018</t>
  </si>
  <si>
    <t>2018ER1700</t>
  </si>
  <si>
    <t>EE5247</t>
  </si>
  <si>
    <t>2018ER1698</t>
  </si>
  <si>
    <t>SE DA RESPUESTA CON EL  OFICIO 2018EE19883 DEL 03-05-2018 MODIFICACIÓN DEL AVALÚO 2017-1276 RT 47428  RAD.  2017-1192641</t>
  </si>
  <si>
    <t>RT: 47428 - CONTRATO 1081 DE 2016 - SOLICITUD DE REVISION COMERCIAL</t>
  </si>
  <si>
    <t>2018ER1694</t>
  </si>
  <si>
    <t>ANULADO POR OFICIO REPETIDO CON 2018ER1236 YA QUE SE LE DIO TRAMITE Y EL 2018ER 1693 SE LE DIO TRAMITE CON EL 2018 EE 2733</t>
  </si>
  <si>
    <t>RT: 47238 - REVISION AVALUO COMERCIAL N° 2017-1454</t>
  </si>
  <si>
    <t>2018ER1693</t>
  </si>
  <si>
    <t>EE4852</t>
  </si>
  <si>
    <t>2018ER1692</t>
  </si>
  <si>
    <t>EE4069</t>
  </si>
  <si>
    <t>SOLICITUD DE CUMPLIMIENTO DE LA SENTENCIA DE 09-10-20125 DEL TRIBUNAL SUPERIOR DEL DISTRITO JUDICIAL</t>
  </si>
  <si>
    <t>2018ER1674</t>
  </si>
  <si>
    <t>EE3965</t>
  </si>
  <si>
    <t>SOLICITUD CERTIFICAR EXISTENCIA DE DIRECCION</t>
  </si>
  <si>
    <t>2018ER1670</t>
  </si>
  <si>
    <t>SE ENVIARON CERTIFICACIONES CATASTRALES POR CONTACTENOS A LA CORPORACION MUNUTO DE DIOS</t>
  </si>
  <si>
    <t>2018ER1669</t>
  </si>
  <si>
    <t>EE4068</t>
  </si>
  <si>
    <t>TRASLADO SOLICITUD DE VISITA Y VERIFICACION DE USO CORREDOR COMERCIAL</t>
  </si>
  <si>
    <t>2018ER1668</t>
  </si>
  <si>
    <t>EE4067</t>
  </si>
  <si>
    <t>2018ER1667</t>
  </si>
  <si>
    <t>CON OFICIO 2018EE6363 SD 3130</t>
  </si>
  <si>
    <t>SOLICITUD BASE GEOGRAFICA CATASTRAL DE PREDIOS, CALIFICACIONES Y RESTRICCONES</t>
  </si>
  <si>
    <t>2018ER1666</t>
  </si>
  <si>
    <t>SE ENVIO CON EL 2018 EE 3375</t>
  </si>
  <si>
    <t>SOLICITUD ACOMPAÑAMIENTO A DILIGENCIA DE SECUESTRO PROCESO EJECUTIVO NO. 2009-00657</t>
  </si>
  <si>
    <t>2018ER1663</t>
  </si>
  <si>
    <t>EE3961</t>
  </si>
  <si>
    <t>SOLICITUD CERTIFICADO MANUAL REGISTROS ALFANUMERICOS</t>
  </si>
  <si>
    <t>2018ER1648</t>
  </si>
  <si>
    <t>SE ENVIO CON EL 2018 EE 4612</t>
  </si>
  <si>
    <t>SOLICITUD DE IDENFICACION Y ALINDERAMIENTO</t>
  </si>
  <si>
    <t>2018ER1645</t>
  </si>
  <si>
    <t>EE4432</t>
  </si>
  <si>
    <t>2018ER1642</t>
  </si>
  <si>
    <t>EE5038</t>
  </si>
  <si>
    <t>2018ER1641</t>
  </si>
  <si>
    <t>EE5037</t>
  </si>
  <si>
    <t>2018ER1640</t>
  </si>
  <si>
    <t>SE ENVIO CON EL 2018 EE 2491</t>
  </si>
  <si>
    <t>SOLOCITUD DE INFORMACION</t>
  </si>
  <si>
    <t>2018ER1621</t>
  </si>
  <si>
    <t>SE DIO RTA CON LA RAD, 2018- 408245 Y MEDIANTE 2018EE16703 DEL 17/04/2018 (ELABORADOS POR CARLOS RAMIREZ, CONTROL CALIDAD MARCELA RODRIGUEZ)</t>
  </si>
  <si>
    <t>SOLICITUD COMPLEMENTACION DE AVALUO</t>
  </si>
  <si>
    <t>2018ER1619</t>
  </si>
  <si>
    <t>SE REMITIE LA RESPUESTA CON EL OFICIO DE RADICADO 2018EE4671 Y EL MEMORANDO 2018IE2548 DEL 07/02/2018
RT 47433
AV 2017-0976</t>
  </si>
  <si>
    <t>2018ER1618</t>
  </si>
  <si>
    <t>RTA 2018EE6156 Y 2018ER1617 DEL 16/02/2018
2018IE2551</t>
  </si>
  <si>
    <t>2018ER1617</t>
  </si>
  <si>
    <t>RTA CON EL 2018EE4757 DEL 07/02/2018</t>
  </si>
  <si>
    <t>2018ER1615</t>
  </si>
  <si>
    <t>SE DA RESPUETA CON EL OFICIO 2018EE4372 DEL 06-02-2018 INDM. AVALÚO 2017-0977 RT 47448 RAD. 2017-1195266</t>
  </si>
  <si>
    <t>2018ER1614</t>
  </si>
  <si>
    <t>SE DA RESPEUSTA CON EL OFCIO 2018EE4404 DEL 06-02-2018 COMPLEMENT AV 2017-0978  RT47449 RAD. 2017-119556</t>
  </si>
  <si>
    <t>2018ER1613</t>
  </si>
  <si>
    <t>SE REMITE LA RESPUESTA CON EL OFICIO DE RADICADO 2018EE4759 Y 2018IE2176 DEL 07/02/2018
AV 2017-0985
RT 47459</t>
  </si>
  <si>
    <t>2018ER1612</t>
  </si>
  <si>
    <t>SE REMITE LA RESPUESTA CON EL OFICIO DE RADICADO 2018EE4904 Y 2018IE2177 DEL 08/02/2018
RT 47629 
AV 2017-1146</t>
  </si>
  <si>
    <t>2018ER1610</t>
  </si>
  <si>
    <t>SE REMITE LA RESPUESTA CON EL OFICIO DE RADICADO 2018EE4758 Y 2018IE2265 DEL 09/02/2018
RT 47292
AV 2017-1302</t>
  </si>
  <si>
    <t>2018ER1609</t>
  </si>
  <si>
    <t>SE DA RESPUESTA CON EL OFICIO 2018EE13162 DEL 23-03-2018 (DIANA LOAIZA) NUEVO AVALÚO 2018-0458 RT 47704 RAD- 2018-211141(NELSON MORALES)</t>
  </si>
  <si>
    <t>2018ER1608</t>
  </si>
  <si>
    <t>RTA CON EL OFCIO 2018EE13157 DEL 23-03-2018 NUEVO AVALUO 2018-0457 ER 47703 RAD. 2018-148213 (NELSON MORALES)</t>
  </si>
  <si>
    <t>2018ER1607</t>
  </si>
  <si>
    <t>SE REMITE LA RESPUESTA CON EL OFICIO DE RADICADO 2018EE4760 Y 2018IE2180 DEL 08/02/2018
RT 47631 
AV 2017-1242</t>
  </si>
  <si>
    <t>2018ER1606</t>
  </si>
  <si>
    <t>ACLARACION INFORME DEL AVALUO 2017-1076 RT 47493</t>
  </si>
  <si>
    <t>2018ER1605</t>
  </si>
  <si>
    <t>SE DIO RESPUESTA CON EL OFICIO EE4761 AL CONCEJAL MARCO FIDEL SUAREZ</t>
  </si>
  <si>
    <t>2018ER1604</t>
  </si>
  <si>
    <t>EE4066</t>
  </si>
  <si>
    <t>ESPINOSA DE BRIGARD - CONSULTORES</t>
  </si>
  <si>
    <t>REMISION ALCANCE A LA COMUNICACION 2017EE60246 - REVISION AVALUO CATASTRAL</t>
  </si>
  <si>
    <t>2018ER1599</t>
  </si>
  <si>
    <t>FUE CONTESTADA ELECTRONICAMENTE EL DIA 22-11-2017, ENVIANDOSE COPIA INTEGRA Y AUTENTICA DE LOS ACTOS ADMINISTRATIVOS EXPEDIDOS POR EL MENCIONADO TRAMITE .</t>
  </si>
  <si>
    <t>SOLICITUD CHIPS RADICACION 2017-861323 (CONTACTENOS)</t>
  </si>
  <si>
    <t>2018ER1597</t>
  </si>
  <si>
    <t>REMISION INFORMACION - SOLCIITUD ANULACION DEL RADICADO 2018-9616 DE FECHA 09-01-2018</t>
  </si>
  <si>
    <t>2018ER1594</t>
  </si>
  <si>
    <t>SE ATIENDE, Y SE ARCHIVA ES DE CARACTER INFORMARIVO</t>
  </si>
  <si>
    <t>SOLICITUD PRORROGA NO. 315-2017</t>
  </si>
  <si>
    <t>2018ER1592</t>
  </si>
  <si>
    <t>EE3964</t>
  </si>
  <si>
    <t>SOLICITUD DE MANZANA CATASTRAL</t>
  </si>
  <si>
    <t>2018ER1589</t>
  </si>
  <si>
    <t>2018ER1587</t>
  </si>
  <si>
    <t>SE ENTREGO PERSONALMENTE A ELLIN A SUAREZ A L AMANO</t>
  </si>
  <si>
    <t>COINTELCO</t>
  </si>
  <si>
    <t>SOLICITUD DE CERTIFICACIONES DE NOMENCLATURA</t>
  </si>
  <si>
    <t>2018ER1577</t>
  </si>
  <si>
    <t xml:space="preserve"> EE4064</t>
  </si>
  <si>
    <t>REMISION DOCUMENTOS PARA DAR ALCANCE AL RADICADO 2017-806147</t>
  </si>
  <si>
    <t>2018ER1575</t>
  </si>
  <si>
    <t>EE4429</t>
  </si>
  <si>
    <t>SOLICITUD COPIA DEL OFICIO 2016-766428 FE FECHA 20-06-2016</t>
  </si>
  <si>
    <t>2018ER1574</t>
  </si>
  <si>
    <t>EE3843 Y EE3844</t>
  </si>
  <si>
    <t>2018ER1554</t>
  </si>
  <si>
    <t>EE4976</t>
  </si>
  <si>
    <t>RESPUESTA A SU OFICIO NO. 2988</t>
  </si>
  <si>
    <t>2018ER1538</t>
  </si>
  <si>
    <t>EE3958</t>
  </si>
  <si>
    <t>RESPUESTA A SU OFICIO N° J50-2017-2423 DE FECHA 07-12-2017</t>
  </si>
  <si>
    <t>2018ER1537</t>
  </si>
  <si>
    <t>EE3960</t>
  </si>
  <si>
    <t>RESPUESTA A SU OFICIO NO. 4470</t>
  </si>
  <si>
    <t>2018ER1536</t>
  </si>
  <si>
    <t>EE3959</t>
  </si>
  <si>
    <t>RESPUESTA AS U OFICIO N° 3403 DE FECHA 06-12-2017</t>
  </si>
  <si>
    <t>2018ER1535</t>
  </si>
  <si>
    <t>RESPUESTA A SU OFICIO NO. 1630</t>
  </si>
  <si>
    <t>2018ER1534</t>
  </si>
  <si>
    <t>EE2919</t>
  </si>
  <si>
    <t>RESPUESTA AS U OFICIO N° 2709 DE FECHA 27-09-2017</t>
  </si>
  <si>
    <t>2018ER1533</t>
  </si>
  <si>
    <t>EE2916</t>
  </si>
  <si>
    <t>RESPUESTA A SU OFICIO NO. 3994</t>
  </si>
  <si>
    <t>2018ER1532</t>
  </si>
  <si>
    <t>SE ENTREGA PARA FIRMA, 2018EE8266</t>
  </si>
  <si>
    <t>RESPUESTA A SU OFICIO NO. 4139</t>
  </si>
  <si>
    <t>2018ER1531</t>
  </si>
  <si>
    <t>SE PASA PARA FIRMA, 2018EE5598</t>
  </si>
  <si>
    <t>RESPUESTA A SU OFICIO NO. 3158</t>
  </si>
  <si>
    <t>2018ER1530</t>
  </si>
  <si>
    <t>EE3957</t>
  </si>
  <si>
    <t>RESPUESTA A SU OFICIO NO. 2189</t>
  </si>
  <si>
    <t>2018ER1528</t>
  </si>
  <si>
    <t>SE GENERO LA RADICACION 2018- 103450 Y CON OFICIO DE RESPUESTA EE 4063</t>
  </si>
  <si>
    <t>RESPUESTA A SU OFICIO NO. 2521</t>
  </si>
  <si>
    <t>2018ER1527</t>
  </si>
  <si>
    <t>SE ENTREGA PARA FIRMA, 2018EE5498</t>
  </si>
  <si>
    <t>RESPUESTA A SU OFICIO NO. 4812</t>
  </si>
  <si>
    <t>2018ER1526</t>
  </si>
  <si>
    <t>RESPUESTA A SU OFICIO NO. 2185</t>
  </si>
  <si>
    <t>2018ER1525</t>
  </si>
  <si>
    <t>EE3956</t>
  </si>
  <si>
    <t>2018ER1524</t>
  </si>
  <si>
    <t>SE DIO RESPUESTA CON EL 2018IE1883 Y EL 2018EE4211 ESE EE SE ANULO POR CAMBIO DE FIRMAS Y LO REEMPLAZA EL EE 4443</t>
  </si>
  <si>
    <t>REMISION INFORMACION - RADICADO 2018-9616 DE FECHA 09-01-2018</t>
  </si>
  <si>
    <t>2018ER1523</t>
  </si>
  <si>
    <t>EE3955</t>
  </si>
  <si>
    <t>RESPUESTA A SU OFICIO NO 2037</t>
  </si>
  <si>
    <t>2018ER1522</t>
  </si>
  <si>
    <t>EE3954</t>
  </si>
  <si>
    <t>RESPUESTA A SU OFICIO NO 2299</t>
  </si>
  <si>
    <t>2018ER1521</t>
  </si>
  <si>
    <t>EE3953</t>
  </si>
  <si>
    <t>RESPUESTA A SU OFICIO NO 017-2539</t>
  </si>
  <si>
    <t>2018ER1519</t>
  </si>
  <si>
    <t>SE ATENDIO CON EL 2017ER26217 DEL 16-11-2017 Y SE DIO RESPUESTA CON EL 2017EE55384 DEL 21-11-2017.</t>
  </si>
  <si>
    <t>2018ER1518</t>
  </si>
  <si>
    <t>EE3841 Y EE3842</t>
  </si>
  <si>
    <t>2018ER1517</t>
  </si>
  <si>
    <t>EE4663</t>
  </si>
  <si>
    <t>2018ER1516</t>
  </si>
  <si>
    <t>EE4662</t>
  </si>
  <si>
    <t>2018ER1515</t>
  </si>
  <si>
    <t>EE4768</t>
  </si>
  <si>
    <t>2018ER1514</t>
  </si>
  <si>
    <t>EE4661</t>
  </si>
  <si>
    <t>2018ER1513</t>
  </si>
  <si>
    <t>EE4851</t>
  </si>
  <si>
    <t>2018ER1512</t>
  </si>
  <si>
    <t>EE4093</t>
  </si>
  <si>
    <t>JUZGADO VENTICINCO DE EJECUCION DE PENAS Y MEDIDAS DE SEGURIDAD DE BOGOTA D.C.</t>
  </si>
  <si>
    <t>2018ER1511</t>
  </si>
  <si>
    <t>EE4091</t>
  </si>
  <si>
    <t>2018ER1510</t>
  </si>
  <si>
    <t>EE4611</t>
  </si>
  <si>
    <t>2018ER1508</t>
  </si>
  <si>
    <t>SE REALIZO EL TRAMITE</t>
  </si>
  <si>
    <t>SOLICITUD TERMINACION ANTICIPADA CONTRATO DE PRESTACION DE SERVICIOS N° 018 DEL 16-01-2018</t>
  </si>
  <si>
    <t>2018ER1507</t>
  </si>
  <si>
    <t>JUZGADO VENTICINCO DE EJECUCION DE PENAS</t>
  </si>
  <si>
    <t>2018ER1506</t>
  </si>
  <si>
    <t>EE4092</t>
  </si>
  <si>
    <t>2018ER1505</t>
  </si>
  <si>
    <t>EE4105</t>
  </si>
  <si>
    <t>JUZGADO 027 DE EJECUCION DE PENAS</t>
  </si>
  <si>
    <t>2018ER1504</t>
  </si>
  <si>
    <t>2018ER1503</t>
  </si>
  <si>
    <t>EE4428</t>
  </si>
  <si>
    <t>2018ER1502</t>
  </si>
  <si>
    <t>EE6307</t>
  </si>
  <si>
    <t>SOLICITUD DEL AVALUO CATASTRAL</t>
  </si>
  <si>
    <t>2018ER1501</t>
  </si>
  <si>
    <t>2018ER1500</t>
  </si>
  <si>
    <t>2018IE2133 DE 08-02-2018. SE REMITE MEDIANTE BABERO EL 08-02-2018 A LA GERENCIA COMERCIAL Y DE ATENCION AL USUARIO POR SER TRAMITE DE SU COMPETENCIA</t>
  </si>
  <si>
    <t>2018ER1499</t>
  </si>
  <si>
    <t>EE3228</t>
  </si>
  <si>
    <t>SOLICITUD DE APOYO - PERITO CATASTRAL</t>
  </si>
  <si>
    <t>2018ER1492</t>
  </si>
  <si>
    <t>SE GENERO LA RADICACION 76819 Y CON OFICIO DE RESPUESTA EE 2914</t>
  </si>
  <si>
    <t>2018ER1488</t>
  </si>
  <si>
    <t>SOLICITUD TERMINACION ANTICIPADA CONTRATO DE PRESTACION DE SERVICIOS N° 018 DE 6-01-2018</t>
  </si>
  <si>
    <t>2018ER1487</t>
  </si>
  <si>
    <t>CON CORDIS 2018EE5331</t>
  </si>
  <si>
    <t>2018ER1486</t>
  </si>
  <si>
    <t>EE4062</t>
  </si>
  <si>
    <t>2018ER1476</t>
  </si>
  <si>
    <t>FUNCIONARIA INCAPACITADA 1 Y 2 FEB,  3 Y 4 FIN DE SEMANA. EE 4425</t>
  </si>
  <si>
    <t>2018ER1474</t>
  </si>
  <si>
    <t>2018EE4978</t>
  </si>
  <si>
    <t>2018ER1467</t>
  </si>
  <si>
    <t>SE GENERO LA RADICACION 77024 Y CON OFICIO DE RESPUESTA EE 2912</t>
  </si>
  <si>
    <t>JUZGADO CUARENTA Y UNO DEL CIRCUITO</t>
  </si>
  <si>
    <t>2018ER1461</t>
  </si>
  <si>
    <t>EE4061</t>
  </si>
  <si>
    <t>ASIGANCION DE NOMENCLATURA PROYECTO SAN RAFAEL II</t>
  </si>
  <si>
    <t>2018ER1460</t>
  </si>
  <si>
    <t>EE4090</t>
  </si>
  <si>
    <t>2018ER1459</t>
  </si>
  <si>
    <t>2018EE5855</t>
  </si>
  <si>
    <t>ACLARACION COBRO PLUSVALIA (RECIBIDO CONTACTENOS)</t>
  </si>
  <si>
    <t>2018ER1457</t>
  </si>
  <si>
    <t>SE ENVIO CON EL 2018 EE 2391</t>
  </si>
  <si>
    <t>RT 47343 - ENVIO CARPETAS PARA LA ELABORACION DE AVALUOS CATASTRALES</t>
  </si>
  <si>
    <t>2018ER1447</t>
  </si>
  <si>
    <t>RT 47340 - ENVIO CARPETAS PARA LA ELABORACION DE AVALUOS CATASTRALES</t>
  </si>
  <si>
    <t>2018ER1446</t>
  </si>
  <si>
    <t>RT 47246 - ENVIO CARPETAS PARA LA ELABORACION DE AVALUOS CATASTRALES</t>
  </si>
  <si>
    <t>2018ER1445</t>
  </si>
  <si>
    <t>RT 47349 - ENVIO CARPETAS PARA LA ELABORACION DE AVALUOS CATASTRALES</t>
  </si>
  <si>
    <t>2018ER1444</t>
  </si>
  <si>
    <t>SE ATIENDIO CON LA RADICACIÓN 2018-73457</t>
  </si>
  <si>
    <t>RT 47302 - ENVIO CARPETAS PARA LA ELABORACION DE AVALUOS CATASTRALES</t>
  </si>
  <si>
    <t>2018ER1443</t>
  </si>
  <si>
    <t>EE3211</t>
  </si>
  <si>
    <t>2018ER1436</t>
  </si>
  <si>
    <t>EE4850</t>
  </si>
  <si>
    <t>2018ER1430</t>
  </si>
  <si>
    <t>EE4060</t>
  </si>
  <si>
    <t>2018ER1422</t>
  </si>
  <si>
    <t>EE3214 Y EE 3219</t>
  </si>
  <si>
    <t>REMISION DOCUMENTOS PARA DAR ALCANCE AL RADICADO 2017ER28833</t>
  </si>
  <si>
    <t>2018ER1421</t>
  </si>
  <si>
    <t>SE TRABAJA CON RADICACION 2018-364800</t>
  </si>
  <si>
    <t>SOLLICITUD ACLARACION DE UN PREDIO</t>
  </si>
  <si>
    <t>2018ER1419</t>
  </si>
  <si>
    <t>2018EE3201</t>
  </si>
  <si>
    <t>SOLICITA INCORPORAR EL CHIP AAA0015PKLF EN EL CERTIFICADO DE TRADICION 050S00140615(RECIBIDO POR CONTACTENOS)</t>
  </si>
  <si>
    <t>2018ER1418</t>
  </si>
  <si>
    <t>EE2911</t>
  </si>
  <si>
    <t>RESPUESTA A SU OFICIO N° 3055 DE 05-12-2017</t>
  </si>
  <si>
    <t>2018ER1416</t>
  </si>
  <si>
    <t>EE2910</t>
  </si>
  <si>
    <t>RESPUESTA A SU OFICIO NO. 2718</t>
  </si>
  <si>
    <t>2018ER1415</t>
  </si>
  <si>
    <t>SE ENTREGA PARA FIRMA, 2018EE7993</t>
  </si>
  <si>
    <t>RESPUESTA A SU OFICIO N° 17-3792 DE 14-11-2017</t>
  </si>
  <si>
    <t>2018ER1414</t>
  </si>
  <si>
    <t>EE2909</t>
  </si>
  <si>
    <t>RESPUESTA A SU OFICIO NO. 3446</t>
  </si>
  <si>
    <t>2018ER1413</t>
  </si>
  <si>
    <t>EE3952</t>
  </si>
  <si>
    <t>RESPUESTA A SU OFICIO N° 6178 DE 18-12-2017</t>
  </si>
  <si>
    <t>2018ER1412</t>
  </si>
  <si>
    <t>EE2610</t>
  </si>
  <si>
    <t>RESPUESTA A SU OFICIO NO. 14697</t>
  </si>
  <si>
    <t>2018ER1411</t>
  </si>
  <si>
    <t>EE2908</t>
  </si>
  <si>
    <t>RESPUESTA A SU OFICIO NO. 3991</t>
  </si>
  <si>
    <t>2018ER1410</t>
  </si>
  <si>
    <t>EE2907</t>
  </si>
  <si>
    <t>RESPUESTA A SU OFICIO N° 5768 DE 04-12-2017</t>
  </si>
  <si>
    <t>2018ER1409</t>
  </si>
  <si>
    <t>EE2906</t>
  </si>
  <si>
    <t>RESPUESTA A SU OFICIO NO. M-8038</t>
  </si>
  <si>
    <t>2018ER1408</t>
  </si>
  <si>
    <t>EE3994</t>
  </si>
  <si>
    <t>RESPUESTA A SU OFICIO N° 3094 DE 29-11-2017</t>
  </si>
  <si>
    <t>2018ER1407</t>
  </si>
  <si>
    <t>EE3997</t>
  </si>
  <si>
    <t>RESPUESTA A SU OFICIO NO. 5643</t>
  </si>
  <si>
    <t>2018ER1406</t>
  </si>
  <si>
    <t>EE2905</t>
  </si>
  <si>
    <t>RESPUESTA A SU OFICIO N° 5820 DE 05-12-2017</t>
  </si>
  <si>
    <t>2018ER1405</t>
  </si>
  <si>
    <t>EE2904</t>
  </si>
  <si>
    <t>RESPUESTA A SU OFICIO 1527</t>
  </si>
  <si>
    <t>2018ER1404</t>
  </si>
  <si>
    <t>EE2903</t>
  </si>
  <si>
    <t>RESPUESTA A SU OFICIO N° 3327 DE 13-12-2017</t>
  </si>
  <si>
    <t>2018ER1403</t>
  </si>
  <si>
    <t>SE ENTREGA PARA FIRMA, 2018EE5573</t>
  </si>
  <si>
    <t>RESPUESTA A SU OFICIO CON RADICADO IGAC 8002017ER20783-01</t>
  </si>
  <si>
    <t>2018ER1402</t>
  </si>
  <si>
    <t>EE2902</t>
  </si>
  <si>
    <t>RESPUESTA A SU OFICIO N° 2617 DE 01-11-2017</t>
  </si>
  <si>
    <t>2018ER1401</t>
  </si>
  <si>
    <t>EE2901</t>
  </si>
  <si>
    <t>RESPUESTA A SU OFICIO NO. 6153</t>
  </si>
  <si>
    <t>2018ER1400</t>
  </si>
  <si>
    <t>EE2900</t>
  </si>
  <si>
    <t>RESPUESTA A SU OFICIO NO. 2181</t>
  </si>
  <si>
    <t>2018ER1398</t>
  </si>
  <si>
    <t>EE2899</t>
  </si>
  <si>
    <t>RESPUESTA A SU OFICIO NO. M-6050</t>
  </si>
  <si>
    <t>2018ER1397</t>
  </si>
  <si>
    <t>EE2897</t>
  </si>
  <si>
    <t>RESPUESTA A SU OFICIO NO. 2697</t>
  </si>
  <si>
    <t>2018ER1396</t>
  </si>
  <si>
    <t>RESPUESTA A SU OFICIO N° 1057 DE 25-07-2017</t>
  </si>
  <si>
    <t>2018ER1395</t>
  </si>
  <si>
    <t>EE2896</t>
  </si>
  <si>
    <t>RESPUESTA A SU OFICIO N° 3190 DE 15-12-2017</t>
  </si>
  <si>
    <t>2018ER1394</t>
  </si>
  <si>
    <t>EE2895</t>
  </si>
  <si>
    <t>RESPUESTA A SU OFICIO N° 5398 DE 16-11-2017</t>
  </si>
  <si>
    <t>2018ER1393</t>
  </si>
  <si>
    <t>EE2894</t>
  </si>
  <si>
    <t>RESPUESTA A SU OFICIO N° 17-05434 DE 01-12-2017</t>
  </si>
  <si>
    <t>2018ER1391</t>
  </si>
  <si>
    <t>EE2893</t>
  </si>
  <si>
    <t>RESPUESTA A SU OFICIO N° 4735 DE 11-12-2017</t>
  </si>
  <si>
    <t>2018ER1390</t>
  </si>
  <si>
    <t>EE3951</t>
  </si>
  <si>
    <t>RESPUESTA A SU OFICIO NO. 2099</t>
  </si>
  <si>
    <t>2018ER1389</t>
  </si>
  <si>
    <t>EE2891</t>
  </si>
  <si>
    <t>RESPUESTA A SU OFICIO NO. 2191</t>
  </si>
  <si>
    <t>2018ER1388</t>
  </si>
  <si>
    <t>EE2890</t>
  </si>
  <si>
    <t>RESPUESTA A SU OFICIO NO. 2474</t>
  </si>
  <si>
    <t>2018ER1387</t>
  </si>
  <si>
    <t>EE3950</t>
  </si>
  <si>
    <t>RESPUESTA A SU OFICIO N° 1034 DE 15-12-2017</t>
  </si>
  <si>
    <t>2018ER1386</t>
  </si>
  <si>
    <t>EE3036</t>
  </si>
  <si>
    <t>RESPUESTA A SU OFICIO NO. 4135</t>
  </si>
  <si>
    <t>2018ER1385</t>
  </si>
  <si>
    <t>EE3037</t>
  </si>
  <si>
    <t>RESPUESTA A SU OFICIO N° 4143 DE 18-12-2017</t>
  </si>
  <si>
    <t>2018ER1384</t>
  </si>
  <si>
    <t xml:space="preserve">  EE3018</t>
  </si>
  <si>
    <t>RESPUESTA A SU OFICIO NO. 2301</t>
  </si>
  <si>
    <t>2018ER1383</t>
  </si>
  <si>
    <t>EE3042</t>
  </si>
  <si>
    <t>RESPUESTA A SU OFICIO N° 2025 DE 12-12-2017</t>
  </si>
  <si>
    <t>2018ER1382</t>
  </si>
  <si>
    <t>EE39149</t>
  </si>
  <si>
    <t>RESPUESTA A SU OFICIO NO. 2147</t>
  </si>
  <si>
    <t>2018ER1381</t>
  </si>
  <si>
    <t>EE3993</t>
  </si>
  <si>
    <t>RESPUESTA A SU OFICIO N° 4262 DE 04-12-2017</t>
  </si>
  <si>
    <t>2018ER1380</t>
  </si>
  <si>
    <t>EE3040</t>
  </si>
  <si>
    <t>RESPUESTA A SU OFICIO NO. 3456</t>
  </si>
  <si>
    <t>2018ER1379</t>
  </si>
  <si>
    <t>EE3039</t>
  </si>
  <si>
    <t>RESPUESTA A SU OFICIO N° 017-2776 DE 06-12-2017</t>
  </si>
  <si>
    <t>2018ER1378</t>
  </si>
  <si>
    <t>SE ENTREGA PARA FIRMA, 2018EE6606</t>
  </si>
  <si>
    <t>RESPUESTA A SU OFICIO N° 3664/2017-645 DE 14-12-2017</t>
  </si>
  <si>
    <t>2018ER1377</t>
  </si>
  <si>
    <t>SE GENERO LA RADICACION 2018 78649 Y CON OFICIO DE RESPUESTA EE2888</t>
  </si>
  <si>
    <t>RESPUESTA A SU OFICIO N° 3462/2017-592 DE 24-11-2017</t>
  </si>
  <si>
    <t>2018ER1376</t>
  </si>
  <si>
    <t>EE2887</t>
  </si>
  <si>
    <t>RESPUESTA A SU OFICIO N° 3386 DE 21-11-2017</t>
  </si>
  <si>
    <t>2018ER1375</t>
  </si>
  <si>
    <t>EE4089</t>
  </si>
  <si>
    <t>2018ER1374</t>
  </si>
  <si>
    <t>FUNCIONARIA INCAPACITADA 1 Y 2 FEB,  3 Y 4 FIN DE SEMANA., SE DIO RESPUESTA CON  EE4424 EL 06/02/2018</t>
  </si>
  <si>
    <t>SOLICITUD  CERTIFICADO CATASTRAL</t>
  </si>
  <si>
    <t>2018ER1373</t>
  </si>
  <si>
    <t>EE4422</t>
  </si>
  <si>
    <t>2018ER1372</t>
  </si>
  <si>
    <t>EE4413 OFIICIO TRABAJADO POR NIDIA CONSTANZA OCHOA M</t>
  </si>
  <si>
    <t>2018ER1371</t>
  </si>
  <si>
    <t>EE4660</t>
  </si>
  <si>
    <t>2018ER1370</t>
  </si>
  <si>
    <t>EE4658</t>
  </si>
  <si>
    <t>2018ER1369</t>
  </si>
  <si>
    <t>EE4657</t>
  </si>
  <si>
    <t>2018ER1368</t>
  </si>
  <si>
    <t>EE4656</t>
  </si>
  <si>
    <t>2018ER1367</t>
  </si>
  <si>
    <t>EE4655</t>
  </si>
  <si>
    <t>2018ER1366</t>
  </si>
  <si>
    <t>EE4420</t>
  </si>
  <si>
    <t>2018ER1365</t>
  </si>
  <si>
    <t>EE4418</t>
  </si>
  <si>
    <t>2018ER1364</t>
  </si>
  <si>
    <t>EE4416</t>
  </si>
  <si>
    <t>2018ER1363</t>
  </si>
  <si>
    <t>EE4088</t>
  </si>
  <si>
    <t>2018ER1362</t>
  </si>
  <si>
    <t>EE4087</t>
  </si>
  <si>
    <t>2018ER1361</t>
  </si>
  <si>
    <t>EE4113</t>
  </si>
  <si>
    <t>2018ER1360</t>
  </si>
  <si>
    <t>EE4415</t>
  </si>
  <si>
    <t>2018ER1359</t>
  </si>
  <si>
    <t>EE2886</t>
  </si>
  <si>
    <t>2018ER1339</t>
  </si>
  <si>
    <t>EE4962</t>
  </si>
  <si>
    <t>2018ER1335</t>
  </si>
  <si>
    <t>SE FINALIZO EL TRAMITE</t>
  </si>
  <si>
    <t>CESION DE CONTRATO DE PRESTACION DE SERVICIOS NUMERO 18 DE FECHA 17-01-2018</t>
  </si>
  <si>
    <t>2018ER1334</t>
  </si>
  <si>
    <t>SE GENERARON LAS RADICACIONES 2018 78945-78959-79000 Y CON OFICIO DE RESPUESTA EE 2884</t>
  </si>
  <si>
    <t>2018ER1321</t>
  </si>
  <si>
    <t>SE DA  RESPUESTA CON EL OIFCIO2018EE19822 DEL 03-05-2018  Y COMPLEM AV 2018-0021-0022- 0023 /0024 Y0029 /</t>
  </si>
  <si>
    <t>INSTITUTO DISTRIITAL DE GESTION DE RIESGOS Y CAMBIO CLIMATICO</t>
  </si>
  <si>
    <t>REVISION AVALUOS COMERCIALES</t>
  </si>
  <si>
    <t>2018ER1320</t>
  </si>
  <si>
    <t>2018ER1318</t>
  </si>
  <si>
    <t>2018ER1316</t>
  </si>
  <si>
    <t>2018ER1315</t>
  </si>
  <si>
    <t>2018ER1313</t>
  </si>
  <si>
    <t>ADICION AD DOC RAD 2018 53693 Y CON OFICIO DE RESPUESTA 2883</t>
  </si>
  <si>
    <t>RECURSO DE REPOSICION CONTRA LA RESOLUCION N° 64565 DE FECHA 24-11-2017</t>
  </si>
  <si>
    <t>2018ER1306</t>
  </si>
  <si>
    <t>2018ER1303</t>
  </si>
  <si>
    <t>SE ATENDIO SOLICITUD</t>
  </si>
  <si>
    <t>SOLICITUD DE BASE ALFANUMERICA PREDIAL DE BOGOTA</t>
  </si>
  <si>
    <t>2018ER1300</t>
  </si>
  <si>
    <t>FUE ATENDIDO PERSONALMENTE EXPEDIENDO BOLETÍN Y MANZANA CATASTRAL EL DÍA 22 DE ENERO DE 2018, INFORMACIÓN QUE FUE ENTREGADA A  LA MANO AL INTENDENTE GARZÓN PLACA 064495. SE ARCHIVA</t>
  </si>
  <si>
    <t>2018ER1299</t>
  </si>
  <si>
    <t>SE ENTREGA PARA FIRMA, 2018EE3011</t>
  </si>
  <si>
    <t>ACLARACIÓN RESPUESTA A RADICADO 2017-1312871 (RECIBIDO X CONTACTENOS)</t>
  </si>
  <si>
    <t>2018ER1298</t>
  </si>
  <si>
    <t>SE ENVIO CON EL 2018 EE 4253</t>
  </si>
  <si>
    <t>REMISION FACTURA DE VENTA N° C-222956</t>
  </si>
  <si>
    <t>2018ER1293</t>
  </si>
  <si>
    <t>EE4112</t>
  </si>
  <si>
    <t>2018ER1284</t>
  </si>
  <si>
    <t>EE4411</t>
  </si>
  <si>
    <t>2018ER1283</t>
  </si>
  <si>
    <t>EE4654</t>
  </si>
  <si>
    <t>2018ER1282</t>
  </si>
  <si>
    <t>EE4410</t>
  </si>
  <si>
    <t>2018ER1281</t>
  </si>
  <si>
    <t>EE4409</t>
  </si>
  <si>
    <t>2018ER1280</t>
  </si>
  <si>
    <t>EE4408</t>
  </si>
  <si>
    <t>2018ER1279</t>
  </si>
  <si>
    <t>EE4111</t>
  </si>
  <si>
    <t>2018ER1278</t>
  </si>
  <si>
    <t>EE4110</t>
  </si>
  <si>
    <t>2018ER1277</t>
  </si>
  <si>
    <t>EE4406</t>
  </si>
  <si>
    <t>2018ER1276</t>
  </si>
  <si>
    <t>EE4109</t>
  </si>
  <si>
    <t>2018ER1275</t>
  </si>
  <si>
    <t>EE4108</t>
  </si>
  <si>
    <t>2018ER1274</t>
  </si>
  <si>
    <t>RR4059</t>
  </si>
  <si>
    <t>FIDUCIARA BOGOTA</t>
  </si>
  <si>
    <t>2018ER1270</t>
  </si>
  <si>
    <t>EE3948</t>
  </si>
  <si>
    <t>2018ER1264</t>
  </si>
  <si>
    <t>SE DA RESPUESTA MEDIANTE OFICIO 2018EE4446 DEL 06/02/2018</t>
  </si>
  <si>
    <t>RT 47271  - REVISION AVALUO COMERCIAL NO. 2017-1314</t>
  </si>
  <si>
    <t>2018ER1255</t>
  </si>
  <si>
    <t>SE DA RTA MEDIANTE OFICIO 2018EE4756 Y 2018IE2134 DEL 07/02/2018</t>
  </si>
  <si>
    <t>RT 47233  - REVISION AVALUO COMERCIAL NO. 2017-1446</t>
  </si>
  <si>
    <t>2018ER1254</t>
  </si>
  <si>
    <t>EE4107</t>
  </si>
  <si>
    <t>REMISION DOCUMENTOS PARA DAR ALCANCE A LOS RADICADOS 2017-963363 Y 2017- 1310182</t>
  </si>
  <si>
    <t>2018ER1252</t>
  </si>
  <si>
    <t>2018EE6339</t>
  </si>
  <si>
    <t>JUZGADO SETENTA Y CUATRO CIVIL MUNICIPAL DE BOGOTA</t>
  </si>
  <si>
    <t>2018ER1251</t>
  </si>
  <si>
    <t>SE GENERO LA RADICACION 2018 - 79164 Y EE3086</t>
  </si>
  <si>
    <t>JUZGADI 41 CIVIL DEL CIRCUITO</t>
  </si>
  <si>
    <t>2018ER1250</t>
  </si>
  <si>
    <t>EE2939</t>
  </si>
  <si>
    <t>2018ER1249</t>
  </si>
  <si>
    <t>SE DIO RESPUESTA CON LA RADICACION 2017-1412454 OFICIO 2017EE51933</t>
  </si>
  <si>
    <t>2018ER1247</t>
  </si>
  <si>
    <t>EE3839 Y EE3840</t>
  </si>
  <si>
    <t>2018ER1246</t>
  </si>
  <si>
    <t>EE4106</t>
  </si>
  <si>
    <t>2018ER1245</t>
  </si>
  <si>
    <t>RT: 4791 - REVISION AVALUO COMERCIAL RADICADO IDU 21075260843822- INFORME DE AVLAUO NO. 2017-1074</t>
  </si>
  <si>
    <t>2018ER1244</t>
  </si>
  <si>
    <t>SE DA RESPUESTA CON EL OFCIO 2018EE4587 DEL 06-02-2018 SE MODIFICA AV 20117-1463 RT47245 RAD. 2017-1613790</t>
  </si>
  <si>
    <t>RT: 47245 - REVISION AVALUO COMERCIAL</t>
  </si>
  <si>
    <t>2018ER1242</t>
  </si>
  <si>
    <t>SE DA RTA MEDIANTE OFICIO 2018EE4506 Y 2018IE2014 DEL 06/02/2018</t>
  </si>
  <si>
    <t>RT: 47247 - REVISION AVALUO COMERCIAL</t>
  </si>
  <si>
    <t>2018ER1241</t>
  </si>
  <si>
    <t>SE DA RTA MEDIANTE OFICIO 2018EE4518 Y 2018IE2014 DEL 06/02/2018</t>
  </si>
  <si>
    <t>RT: 47244 - REVISION AVALUO COMERCIAL</t>
  </si>
  <si>
    <t>2018ER1240</t>
  </si>
  <si>
    <t>SE DA RESPUESTA CON EL 2018EE4524 DEL 06/02/2018 - RESPONDIDO LUIS MIGUEL FERNANDEZ</t>
  </si>
  <si>
    <t>RT: 47243 - REVISION AVALUO COMERCIAL</t>
  </si>
  <si>
    <t>2018ER1239</t>
  </si>
  <si>
    <t>SE DA RESPUESTA CON EL OFICIO 2018EE4522 DEL 06-02-2018 CON VB DE CONTRAL CALIDAD (JULY MARCELA RDRÍGUEZ) AV. 2017-1444 RT 47225</t>
  </si>
  <si>
    <t>RT: 47225 - REVISION AVALUO COMERCIAL</t>
  </si>
  <si>
    <t>2018ER1238</t>
  </si>
  <si>
    <t>SE DA RESPUETA CON EL OFCIO 2018EE4521 DEL 06-02-2018 CON VB DE  CONTROL CALIDAD JULY MARCELA RODRÍGUEZ AV. 2017-1445 RT 47231</t>
  </si>
  <si>
    <t>RT: 47231 - REVISION AVALUO COMERCIAL</t>
  </si>
  <si>
    <t>2018ER1237</t>
  </si>
  <si>
    <t>SE DA RTA MEDIANTE OFICIO 2018EE4513 Y 2018IE2014 DEL 06/02/2018</t>
  </si>
  <si>
    <t>RT: 47238 - REVISION AVALUO COMERCIAL</t>
  </si>
  <si>
    <t>2018ER1236</t>
  </si>
  <si>
    <t>SE DA RTA MEDIANTE OFICIO 2018EE4504 Y 2018IE2014 DEL 06/02/2018</t>
  </si>
  <si>
    <t>RT: 47289 - REVISION AVALUO COMERCIAL</t>
  </si>
  <si>
    <t>2018ER1235</t>
  </si>
  <si>
    <t>SE DA RTA MEDIANTE OFICIO 2018EE4509 Y 2018IE2014 DEL 06/02/2018</t>
  </si>
  <si>
    <t>RT: 47268 - REVISION AVALUO COMERCIAL</t>
  </si>
  <si>
    <t>2018ER1234</t>
  </si>
  <si>
    <t>SE DA RTA MEDIANTE OFICIO 2018EE4515 Y 2018IE2014 DEL 06/02/2018</t>
  </si>
  <si>
    <t>RT: 47265 - REVISION AVALUO COMERCIAL</t>
  </si>
  <si>
    <t>2018ER1233</t>
  </si>
  <si>
    <t>SE DA RTA MEDIANTE OFICIO 2018EE4512 Y 2018IE2014 DEL 06/02/2018</t>
  </si>
  <si>
    <t>RT: 47262 - REVISION AVALUO COMERCIAL</t>
  </si>
  <si>
    <t>2018ER1231</t>
  </si>
  <si>
    <t>SE DA RTA MEDIANTE OFICIO 2018EE4544 Y 2018IE2042 DEL 06/02/2018</t>
  </si>
  <si>
    <t>RT: 47256 - REVISION AVALUO COMERCIAL</t>
  </si>
  <si>
    <t>2018ER1230</t>
  </si>
  <si>
    <t>SE DA RTA MEDIANTE OFICIO 2018EE4510 Y 2018IE2014 DEL 06/02/2018</t>
  </si>
  <si>
    <t>RT 47259  - REVISION AVALUO COMERCIAL NO. 2017-1313</t>
  </si>
  <si>
    <t>2018ER1229</t>
  </si>
  <si>
    <t>SE DA RTA MEDIANTE OFICIO 2018EE4507 Y 2018IE2014 DEL 06/02/2018</t>
  </si>
  <si>
    <t>RT 47255  - REVISION AVALUO COMERCIAL NO. 2017-1455</t>
  </si>
  <si>
    <t>2018ER1228</t>
  </si>
  <si>
    <t>SE DA RESPUESTA CON EL OFCIO 2018EE4617 DEL 07-02-2018 MODIFICACIÓN AVALÚO 2017-1316  RT 47253 RAD. 2017-1594714</t>
  </si>
  <si>
    <t>RT: 47253 - REVISION AVALUO COMERCIAL</t>
  </si>
  <si>
    <t>2018ER1227</t>
  </si>
  <si>
    <t>SE DA RESPUESTA CON EL OFCIO 2018EE4586  DEL 06-02-2018 MODIFICACIÓN AVALÚO 2017-1455 RT47240 RAD. 2017-1593069</t>
  </si>
  <si>
    <t>RT: 47240 - REVISION AVALUO COMERCIAL</t>
  </si>
  <si>
    <t>2018ER1226</t>
  </si>
  <si>
    <t>SE DA RTA MEDIANTE OFICIO 2018EE4519 Y 2018IE2014 DEL 06/02/2018</t>
  </si>
  <si>
    <t>RT 47236  - REVISION AVALUO COMERCIAL NO. 2017-1315</t>
  </si>
  <si>
    <t>2018ER1225</t>
  </si>
  <si>
    <t>SE DA RTA MEDIANTE OFICIO 2018EE5115 Y 2018IE2248 DEL 09/02/2018</t>
  </si>
  <si>
    <t>RT: 47249 - REVISION AVALUO COMERCIAL</t>
  </si>
  <si>
    <t>2018ER1224</t>
  </si>
  <si>
    <t>SE DA RTA MEDIANTE OFICIO 2018EE4421 DEL 06/02/2018</t>
  </si>
  <si>
    <t>RT 47235  - REVISION AVALUO COMERCIAL NO. 2017-1447</t>
  </si>
  <si>
    <t>2018ER1223</t>
  </si>
  <si>
    <t>DE DA RESPUESTA CON EL OFCIO 2018EE4589 DEL 06-02-2018 SE MODIFICA AV 20117-1463 RT47337 RAD. 2017-1616325 
NUEVAMENTE SE DA RTA CON 2018EE4601 Y 2018IE2047 DEL 07/02/2018</t>
  </si>
  <si>
    <t>RT: 47337 - REVISION AVALUO COMERCIAL</t>
  </si>
  <si>
    <t>2018ER1222</t>
  </si>
  <si>
    <t>SE DA RESPUETA CON EL OFICO 2018EE4585 DEL 06-02-2018 COMPLEM AV 2018-1463 RT47334 RAD. 2017-1616108
NUEVAMENTE SE DA RTA MEDIANTE 2018EE4602 Y 2018IE2047 DEL 07/02/2018</t>
  </si>
  <si>
    <t>RT 47334  - REVISION AVALUO COMERCIAL NO. 2017-1463</t>
  </si>
  <si>
    <t>2018ER1221</t>
  </si>
  <si>
    <t>SE DA RESPUESTA CON EL OFCIO 2018EE4616 DEL 07-02-2018 MODIFICACIÓN AVALÚO 2017-1467 RT 47338 RAD. 2017-1616375</t>
  </si>
  <si>
    <t>RT: 47338 - REVISION AVALUO COMERCIAL</t>
  </si>
  <si>
    <t>2018ER1220</t>
  </si>
  <si>
    <t>SE DA RTA MEDIANTE OFICIO 2018EE4508 Y 2018IE2014 DEL 06/02/2018</t>
  </si>
  <si>
    <t>RT 47326  - REVISION AVALUO COMERCIAL NO. 2017-1462</t>
  </si>
  <si>
    <t>2018ER1219</t>
  </si>
  <si>
    <t>SE DA RESPUESTA CON EL OFCIO 2018EE4619  DEL 07-02-2018 MODIFICACIÓN AVALÚO 2017-1465 RT 47336 RAD. 2017-1616272</t>
  </si>
  <si>
    <t>RT: 47336 - REVISION AVALUO COMERCIAL</t>
  </si>
  <si>
    <t>2018ER1218</t>
  </si>
  <si>
    <t>SE DA RTA MEDIANTE OFICIO 2018EE3091 Y 2018IE1646 DEL 30/01/2018  NUEVAMENTE SE ENVIA RTA DEL 2018ER1217 MEDIANTE EL OFICIO 2018EE4551 Y 2018IE2042 DEL 06/02/2018</t>
  </si>
  <si>
    <t>RT 47325  - REVISION AVALUO COMERCIAL NO. 2017-1461</t>
  </si>
  <si>
    <t>2018ER1217</t>
  </si>
  <si>
    <t>SE DA RESPUESTA CON  OFCIO DE RESPUESTA 2018EE2968 DEL 30-01-2018 . RAD 2017-1615738 / RT 47316 / AV 2017-1460 .</t>
  </si>
  <si>
    <t>RT: 47316 - REVISION AVALUO COMERCIAL</t>
  </si>
  <si>
    <t>2018ER1216</t>
  </si>
  <si>
    <t>SE DA RESPUESTA CON EL OFCIO 2018EE4617 DEL 07-02-2018 MODIFICACIÓN AVALÚO 2017-1468 RT 47339 RAD. 2017-1616432</t>
  </si>
  <si>
    <t>2018ER1215</t>
  </si>
  <si>
    <t xml:space="preserve">DESISTE TRAMITE DE AVALUO COMERCIAL RT 47228...47229....47230....47227
</t>
  </si>
  <si>
    <t>RT: 47227 - 47228 - 47229 - 47230 - NO REALIZAR AVALUOS COMERCIALES</t>
  </si>
  <si>
    <t>2018ER1214</t>
  </si>
  <si>
    <t>SE DA RTA MEDIANTE OFICIO 2018EE4605 Y 2018IE2047 DEL 07/02/2018</t>
  </si>
  <si>
    <t>RT 47241 - REVISION AVALUO COMERCIAL</t>
  </si>
  <si>
    <t>2018ER1213</t>
  </si>
  <si>
    <t>SE DA RESPUETA CON EL OFCIO 2018EE4588 DEL 06-02-2018 REVISIÓN AVALÚO 2017-14654 RT47335 RAD. 2017-1616209</t>
  </si>
  <si>
    <t>RT: 47335 - REVISION AVALUO COMERCIAL 2017-1464</t>
  </si>
  <si>
    <t>2018ER1212</t>
  </si>
  <si>
    <t xml:space="preserve">SE DARA RESPUESTA CON LA RAD  2018-65467
</t>
  </si>
  <si>
    <t>RT 46772A - RECURSO DE REPOSICION NO. 20185260018992 INFORME TECNICO DE AVALUO</t>
  </si>
  <si>
    <t>2018ER1211</t>
  </si>
  <si>
    <t>EE2941</t>
  </si>
  <si>
    <t>ELITE INTERNACIONAL AMERICAS S.A.S.</t>
  </si>
  <si>
    <t>SOLICITUD EXPEDICION CERTIFICACION CATASTRAL</t>
  </si>
  <si>
    <t>2018ER1209</t>
  </si>
  <si>
    <t>EE3208</t>
  </si>
  <si>
    <t>2018ER1204</t>
  </si>
  <si>
    <t>EE3206</t>
  </si>
  <si>
    <t>2018ER1203</t>
  </si>
  <si>
    <t>EE3202</t>
  </si>
  <si>
    <t>INVERSIONES COPRIM SAS</t>
  </si>
  <si>
    <t>2018ER1202</t>
  </si>
  <si>
    <t>EE5242</t>
  </si>
  <si>
    <t>2018ER1201</t>
  </si>
  <si>
    <t>EE4849</t>
  </si>
  <si>
    <t>2018ER1200</t>
  </si>
  <si>
    <t>SE DA RESPUESTA CON EL OFICIO CORDIS 2018 EE 6181 EL DÍA 16-02-2018.</t>
  </si>
  <si>
    <t>INGENIARIA Y DISEÑO</t>
  </si>
  <si>
    <t>SOLICITUD DE INFORMACION ESTACIONES DE CALIDAD DEL AGUA DEL RIO FUCHA</t>
  </si>
  <si>
    <t>2018ER1199</t>
  </si>
  <si>
    <t>ABOGADO WILSON GARAY INFORMA SE CONTESTÓ DEMANDA EL 16-03-2018</t>
  </si>
  <si>
    <t>JUZGADO SESENTA Y CUATRO (64) ADMINISTRATIVO DE ORALIDAD DEL CIRCUITO JUDICIAL DE BOGOTA - SECCION TERCERA</t>
  </si>
  <si>
    <t>2018ER1196</t>
  </si>
  <si>
    <t>SE ARCHIVA A SOLICITUD DEL FUNCJIONARIO JHON MONJE POR SER COPIA DE LA RESPUESTA DE UN TRASLADO SHD</t>
  </si>
  <si>
    <t>RESPUESTA RADICADO 2017ER126402 - 2018EE487</t>
  </si>
  <si>
    <t>2018ER1195</t>
  </si>
  <si>
    <t>EE4653</t>
  </si>
  <si>
    <t>2018ER1188</t>
  </si>
  <si>
    <t xml:space="preserve"> I E 2263 TRANSFERENCIA</t>
  </si>
  <si>
    <t>SOLICITUD CERTIFICADO DE CABIDAD Y LINDEROS PREDIO</t>
  </si>
  <si>
    <t>2018ER1185</t>
  </si>
  <si>
    <t>EE4652</t>
  </si>
  <si>
    <t>TRASLADO OFICIO 2018ER2725</t>
  </si>
  <si>
    <t>2018ER1180</t>
  </si>
  <si>
    <t>SE ARCHIVA POR SER INFORMATIVO</t>
  </si>
  <si>
    <t>RESPUESTA RADICADO 2018ER126400 - 2018EE465</t>
  </si>
  <si>
    <t>2018ER1179</t>
  </si>
  <si>
    <t>EE4080</t>
  </si>
  <si>
    <t>TRASLADO OFICIO NO. 2018ER2706</t>
  </si>
  <si>
    <t>2018ER1178</t>
  </si>
  <si>
    <t>EE3947 LO REEMPLAZA EL EE 7528</t>
  </si>
  <si>
    <t>TRASLADO OFICIO NO. 2018ER3203</t>
  </si>
  <si>
    <t>2018ER1177</t>
  </si>
  <si>
    <t>SE DA TRASLADO A LA GCAU PARA TRAMITE PERTINENTE CON EL CORDIS 2018IE1967</t>
  </si>
  <si>
    <t>INGENIERIA Y GEORIESGOS</t>
  </si>
  <si>
    <t>2018ER1172</t>
  </si>
  <si>
    <t>2018EE9671</t>
  </si>
  <si>
    <t>SOLICITUD CAMBIO DE USO Y DESTINO CHIP AAA0107OYDM</t>
  </si>
  <si>
    <t>2018ER1168</t>
  </si>
  <si>
    <t>2018ER1167</t>
  </si>
  <si>
    <t>2018ER1166</t>
  </si>
  <si>
    <t>2018ER1165</t>
  </si>
  <si>
    <t>2018ER1164</t>
  </si>
  <si>
    <t>2018ER1163</t>
  </si>
  <si>
    <t>2018ER1162</t>
  </si>
  <si>
    <t>2018ER1161</t>
  </si>
  <si>
    <t>2018ER1160</t>
  </si>
  <si>
    <t>EE2942 ESTE CORDIS FUE DEVUELTO POR LA OFICINA DE CORRSPONDENCIA Y LO REEMPLAZA EL EE 8645 NUEVAMENTE FUE DEVUELTO POR LA OFICINA Y LO REEMPLAZA EL EE 12978</t>
  </si>
  <si>
    <t>FUNDACION PARA LA VIVIENDA COMUNITARIA EN LIQUIDACION</t>
  </si>
  <si>
    <t>2018ER1153</t>
  </si>
  <si>
    <t>EE4115</t>
  </si>
  <si>
    <t>LADRILLERA SANTAFE</t>
  </si>
  <si>
    <t>2018ER1147</t>
  </si>
  <si>
    <t>EE3195 Y EE3199</t>
  </si>
  <si>
    <t>2018ER1146</t>
  </si>
  <si>
    <t>EE3946</t>
  </si>
  <si>
    <t>2018ER1144</t>
  </si>
  <si>
    <t>OFICIO PROYECTADO POR NIDIA CONSTANZA OCHOA CON EL EE 4394</t>
  </si>
  <si>
    <t>FISCALIA GENREAL DE LA NACION</t>
  </si>
  <si>
    <t>SOLICITUD BOLETIN CATASTRAL Y CROQUIS DE LA MANZANA CATASTRAL</t>
  </si>
  <si>
    <t>2018ER1141</t>
  </si>
  <si>
    <t>SE GENERO LA RADICACION 79442 Y CON OFICIO DE RESPUESTA EE3085</t>
  </si>
  <si>
    <t>GUSTIN CODAZZI</t>
  </si>
  <si>
    <t>2018ER1134</t>
  </si>
  <si>
    <t>EE2534</t>
  </si>
  <si>
    <t>JUZGADO OCTAVO (8) DE DESCONGESTION CIVIL MUNICIPAL DE BOGOTA D.C.</t>
  </si>
  <si>
    <t>SOLICITUD CERTIFICADO O AVALUO CATASTRAL</t>
  </si>
  <si>
    <t>2018ER1130</t>
  </si>
  <si>
    <t>EE2937 Y EE 2938</t>
  </si>
  <si>
    <t>2018ER1126</t>
  </si>
  <si>
    <t>SE RECIBIO POR CONTACTENOS</t>
  </si>
  <si>
    <t>SOLICITUD ASESOR DEL CONCEJAL DAVID BALLÉN ATENCION A COMUNIDAD DEL
DESARROLLO LUIS MARIA FERNANDEZ(RECIBIDO X CONTACTENOS)</t>
  </si>
  <si>
    <t>2018ER1123</t>
  </si>
  <si>
    <t>EE4930</t>
  </si>
  <si>
    <t>SOLICITUD CERTIFICADO CATASTRAL PARA EL JUZGADO DIESISEIS DE EJECUCION CIVIL MUNICIPAL</t>
  </si>
  <si>
    <t>2018ER1120</t>
  </si>
  <si>
    <t>EE4651</t>
  </si>
  <si>
    <t>2018ER1119</t>
  </si>
  <si>
    <t>EE2375</t>
  </si>
  <si>
    <t>REMISION DOCUMENTOS PARA DAR ALCANCE AL RADICADO 2017EE51129</t>
  </si>
  <si>
    <t>2018ER1118</t>
  </si>
  <si>
    <t>EE2532</t>
  </si>
  <si>
    <t>JUZGADO PRIMERO CIVIL DEL CIRCUITO</t>
  </si>
  <si>
    <t>2018ER1117</t>
  </si>
  <si>
    <t xml:space="preserve">  EE 3238 RAD 2018- 107679 , SE RADICA SEGÚN 2018 ER 1116  ///  YA SE ENVIO A SIE REQUERIMIENTO DE LA PERSONERIA</t>
  </si>
  <si>
    <t>DAR ALCANCE A RAD. 2017EE43699</t>
  </si>
  <si>
    <t>2018ER1116</t>
  </si>
  <si>
    <t>EE6094</t>
  </si>
  <si>
    <t>RESPUESTA A SU COMUNICADO 2017EE60258</t>
  </si>
  <si>
    <t>2018ER1112</t>
  </si>
  <si>
    <t>EE4650</t>
  </si>
  <si>
    <t>2018ER1111</t>
  </si>
  <si>
    <t>EE25230</t>
  </si>
  <si>
    <t>2018ER1110</t>
  </si>
  <si>
    <t>EE4393</t>
  </si>
  <si>
    <t>ASOCIACION DE USUARIOS DEL ACUEDUCTO COMUNITARIO AGUAS CALIENTES</t>
  </si>
  <si>
    <t>2018ER1089</t>
  </si>
  <si>
    <t>EE4610</t>
  </si>
  <si>
    <t>2018ER1088</t>
  </si>
  <si>
    <t>EE5055</t>
  </si>
  <si>
    <t>DAR ALCANCE A RAD.2017-1130116</t>
  </si>
  <si>
    <t>2018ER1086</t>
  </si>
  <si>
    <t>EE3945</t>
  </si>
  <si>
    <t>SOLCIITUD INFORMACION</t>
  </si>
  <si>
    <t>2018ER1082</t>
  </si>
  <si>
    <t>EE3079 ESTE CORDIS LO REEMPLAZA EL EE 8182 YA QUE HABIA SIDO DEVUELTO POR CORRESPONDENCIA POR ENCONTRARSE CERRADO</t>
  </si>
  <si>
    <t>REMISION DE REVOCATORIA DIRECTA</t>
  </si>
  <si>
    <t>2018ER1080</t>
  </si>
  <si>
    <t>EE4649</t>
  </si>
  <si>
    <t>SOLICITUD CERTIFICADOS NOMENCLATURA</t>
  </si>
  <si>
    <t>2018ER1069</t>
  </si>
  <si>
    <t>SE ENVIA LA RESPUESTA CON EL OFICIO DE RADICADO 2018EE12609 Y 2018IE4391 DEL 22/03/2018
AVALÚO 2017-1449
RT -47643</t>
  </si>
  <si>
    <t>ALCANCE SAL- 100794 DEL 20-11-2018</t>
  </si>
  <si>
    <t>2018ER1067</t>
  </si>
  <si>
    <t>EE3837 ESTE CORDIS LO REEPLAZA EL EE 7916 YA QUE FUE DEVUELTO POR CORRESPONDENCIA</t>
  </si>
  <si>
    <t>SOLITUD DE CERTIFICACION CACASTRAL</t>
  </si>
  <si>
    <t>2018ER1066</t>
  </si>
  <si>
    <t>EE2607</t>
  </si>
  <si>
    <t>SOLCITUD INFORMACION</t>
  </si>
  <si>
    <t>2018ER1065</t>
  </si>
  <si>
    <t>EE2606</t>
  </si>
  <si>
    <t>JUZGADO 24 DE EJECUCION DE PENAS</t>
  </si>
  <si>
    <t>2018ER1063</t>
  </si>
  <si>
    <t>SE GENERA RESPUESTA MEDIANTE CORDIS 2018EE5500</t>
  </si>
  <si>
    <t>2018ER1062</t>
  </si>
  <si>
    <t>EE4012</t>
  </si>
  <si>
    <t>2018ER1061</t>
  </si>
  <si>
    <t>EE2936</t>
  </si>
  <si>
    <t>SOLICITAR CERTIFICACION CATASTRAL BIENES  E INMUEBLES</t>
  </si>
  <si>
    <t>2018ER1060</t>
  </si>
  <si>
    <t>EE2793</t>
  </si>
  <si>
    <t>2018ER1059</t>
  </si>
  <si>
    <t>EE4079</t>
  </si>
  <si>
    <t>2018ER1058</t>
  </si>
  <si>
    <t>EE4013</t>
  </si>
  <si>
    <t>2018ER1057</t>
  </si>
  <si>
    <t>SE PROCEDE ARCHIVAR A SOLICITUD DE JULIO VARGAS MENDOZA YA QUE NO REQUIERE RESPUESTA</t>
  </si>
  <si>
    <t>COPIA RADICADO DE RESPUESTA DE ALCALDIA MAYOR DE BOGOTA NO. 1-2017-32515</t>
  </si>
  <si>
    <t>2018ER1050</t>
  </si>
  <si>
    <t>COPIA RADICADO DE RESPUESTA DE ALCALDIA MAYOR DE BOGOTA NO. 1-2017-32513</t>
  </si>
  <si>
    <t>2018ER1049</t>
  </si>
  <si>
    <t>EE4100</t>
  </si>
  <si>
    <t>RADICACION DE MATRICULAS NUEVAS Y CANCELACION DE OTRAS</t>
  </si>
  <si>
    <t>2018ER1048</t>
  </si>
  <si>
    <t>SE ENTREGA PARA FIRMA, 2018EE6607</t>
  </si>
  <si>
    <t>ALCALDIA LOCAL DE LA CANDELARIA</t>
  </si>
  <si>
    <t>RESPUESTA A REQUERIMIENTO 20176710077962</t>
  </si>
  <si>
    <t>2018ER1045</t>
  </si>
  <si>
    <t>EE5105-</t>
  </si>
  <si>
    <t>2018ER1043</t>
  </si>
  <si>
    <t>EE5106</t>
  </si>
  <si>
    <t>2018ER1042</t>
  </si>
  <si>
    <t>EE5107</t>
  </si>
  <si>
    <t>2018ER1041</t>
  </si>
  <si>
    <t>EE5109</t>
  </si>
  <si>
    <t>2018ER1040</t>
  </si>
  <si>
    <t>EE5108</t>
  </si>
  <si>
    <t>2018ER1039</t>
  </si>
  <si>
    <t>EE5054</t>
  </si>
  <si>
    <t>2018ER1038</t>
  </si>
  <si>
    <t>EE5091</t>
  </si>
  <si>
    <t>2018ER1035</t>
  </si>
  <si>
    <t>EE5053</t>
  </si>
  <si>
    <t>2018ER1030</t>
  </si>
  <si>
    <t>2018EE1680</t>
  </si>
  <si>
    <t>ACTUALIZACION DE NOMENCLATURA, MATRICULA INMOBILIARIA NO. 050S40599460, CHIP AAA0230UFAF</t>
  </si>
  <si>
    <t>2018ER1029</t>
  </si>
  <si>
    <t>EE3193</t>
  </si>
  <si>
    <t>RUEDA Y RUEDA AUTOPARTES SAS</t>
  </si>
  <si>
    <t>2018ER1023</t>
  </si>
  <si>
    <t>EE3838</t>
  </si>
  <si>
    <t>TRASLADO SOLICITUD RAD. 01172107717</t>
  </si>
  <si>
    <t>2018ER1019</t>
  </si>
  <si>
    <t>SE PASA PARA FIRMA, 2018EE6371, 2018EE6373, 2018EE5566</t>
  </si>
  <si>
    <t>2018ER1017</t>
  </si>
  <si>
    <t>EE3963</t>
  </si>
  <si>
    <t>SUBGA - POJUD 29.54</t>
  </si>
  <si>
    <t>SOLICITUD FICHAS CATASTRALES, CERTIFICACION CATASTRAL, PLANOS Y DEMAS INFORMACION</t>
  </si>
  <si>
    <t>2018ER1015</t>
  </si>
  <si>
    <t>EE2935</t>
  </si>
  <si>
    <t>SOLICITUD CERTIFICACION DE PLANO</t>
  </si>
  <si>
    <t>2018ER1013</t>
  </si>
  <si>
    <t>SE ENTREGARON BOLETINES PERSONALMENTE A LA APODERADA MARIA PATRICIA GOMEZ ALVARADO</t>
  </si>
  <si>
    <t>2018ER1011</t>
  </si>
  <si>
    <t>2018ER1010</t>
  </si>
  <si>
    <t>EE2055</t>
  </si>
  <si>
    <t>2018ER1009</t>
  </si>
  <si>
    <t>EE3944</t>
  </si>
  <si>
    <t>ASIGANACION NOMENCLATURA</t>
  </si>
  <si>
    <t>2018ER1007</t>
  </si>
  <si>
    <t>EE1588</t>
  </si>
  <si>
    <t>SOLICITUD COPIA DEDEL RADICADO 2017-69061</t>
  </si>
  <si>
    <t>2018ER1006</t>
  </si>
  <si>
    <t>EE1890</t>
  </si>
  <si>
    <t>ABOGADOS Y ASOCIADOS</t>
  </si>
  <si>
    <t>DAR ALCANCE A RAD. 2018ER929</t>
  </si>
  <si>
    <t>2018ER1004</t>
  </si>
  <si>
    <t>2018EE11276</t>
  </si>
  <si>
    <t>SOLICITA EL CONTENIDO Y EXPLICACIÓN DE LA RESPUESTA QUE DIO CATASTRO A TRAVÉS DEL RADICADO # 2017-1259486 (RECIBIDOX CONTACTENOS)</t>
  </si>
  <si>
    <t>2018ER1001</t>
  </si>
  <si>
    <t>EE1894</t>
  </si>
  <si>
    <t>2018ER1000</t>
  </si>
  <si>
    <t>EE1483</t>
  </si>
  <si>
    <t>ARQUITECTURA Y PROPIEDAD SAS</t>
  </si>
  <si>
    <t>CERTIFICADO MANUAL DE NOMENCLATURA CONJUNTO COLORES DE BOLONIA (RECIBIDO X CONTACTENOS)</t>
  </si>
  <si>
    <t>2018ER997</t>
  </si>
  <si>
    <t>EE2054</t>
  </si>
  <si>
    <t>TRASLADO POR COMPETENCIA DEL RADICADO CON NUEMERO 2018ER912</t>
  </si>
  <si>
    <t>2018ER996</t>
  </si>
  <si>
    <t>EE2608</t>
  </si>
  <si>
    <t>2018ER993</t>
  </si>
  <si>
    <t>EE3836</t>
  </si>
  <si>
    <t>2018ER991</t>
  </si>
  <si>
    <t>EE4102</t>
  </si>
  <si>
    <t>2018ER990</t>
  </si>
  <si>
    <t>2018ER989</t>
  </si>
  <si>
    <t>EE4104</t>
  </si>
  <si>
    <t>2018ER988</t>
  </si>
  <si>
    <t>EE3834</t>
  </si>
  <si>
    <t>2018ER987</t>
  </si>
  <si>
    <t>EE3833</t>
  </si>
  <si>
    <t>2018ER986</t>
  </si>
  <si>
    <t>EE2934</t>
  </si>
  <si>
    <t>SOLICITUD BOLETIN DE NOMENCLATURA DE LA CANCHA LA MINA CON FECHA DE EXPEDICION NO MAYOR A 5 AÑOS</t>
  </si>
  <si>
    <t>2018ER982</t>
  </si>
  <si>
    <t>EE1912</t>
  </si>
  <si>
    <t>SOLICITUD DE PLANO CERTIFICADO</t>
  </si>
  <si>
    <t>2018ER979</t>
  </si>
  <si>
    <t>SE ATENDIO  Y SE LE ENTREGO AL SEÑOR LUIS E. LOPEZ UN CD CON LA INFORMACION SOLICITADA EL DIA 28-02-2018. SE ARCHIVA</t>
  </si>
  <si>
    <t>ETB</t>
  </si>
  <si>
    <t>SOLICITUD CERTIFICADOS CATASTRALES VIGENCIA 2018</t>
  </si>
  <si>
    <t>2018ER978</t>
  </si>
  <si>
    <t>EE1893</t>
  </si>
  <si>
    <t>SOLICITUD DE RESPUESTA</t>
  </si>
  <si>
    <t>2018ER976</t>
  </si>
  <si>
    <t>SE ENVIO CON EL 2018 EE2826</t>
  </si>
  <si>
    <t>UNIDAD ADMINISTRATIVA ESPECIAL CUERPO OFICIAL DE BOMBEROS</t>
  </si>
  <si>
    <t>2018ER975</t>
  </si>
  <si>
    <t>EE1892</t>
  </si>
  <si>
    <t>JUZGADO TREINTA Y DOS DE FAMILIA DE BOGOTA</t>
  </si>
  <si>
    <t>2018ER973</t>
  </si>
  <si>
    <t>EE1520</t>
  </si>
  <si>
    <t>2018ER972</t>
  </si>
  <si>
    <t>EE2042 Y EE2043</t>
  </si>
  <si>
    <t>ACTUALIZACION DIRECCION DE NOTIFICACION</t>
  </si>
  <si>
    <t>2018ER968</t>
  </si>
  <si>
    <t>EE1891</t>
  </si>
  <si>
    <t>SOLICITUD DE INFORMACION DEL RADICADO 2017-1392907</t>
  </si>
  <si>
    <t>2018ER967</t>
  </si>
  <si>
    <t>SE ATENDIO PERSONALEMNTE AL SEÑOR JHON ALFREDO DURAN EL DIA 22-02-2018 ENTREGANDOLE LA INFORMACION SOLICITADA. SE ARCHIVA</t>
  </si>
  <si>
    <t>2018ER956</t>
  </si>
  <si>
    <t>EE2528</t>
  </si>
  <si>
    <t>2018ER942</t>
  </si>
  <si>
    <t>FUNCIONARIA INCAPACITADA 1 Y 2 FEB,  3 Y 4 FIN DE SEMANA., DIO RESPUESTA HASTA EL 07/02/2018 CON EL EE.4648</t>
  </si>
  <si>
    <t>2018ER935</t>
  </si>
  <si>
    <t>EE4961</t>
  </si>
  <si>
    <t>2018ER934</t>
  </si>
  <si>
    <t>2018ER933</t>
  </si>
  <si>
    <t>FUNCIONARIA INCAPACITADA 1 Y 2 FEB,  3 Y 4 FIN DE SEMANA. DIO RESPUESTA HASTA EL 07/02/2018 CON EL EE.4648</t>
  </si>
  <si>
    <t>2018ER932</t>
  </si>
  <si>
    <t>FUNCIONARIA INCAPACITADA 1 Y 2 FEB,  3 Y 4 FIN DE SEMANA, DIO RESPUESTA HASTA EL 07/02/2018 CON EL EE.4648</t>
  </si>
  <si>
    <t>2018ER931</t>
  </si>
  <si>
    <t>EE2604</t>
  </si>
  <si>
    <t>SIBIN - GRUIJ</t>
  </si>
  <si>
    <t>2018ER930</t>
  </si>
  <si>
    <t>ABOGADOS ASOCIADOS</t>
  </si>
  <si>
    <t>RECURSO DE REPOSICION Y SUBSIDIO DE APELACION EN CONTRA DE LA RESOLUCION 95933 DEL 24-11-2017</t>
  </si>
  <si>
    <t>2018ER929</t>
  </si>
  <si>
    <t>EE3998</t>
  </si>
  <si>
    <t>2018ER925</t>
  </si>
  <si>
    <t>EE1889</t>
  </si>
  <si>
    <t>SOLICITUD INFORMACION - RECURSO DE REPOSICION</t>
  </si>
  <si>
    <t>2018ER922</t>
  </si>
  <si>
    <t>SE ENVIO CON EL 2018 EE 1421</t>
  </si>
  <si>
    <t>PERIMETRAL ORIENTAL DE BOGOTA</t>
  </si>
  <si>
    <t>2018ER921</t>
  </si>
  <si>
    <t>EE1888</t>
  </si>
  <si>
    <t>RECURSO DE REPOSICION Y APELACION ANTE LA RESOLUCION 87651 DEL 23-11-2017</t>
  </si>
  <si>
    <t>2018ER920</t>
  </si>
  <si>
    <t>EE4114</t>
  </si>
  <si>
    <t>DAR ALCANCE A RAD. 2017-1594238</t>
  </si>
  <si>
    <t>2018ER917</t>
  </si>
  <si>
    <t>EE2517</t>
  </si>
  <si>
    <t>JUZGADO TREINTA CIVIL MUNICIPAL DE BOGOTA</t>
  </si>
  <si>
    <t>2018ER913</t>
  </si>
  <si>
    <t>EE3832</t>
  </si>
  <si>
    <t>2018ER911</t>
  </si>
  <si>
    <t>EE3831</t>
  </si>
  <si>
    <t>2018ER910</t>
  </si>
  <si>
    <t>JUZGADO 002 DE EJECUCION DE PANAS</t>
  </si>
  <si>
    <t>2018ER909</t>
  </si>
  <si>
    <t>EE3830</t>
  </si>
  <si>
    <t>2018ER908</t>
  </si>
  <si>
    <t>EE3828</t>
  </si>
  <si>
    <t>2018ER907</t>
  </si>
  <si>
    <t>EE3827</t>
  </si>
  <si>
    <t>2018ER906</t>
  </si>
  <si>
    <t>EE3826</t>
  </si>
  <si>
    <t>2018ER905</t>
  </si>
  <si>
    <t>SE DA RESPUESTA CON 2018EE1827 DEL 19/01/2018 Y 2018IE994 SE ENVIA OFICIO RTA DERECHO DE PETICION DTDP 20183250010371 DE 12/01/2017</t>
  </si>
  <si>
    <t>2018ER893</t>
  </si>
  <si>
    <t>RTA CON EL OFCIO 2018EE13179 DEL 23-03-2018  (DIANA LOAIZA) NUEVO AVALÚO 2018-0455 RTB47701 RAD. 2018-182454 Y 2018-219616 (NELSON MORALES)</t>
  </si>
  <si>
    <t>RT 47701 - SOLICITUD REVISION COMERCIAL - CONTRATO 1081 DE 2016</t>
  </si>
  <si>
    <t>2018ER892</t>
  </si>
  <si>
    <t>SE ATENDIO PERSONALMENTE AL FUNCIONARIO EL DIA 16-01-2018 ENTREGANDOLE LAS CERTIFICACIONES 2017 - 30608, 30607, 30605. SE ARCHIVA</t>
  </si>
  <si>
    <t>2018ER884</t>
  </si>
  <si>
    <t>EE2516</t>
  </si>
  <si>
    <t>SOLICITUD COPIA DEL ACTO AMINISTRATIVO</t>
  </si>
  <si>
    <t>2018ER883</t>
  </si>
  <si>
    <t>EE2515</t>
  </si>
  <si>
    <t>2018ER882</t>
  </si>
  <si>
    <t>SE GENERO POR ERROR DEL SISTEMA (POR INDICACION DE TECNOLOGIA SE PROCEDIO A CERRARLO)</t>
  </si>
  <si>
    <t>ET: 20332 - CONTRATO 0829 DE 2017 - ENVIO DE CARPETAS PARA LA ELABORACION DE AVALUOS COMERCIALES</t>
  </si>
  <si>
    <t>2018ER879</t>
  </si>
  <si>
    <t>2018EE1410 DE 17-01-2018 Y ADICIÓN A RADICACIÓN 2017-1573405</t>
  </si>
  <si>
    <t>AFFABRE</t>
  </si>
  <si>
    <t>SOLICITUD DE PRORROGA PARA RESPUESTA A REQUERIMIENTO DE INFORMACION TECNICA - RADICADO 2017-1573405</t>
  </si>
  <si>
    <t>2018ER878</t>
  </si>
  <si>
    <t>EE3825</t>
  </si>
  <si>
    <t>2018ER875</t>
  </si>
  <si>
    <t>EE3820</t>
  </si>
  <si>
    <t>2018ER874</t>
  </si>
  <si>
    <t>2018EE1678</t>
  </si>
  <si>
    <t>ACTUALIZACIÓN DE DIRECCIÓN EN EL CERTIFICADO DE LIBERTAD</t>
  </si>
  <si>
    <t>2018ER873</t>
  </si>
  <si>
    <t>SE ATENDIO PERSONALMENTE AL FUNCIONARIO EL DIA 16-01-2018 ENTREGANDOLE LAS CERTIFICACIONES 2017 - 30608, 30607, 30605. SE ARCHIVA SE ATENDIO JUNTO CON EL 2018ER884 SIENDO LA MISMA SOLICITUD</t>
  </si>
  <si>
    <t>2018ER871</t>
  </si>
  <si>
    <t>EE3818</t>
  </si>
  <si>
    <t>2018ER868</t>
  </si>
  <si>
    <t>EE2257</t>
  </si>
  <si>
    <t>SOLICITUD COPIA DEL RADICADO 2016-939899 DE LA RESOLUCION 59531</t>
  </si>
  <si>
    <t>2018ER864</t>
  </si>
  <si>
    <t>EE1887</t>
  </si>
  <si>
    <t>2018ER861</t>
  </si>
  <si>
    <t>EE2794</t>
  </si>
  <si>
    <t>2018ER860</t>
  </si>
  <si>
    <t>TRAMITE CUMPLIDO  SEÑOR EDWIN H SARMIENTO  31 DE ENERO DE 2018</t>
  </si>
  <si>
    <t>SOLICITUD CAMPAÑA PARA DENUNCIAR OBRAS EJECUTADAS EN ALGUNAS VIVIENDAS DEL BARRIO</t>
  </si>
  <si>
    <t>2018ER859</t>
  </si>
  <si>
    <t>EE2554</t>
  </si>
  <si>
    <t>DAR ALCANCE A RADICADO 2017EE56038</t>
  </si>
  <si>
    <t>2018ER851</t>
  </si>
  <si>
    <t>EE2551</t>
  </si>
  <si>
    <t>DAR ALCANCE A RAD. 2017EE59894</t>
  </si>
  <si>
    <t>2018ER844</t>
  </si>
  <si>
    <t>EE4078</t>
  </si>
  <si>
    <t>COSMOS CONSTRUCTORES</t>
  </si>
  <si>
    <t>2018ER840</t>
  </si>
  <si>
    <t>ER2254</t>
  </si>
  <si>
    <t>SOLICITUD COPIA DE RESPUESTA DE LA RADICACION 2016-1065798</t>
  </si>
  <si>
    <t>2018ER835</t>
  </si>
  <si>
    <t>EE2256</t>
  </si>
  <si>
    <t>2018ER831</t>
  </si>
  <si>
    <t>SE ATENDIO PERSONALMENTE AL FUNCIONARIO JOSE LUIS QUESADA EL DIA 15-01-2018 ENTREGANDOLE LA INFORMACION SOLICITADA. SE ARCHIVA</t>
  </si>
  <si>
    <t>2018ER829</t>
  </si>
  <si>
    <t>EE3943</t>
  </si>
  <si>
    <t>AR CONSTRUCCIONES</t>
  </si>
  <si>
    <t>2018ER827</t>
  </si>
  <si>
    <t>EE2933</t>
  </si>
  <si>
    <t>2018ER824</t>
  </si>
  <si>
    <t>RT:47500- CONTRATO 1081 AVALUOS COMERCIALES</t>
  </si>
  <si>
    <t>2018ER823</t>
  </si>
  <si>
    <t>A SOLICITUD DE ALBERTO FRANCO SE PROCED A ARCHIVAR YA QUE CORRESPONDE A LA RESPUESTA DE OFICO EE 57211 REFERENCIA ER 2017ER26570</t>
  </si>
  <si>
    <t>CONCEPTO PERFIL VIAL Y RESERVA VIAL DEL TRAMO CL 214 (ANTIGUO 213)</t>
  </si>
  <si>
    <t>2018ER821</t>
  </si>
  <si>
    <t>SE ASIGNA A PROFESIONAL JAIRO MILLAN PARA CONTROL CALIDAD MUESTREO DE ACEPTACION Y LO ENTREGA PARA FIRMA, 2018EE7300</t>
  </si>
  <si>
    <t>SOLICITUD CERTIFICACION PLANO TOPOGRAFICO</t>
  </si>
  <si>
    <t>2018ER815</t>
  </si>
  <si>
    <t>SE ASIGNA A JAIRO MILLAN PARA CONTROL DE CALIDAD Y POSTERIORMENTE PARA FIRMA, 2018EE7305</t>
  </si>
  <si>
    <t>2018ER814</t>
  </si>
  <si>
    <t>EE1585</t>
  </si>
  <si>
    <t>CERTIFICACION VIGENCIA PLANO TOPOGRAFICO UNIDAD DE GESTION 2 PLAN PARCIAL TRES QUEBRADAS - HACIENDA SANTA HELENA</t>
  </si>
  <si>
    <t>2018ER813</t>
  </si>
  <si>
    <t>EE2779</t>
  </si>
  <si>
    <t>2018ER807</t>
  </si>
  <si>
    <t>EE2232</t>
  </si>
  <si>
    <t>2018ER806</t>
  </si>
  <si>
    <t>EE1856</t>
  </si>
  <si>
    <t>SOLICITUD MAPA DIGITAL Y DIGITALIZACION DE LA CARTOGRAFIA</t>
  </si>
  <si>
    <t>2018ER804</t>
  </si>
  <si>
    <t>EE2931 Y EE 2932</t>
  </si>
  <si>
    <t>2018ER801</t>
  </si>
  <si>
    <t>EE3817</t>
  </si>
  <si>
    <t>2018ER800</t>
  </si>
  <si>
    <t>DOCUMENTO INFORMATIVO</t>
  </si>
  <si>
    <t>EGENCIA NACIONAL TIERRAS</t>
  </si>
  <si>
    <t>RESPUESTA RADICADO 20176201008342</t>
  </si>
  <si>
    <t>2018ER799</t>
  </si>
  <si>
    <t>EE3816</t>
  </si>
  <si>
    <t>2018ER798</t>
  </si>
  <si>
    <t>EE2930</t>
  </si>
  <si>
    <t>2018ER797</t>
  </si>
  <si>
    <t>EE3815</t>
  </si>
  <si>
    <t>2018ER796</t>
  </si>
  <si>
    <t>EE3814</t>
  </si>
  <si>
    <t>2018ER795</t>
  </si>
  <si>
    <t>EE3811</t>
  </si>
  <si>
    <t>2018ER794</t>
  </si>
  <si>
    <t>EE3809</t>
  </si>
  <si>
    <t>2018ER793</t>
  </si>
  <si>
    <t>EE3807</t>
  </si>
  <si>
    <t>2018ER792</t>
  </si>
  <si>
    <t>EE3806</t>
  </si>
  <si>
    <t>2018ER791</t>
  </si>
  <si>
    <t>EE3805</t>
  </si>
  <si>
    <t>2018ER790</t>
  </si>
  <si>
    <t>EE3804</t>
  </si>
  <si>
    <t>2018ER789</t>
  </si>
  <si>
    <t>EE3802</t>
  </si>
  <si>
    <t>2018ER788</t>
  </si>
  <si>
    <t>EE2063</t>
  </si>
  <si>
    <t>REMISION DOCUMENTOS PARA DAR ALCANCE AL RADICADO 201ER24911 - RADICACION 2017EE53255</t>
  </si>
  <si>
    <t>2018ER787</t>
  </si>
  <si>
    <t>EE4014</t>
  </si>
  <si>
    <t>REVISION DE AVALUO</t>
  </si>
  <si>
    <t>2018ER782</t>
  </si>
  <si>
    <t>EE3941</t>
  </si>
  <si>
    <t>SOLICITUD CERTIFICADO CHIP BORRADO</t>
  </si>
  <si>
    <t>2018ER780</t>
  </si>
  <si>
    <t>EE1479 Y EE1481</t>
  </si>
  <si>
    <t>2018ER774</t>
  </si>
  <si>
    <t>SE ENVIA PARA LA GIC CON EL 2018 IE755 SD 147 DEL 16-01-2018</t>
  </si>
  <si>
    <t>SOLICITUD CERTIFICADO CASTATRAL</t>
  </si>
  <si>
    <t>2018ER769</t>
  </si>
  <si>
    <t>SE ENVIO RESPUESTA VIA CORREO ELECTRONICO EL DIA 17 DE ENERO DE 2018</t>
  </si>
  <si>
    <t>OBSERVATORIO TÉCNICO CATASTRAL</t>
  </si>
  <si>
    <t>SOLICITAR LOS DATOS DE VARIACIÓN DEL VALOR DEL METRO CUADRADO EN LA CIUDAD DE BOGOTÁ</t>
  </si>
  <si>
    <t>2018ER767</t>
  </si>
  <si>
    <t>EE3940</t>
  </si>
  <si>
    <t>ALIAR INVERSIONES Y PROYECTOS SAS</t>
  </si>
  <si>
    <t>ALCANCE A RADICADO 2017ER28704</t>
  </si>
  <si>
    <t>2018ER764</t>
  </si>
  <si>
    <t>EE2376</t>
  </si>
  <si>
    <t>DAR ALCANCE A 2017-1413231</t>
  </si>
  <si>
    <t>2018ER762</t>
  </si>
  <si>
    <t>EE2928 Y EE 2929 ESTE ULTIMO CORDIS FUE DEVUELTO POR LA OFICINA DE CORRESPONDENCIA Y LO REEMPLAZA EL EE6090</t>
  </si>
  <si>
    <t>2018ER760</t>
  </si>
  <si>
    <t>SE CONTESTO POR MEDIO DE CORREO ELECTRONICO EL 22 DE ENERO DE 2018 SOLICITANDO AJUSTES EN EL ACTA DE LIUIDACION ESTA PTE DE RESPUESTA  2018EE 9487</t>
  </si>
  <si>
    <t>REMISION ACTA DE LIQUIDACION DEL CONTRATO INTERADMINISTRATIVO NO. 2015-1148</t>
  </si>
  <si>
    <t>2018ER759</t>
  </si>
  <si>
    <t>EE2547</t>
  </si>
  <si>
    <t>2018ER757</t>
  </si>
  <si>
    <t>EE2545</t>
  </si>
  <si>
    <t>2018ER755</t>
  </si>
  <si>
    <t>EE2609</t>
  </si>
  <si>
    <t>2018ER748</t>
  </si>
  <si>
    <t>2018ER747</t>
  </si>
  <si>
    <t>2018ER746</t>
  </si>
  <si>
    <t>EE1584</t>
  </si>
  <si>
    <t>JUZGADO SETENTA Y DOS CIVIL MUNICPAL</t>
  </si>
  <si>
    <t>2018ER744</t>
  </si>
  <si>
    <t>EE1910</t>
  </si>
  <si>
    <t>2018ER743</t>
  </si>
  <si>
    <t>EE2240</t>
  </si>
  <si>
    <t>DAR ALCANCE A RAD. 2017ER28833</t>
  </si>
  <si>
    <t>2018ER737</t>
  </si>
  <si>
    <t>EE1582</t>
  </si>
  <si>
    <t>2018ER736</t>
  </si>
  <si>
    <t>EE2542</t>
  </si>
  <si>
    <t>K-TECNOL SAING</t>
  </si>
  <si>
    <t>REMISION DE DOCUMENTOS PARA DESENGLOBE</t>
  </si>
  <si>
    <t>2018ER730</t>
  </si>
  <si>
    <t>SE NEENVIO CON EL 2018 EE 2197</t>
  </si>
  <si>
    <t>EMNPRESA DE RENOVACION Y DESARROLLO DE BOGOTA</t>
  </si>
  <si>
    <t>2018ER725</t>
  </si>
  <si>
    <t>2018EE6331</t>
  </si>
  <si>
    <t>SOLICITUD RESPUESTA</t>
  </si>
  <si>
    <t>2018ER721</t>
  </si>
  <si>
    <t>EE1581</t>
  </si>
  <si>
    <t>2018ER720</t>
  </si>
  <si>
    <t>EE4960</t>
  </si>
  <si>
    <t>SOLICITUD CERTIFICADOP CATASTRAL</t>
  </si>
  <si>
    <t>2018ER717</t>
  </si>
  <si>
    <t>EE4959</t>
  </si>
  <si>
    <t>2018ER702</t>
  </si>
  <si>
    <t>2018ER701</t>
  </si>
  <si>
    <t>2018ER700</t>
  </si>
  <si>
    <t>EE4958</t>
  </si>
  <si>
    <t>2018ER699</t>
  </si>
  <si>
    <t>EE1909</t>
  </si>
  <si>
    <t>2018ER697</t>
  </si>
  <si>
    <t>EE3801</t>
  </si>
  <si>
    <t>2018ER696</t>
  </si>
  <si>
    <t>EE3799</t>
  </si>
  <si>
    <t>2018ER695</t>
  </si>
  <si>
    <t>EE3797</t>
  </si>
  <si>
    <t>2018ER694</t>
  </si>
  <si>
    <t>EE3796</t>
  </si>
  <si>
    <t>2018ER693</t>
  </si>
  <si>
    <t>EE3794</t>
  </si>
  <si>
    <t>2018ER692</t>
  </si>
  <si>
    <t xml:space="preserve"> EE3792</t>
  </si>
  <si>
    <t>2018ER691</t>
  </si>
  <si>
    <t>RT: 47602 - CONTRATO 1081 DE 2016, ENVIO DE CARPETAS CON LA DOCUMENTACION NECESARIA PARA LA ELABORACION</t>
  </si>
  <si>
    <t>2018ER689</t>
  </si>
  <si>
    <t>SE ENVIO CON EL 2018 EE1158</t>
  </si>
  <si>
    <t>CONSEJO SUPERIOR DE LA JUSTICIA</t>
  </si>
  <si>
    <t>2018ER688</t>
  </si>
  <si>
    <t>SOLUCITUD DE MUTACION CATASTRAL</t>
  </si>
  <si>
    <t>2018ER686</t>
  </si>
  <si>
    <t>AVALUOS COMERCIALES CONTRATO 530 2010-18-11921</t>
  </si>
  <si>
    <t>2018ER685</t>
  </si>
  <si>
    <t>EE2538</t>
  </si>
  <si>
    <t>DEFINICION DE PERMANENCIA SOBRE PREDIO</t>
  </si>
  <si>
    <t>2018ER682</t>
  </si>
  <si>
    <t>FUE ATENDIDO POR VENTANILLA, EXPIDIENDO BOLETÍN Y MANZAMNA CATASTRAL EL DÍA 12 DE ENERO DE 2018, INFORMACIÓN QUE SE ENTREGÓ A LA MANO AL INTEDENTE LUIS ANZOLA CUIDA PLACA 088486</t>
  </si>
  <si>
    <t>SUBIN GRUIJ</t>
  </si>
  <si>
    <t>2018ER676</t>
  </si>
  <si>
    <t>EE2940</t>
  </si>
  <si>
    <t>TORRE 73 SAS</t>
  </si>
  <si>
    <t>2018ER671</t>
  </si>
  <si>
    <t>EE4647</t>
  </si>
  <si>
    <t>RADICADO 2017ER250038</t>
  </si>
  <si>
    <t>2018ER670</t>
  </si>
  <si>
    <t>EE2791 Y EE 2792</t>
  </si>
  <si>
    <t>SOLICITUD ACTUALIZACION INFORMACION</t>
  </si>
  <si>
    <t>2018ER663</t>
  </si>
  <si>
    <t>EE4971</t>
  </si>
  <si>
    <t>ARQUITECTURA Y PROPIEDAD</t>
  </si>
  <si>
    <t>2018ER662</t>
  </si>
  <si>
    <t>SE ENVIO CON EL 2018 EE1464 Y 1457   Y EL 2018EE6240</t>
  </si>
  <si>
    <t>2018ER661</t>
  </si>
  <si>
    <t>SE ENTREGA PARA FIRMA, 2018EE6148 , 2018EE6151, 2018EE6154</t>
  </si>
  <si>
    <t>2018ER659</t>
  </si>
  <si>
    <t>EE2790</t>
  </si>
  <si>
    <t>SOLICITUD BOLETIN DE NOMENCLATURA Y CERTIFICADO CATASTRAL</t>
  </si>
  <si>
    <t>2018ER649</t>
  </si>
  <si>
    <t>SE ENVIO CON EL 2018 EE 1196</t>
  </si>
  <si>
    <t>SOLICITUD DE REGISTROS ALFA NUMERICOS</t>
  </si>
  <si>
    <t>2018ER648</t>
  </si>
  <si>
    <t>EE1886</t>
  </si>
  <si>
    <t>2018ER644</t>
  </si>
  <si>
    <t>2018ER643</t>
  </si>
  <si>
    <t>2018ER642</t>
  </si>
  <si>
    <t>2018ER641</t>
  </si>
  <si>
    <t>2018ER640</t>
  </si>
  <si>
    <t>NFORMATIVO  RADICADO IDU 20175260941952</t>
  </si>
  <si>
    <t>ENVIO RESPUESTA AL RADICADO 20175260941952</t>
  </si>
  <si>
    <t>2018ER635</t>
  </si>
  <si>
    <t>SE ENVIO CON EL 2018EE1126</t>
  </si>
  <si>
    <t>RT 47185B - ALCALCE A RADICADO IDU 20175260928942 - CONTRATO 0829 DE 2017</t>
  </si>
  <si>
    <t>2018ER633</t>
  </si>
  <si>
    <t>EE2050</t>
  </si>
  <si>
    <t>2018ER631</t>
  </si>
  <si>
    <t>EE3790 Y EE 3791</t>
  </si>
  <si>
    <t>FIRETOP</t>
  </si>
  <si>
    <t>SOLICITUD COMUNICADO - LEVANTAMIENTO TOPOGRAFICO</t>
  </si>
  <si>
    <t>2018ER621</t>
  </si>
  <si>
    <t>SE ENVIO CON EL 2018 EE 1174</t>
  </si>
  <si>
    <t>RT 37515 - CORRECCION RADICADO 2017EE59370</t>
  </si>
  <si>
    <t>2018ER612</t>
  </si>
  <si>
    <t>SE ENVIO CON EL    2018 EE 1105</t>
  </si>
  <si>
    <t>RT 47533 - SOLICITUD REVISION AVALUO COMERCIAL - CONTRATO 1081 DE 2016</t>
  </si>
  <si>
    <t>2018ER611</t>
  </si>
  <si>
    <t>SE ENVIO CON EL 2018 EE 1127</t>
  </si>
  <si>
    <t>RT 47578 - SOLICITUD REVISION AVALUO COMERCIAL - CONTRATO 1081</t>
  </si>
  <si>
    <t>2018ER610</t>
  </si>
  <si>
    <t>SE ENVIO CON EL 2018 EE1125</t>
  </si>
  <si>
    <t>REVISION Y AJUSTE AVALUO 2017-0505</t>
  </si>
  <si>
    <t>2018ER609</t>
  </si>
  <si>
    <t>SE ATENDIO PERSONALMENTE AL SEÑOR OMAR AUGUSTO CAMACHO ZEA EL DIA 11-01-2018 ENTREGANDOLE 779 FOLIOS , 1 PLANO Y 1 CD. SE ARCHIVA</t>
  </si>
  <si>
    <t>2018ER607</t>
  </si>
  <si>
    <t>SE ENTREGA PARA FIRMA, 2018EE6165</t>
  </si>
  <si>
    <t>2018ER605</t>
  </si>
  <si>
    <t>EE4646</t>
  </si>
  <si>
    <t>2018ER593</t>
  </si>
  <si>
    <t>ESTA EN ENTREGAS DESDE EL 02/04/2018 EN PROCESO NOTIFICACION PERSONAL</t>
  </si>
  <si>
    <t>SOLICITUD AJUSTE ACTUALIZACION DE LOS USOS Y DEL AVALUO CATASTRAL</t>
  </si>
  <si>
    <t>2018ER588</t>
  </si>
  <si>
    <t>EE3939</t>
  </si>
  <si>
    <t>SOLICITUD PARA DAR ALCANCE AL RADICADO 2017-960809</t>
  </si>
  <si>
    <t>2018ER587</t>
  </si>
  <si>
    <t>EE3938</t>
  </si>
  <si>
    <t>SOLICIKTUD INFORMACION</t>
  </si>
  <si>
    <t>2018ER584</t>
  </si>
  <si>
    <t>SE ENTREGA PARA FIRMA, 2018EE7078</t>
  </si>
  <si>
    <t>RADICADO IDU 201775260955042</t>
  </si>
  <si>
    <t>2018ER582</t>
  </si>
  <si>
    <t>SOLICITUDF CERTIFICADO CATASTRAL</t>
  </si>
  <si>
    <t>2018ER579</t>
  </si>
  <si>
    <t>2018ER578</t>
  </si>
  <si>
    <t>2018ER577</t>
  </si>
  <si>
    <t>SE ATENDIO PERSONALMENTE AL SEÑOR LUIS MARTINEZ EL DIA 10-01-2018 ENTREGANDOLE LA INFORMACION SOLICITADA, SE ARCHIVA</t>
  </si>
  <si>
    <t>SOLICITUD CERTIFICADO Y MAPA CATASTRAL</t>
  </si>
  <si>
    <t>2018ER568</t>
  </si>
  <si>
    <t>EE1579</t>
  </si>
  <si>
    <t>JUZGADO SESENTA Y NUEVE CIVIL MUNICIPAL</t>
  </si>
  <si>
    <t>2018ER564</t>
  </si>
  <si>
    <t>SE ENVIO CON EL 2018 EE2377</t>
  </si>
  <si>
    <t>SOLICITUD DE CERTIFICACION</t>
  </si>
  <si>
    <t>2018ER560</t>
  </si>
  <si>
    <t>SE ENVIO CON EL 2018EE 2198</t>
  </si>
  <si>
    <t>2018ER550</t>
  </si>
  <si>
    <t>EE3937</t>
  </si>
  <si>
    <t>SOLICITUD ASIGACION DE NOMENCLATURAS</t>
  </si>
  <si>
    <t>2018ER539</t>
  </si>
  <si>
    <t>EE3848</t>
  </si>
  <si>
    <t>2018ER537</t>
  </si>
  <si>
    <t>EE3084</t>
  </si>
  <si>
    <t>DAR ALCANCE A RESPUESTA 2017EE60092</t>
  </si>
  <si>
    <t>2018ER532</t>
  </si>
  <si>
    <t>EE4391</t>
  </si>
  <si>
    <t>2018ER530</t>
  </si>
  <si>
    <t>2018ER529</t>
  </si>
  <si>
    <t>2018ER528</t>
  </si>
  <si>
    <t>SE ATIENDE LA SOLICITUD CON EL RADICADO 2017-1646680 EN EL SIIC</t>
  </si>
  <si>
    <t>RT: 47185B - CONTRATO 0829 DE 2017 ALCANCE AL RADICADO 2017EE59506 DE FECHA 13-12-2017</t>
  </si>
  <si>
    <t>2018ER519</t>
  </si>
  <si>
    <t>SE ENVIO CON EL 2018 EE 1165</t>
  </si>
  <si>
    <t>ALCANCE AL AVALUO N° 2017-1329 CON RADICADO SED E-2017-225187 DE FECHA 29-12-2017</t>
  </si>
  <si>
    <t>2018ER518</t>
  </si>
  <si>
    <t>SE ATENDIO PERSONALMENTE AL SEÑOR LUIS MARTINEZ EL DIA 10-08-2018 ENTREGANDOLE LA INFORMACION SOLICITADA. SE ARCHIVA</t>
  </si>
  <si>
    <t>POLICIA JUDICIAL</t>
  </si>
  <si>
    <t>SOLICITUD DE MAPA CATASTRAL Y CERTIFICADO</t>
  </si>
  <si>
    <t>2018ER516</t>
  </si>
  <si>
    <t xml:space="preserve"> EE3789</t>
  </si>
  <si>
    <t>2018ER514</t>
  </si>
  <si>
    <t>2018ER495</t>
  </si>
  <si>
    <t>SE REMITE LA RESPUESTA CON EL OFICIO DE RADICADO 2018EE8934 CON (01) FOLIO ANEXO. ESTA RESPUESTA NO MODIFICA VALORES, POR ESTE MOTIVO SE ENVIA POR PLANILLA CON UNA COPIA AL AREA DE COMERCIAL Y ATENCIÓN AL USUARIO
RT 47751
AV 2017-1213</t>
  </si>
  <si>
    <t>RT: 47751 - CONTRATO 1081 DE 2016 SOLICITUD CORRECCION REGISTROS TOPOGRAFICOS</t>
  </si>
  <si>
    <t>2018ER490</t>
  </si>
  <si>
    <t>2018ER480</t>
  </si>
  <si>
    <t>2018ER479</t>
  </si>
  <si>
    <t>EE3970</t>
  </si>
  <si>
    <t>AGRUPACCION DE VIVIENDA METROPOLIS</t>
  </si>
  <si>
    <t>2018ER477</t>
  </si>
  <si>
    <t>EE4389</t>
  </si>
  <si>
    <t>2018ER475</t>
  </si>
  <si>
    <t>2018ER473</t>
  </si>
  <si>
    <t>2018ER468</t>
  </si>
  <si>
    <t>2018ER467</t>
  </si>
  <si>
    <t>2018ER466</t>
  </si>
  <si>
    <t>2018ER465</t>
  </si>
  <si>
    <t>2018ER464</t>
  </si>
  <si>
    <t>2018ER463</t>
  </si>
  <si>
    <t>2018ER462</t>
  </si>
  <si>
    <t>2018ER461</t>
  </si>
  <si>
    <t>2018ER460</t>
  </si>
  <si>
    <t>2018ER459</t>
  </si>
  <si>
    <t>SE ENTREGA PARA FIRMA, 2018EE4328</t>
  </si>
  <si>
    <t>COMUNICADO PERSONERIA</t>
  </si>
  <si>
    <t>2018ER458</t>
  </si>
  <si>
    <t>SE DA RTA MEDIANTE OFICIO 2018EE5941 DEL 15/02/2018</t>
  </si>
  <si>
    <t>TRASLADO DEL RECURSO DE REPOSICION 20175260944392 RT 46842A</t>
  </si>
  <si>
    <t>2018ER457</t>
  </si>
  <si>
    <t>SE DA RESPUESTA AL RECURSO DE PEPOSICIÓN CON EL OFCIO 2018EE5124 DEL 09-02-2018 AVALÚO 2017-0918 RT 46843A RAD. 2018-20576</t>
  </si>
  <si>
    <t>TRASLADO DEL RECURSO DE REPOSICION 20175260944442 RT 46843A</t>
  </si>
  <si>
    <t>2018ER456</t>
  </si>
  <si>
    <t>EE3936</t>
  </si>
  <si>
    <t>2018ER449</t>
  </si>
  <si>
    <t>2018EE387 DE 05-01-2018 RADICACIÓN 2018-3228</t>
  </si>
  <si>
    <t>TRASLADO RADICADO 2017ER113620</t>
  </si>
  <si>
    <t>2018ER439</t>
  </si>
  <si>
    <t>2018EE1396 DE 17-01-2018</t>
  </si>
  <si>
    <t>2018ER438</t>
  </si>
  <si>
    <t>EE3935</t>
  </si>
  <si>
    <t>2018ER436</t>
  </si>
  <si>
    <t>EE4103</t>
  </si>
  <si>
    <t>2018ER434</t>
  </si>
  <si>
    <t>2018ER433</t>
  </si>
  <si>
    <t xml:space="preserve">A SOLICITTUD DE SONIA MANCERA EN ATENCIÓN AL REQUERIMIENTO DEL ASUNTO DONDE SE SOLICITA ¿¿COPIA POR DUPLICADO DE LA DOCUMENTACIÓN QUE REPOSE CORRESPONDIENTE AL PREDIO UBICADO EN LA CL 72 SUR 46 A 15¿¿, ME PERMITO ENVIAR LOS DOCUMENTOS QUE REPOSAN EN  EL CENTRO DE DOCUMENTACIÓN DE LA UAECD CORRESPONDIENTES AL PREDIO DE INTERÉS.
ESTA RESPUESTA SERÁ ENVIADA EN FÍSICO A LA DIRECCIÓN DE CORRESPONDENCIA APORTADA. 
</t>
  </si>
  <si>
    <t>2018ER428</t>
  </si>
  <si>
    <t>SE DA RESPUESTA CON LA RADICACIÓN 2018-17223</t>
  </si>
  <si>
    <t>RT 48536 - SOLICITUD ELABORACION AVALUOS COMERCIALES - CONTRATO 829 DE 2017</t>
  </si>
  <si>
    <t>2018ER426</t>
  </si>
  <si>
    <t>SE DA RESPUESTA CON LA RADICACIÓN 2018-17131</t>
  </si>
  <si>
    <t>RT 48535 - SOLICITUD ELABORACION AVALUOS COMERCIALES - CONTRATO 829 DE 2017</t>
  </si>
  <si>
    <t>2018ER425</t>
  </si>
  <si>
    <t>SE DA RESPUESTA CON LA RADICACIÓN 2018-17063</t>
  </si>
  <si>
    <t>RT 48534 - SOLICITUD ELABORACION AVALUOS COMERCIALES - CONTRATO 829 DE 2017</t>
  </si>
  <si>
    <t>2018ER424</t>
  </si>
  <si>
    <t>SE ENVIO CON EL 2018 EE 1176</t>
  </si>
  <si>
    <t>RT 48533 - SOLICITUD ELABORACION AVALUOS COMERCIALES - CONTRATO 829 DE 2017</t>
  </si>
  <si>
    <t>2018ER423</t>
  </si>
  <si>
    <t>SE DA RESPUESTA CON LA RADICACIÓN 2018-16894</t>
  </si>
  <si>
    <t>RT 48532 - SOLICITUD ELABORACION AVALUOS COMERCIALES - CONTRATO 829 DE 2017</t>
  </si>
  <si>
    <t>2018ER422</t>
  </si>
  <si>
    <t>SE DA RESPUESTA CON LA RADICACIÓN 2018-16491 ERROR ER SIIC</t>
  </si>
  <si>
    <t>RT 48531 - SOLICITUD ELABORACION AVALUOS COMERCIALES - CONTRATO 829 DE 2017</t>
  </si>
  <si>
    <t>2018ER421</t>
  </si>
  <si>
    <t>SE DA RESPUESTA CON LA RADICACIÓN 2018-16399</t>
  </si>
  <si>
    <t>RT 48530 - SOLICITUD ELABORACION AVALUOS COMERCIALES - CONTRATO 829 DE 2017</t>
  </si>
  <si>
    <t>2018ER420</t>
  </si>
  <si>
    <t>SE DA RESPUESTA CON LA RADICACIÓN 2018-16211</t>
  </si>
  <si>
    <t>RT 48529 - SOLICITUD ELABORACION AVALUOS COMERCIALES - CONTRATO 829 DE 2017</t>
  </si>
  <si>
    <t>2018ER418</t>
  </si>
  <si>
    <t>SE DA RESPUESTA CON LA RADICACIÓN 2018-16020</t>
  </si>
  <si>
    <t>RT 48528 - SOLICITUD ELABORACION AVALUOS COMERCIALES - CONTRATO 829 DE 2017</t>
  </si>
  <si>
    <t>2018ER417</t>
  </si>
  <si>
    <t>SE DA RESPUESTA CON LA RADICACIÓN 2018-15749</t>
  </si>
  <si>
    <t>RT 48524 - SOLICITUD ELABORACION AVALUOS COMERCIALES - CONTRATO 829 DE 2017</t>
  </si>
  <si>
    <t>2018ER416</t>
  </si>
  <si>
    <t>SE DA RESPUESTA CON LA RADICACIÓN 2018-15958</t>
  </si>
  <si>
    <t>RT 48521 - SOLICITUD ELABORACION AVALUOS COMERCIALES - CONTRATO 829 DE 2017</t>
  </si>
  <si>
    <t>2018ER415</t>
  </si>
  <si>
    <t xml:space="preserve">SE DA RESPUESTA CON LA RADICACIÓN 2017-15907
</t>
  </si>
  <si>
    <t>RT 48519 - SOLICITUD ELABORACION AVALUOS COMERCIALES - CONTRATO 829 DE 2017</t>
  </si>
  <si>
    <t>2018ER414</t>
  </si>
  <si>
    <t>SE DA RESPUESTA CON LA RADICACIÓN 201815882</t>
  </si>
  <si>
    <t>RT 48518 - SOLICITUD ELABORACION AVALUOS COMERCIALES - CONTRATO 829 DE 2017</t>
  </si>
  <si>
    <t>2018ER413</t>
  </si>
  <si>
    <t>SE DA RESPUESTA CON LA RADICACIÓN 2018-15806</t>
  </si>
  <si>
    <t>RT 48517 - SOLICITUD ELABORACION AVALUOS COMERCIALES - CONTRATO 829 DE 2017</t>
  </si>
  <si>
    <t>2018ER412</t>
  </si>
  <si>
    <t>SE DA RESPUESTA CON LA RADICACIÓN 2018-15754</t>
  </si>
  <si>
    <t>RT 48515 - SOLICITUD ELABORACION AVALUOS COMERCIALES - CONTRATO 829 DE 2017</t>
  </si>
  <si>
    <t>2018ER411</t>
  </si>
  <si>
    <t>SE DA RESPUESTA CON LA RADICACIÓN 2018-15692</t>
  </si>
  <si>
    <t>RT 48513 - SOLICITUD ELABORACION AVALUOS COMERCIALES - CONTRATO 829 DE 2017</t>
  </si>
  <si>
    <t>2018ER410</t>
  </si>
  <si>
    <t>RT 48511 - SOLICITUD ELABORACION AVALUOS COMERCIALES - CONTRATO 829 DE 2017</t>
  </si>
  <si>
    <t>2018ER409</t>
  </si>
  <si>
    <t>RT 48463 - SOLICITUD ELABORACION AVALUOS COMERCIALES - CONTRATO 829 DE 2017</t>
  </si>
  <si>
    <t>2018ER408</t>
  </si>
  <si>
    <t>RT 48462 - SOLICITUD ELABORACION AVALUOS COMERCIALES - CONTRATO 829 DE 2017</t>
  </si>
  <si>
    <t>2018ER407</t>
  </si>
  <si>
    <t>RT 48461 - SOLICITUD ELABORACION AVALUOS COMERCIALES - CONTRATO 829 DE 2017</t>
  </si>
  <si>
    <t>2018ER406</t>
  </si>
  <si>
    <t>RT 48460 - SOLICITUD ELABORACION AVALUOS COMERCIALES - CONTRATO 829 DE 2017</t>
  </si>
  <si>
    <t>2018ER405</t>
  </si>
  <si>
    <t>RT 48459 - SOLICITUD ELABORACION AVALUOS COMERCIALES - CONTRATO 829 DE 2017</t>
  </si>
  <si>
    <t>2018ER404</t>
  </si>
  <si>
    <t>RT 48458 - SOLICITUD ELABORACION AVALUOS COMERCIALES - CONTRATO 829 DE 2017</t>
  </si>
  <si>
    <t>2018ER403</t>
  </si>
  <si>
    <t>RT 48457 - SOLICITUD ELABORACION AVALUOS COMERCIALES - CONTRATO 829 DE 2017</t>
  </si>
  <si>
    <t>2018ER402</t>
  </si>
  <si>
    <t>RT 48456 - SOLICITUD ELABORACION AVALUOS COMERCIALES - CONTRATO 829 DE 2017</t>
  </si>
  <si>
    <t>2018ER401</t>
  </si>
  <si>
    <t>RT 48455 - SOLICITUD ELABORACION AVALUOS COMERCIALES - CONTRATO 829 DE 2017</t>
  </si>
  <si>
    <t>2018ER400</t>
  </si>
  <si>
    <t>RT 48454 - SOLICITUD ELABORACION AVALUOS COMERCIALES - CONTRATO 829 DE 2017</t>
  </si>
  <si>
    <t>2018ER399</t>
  </si>
  <si>
    <t>RT 48453 - SOLICITUD ELABORACION AVALUOS COMERCIALES - CONTRATO 829 DE 2017</t>
  </si>
  <si>
    <t>2018ER397</t>
  </si>
  <si>
    <t>RT 48452 - SOLICITUD ELABORACION AVALUOS COMERCIALES - CONTRATO 829 DE 2017</t>
  </si>
  <si>
    <t>2018ER396</t>
  </si>
  <si>
    <t>RT 48447 - SOLICITUD ELABORACION AVALUOS COMERCIALES - CONTRATO 829 DE 2017</t>
  </si>
  <si>
    <t>2018ER395</t>
  </si>
  <si>
    <t>RT 48446 - SOLICITUD ELABORACION AVALUOS COMERCIALES - CONTRATO 829 DE 2017</t>
  </si>
  <si>
    <t>2018ER394</t>
  </si>
  <si>
    <t>RT 48426 - SOLICITUD ELABORACION AVALUOS COMERCIALES - CONTRATO 829 DE 2017</t>
  </si>
  <si>
    <t>2018ER393</t>
  </si>
  <si>
    <t>RT 48425 - SOLICITUD ELABORACION AVALUOS COMERCIALES - CONTRATO 829 DE 2017</t>
  </si>
  <si>
    <t>2018ER392</t>
  </si>
  <si>
    <t>RT 48422 - SOLICITUD ELABORACION AVALUOS COMERCIALES - CONTRATO 829 DE 2017</t>
  </si>
  <si>
    <t>2018ER391</t>
  </si>
  <si>
    <t>RT 48421 - SOLICITUD ELABORACION AVALUOS COMERCIALES - CONTRATO 829 DE 2017</t>
  </si>
  <si>
    <t>2018ER390</t>
  </si>
  <si>
    <t>RT 48420 - SOLICITUD ELABORACION AVALUOS COMERCIALES - CONTRATO 829 DE 2017</t>
  </si>
  <si>
    <t>2018ER389</t>
  </si>
  <si>
    <t>RT 48419 - SOLICITUD ELABORACION AVALUOS COMERCIALES - CONTRATO 829 DE 2017</t>
  </si>
  <si>
    <t>2018ER388</t>
  </si>
  <si>
    <t>RT 48418 - SOLICITUD ELABORACION AVALUOS COMERCIALES - CONTRATO 829 DE 2017</t>
  </si>
  <si>
    <t>2018ER387</t>
  </si>
  <si>
    <t>RT 48417 - SOLICITUD ELABORACION AVALUOS COMERCIALES - CONTRATO 829 DE 2017</t>
  </si>
  <si>
    <t>2018ER386</t>
  </si>
  <si>
    <t>RT 48382 - SOLICITUD ELABORACION AVALUOS COMERCIALES - CONTRATO 829 DE 2017</t>
  </si>
  <si>
    <t>2018ER385</t>
  </si>
  <si>
    <t>RT 48381 - SOLICITUD ELABORACION AVALUOS COMERCIALES - CONTRATO 829 DE 2017</t>
  </si>
  <si>
    <t>2018ER384</t>
  </si>
  <si>
    <t>RT 48380 - SOLICITUD ELABORACION AVALUOS COMERCIALES - CONTRATO 829 DE 2017</t>
  </si>
  <si>
    <t>2018ER383</t>
  </si>
  <si>
    <t>SE DA RESPUESTA CON LA RADICACIÓN 2018-12451</t>
  </si>
  <si>
    <t>RT 48378 - SOLICITUD ELABORACION AVALUOS COMERCIALES - CONTRATO 829 DE 2017</t>
  </si>
  <si>
    <t>2018ER382</t>
  </si>
  <si>
    <t>E DA RESPUESTA CON LA RADICACIÓN  2018-12372 AVALÚO 2018-0349</t>
  </si>
  <si>
    <t>RT 48377 - SOLICITUD ELABORACION AVALUOS COMERCIALES - CONTRATO 829 DE 2017</t>
  </si>
  <si>
    <t>2018ER381</t>
  </si>
  <si>
    <t xml:space="preserve">SE DA RESPUESTA CON LA RADICACIÓN 2018-12325
</t>
  </si>
  <si>
    <t>RT 48376 - SOLICITUD ELABORACION AVALUOS COMERCIALES - CONTRATO 829 DE 2017</t>
  </si>
  <si>
    <t>2018ER380</t>
  </si>
  <si>
    <t>EE4848</t>
  </si>
  <si>
    <t>2018ER379</t>
  </si>
  <si>
    <t>SE DA RESPUESTA CON LA RADICACIÓN 2018-12276 2018EE8356</t>
  </si>
  <si>
    <t>RT 48375 - SOLICITUD ELABORACION AVALUOS COMERCIALES - CONTRATO 829 DE 2017</t>
  </si>
  <si>
    <t>2018ER378</t>
  </si>
  <si>
    <t>SE DA RESPUESTA CON LA RADICACIÓN 2018-12241  Y 2018EE8363</t>
  </si>
  <si>
    <t>RT 48365 - SOLICITUD ELABORACION AVALUOS COMERCIALES - CONTRATO 829 DE 2017</t>
  </si>
  <si>
    <t>2018ER377</t>
  </si>
  <si>
    <t>SE DA RESPUESTA CON LA RADICACIÓN 2018-10091 Y 2018EE8371</t>
  </si>
  <si>
    <t>RT 48363 - SOLICITUD ELABORACION AVALUOS COMERCIALES - CONTRATO 829 DE 2017</t>
  </si>
  <si>
    <t>2018ER376</t>
  </si>
  <si>
    <t>EE4117</t>
  </si>
  <si>
    <t>2018ER375</t>
  </si>
  <si>
    <t>FUNCIONARIA INCAPACITADA 1 Y 2 FEB,  3 Y 4 FIN DE SEMANA.,  SE DIO RESPUESTA HASTA EL 06/02/2018 CON EL EE 4387</t>
  </si>
  <si>
    <t>2018ER374</t>
  </si>
  <si>
    <t xml:space="preserve">SE DA RESPUESTAS CON LA RADICACIÓN 2018-9999
</t>
  </si>
  <si>
    <t>RT 48361 - SOLICITUD ELABORACION AVALUOS COMERCIALES - CONTRATO 829 DE 2017</t>
  </si>
  <si>
    <t>2018ER373</t>
  </si>
  <si>
    <t>SE DA RESPUESTAS CON LA RADICACIÓN 2018-9987</t>
  </si>
  <si>
    <t>RT 48359 - SOLICITUD ELABORACION AVALUOS COMERCIALES - CONTRATO 829 DE 2017</t>
  </si>
  <si>
    <t>2018ER372</t>
  </si>
  <si>
    <t>SE DA RESPUESTAS CON LA RADICACIÓN 2018-9945</t>
  </si>
  <si>
    <t>RT 48357 - SOLICITUD ELABORACION AVALUOS COMERCIALES - CONTRATO 829 DE 2017</t>
  </si>
  <si>
    <t>2018ER371</t>
  </si>
  <si>
    <t>SE DA RESPUESTA CON LA RADICACIÓN  2018-9916 AVALÚO 2018-0341</t>
  </si>
  <si>
    <t>RT 48355 - SOLICITUD ELABORACION AVALUOS COMERCIALES - CONTRATO 829 DE 2017</t>
  </si>
  <si>
    <t>2018ER370</t>
  </si>
  <si>
    <t>RT 48349 - SOLICITUD ELABORACION AVALUOS COMERCIALES - CONTRATO 829 DE 2017</t>
  </si>
  <si>
    <t>2018ER369</t>
  </si>
  <si>
    <t>RT 48347 - SOLICITUD ELABORACION AVALUOS COMERCIALES - CONTRATO 829 DE 2017</t>
  </si>
  <si>
    <t>2018ER368</t>
  </si>
  <si>
    <t>E DA RESPUESTA CON LA RADICACIÓN  2018-9775 AVALÚO 2018-0340</t>
  </si>
  <si>
    <t>RT 48338 - SOLICITUD ELABORACION AVALUOS COMERCIALES - CONTRATO 829 DE 2017</t>
  </si>
  <si>
    <t>2018ER367</t>
  </si>
  <si>
    <t>RT 48318 - SOLICITUD ELABORACION AVALUOS COMERCIALES - CONTRATO 829 DE 2017</t>
  </si>
  <si>
    <t>2018ER366</t>
  </si>
  <si>
    <t>RT 48317 - SOLICITUD ELABORACION AVALUOS COMERCIALES - CONTRATO 829 DE 2017</t>
  </si>
  <si>
    <t>2018ER365</t>
  </si>
  <si>
    <t>RT 48316- SOLICITUD ELABORACION AVALUOS COMERCIALES - CONTRATO 829 DE 2017</t>
  </si>
  <si>
    <t>2018ER364</t>
  </si>
  <si>
    <t>RT 48315- SOLICITUD ELABORACION AVALUOS COMERCIALES - CONTRATO 829 DE 2017</t>
  </si>
  <si>
    <t>2018ER363</t>
  </si>
  <si>
    <t>RT 48314- SOLICITUD ELABORACION AVALUOS COMERCIALES - CONTRATO 829 DE 2017</t>
  </si>
  <si>
    <t>2018ER362</t>
  </si>
  <si>
    <t>RT 48313- SOLICITUD ELABORACION AVALUOS COMERCIALES - CONTRATO 829 DE 2017</t>
  </si>
  <si>
    <t>2018ER361</t>
  </si>
  <si>
    <t>RT 48312- SOLICITUD ELABORACION AVALUOS COMERCIALES - CONTRATO 829 DE 2017</t>
  </si>
  <si>
    <t>2018ER360</t>
  </si>
  <si>
    <t>RT 48311- SOLICITUD ELABORACION AVALUOS COMERCIALES - CONTRATO 829 DE 2017</t>
  </si>
  <si>
    <t>2018ER359</t>
  </si>
  <si>
    <t>RT 48309- SOLICITUD ELABORACION AVALUOS COMERCIALES - CONTRATO 829 DE 2017</t>
  </si>
  <si>
    <t>2018ER358</t>
  </si>
  <si>
    <t>RT 48307- SOLICITUD ELABORACION AVALUOS COMERCIALES - CONTRATO 829 DE 2017</t>
  </si>
  <si>
    <t>2018ER357</t>
  </si>
  <si>
    <t>RT 48305- SOLICITUD ELABORACION AVALUOS COMERCIALES - CONTRATO 829 DE 2017</t>
  </si>
  <si>
    <t>2018ER356</t>
  </si>
  <si>
    <t>RT 48303- SOLICITUD ELABORACION AVALUOS COMERCIALES - CONTRATO 829 DE 2017</t>
  </si>
  <si>
    <t>2018ER355</t>
  </si>
  <si>
    <t>RT 48297- SOLICITUD ELABORACION AVALUOS COMERCIALES - CONTRATO 829 DE 2017</t>
  </si>
  <si>
    <t>2018ER354</t>
  </si>
  <si>
    <t>RT 48294- SOLICITUD ELABORACION AVALUOS COMERCIALES - CONTRATO 829 DE 2017</t>
  </si>
  <si>
    <t>2018ER353</t>
  </si>
  <si>
    <t>RT 48293- SOLICITUD ELABORACION AVALUOS COMERCIALES - CONTRATO 829 DE 2017</t>
  </si>
  <si>
    <t>2018ER352</t>
  </si>
  <si>
    <t>RT 48292- SOLICITUD ELABORACION AVALUOS COMERCIALES - CONTRATO 829 DE 2017</t>
  </si>
  <si>
    <t>2018ER351</t>
  </si>
  <si>
    <t>RT 48291- SOLICITUD ELABORACION AVALUOS COMERCIALES - CONTRATO 829 DE 2017</t>
  </si>
  <si>
    <t>2018ER350</t>
  </si>
  <si>
    <t>RT 48290- SOLICITUD ELABORACION AVALUOS COMERCIALES - CONTRATO 829 DE 2017</t>
  </si>
  <si>
    <t>2018ER349</t>
  </si>
  <si>
    <t>RT 48289- SOLICITUD ELABORACION AVALUOS COMERCIALES - CONTRATO 829 DE 2017</t>
  </si>
  <si>
    <t>2018ER348</t>
  </si>
  <si>
    <t>RT 48288 - SOLICITUD ELABORACION AVALUOS COMERCIALES - CONTRATO 829 DE 2017</t>
  </si>
  <si>
    <t>2018ER347</t>
  </si>
  <si>
    <t>RT 48287 - SOLICITUD ELABORACION AVALUOS COMERCIALES - CONTRATO 829 DE 2017</t>
  </si>
  <si>
    <t>2018ER346</t>
  </si>
  <si>
    <t>RT 48284 - SOLICITUD ELABORACION AVALUOS COMERCIALES - CONTRATO 829 DE 2017</t>
  </si>
  <si>
    <t>2018ER345</t>
  </si>
  <si>
    <t>RT 48281 - SOLICITUD ELABORACION AVALUOS COMERCIALES - CONTRATO 829 DE 2017</t>
  </si>
  <si>
    <t>2018ER344</t>
  </si>
  <si>
    <t>RT 48279 - SOLICITUD ELABORACION AVALUOS COMERCIALES - CONTRATO 829 DE 2017</t>
  </si>
  <si>
    <t>2018ER343</t>
  </si>
  <si>
    <t>RT 48277 - SOLICITUD ELABORACION AVALUOS COMERCIALES - CONTRATO 829 DE 2017</t>
  </si>
  <si>
    <t>2018ER342</t>
  </si>
  <si>
    <t>RT 48276 - SOLICITUD ELABORACION AVALUOS COMERCIALES - CONTRATO 829 DE 2017</t>
  </si>
  <si>
    <t>2018ER341</t>
  </si>
  <si>
    <t>RT 48275 - SOLICITUD ELABORACION AVALUOS COMERCIALES - CONTRATO 829 DE 2017</t>
  </si>
  <si>
    <t>2018ER340</t>
  </si>
  <si>
    <t>RT 48274 - SOLICITUD ELABORACION AVALUOS COMERCIALES - CONTRATO 829 DE 2017</t>
  </si>
  <si>
    <t>2018ER339</t>
  </si>
  <si>
    <t>RT 48273 - SOLICITUD ELABORACION AVALUOS COMERCIALES - CONTRATO 829 DE 2017</t>
  </si>
  <si>
    <t>2018ER338</t>
  </si>
  <si>
    <t>RT 48272 - SOLICITUD ELABORACION AVALUOS COMERCIALES - CONTRATO 829 DE 2017</t>
  </si>
  <si>
    <t>2018ER337</t>
  </si>
  <si>
    <t>RT 48271 - SOLICITUD ELABORACION AVALUOS COMERCIALES - CONTRATO 829 DE 2017</t>
  </si>
  <si>
    <t>2018ER336</t>
  </si>
  <si>
    <t>RTA CON RADICACIÓN 2018-12175  - SE REMITE OFICIO 2018EE6842 DEL 20/02/2018</t>
  </si>
  <si>
    <t>RT 48270 - SOLICITUD ELABORACION AVALUOS COMERCIALES - CONTRATO 829 DE 2017</t>
  </si>
  <si>
    <t>2018ER335</t>
  </si>
  <si>
    <t>RTA CON RADICACIÓN 2018-12100  - SE REMITE OFICIO 2018EE6841 DEL 20/02/2018</t>
  </si>
  <si>
    <t>RT 48269 - SOLICITUD ELABORACION AVALUOS COMERCIALES - CONTRATO 829 DE 2017</t>
  </si>
  <si>
    <t>2018ER334</t>
  </si>
  <si>
    <t>RTA CON RADICACIÓN 2018-12072 OFICIO 2018EE6839 DEL 20/02/2018 AV 2018-0285</t>
  </si>
  <si>
    <t>RT 48268 - SOLICITUD ELABORACION AVALUOS COMERCIALES - CONTRATO 829 DE 2017</t>
  </si>
  <si>
    <t>2018ER333</t>
  </si>
  <si>
    <t>RT 48267 - SOLICITUD ELABORACION AVALUOS COMERCIALES - CONTRATO 829 DE 2017</t>
  </si>
  <si>
    <t>2018ER332</t>
  </si>
  <si>
    <t>RT 48266 - SOLICITUD ELABORACION AVALUOS COMERCIALES - CONTRATO 829 DE 2017</t>
  </si>
  <si>
    <t>2018ER331</t>
  </si>
  <si>
    <t>RT 48264 - SOLICITUD ELABORACION AVALUOS COMERCIALES - CONTRATO 829 DE 2017</t>
  </si>
  <si>
    <t>2018ER330</t>
  </si>
  <si>
    <t>RT 48263 - SOLICITUD ELABORACION AVALUOS COMERCIALES - CONTRATO 829 DE 2017</t>
  </si>
  <si>
    <t>2018ER329</t>
  </si>
  <si>
    <t>RT 48262 - SOLICITUD ELABORACION AVALUOS COMERCIALES - CONTRATO 829 DE 2017</t>
  </si>
  <si>
    <t>2018ER328</t>
  </si>
  <si>
    <t>RT 48261 - SOLICITUD ELABORACION AVALUOS COMERCIALES - CONTRATO 829 DE 2017</t>
  </si>
  <si>
    <t>2018ER327</t>
  </si>
  <si>
    <t>RT 48260 - SOLICITUD ELABORACION AVALUOS COMERCIALES - CONTRATO 829 DE 2017</t>
  </si>
  <si>
    <t>2018ER326</t>
  </si>
  <si>
    <t>RT 48259 - SOLICITUD ELABORACION AVALUOS COMERCIALES - CONTRATO 829 DE 2017</t>
  </si>
  <si>
    <t>2018ER325</t>
  </si>
  <si>
    <t>RT 48257 - SOLICITUD ELABORACION AVALUOS COMERCIALES - CONTRATO 829 DE 2017</t>
  </si>
  <si>
    <t>2018ER324</t>
  </si>
  <si>
    <t>RT 48256 - SOLICITUD ELABORACION AVALUOS COMERCIALES - CONTRATO 829 DE 2017</t>
  </si>
  <si>
    <t>2018ER323</t>
  </si>
  <si>
    <t>RT 48255 - SOLICITUD ELABORACION AVALUOS COMERCIALES - CONTRATO 829 DE 2017</t>
  </si>
  <si>
    <t>2018ER322</t>
  </si>
  <si>
    <t>RT 48254 - SOLICITUD ELABORACION AVALUOS COMERCIALES - CONTRATO 829 DE 2017</t>
  </si>
  <si>
    <t>2018ER321</t>
  </si>
  <si>
    <t>RT 48253 - SOLICITUD ELABORACION AVALUOS COMERCIALES - CONTRATO 829 DE 2017</t>
  </si>
  <si>
    <t>2018ER320</t>
  </si>
  <si>
    <t>ESTABA SIN ASIGNAR ERA DE 4 DE ENEROB , YO  ESTABA EN VACACIONES , ME ENTREGO SOLICITUD EL 25/01/2018 PARA ARCHIVAR YA QUE SE TRABAJO EL ER 69 DEL 02-01/18 CON LOS MISMOS DATOS ,</t>
  </si>
  <si>
    <t>DIRECCION DE IMPUESTOS DE BOGOTA - DIB</t>
  </si>
  <si>
    <t>2018ER319</t>
  </si>
  <si>
    <t>RT 48252 - SOLICITUD ELABORACION AVALUOS COMERCIALES - CONTRATO 829 DE 2017</t>
  </si>
  <si>
    <t>2018ER318</t>
  </si>
  <si>
    <t>RT 48251 - SOLICITUD ELABORACION AVALUOS COMERCIALES - CONTRATO 829 DE 2017</t>
  </si>
  <si>
    <t>2018ER317</t>
  </si>
  <si>
    <t>RT 48250 - SOLICITUD ELABORACION AVALUOS COMERCIALES - CONTRATO 829 DE 2017</t>
  </si>
  <si>
    <t>2018ER316</t>
  </si>
  <si>
    <t>RT 48248 - SOLICITUD ELABORACION AVALUOS COMERCIALES - CONTRATO 829 DE 2017</t>
  </si>
  <si>
    <t>2018ER315</t>
  </si>
  <si>
    <t>RT 48247 - SOLICITUD ELABORACION AVALUOS COMERCIALES - CONTRATO 829 DE 2017</t>
  </si>
  <si>
    <t>2018ER314</t>
  </si>
  <si>
    <t>RT 48246 - SOLICITUD ELABORACION AVALUOS COMERCIALES - CONTRATO 829 DE 2017</t>
  </si>
  <si>
    <t>2018ER313</t>
  </si>
  <si>
    <t>RT 48245 - SOLICITUD ELABORACION AVALUOS COMERCIALES - CONTRATO 829 DE 2017</t>
  </si>
  <si>
    <t>2018ER312</t>
  </si>
  <si>
    <t>RT 48244 - SOLICITUD ELABORACION AVALUOS COMERCIALES - CONTRATO 829 DE 2017</t>
  </si>
  <si>
    <t>2018ER311</t>
  </si>
  <si>
    <t>RT 48243 - SOLICITUD ELABORACION AVALUOS COMERCIALES - CONTRATO 829 DE 2017</t>
  </si>
  <si>
    <t>2018ER310</t>
  </si>
  <si>
    <t>RT 48242 - SOLICITUD ELABORACION AVALUOS COMERCIALES - CONTRATO 829 DE 2017</t>
  </si>
  <si>
    <t>2018ER309</t>
  </si>
  <si>
    <t>RT 48240 - SOLICITUD ELABORACION AVALUOS COMERCIALES - CONTRATO 829 DE 2017</t>
  </si>
  <si>
    <t>2018ER308</t>
  </si>
  <si>
    <t>RT 48238 - SOLICITUD ELABORACION AVALUOS COMERCIALES - CONTRATO 829 DE 2017</t>
  </si>
  <si>
    <t>2018ER307</t>
  </si>
  <si>
    <t>RT 48237 - SOLICITUD ELABORACION AVALUOS COMERCIALES - CONTRATO 829 DE 2017</t>
  </si>
  <si>
    <t>2018ER306</t>
  </si>
  <si>
    <t>RT 48236 - SOLICITUD ELABORACION AVALUOS COMERCIALES - CONTRATO 829 DE 2017</t>
  </si>
  <si>
    <t>2018ER305</t>
  </si>
  <si>
    <t>RT 48235 - SOLICITUD ELABORACION AVALUOS COMERCIALES - CONTRATO 829 DE 2017</t>
  </si>
  <si>
    <t>2018ER304</t>
  </si>
  <si>
    <t>SE DARA RTA MEDIANTE RAD. 2018-8564</t>
  </si>
  <si>
    <t>RT 48234 - SOLICITUD ELABORACION AVALUOS COMERCIALES - CONTRATO 829 DE 2017</t>
  </si>
  <si>
    <t>2018ER303</t>
  </si>
  <si>
    <t>RT 48233 - SOLICITUD ELABORACION AVALUOS COMERCIALES - CONTRATO 829 DE 2017</t>
  </si>
  <si>
    <t>2018ER302</t>
  </si>
  <si>
    <t>RT 48232 - SOLICITUD ELABORACION AVALUOS COMERCIALES - CONTRATO 829 DE 2017</t>
  </si>
  <si>
    <t>2018ER301</t>
  </si>
  <si>
    <t>RT 48229 - SOLICITUD ELABORACION AVALUOS COMERCIALES - CONTRATO 829 DE 2017</t>
  </si>
  <si>
    <t>2018ER300</t>
  </si>
  <si>
    <t>RT 48227 - SOLICITUD ELABORACION AVALUOS COMERCIALES - CONTRATO 829 DE 2017</t>
  </si>
  <si>
    <t>2018ER299</t>
  </si>
  <si>
    <t>RT 48225 - SOLICITUD ELABORACION AVALUOS COMERCIALES - CONTRATO 829 DE 2017</t>
  </si>
  <si>
    <t>2018ER298</t>
  </si>
  <si>
    <t>RT 48222 - SOLICITUD ELABORACION AVALUOS COMERCIALES - CONTRATO 829 DE 2017</t>
  </si>
  <si>
    <t>2018ER297</t>
  </si>
  <si>
    <t>RT 48220 - SOLICITUD ELABORACION AVALUOS COMERCIALES - CONTRATO 829 DE 2017</t>
  </si>
  <si>
    <t>2018ER296</t>
  </si>
  <si>
    <t>RT 48219 - SOLICITUD ELABORACION AVALUOS COMERCIALES - CONTRATO 829 DE 2017</t>
  </si>
  <si>
    <t>2018ER295</t>
  </si>
  <si>
    <t>RT 48218 - SOLICITUD ELABORACION AVALUOS COMERCIALES - CONTRATO 829 DE 2017</t>
  </si>
  <si>
    <t>2018ER294</t>
  </si>
  <si>
    <t>RT 48217 - SOLICITUD ELABORACION AVALUOS COMERCIALES - CONTRATO 829 DE 2017</t>
  </si>
  <si>
    <t>2018ER293</t>
  </si>
  <si>
    <t>RTA CON RADICACIÓN 2018-6794  - SE REMITE OFICIO 2018EE6843 DEL 20/02/2018</t>
  </si>
  <si>
    <t>RT 48215 - SOLICITUD ELABORACION AVALUOS COMERCIALES - CONTRATO 829 DE 2017</t>
  </si>
  <si>
    <t>2018ER292</t>
  </si>
  <si>
    <t>RT 48214 - SOLICITUD ELABORACION AVALUOS COMERCIALES - CONTRATO 829 DE 2017</t>
  </si>
  <si>
    <t>2018ER291</t>
  </si>
  <si>
    <t>RT 48213 - SOLICITUD ELABORACION AVALUOS COMERCIALES - CONTRATO 829 DE 2017</t>
  </si>
  <si>
    <t>2018ER290</t>
  </si>
  <si>
    <t>REMISION AVALUOS COMERCIALES RT:48212</t>
  </si>
  <si>
    <t>2018ER289</t>
  </si>
  <si>
    <t>REMISION AVALUOS COMERCIALES RT:48210</t>
  </si>
  <si>
    <t>2018ER288</t>
  </si>
  <si>
    <t>REMISION AVALUOS COMERCIALES RT:48209</t>
  </si>
  <si>
    <t>2018ER287</t>
  </si>
  <si>
    <t>REMISION AVALUOS COMERCIALES RT:48208</t>
  </si>
  <si>
    <t>2018ER286</t>
  </si>
  <si>
    <t>REMISION AVALUOS COMERCIALES RT:48207</t>
  </si>
  <si>
    <t>2018ER285</t>
  </si>
  <si>
    <t>REMISION AVALUOS COMERCIALES RT:48206</t>
  </si>
  <si>
    <t>2018ER284</t>
  </si>
  <si>
    <t>REMISION AVALUOS COMERCIALES RT:48205</t>
  </si>
  <si>
    <t>2018ER283</t>
  </si>
  <si>
    <t>REMISION AVALUOS COMERCIALES RT:48203</t>
  </si>
  <si>
    <t>2018ER282</t>
  </si>
  <si>
    <t>REMISION AVALUOS COMERCIALES RT:48202</t>
  </si>
  <si>
    <t>2018ER281</t>
  </si>
  <si>
    <t>REMISION AVALUOS COMERCIALES RT:48201</t>
  </si>
  <si>
    <t>2018ER280</t>
  </si>
  <si>
    <t>REMISION AVALUOS COMERCIALES RT:48200</t>
  </si>
  <si>
    <t>2018ER279</t>
  </si>
  <si>
    <t>REMISION AVALUOS COMERCIALES RT:48199</t>
  </si>
  <si>
    <t>2018ER278</t>
  </si>
  <si>
    <t>REMISION AVALUOS COMERCIALES RT:48198</t>
  </si>
  <si>
    <t>2018ER277</t>
  </si>
  <si>
    <t>REMISION AVALUOS COMERCIALES RT:48197</t>
  </si>
  <si>
    <t>2018ER276</t>
  </si>
  <si>
    <t>REMISION AVALUOS COMERCIALES RT:48196</t>
  </si>
  <si>
    <t>2018ER275</t>
  </si>
  <si>
    <t>REMISION AVALUOS COMERCIALES RT:48195</t>
  </si>
  <si>
    <t>2018ER274</t>
  </si>
  <si>
    <t>REMISION AVALUOS COMERCIALES RT:48194</t>
  </si>
  <si>
    <t>2018ER273</t>
  </si>
  <si>
    <t>REMISION AVALUOS COMERCIALES RT:48193</t>
  </si>
  <si>
    <t>2018ER272</t>
  </si>
  <si>
    <t>REMISION AVALUOS COMERCIALES RT:48191</t>
  </si>
  <si>
    <t>2018ER271</t>
  </si>
  <si>
    <t>REMISION AVALUOS COMERCIALES RT:48190</t>
  </si>
  <si>
    <t>2018ER270</t>
  </si>
  <si>
    <t>SE DA RESPUESTA CON LA RADICACIÓN 2018-9150</t>
  </si>
  <si>
    <t>RT 48546 - SOLICITUD ELABORACION AVALUOS CATASTRALES - CONTRATO 829 DE 2017</t>
  </si>
  <si>
    <t>2018ER269</t>
  </si>
  <si>
    <t>REMISION AVALUOS COMERCIALES RT:48189</t>
  </si>
  <si>
    <t>2018ER268</t>
  </si>
  <si>
    <t>SE DA RESPUESTA CON LA RADICACIÓN 2018-9119</t>
  </si>
  <si>
    <t>RT 48545 - SOLICITUD ELABORACION AVALUOS CATASTRALES - CONTRATO 829 DE 2017</t>
  </si>
  <si>
    <t>2018ER267</t>
  </si>
  <si>
    <t>REMISION AVALUOS COMERCIALES RT:48188</t>
  </si>
  <si>
    <t>2018ER266</t>
  </si>
  <si>
    <t>SE DA RESPUESTA CON LA RADICACIÓN 2018-9103</t>
  </si>
  <si>
    <t>RT 48544 - SOLICITUD ELABORACION AVALUOS CATASTRALES - CONTRATO 829 DE 2017</t>
  </si>
  <si>
    <t>2018ER265</t>
  </si>
  <si>
    <t>REMISION AVALUOS COMERCIALES RT:48176</t>
  </si>
  <si>
    <t>2018ER264</t>
  </si>
  <si>
    <t>SE DA RESPUESTA CON LA RADICACIÓN 2018-9062</t>
  </si>
  <si>
    <t>RT 48543 - SOLICITUD ELABORACION AVALUOS CATASTRALES - CONTRATO 829 DE 2017</t>
  </si>
  <si>
    <t>2018ER263</t>
  </si>
  <si>
    <t>REMISION AVALUOS COMERCIALES RT:48174</t>
  </si>
  <si>
    <t>2018ER262</t>
  </si>
  <si>
    <t>SE DA RESPUESTA CON LA RADICACIÓN 2018-8995</t>
  </si>
  <si>
    <t>RT 48542 - SOLICITUD ELABORACION AVALUOS CATASTRALES - CONTRATO 829 DE 2017</t>
  </si>
  <si>
    <t>2018ER261</t>
  </si>
  <si>
    <t>REMISION AVALUOS COMERCIALES RT:48171</t>
  </si>
  <si>
    <t>2018ER260</t>
  </si>
  <si>
    <t>REMISION AVALUOS COMERCIALES RT:48169</t>
  </si>
  <si>
    <t>2018ER259</t>
  </si>
  <si>
    <t>REMISION AVALUOS COMERCIALES RT:48163</t>
  </si>
  <si>
    <t>2018ER258</t>
  </si>
  <si>
    <t>SE DA RESPUESTA CON LA RADICACIÓN 2018-6768</t>
  </si>
  <si>
    <t>REMISION AVALUOS COMERCIALES RT:48159</t>
  </si>
  <si>
    <t>2018ER257</t>
  </si>
  <si>
    <t>SE DA RESPUESTA CON LA RADICACIÓN 2018-6727</t>
  </si>
  <si>
    <t>REMISION AVALUOS COMERCIALES RT:48158</t>
  </si>
  <si>
    <t>2018ER255</t>
  </si>
  <si>
    <t>REMISION AVALUOS COMERCIALES RT:48155</t>
  </si>
  <si>
    <t>2018ER254</t>
  </si>
  <si>
    <t>SE DA RESPUESTA CON LA RADICACIÓN 2018-6556</t>
  </si>
  <si>
    <t>REMISION AVALUOS COMERCIALES RT:48154</t>
  </si>
  <si>
    <t>2018ER253</t>
  </si>
  <si>
    <t>SE DA RESPUESTA CON LA RADICACIÓN 2018-6516</t>
  </si>
  <si>
    <t>REMISION AVALUOS COMERCIALES RT:48153</t>
  </si>
  <si>
    <t>2018ER252</t>
  </si>
  <si>
    <t>SE DA RESPUESTA CON LA RADICACIÓN 2018-8772</t>
  </si>
  <si>
    <t>RT 48541 - SOLICITUD ELABORACION AVALUOS CATASTRALES - CONTRATO 829 DE 2017</t>
  </si>
  <si>
    <t>2018ER251</t>
  </si>
  <si>
    <t>SE DA RESPUESTA CON LA RADICACIÓN 2018-6467</t>
  </si>
  <si>
    <t>REMISION AVALUOS COMERCIALES RT:48152</t>
  </si>
  <si>
    <t>2018ER250</t>
  </si>
  <si>
    <t>SE DA RESPUESTA CON LA RADICACIÓN 2018-8677</t>
  </si>
  <si>
    <t>RT 48540 - SOLICITUD ELABORACION AVALUOS CATASTRALES - CONTRATO 829 DE 2017</t>
  </si>
  <si>
    <t>2018ER249</t>
  </si>
  <si>
    <t>SE DA RESPUESTA CON LA RADICACIÓN 2018-6390</t>
  </si>
  <si>
    <t>REMISION AVALUOS COMERCIALES RT:48151</t>
  </si>
  <si>
    <t>2018ER248</t>
  </si>
  <si>
    <t>SE DA RESPUESTA CON LA RADICACIÓN 2018-8663</t>
  </si>
  <si>
    <t>RT 48539 - SOLICITUD ELABORACION AVALUOS CATASTRALES - CONTRATO 829 DE 2017</t>
  </si>
  <si>
    <t>2018ER247</t>
  </si>
  <si>
    <t>SE DA RESPUESTA CON LA RADICACIÓN 2018-6274</t>
  </si>
  <si>
    <t>REMISION AVALUOS COMERCIALES RT:48150</t>
  </si>
  <si>
    <t>2018ER246</t>
  </si>
  <si>
    <t>SE DA RESPUESTA CON LA RADICACIÓN 2018-8632</t>
  </si>
  <si>
    <t>RT 48538 - SOLICITUD ELABORACION AVALUOS CATASTRALES - CONTRATO 829 DE 2017</t>
  </si>
  <si>
    <t>2018ER245</t>
  </si>
  <si>
    <t>REMISION AVALUOS COMERCIALES RT:48149</t>
  </si>
  <si>
    <t>2018ER244</t>
  </si>
  <si>
    <t>SE DA RESPUESTA CON LA RADICACIÓN 2018-8593</t>
  </si>
  <si>
    <t>RT 48527 - SOLICITUD ELABORACION AVALUOS CATASTRALES - CONTRATO 829 DE 2017</t>
  </si>
  <si>
    <t>2018ER243</t>
  </si>
  <si>
    <t>SE DA RESPUESTA CON LA RADICACIÓN 2018-6206</t>
  </si>
  <si>
    <t>REMISION AVALUOS COMERCIALES RT:48148</t>
  </si>
  <si>
    <t>2018ER241</t>
  </si>
  <si>
    <t>SE DA RESPUESTA CON LA RADICACIÓN 2018-6191</t>
  </si>
  <si>
    <t>REMISION AVALUOS COMERCIALES RT:48147</t>
  </si>
  <si>
    <t>2018ER240</t>
  </si>
  <si>
    <t>SE DA RESPUESTA CON LA RADICACIÓN 2018-5974</t>
  </si>
  <si>
    <t>REMISION AVALUOS COMERCIALES RT:48146</t>
  </si>
  <si>
    <t>2018ER239</t>
  </si>
  <si>
    <t>REMISION AVALUOS COMERCIALES RT:48145</t>
  </si>
  <si>
    <t>2018ER238</t>
  </si>
  <si>
    <t>SE DA RESPUESTA CON LA RADICACIÓN 2018-5955</t>
  </si>
  <si>
    <t>REMISION AVALUOS COMERCIALES RT:48144</t>
  </si>
  <si>
    <t>2018ER237</t>
  </si>
  <si>
    <t>SE DA RESPUESTA CON LA RADICACIÓN 2018-7062</t>
  </si>
  <si>
    <t>RT 48526 - SOLICITUD ELABORACION AVALUOS CATASTRALES - CONTRATO 829 DE 2017</t>
  </si>
  <si>
    <t>2018ER236</t>
  </si>
  <si>
    <t>REMISION AVALUOS COMERCIALES RT:48143</t>
  </si>
  <si>
    <t>2018ER235</t>
  </si>
  <si>
    <t>SE DA RESPUESTA CON LA RADICACIÓN 2018-7038</t>
  </si>
  <si>
    <t>RT 48525 - SOLICITUD ELABORACION AVALUOS CATASTRALES - CONTRATO 829 DE 2017</t>
  </si>
  <si>
    <t>2018ER234</t>
  </si>
  <si>
    <t>SE DA RESPUESTA CON LA RADICACIÓN 2018-5809</t>
  </si>
  <si>
    <t>REMISION AVALUOS COMERCIALES RT:48142</t>
  </si>
  <si>
    <t>2018ER233</t>
  </si>
  <si>
    <t>SE DA RESPUESTA CON LA RADICACIÓN 2018-7031</t>
  </si>
  <si>
    <t>RT 48523 - SOLICITUD ELABORACION AVALUOS CATASTRALES - CONTRATO 829 DE 2017</t>
  </si>
  <si>
    <t>2018ER232</t>
  </si>
  <si>
    <t>SE DA RESPUESTA CON LA RADICACIÓN 2018-7177</t>
  </si>
  <si>
    <t>REMISION AVALUOS COMERCIALES RT:48141</t>
  </si>
  <si>
    <t>2018ER231</t>
  </si>
  <si>
    <t>SE DA RESPUESTA CON LA RADICACIÓN 2018-7174</t>
  </si>
  <si>
    <t>REMISION AVALUOS COMERCIALES RT:48140</t>
  </si>
  <si>
    <t>2018ER230</t>
  </si>
  <si>
    <t>SE DA RESPUESTA CON LA RADICACIÓN 2018-7000</t>
  </si>
  <si>
    <t>RT 48522 - SOLICITUD ELABORACION AVALUOS CATASTRALES - CONTRATO 829 DE 2017</t>
  </si>
  <si>
    <t>2018ER229</t>
  </si>
  <si>
    <t>SE DA RESPUESTA CON LA RADICACIÓN 2018-7171</t>
  </si>
  <si>
    <t>REMISION AVALUOS COMERCIALES RT:48139</t>
  </si>
  <si>
    <t>2018ER228</t>
  </si>
  <si>
    <t>SE DA RESPUESTA CON LA RADICACIÓN 2018-6992</t>
  </si>
  <si>
    <t>RT 48520 - SOLICITUD ELABORACION AVALUOS CATASTRALES - CONTRATO 829 DE 2017</t>
  </si>
  <si>
    <t>2018ER227</t>
  </si>
  <si>
    <t>SE DA RESPUESTA CON LA RADICACIÓN 2018-7170</t>
  </si>
  <si>
    <t>REMISION AVALUOS COMERCIALES RT:48138</t>
  </si>
  <si>
    <t>2018ER226</t>
  </si>
  <si>
    <t>CON OFICIO DE RESPUESTA 2018EE1160 SD 508 DEL 16-01-2018</t>
  </si>
  <si>
    <t>RT 48451 - SOLICITUD ELABORACION AVALUOS CATASTRALES - CONTRATO 829 DE 2017</t>
  </si>
  <si>
    <t>2018ER225</t>
  </si>
  <si>
    <t>SE DA RESPUESTA CON LA RADICACIÓN 2018-7169</t>
  </si>
  <si>
    <t>REMISION AVALUOS COMERCIALES RT:48137</t>
  </si>
  <si>
    <t>2018ER224</t>
  </si>
  <si>
    <t>RT 48450 - SOLICITUD ELABORACION AVALUOS CATASTRALES - CONTRATO 829 DE 2017</t>
  </si>
  <si>
    <t>2018ER223</t>
  </si>
  <si>
    <t>SE DARA RESPUESTA CON 2018-7168</t>
  </si>
  <si>
    <t>REMISION AVALUOS COMERCIALES RT:48133</t>
  </si>
  <si>
    <t>2018ER222</t>
  </si>
  <si>
    <t>RT 48449 - SOLICITUD ELABORACION AVALUOS CATASTRALES - CONTRATO 829 DE 2017</t>
  </si>
  <si>
    <t>2018ER221</t>
  </si>
  <si>
    <t>SE TRATA DE UN TRAMITE DE LA SIE Y SE ASIGNO POR ERROR EN ESTA SUBGERENCIA</t>
  </si>
  <si>
    <t>REMISION AVALUOS COMERCIALES RT:48127</t>
  </si>
  <si>
    <t>2018ER220</t>
  </si>
  <si>
    <t>RT 48448 - SOLICITUD ELABORACION AVALUOS CATASTRALES - CONTRATO 829 DE 2017</t>
  </si>
  <si>
    <t>2018ER219</t>
  </si>
  <si>
    <t>REMISION AVALUOS COMERCIALES RT:48124</t>
  </si>
  <si>
    <t>2018ER218</t>
  </si>
  <si>
    <t>RT 48443 - SOLICITUD ELABORACION AVALUOS CATASTRALES - CONTRATO 829 DE 2017</t>
  </si>
  <si>
    <t>2018ER217</t>
  </si>
  <si>
    <t>REMISION AVALUOS COMERCIALES RT:48123</t>
  </si>
  <si>
    <t>2018ER216</t>
  </si>
  <si>
    <t>RT 48389 - SOLICITUD ELABORACION AVALUOS CATASTRALES - CONTRATO 829 DE 2017</t>
  </si>
  <si>
    <t>2018ER215</t>
  </si>
  <si>
    <t>REMISION AVALUOS COMERCIALES RT:48122</t>
  </si>
  <si>
    <t>2018ER214</t>
  </si>
  <si>
    <t>REMISION AVALUOS COMERCIALES RT:48120</t>
  </si>
  <si>
    <t>2018ER213</t>
  </si>
  <si>
    <t>RT 48388 - SOLICITUD ELABORACION AVALUOS CATASTRALES - CONTRATO 829 DE 2017</t>
  </si>
  <si>
    <t>2018ER212</t>
  </si>
  <si>
    <t>REMISION AVALUOS COMERCIALES RT:48114</t>
  </si>
  <si>
    <t>2018ER211</t>
  </si>
  <si>
    <t>RT 48386 - SOLICITUD ELABORACION AVALUOS CATASTRALES - CONTRATO 829 DE 2017</t>
  </si>
  <si>
    <t>2018ER210</t>
  </si>
  <si>
    <t>RT 48385 - SOLICITUD ELABORACION AVALUOS CATASTRALES - CONTRATO 829 DE 2017</t>
  </si>
  <si>
    <t>2018ER209</t>
  </si>
  <si>
    <t>RT 48364 - SOLICITUD ELABORACION AVALUOS CATASTRALES - CONTRATO 829 DE 2017</t>
  </si>
  <si>
    <t>2018ER208</t>
  </si>
  <si>
    <t>RT 48362 - SOLICITUD ELABORACION AVALUOS CATASTRALES - CONTRATO 829 DE 2017</t>
  </si>
  <si>
    <t>2018ER207</t>
  </si>
  <si>
    <t>RT 48360 - SOLICITUD ELABORACION AVALUOS CATASTRALES - CONTRATO 829 DE 2017</t>
  </si>
  <si>
    <t>2018ER206</t>
  </si>
  <si>
    <t>RT 48358 - SOLICITUD ELABORACION AVALUOS CATASTRALES - CONTRATO 829 DE 2017</t>
  </si>
  <si>
    <t>2018ER205</t>
  </si>
  <si>
    <t>REMISION AVALUOS COMERCIALES RT:48110</t>
  </si>
  <si>
    <t>2018ER204</t>
  </si>
  <si>
    <t>REMISION AVALUOS COMERCIALES RT:48108</t>
  </si>
  <si>
    <t>2018ER203</t>
  </si>
  <si>
    <t>RT 48356 - SOLICITUD ELABORACION AVALUOS CATASTRALES - CONTRATO 829 DE 2017</t>
  </si>
  <si>
    <t>2018ER202</t>
  </si>
  <si>
    <t>REMISION AVALUOS COMERCIALES RT:48105</t>
  </si>
  <si>
    <t>2018ER201</t>
  </si>
  <si>
    <t>RT 48354 - SOLICITUD ELABORACION AVALUOS CATASTRALES - CONTRATO 829 DE 2017</t>
  </si>
  <si>
    <t>2018ER200</t>
  </si>
  <si>
    <t>REMISION AVALUOS COMERCIALES RT:48103</t>
  </si>
  <si>
    <t>2018ER199</t>
  </si>
  <si>
    <t>REMISION AVALUOS COMERCIALES RT:48101</t>
  </si>
  <si>
    <t>2018ER198</t>
  </si>
  <si>
    <t>REMISION AVALUOS COMERCIALES RT:48100</t>
  </si>
  <si>
    <t>2018ER197</t>
  </si>
  <si>
    <t>RT 48351 - SOLICITUD ELABORACION AVALUOS CATASTRALES - CONTRATO 829 DE 2017</t>
  </si>
  <si>
    <t>2018ER196</t>
  </si>
  <si>
    <t>REMISION AVALUOS COMERCIALES RT:48099</t>
  </si>
  <si>
    <t>2018ER195</t>
  </si>
  <si>
    <t>SE DA RESPUESTAS CON LA RADICACIÓN 2018-6642</t>
  </si>
  <si>
    <t>RT 48350 - SOLICITUD ELABORACION AVALUOS CATASTRALES - CONTRATO 829 DE 2017</t>
  </si>
  <si>
    <t>2018ER194</t>
  </si>
  <si>
    <t>REMISION AVALUOS COMERCIALES RT:48098</t>
  </si>
  <si>
    <t>2018ER193</t>
  </si>
  <si>
    <t>SE DA RESPUESTAS CON LA RADICACIÓN 2018-6616</t>
  </si>
  <si>
    <t>RT 48348 - SOLICITUD ELABORACION AVALUOS CATASTRALES - CONTRATO 829 DE 2017</t>
  </si>
  <si>
    <t>2018ER192</t>
  </si>
  <si>
    <t>SE DA RESPUESTA CON LA RADICACIÓN 2018-6550 AVALÚO 2018-0337</t>
  </si>
  <si>
    <t>RT 48346 - SOLICITUD ELABORACION AVALUOS CATASTRALES - CONTRATO 829 DE 2017</t>
  </si>
  <si>
    <t>2018ER191</t>
  </si>
  <si>
    <t>REMISION AVALUOS COMERCIALES RT:48083</t>
  </si>
  <si>
    <t>2018ER190</t>
  </si>
  <si>
    <t>RT 48345 - SOLICITUD ELABORACION AVALUOS CATASTRALES - CONTRATO 829 DE 2017</t>
  </si>
  <si>
    <t>2018ER189</t>
  </si>
  <si>
    <t>REMISION AVALUOS COMERCIALES RT:48082</t>
  </si>
  <si>
    <t>2018ER188</t>
  </si>
  <si>
    <t>RT 48344 - SOLICITUD ELABORACION AVALUOS CATASTRALES - CONTRATO 829 DE 2017</t>
  </si>
  <si>
    <t>2018ER187</t>
  </si>
  <si>
    <t>REMISION AVALUOS COMERCIALES RT:48081</t>
  </si>
  <si>
    <t>2018ER186</t>
  </si>
  <si>
    <t>SE DA RESPUESTAS CON LA RADICACIÓN 2018-6462</t>
  </si>
  <si>
    <t>RT 48343 - SOLICITUD ELABORACION AVALUOS CATASTRALES - CONTRATO 829 DE 2017</t>
  </si>
  <si>
    <t>2018ER185</t>
  </si>
  <si>
    <t>REMISION AVALUOS COMERCIALES RT:48079</t>
  </si>
  <si>
    <t>2018ER184</t>
  </si>
  <si>
    <t>RT 48342 - SOLICITUD ELABORACION AVALUOS CATASTRALES - CONTRATO 829 DE 2017</t>
  </si>
  <si>
    <t>2018ER183</t>
  </si>
  <si>
    <t>REMISION AVALUOS COMERCIALES RT:48077</t>
  </si>
  <si>
    <t>2018ER182</t>
  </si>
  <si>
    <t>RT 48339 - SOLICITUD ELABORACION AVALUOS CATASTRALES - CONTRATO 829 DE 2017</t>
  </si>
  <si>
    <t>2018ER181</t>
  </si>
  <si>
    <t>REMISION AVALUOS COMERCIALES RT:48076</t>
  </si>
  <si>
    <t>2018ER180</t>
  </si>
  <si>
    <t>REMISION AVALUOS COMERCIALES RT:48075</t>
  </si>
  <si>
    <t>2018ER179</t>
  </si>
  <si>
    <t>RT 48337 - SOLICITUD ELABORACION AVALUOS CATASTRALES - CONTRATO 829 DE 2017</t>
  </si>
  <si>
    <t>2018ER178</t>
  </si>
  <si>
    <t>SE DA RESPUESTAS CON LA RADICACIÓN 2018-6198</t>
  </si>
  <si>
    <t>RT 48336 - SOLICITUD ELABORACION AVALUOS CATASTRALES - CONTRATO 829 DE 2017</t>
  </si>
  <si>
    <t>2018ER177</t>
  </si>
  <si>
    <t>REMISION AVALUOS COMERCIALES RT:48074</t>
  </si>
  <si>
    <t>2018ER176</t>
  </si>
  <si>
    <t>REMISION AVALUOS COMERCIALES RT:48072</t>
  </si>
  <si>
    <t>2018ER175</t>
  </si>
  <si>
    <t>RT 48335 - SOLICITUD ELABORACION AVALUOS CATASTRALES - CONTRATO 829 DE 2017</t>
  </si>
  <si>
    <t>2018ER174</t>
  </si>
  <si>
    <t>REMISION AVALUOS COMERCIALES RT:48070</t>
  </si>
  <si>
    <t>2018ER173</t>
  </si>
  <si>
    <t>REMISION AVALUOS COMERCIALES RT:48069</t>
  </si>
  <si>
    <t>2018ER172</t>
  </si>
  <si>
    <t>REMISION AVALUOS COMERCIALES RT:48058</t>
  </si>
  <si>
    <t>2018ER171</t>
  </si>
  <si>
    <t>REMISION AVALUOS COMERCIALES RT:48051</t>
  </si>
  <si>
    <t>2018ER170</t>
  </si>
  <si>
    <t>REMISION AVALUOS COMERCIALES RT:48050</t>
  </si>
  <si>
    <t>2018ER169</t>
  </si>
  <si>
    <t>REMISION AVALUOS COMERCIALES RT:48032</t>
  </si>
  <si>
    <t>2018ER168</t>
  </si>
  <si>
    <t>REMISION AVALUOS COMERCIALES RT:48029</t>
  </si>
  <si>
    <t>2018ER167</t>
  </si>
  <si>
    <t>REMISION AVALUOS COMERCIALES RT:47974</t>
  </si>
  <si>
    <t>2018ER166</t>
  </si>
  <si>
    <t>EE3090</t>
  </si>
  <si>
    <t>OBIPROSA COLOMBIA SAS</t>
  </si>
  <si>
    <t>2018ER165</t>
  </si>
  <si>
    <t>REMISION AVALUOS COMERCIALES RT:47949</t>
  </si>
  <si>
    <t>2018ER164</t>
  </si>
  <si>
    <t>SE ENVIO CON EL 2018 EE 117676</t>
  </si>
  <si>
    <t>REMISION AVALUOS COMERCIALES RT:47936</t>
  </si>
  <si>
    <t>2018ER163</t>
  </si>
  <si>
    <t>REMISION AVALUOS COMERCIALES RT:47860</t>
  </si>
  <si>
    <t>2018ER162</t>
  </si>
  <si>
    <t>SE DA RESPUSTA CON LA RADICACIÓN 2018-5973</t>
  </si>
  <si>
    <t>RT 48334 - SOLICITUD ELABORACION AVALUOS CATASTRALES - CONTRATO 829 DE 2017</t>
  </si>
  <si>
    <t>2018ER161</t>
  </si>
  <si>
    <t>RT 48333 - SOLICITUD ELABORACION AVALUOS CATASTRALES - CONTRATO 829 DE 2017</t>
  </si>
  <si>
    <t>2018ER160</t>
  </si>
  <si>
    <t>SE DA RESPUESTA CON LA RADICACIÓN 2018-5911 OFCIO 2018EE8055</t>
  </si>
  <si>
    <t>RT 48332 - SOLICITUD ELABORACION AVALUOS CATASTRALES - CONTRATO 829 DE 2017</t>
  </si>
  <si>
    <t>2018ER159</t>
  </si>
  <si>
    <t>REMISION AVALUOS COMERCIALES RT:47821</t>
  </si>
  <si>
    <t>2018ER158</t>
  </si>
  <si>
    <t>RT 48249 - SOLICITUD ELABORACION AVALUOS CATASTRALES - CONTRATO 829 DE 2017</t>
  </si>
  <si>
    <t>2018ER157</t>
  </si>
  <si>
    <t>RT 48239 - SOLICITUD ELABORACION AVALUOS CATASTRALES - CONTRATO 829 DE 2017</t>
  </si>
  <si>
    <t>2018ER156</t>
  </si>
  <si>
    <t>RT 47834 - SOLICITUD ELABORACION AVALUOS CATASTRALES - CONTRATO 829 DE 2017</t>
  </si>
  <si>
    <t>2018ER155</t>
  </si>
  <si>
    <t>2018EE1260 DE 16-01-2018 Y RADICACIÓN 2018-14307</t>
  </si>
  <si>
    <t>2018ER152</t>
  </si>
  <si>
    <t>2018EE1259 DE 16-01-2018 Y RADICACIÓN 2018-14375</t>
  </si>
  <si>
    <t>2018ER151</t>
  </si>
  <si>
    <t>SE ARCHIVA YA QUE NO REQUIERE RESPUESTA A SOLICITUD DE JHON MONJE</t>
  </si>
  <si>
    <t>REMISION COPIA RESPUESTA RAD 2017ER242275 - SDP 2-2017-65190</t>
  </si>
  <si>
    <t>2018ER148</t>
  </si>
  <si>
    <t>EE3788</t>
  </si>
  <si>
    <t>2018ER145</t>
  </si>
  <si>
    <t>EE3786</t>
  </si>
  <si>
    <t>2018ER144</t>
  </si>
  <si>
    <t>EE3934</t>
  </si>
  <si>
    <t>CORPEIS</t>
  </si>
  <si>
    <t>2018ER137</t>
  </si>
  <si>
    <t>SE GENERO LA RADICACION 2018-76421 Y EE3088</t>
  </si>
  <si>
    <t>2018ER136</t>
  </si>
  <si>
    <t>FUNCIONARIA INCAPACITADA 1 Y 2 FEB,  3 Y 4 FIN DE SEMANA., SE DIO RESPUESTA HASTA EL 06/02/2018 CON EL EE 4384 FUE DEVUELTO POR CORRESPONDENCIA Y LO REEMPLAZA EL EE 7526</t>
  </si>
  <si>
    <t>2018ER135</t>
  </si>
  <si>
    <t>EE2788</t>
  </si>
  <si>
    <t>ALCALDIA LCOAL DE FONTIBON</t>
  </si>
  <si>
    <t>2018ER126</t>
  </si>
  <si>
    <t>EE2785</t>
  </si>
  <si>
    <t>2018ER120</t>
  </si>
  <si>
    <t>EE3962</t>
  </si>
  <si>
    <t>2018ER119</t>
  </si>
  <si>
    <t>EE36784</t>
  </si>
  <si>
    <t>2018ER118</t>
  </si>
  <si>
    <t>EE3783</t>
  </si>
  <si>
    <t>2018ER117</t>
  </si>
  <si>
    <t>SE GENERO LA RADICACION 2018-77904 Y CON OFICIO DE RESPUESTA EE3175</t>
  </si>
  <si>
    <t>2018ER114</t>
  </si>
  <si>
    <t>SE GENERO LA RADICACION 2018-77624 Y CON OFICIO DE RESPUESTA EE3173</t>
  </si>
  <si>
    <t>2018ER113</t>
  </si>
  <si>
    <t>SE GENERO LA RADICACION 2018-76932 Y CON OFICIO DE RESPUESTA EE3158</t>
  </si>
  <si>
    <t>2018ER112</t>
  </si>
  <si>
    <t>EE2373</t>
  </si>
  <si>
    <t>EDIFICIO CERROS DEL CHICO P.H</t>
  </si>
  <si>
    <t>2018ER111</t>
  </si>
  <si>
    <t>EE3781</t>
  </si>
  <si>
    <t>2018ER109</t>
  </si>
  <si>
    <t>FUNCIONARIA INCAPACITADA 1 Y 2 FEB,  3 Y 4 FIN DE SEMANA. EE 4382 DEL 06/02/2018</t>
  </si>
  <si>
    <t>2018ER106</t>
  </si>
  <si>
    <t>ALCANCE AL RADICADO 2017ER25304 ( RAD. 2018-47464, 48399. SE DESCARGA MEDIANTE  2018IE1761.</t>
  </si>
  <si>
    <t>DAR ALCANCE A RAD. 54189</t>
  </si>
  <si>
    <t>2018ER105</t>
  </si>
  <si>
    <t>EE1578</t>
  </si>
  <si>
    <t>2018ER103</t>
  </si>
  <si>
    <t>EE5238</t>
  </si>
  <si>
    <t>2018ER102</t>
  </si>
  <si>
    <t>EE2596</t>
  </si>
  <si>
    <t>HERNANDEZ &amp; RENDON ABOGADOS ASOCIADOS</t>
  </si>
  <si>
    <t>2018ER99</t>
  </si>
  <si>
    <t>SE ATENDIO PERSONALMENTE AL SEÑOR EDUAR HEHILER PINO VALOYES EL DIA 04-01-2018 ENTREGANDOLE LA COPIA DEL DOCUMENTO SOLICITADO. SE ARCHIVA</t>
  </si>
  <si>
    <t>SOLICITUD COPIA RESPUESTA</t>
  </si>
  <si>
    <t>2018ER82</t>
  </si>
  <si>
    <t>EE4380</t>
  </si>
  <si>
    <t>2018ER79</t>
  </si>
  <si>
    <t>EE2611</t>
  </si>
  <si>
    <t>SOLICITUD DE RECTIFICACION</t>
  </si>
  <si>
    <t>2018ER78</t>
  </si>
  <si>
    <t>EE2370</t>
  </si>
  <si>
    <t>SOLICITUD COPIA DE RADICADOS</t>
  </si>
  <si>
    <t>2018ER74</t>
  </si>
  <si>
    <t>SE GENERO LA RADICACION 75343 Y CON OFICIO DE RESPUESTA EE2882</t>
  </si>
  <si>
    <t>TRASLADO OFICIO 2017ER123700</t>
  </si>
  <si>
    <t>2018ER69</t>
  </si>
  <si>
    <t>SE ENVIO CON EL 2018EE 1482</t>
  </si>
  <si>
    <t>HMV CONSULTORIA</t>
  </si>
  <si>
    <t>2018ER64</t>
  </si>
  <si>
    <t>2018 EE176</t>
  </si>
  <si>
    <t>RT 47559 - SOLICITUD REVISION AVALUO COMERCIAL - CONTRATO 1081 DE 2016</t>
  </si>
  <si>
    <t>2018ER63</t>
  </si>
  <si>
    <t>SE DA RTA MEDIANTE OFICIO 2018EE7482  DEL 23/02/2018</t>
  </si>
  <si>
    <t>2018ER62</t>
  </si>
  <si>
    <t>SE REMITE LA RESPUESTA PARA FIRMA DE LA ING MARIA ISABEL EL OFICIO FUE APROBADO EN CONTROL DE CALIDAD Y QUEDO CON EL RADICADO 2018EE7487 Y ELÑ MEMORANDO 2018IE3174 DEL 28/02/2018
RT 47743
AV 2017-1205</t>
  </si>
  <si>
    <t>2018ER60</t>
  </si>
  <si>
    <t>SE DA RESPUESTA CON VB DE CONTROL CALIDAD OFCIO 2018EE8799 DEL 01-03-2018  MODIFICACIÓN INFORME TÉCNICO INDEMINIZATIRO   DEL  AV 2017-1202  RT47740 RAD. 2017-1501717</t>
  </si>
  <si>
    <t>RT 47740 - SOLICITUD REVISION AVALUO COMERCIAL - CONTRATO 1081 DE 2016</t>
  </si>
  <si>
    <t>2018ER59</t>
  </si>
  <si>
    <t>SE ENVIA LA RESPUESTA CON EL OFICIO DE RADICADO 2018EE21466 Y 2018IE6965 DEL 10/05/2018
AVALÚO 2018-1201
RT 47739</t>
  </si>
  <si>
    <t>2018ER58</t>
  </si>
  <si>
    <t>SE REMITE LA RESPUESTA CON EL OFICIO DE RADICADO 2018EE7486 DEL 23/02/2018 SIN ANEXOS, ESTO SE ENVIO POR PLANILLA CON UNA COPIA AL AREA DE COMERCIAL Y ATENCIÓN AL USUARIO
RT 47756 AV 2017-1217</t>
  </si>
  <si>
    <t>RT 47756 - SOLICITUD REVISION AVALUO COMERCIAL - CONTRATO 1081 DE 2016</t>
  </si>
  <si>
    <t>2018ER57</t>
  </si>
  <si>
    <t>RTA 2018EE7483 Y 2018IE3341 DEL 23/02/2018</t>
  </si>
  <si>
    <t>RT 47749 - SOLICITUD REVISION AVALUO COMERCIAL - CONTRATO 1081 DE 2016</t>
  </si>
  <si>
    <t>2018ER56</t>
  </si>
  <si>
    <t>SE DA RESPUESTA CON EL OFICIO 2018EE9019 DEL 02-03-2018 MODIFICACIÓN INFORME TÉCNICO DEL AVALÚO 2017-1212 RT 47750</t>
  </si>
  <si>
    <t>2018ER55</t>
  </si>
  <si>
    <t>SE REMITE LA RESPUESTA CON EL OFICO DE RADICADO 2018EE11921 DEL 16/03/2018
PENDIENTE FIRMA ING. MARIA ISABEL</t>
  </si>
  <si>
    <t>RT 4755 - SOLICITUD REVISION AVALUO COMERCIAL - CONTRATO 1081 DE 2016</t>
  </si>
  <si>
    <t>2018ER54</t>
  </si>
  <si>
    <t>SE DA RESPUESTA CON EL OFICIO 2018EE16663 DEL 1704-2018  REVISIÓN  AVALÚO 2017-1323  RT 47442 RAD. 2017-1196681</t>
  </si>
  <si>
    <t>2018ER53</t>
  </si>
  <si>
    <t>SE DA REPUESTA CON EL OFCIO 2018EE9293 DEL 05-03-2018 MODIFI. HOJA 12 DEL AVALÚO 2017-1199 RT 47727</t>
  </si>
  <si>
    <t>2018ER52</t>
  </si>
  <si>
    <t xml:space="preserve"> SE DA RESPUESTA CON VB DE CONTROL CALIDAD CON EL OFCIO 2018EE8797 DEL 01-03-2018  MODIFICACIÓN PAGINAS 8,12 Y15 Y  COMPLEMENTACIÓN  DEL  AV 2017-1204  RT47742 RAD. 2017-1502051</t>
  </si>
  <si>
    <t>RT 47742 - SOLICITUD REVISION AVALUO COMERCIAL - CONTRATO 1081 DE 2016</t>
  </si>
  <si>
    <t>2018ER51</t>
  </si>
  <si>
    <t>SE DA RESPUESTA CON EL OFICIO 2018EE9020 DEL 02-03-2018 MOD. AVALÚO 2017-1216 RT 47754</t>
  </si>
  <si>
    <t>2018ER50</t>
  </si>
  <si>
    <t>SE DA RESPUESTA CON EL OFCIO 2018EE9021 DEL 02-03-2018 MODIFICACIÓN HOJAS 6 Y 7 DEL AVALÚO 2017-1228 RT 47746</t>
  </si>
  <si>
    <t>RT 47746 - SOLICITUD REVISION AVALUO COMERCIAL - CONTRATO 1081 DE 2016</t>
  </si>
  <si>
    <t>2018ER49</t>
  </si>
  <si>
    <t>SE DA RESPUESTA CON EL   OFICIO 2018EE20154 DEL 04-05- 2018 Y MODIFICACIÓN DEL AVALÚO AVALÚO 2017-1274 RT 47426 RADICACIÓN 2017-1196302</t>
  </si>
  <si>
    <t>2018ER48</t>
  </si>
  <si>
    <t>SE DA RESPUESTA CON EL OFICIO 2018EE18461 DEL 26-04-2018 
 Y AVALÚO 2017-1232 RAD. 20171192641 RT 47391</t>
  </si>
  <si>
    <t>RT 47391 - SOLICITUD REVISION AVALUO COMERCIAL - CONTRATO 1081 DE 2016</t>
  </si>
  <si>
    <t>2018ER47</t>
  </si>
  <si>
    <t>SE DA RESPEUSTA CON EL OFICIO 2018EE8803 DEL 01-03-2018 CO VB DE  CONTROL CALIDAD REVISIÓN  INDEMINIZACIÓN AVALÚO 2017-1206 RT 47744 RAD. 2017-1502149</t>
  </si>
  <si>
    <t>RT 47744 - SOLICITUD REVISION AVALUO COMERCIAL - CONTRATO 1081 DE 2016</t>
  </si>
  <si>
    <t>2018ER45</t>
  </si>
  <si>
    <t>SE DA  RESPUESTA CON EL OFICIO 2018EE19497 DEL 30-04-2018 Y NUEVO AVALÚO 2018-0813  RAD. 2018-185308 RT 47570A</t>
  </si>
  <si>
    <t>RT 47570 - SOLICITUD REVISION AVALUO COMERCIAL - CONTRATO 1081 DE 2016</t>
  </si>
  <si>
    <t>2018ER44</t>
  </si>
  <si>
    <t>2018ER43</t>
  </si>
  <si>
    <t>SE DA RTA MEDIANTE OFICIO 2018EE20241 Y 2018IE6664 DEL 04/05/2018</t>
  </si>
  <si>
    <t>CORRECCION RADICADO 2017EE60472</t>
  </si>
  <si>
    <t>2018ER42</t>
  </si>
  <si>
    <t>SE DA RESPUESTA CON EL OFICIO 2018EE21454 DEL 10-05-2018  REVISIÓN AVALÚO 2017-1276 RT 47428 RAD. 2017-11963</t>
  </si>
  <si>
    <t>RT 47428 - SOLICITUD REVISION AVALUO COMERCIAL - CONTRATO 1081 DE 2016</t>
  </si>
  <si>
    <t>2018ER41</t>
  </si>
  <si>
    <t>2018ER40</t>
  </si>
  <si>
    <t>SE ATENDIO PERSONALMENTE AL SEÑOR JULIAN DAVID RESTREPO EL DIA 02-01-2018 ENTREGANDOLE LA  INFORMACION SOLICITADA. SE ARCHIVA</t>
  </si>
  <si>
    <t>ACCION FIDICIARIA</t>
  </si>
  <si>
    <t>TRAMITE SOLICITUD BOLETIN DE NOMENCLATURA</t>
  </si>
  <si>
    <t>2018ER37</t>
  </si>
  <si>
    <t>SE REMITE LA RESPUESTA CON EL OFICIO DE RADICADO 2018EE2699 Y 2018IE1549 DEL 29/01/2018
RT 47679
-AV 2017-1326</t>
  </si>
  <si>
    <t>CONTRATO 1081 DE 2016 SOLICITUD DE REVISION</t>
  </si>
  <si>
    <t>2018ER36</t>
  </si>
  <si>
    <t>EE3055</t>
  </si>
  <si>
    <t>2018ER30</t>
  </si>
  <si>
    <t>2018ER27</t>
  </si>
  <si>
    <t>SE DA RESPUESTA CON EL CORDIS 2018EE6613</t>
  </si>
  <si>
    <t>2018ER24</t>
  </si>
  <si>
    <t>EE3778</t>
  </si>
  <si>
    <t>2018ER20</t>
  </si>
  <si>
    <t>SE ENVIO CON EL 2018 EE 392</t>
  </si>
  <si>
    <t>REMISION COPIA DE AVALUOS COMERCIALES</t>
  </si>
  <si>
    <t>2018ER13</t>
  </si>
  <si>
    <t>EE2238</t>
  </si>
  <si>
    <t>COOPIDROGAS</t>
  </si>
  <si>
    <t>REMISION DE ESCRITURAS</t>
  </si>
  <si>
    <t>2018ER10</t>
  </si>
  <si>
    <t>RESPUESTA</t>
  </si>
  <si>
    <t>FECHA_CULMINACION</t>
  </si>
  <si>
    <t>NOMBRE_DEPENDENCIA_RESPONSABLE</t>
  </si>
  <si>
    <t>NOMBRE_ENTIDAD_SOLICITANTE</t>
  </si>
  <si>
    <t>ASUNTO</t>
  </si>
  <si>
    <t>FECHA_RADICACION</t>
  </si>
  <si>
    <t>orden</t>
  </si>
  <si>
    <t>CORDIS</t>
  </si>
  <si>
    <t>Derechos de Petición al mes de abril de 2018</t>
  </si>
  <si>
    <r>
      <t xml:space="preserve"> UNIDAD ADMINISTRATIVA ESPECIAL DE CATASTRO DISTRITAL 
</t>
    </r>
    <r>
      <rPr>
        <sz val="16"/>
        <color rgb="FF002060"/>
        <rFont val="Calibri"/>
        <family val="2"/>
        <scheme val="minor"/>
      </rPr>
      <t>Sector Hacienda</t>
    </r>
  </si>
  <si>
    <t>ESTADÍSTICAS INFORME DE TRANSPARENCIA - 2018</t>
  </si>
  <si>
    <t>Servicios atendidos por punto</t>
  </si>
  <si>
    <t>Canal presencial Turnos</t>
  </si>
  <si>
    <t>Enero</t>
  </si>
  <si>
    <t>Febrero</t>
  </si>
  <si>
    <t>Marzo</t>
  </si>
  <si>
    <t>Abril</t>
  </si>
  <si>
    <t>Mayo</t>
  </si>
  <si>
    <t>Junio</t>
  </si>
  <si>
    <t>Julio</t>
  </si>
  <si>
    <t>Agosto</t>
  </si>
  <si>
    <t>Septiembre</t>
  </si>
  <si>
    <t>Octubre</t>
  </si>
  <si>
    <t>Noviembre</t>
  </si>
  <si>
    <t>Diciembre</t>
  </si>
  <si>
    <t>total puntos</t>
  </si>
  <si>
    <t>20 de julio</t>
  </si>
  <si>
    <t>Americas</t>
  </si>
  <si>
    <t>Bosa</t>
  </si>
  <si>
    <t>CAD</t>
  </si>
  <si>
    <t>Engativa</t>
  </si>
  <si>
    <t>Suba</t>
  </si>
  <si>
    <t>total mes</t>
  </si>
  <si>
    <t>Participación mes en el total</t>
  </si>
  <si>
    <r>
      <t xml:space="preserve">Datos actualizados según reporte mensual de "Reporte_de_Atenciones_por_Servicio" del SAT </t>
    </r>
    <r>
      <rPr>
        <b/>
        <sz val="10"/>
        <rFont val="Calibri"/>
        <family val="2"/>
        <scheme val="minor"/>
      </rPr>
      <t>(Atenciones_por_servicio)</t>
    </r>
  </si>
  <si>
    <t>Trámites radicados</t>
  </si>
  <si>
    <t xml:space="preserve">Trámites </t>
  </si>
  <si>
    <t>total tipo trámite</t>
  </si>
  <si>
    <t>Participación</t>
  </si>
  <si>
    <t>TI - Trámite Inmediato</t>
  </si>
  <si>
    <t>TNI - Trámite No Inmediato</t>
  </si>
  <si>
    <t>Trámites no inmediatos más solicitados</t>
  </si>
  <si>
    <t>042-REVISION AVALUO</t>
  </si>
  <si>
    <t>071-CERTIFICACIONES MANUALES CONSERVACION</t>
  </si>
  <si>
    <t>005-MODIFICACION ESTRATO USO Y DESTINO</t>
  </si>
  <si>
    <t>032-RECTIFICACION DE AREA CONSTRUIDA</t>
  </si>
  <si>
    <t xml:space="preserve">074-CERTIFICACION DE  CABIDA Y LINDEROS </t>
  </si>
  <si>
    <t>010-CAMBIO DE NOMBRE</t>
  </si>
  <si>
    <t>031-INCORPORACION CONSTRUCCION NPH</t>
  </si>
  <si>
    <t>021-DESENGLOBE NPH-NO PROPIEDAD HORIZONTAL</t>
  </si>
  <si>
    <t>050-NUEVA INCORPORACION</t>
  </si>
  <si>
    <t>064-CANCELACION PREDIO</t>
  </si>
  <si>
    <t>Total de trámites no inmediatos más solicitados por punto de atención</t>
  </si>
  <si>
    <t>Punto de atención</t>
  </si>
  <si>
    <t>Total punto</t>
  </si>
  <si>
    <t>20 DE JULIO</t>
  </si>
  <si>
    <t>AMERICAS</t>
  </si>
  <si>
    <t>BOSA</t>
  </si>
  <si>
    <t>CAD 2DO PISO</t>
  </si>
  <si>
    <t>ENGATIVA</t>
  </si>
  <si>
    <t>SUBA</t>
  </si>
  <si>
    <t>Total mes</t>
  </si>
  <si>
    <t>Certificaciones expedidas canal virtual "Catastro en línea"</t>
  </si>
  <si>
    <t>Virtual</t>
  </si>
  <si>
    <t>total tipo certificado</t>
  </si>
  <si>
    <t>Certificado Catastral</t>
  </si>
  <si>
    <t>Certificado Censo Inmobiliario</t>
  </si>
  <si>
    <t>Certificaciones Catastrales y Censo atendidas</t>
  </si>
  <si>
    <t>Canal de atención</t>
  </si>
  <si>
    <t>total canal atención</t>
  </si>
  <si>
    <t>Presencial</t>
  </si>
  <si>
    <t>Página WEB</t>
  </si>
  <si>
    <t>Canal virtual "contactenos@catastrobogota.gov.co"</t>
  </si>
  <si>
    <t>Contáctenos</t>
  </si>
  <si>
    <t>total</t>
  </si>
  <si>
    <t>Correos respondidos</t>
  </si>
  <si>
    <t>Canal escrito, CORDIS atendidos</t>
  </si>
  <si>
    <t>Oficios recibidos</t>
  </si>
  <si>
    <t>Oficios respondidos</t>
  </si>
  <si>
    <t>REQUERIMIENTOS RECIBIDOS EN EL SDQS</t>
  </si>
  <si>
    <t>Grupo de ingreso</t>
  </si>
  <si>
    <t>Ene</t>
  </si>
  <si>
    <t>Feb</t>
  </si>
  <si>
    <t>Mar</t>
  </si>
  <si>
    <t>Abr</t>
  </si>
  <si>
    <t>May</t>
  </si>
  <si>
    <t>Jun</t>
  </si>
  <si>
    <t>Jul</t>
  </si>
  <si>
    <t>Ago</t>
  </si>
  <si>
    <t>Sep</t>
  </si>
  <si>
    <t>Oct</t>
  </si>
  <si>
    <t>Nov</t>
  </si>
  <si>
    <t>Dic</t>
  </si>
  <si>
    <t>Total general</t>
  </si>
  <si>
    <t>INGRESADOS PERIODO ACTUAL</t>
  </si>
  <si>
    <t>INGRESADOS PERIODOS ANTERIORES</t>
  </si>
  <si>
    <t>REQUERIMIENTOS EN EL SDQS POR TIPO</t>
  </si>
  <si>
    <t>Tipo de requerimiento</t>
  </si>
  <si>
    <t>PETICIÓN DE INTERÉS PARTICULAR</t>
  </si>
  <si>
    <t>SOLICITUD INFORMACIÓN</t>
  </si>
  <si>
    <t xml:space="preserve">PETICIÓN DE INTERÉS GENERAL </t>
  </si>
  <si>
    <t>SOLICITUD DE COPIA</t>
  </si>
  <si>
    <t>REQUERIMIENTOS EN EL SDQS POR CANAL</t>
  </si>
  <si>
    <t>Canal de recepción</t>
  </si>
  <si>
    <t>ene</t>
  </si>
  <si>
    <t>feb</t>
  </si>
  <si>
    <t>mar</t>
  </si>
  <si>
    <t>abr</t>
  </si>
  <si>
    <t>may</t>
  </si>
  <si>
    <t>jun</t>
  </si>
  <si>
    <t>jul</t>
  </si>
  <si>
    <t>ago</t>
  </si>
  <si>
    <t>sep</t>
  </si>
  <si>
    <t>oct</t>
  </si>
  <si>
    <t>nov</t>
  </si>
  <si>
    <t>dic</t>
  </si>
  <si>
    <t>SDQS ALCALDÍA (WEB)</t>
  </si>
  <si>
    <t>BUZÓN</t>
  </si>
  <si>
    <t>VIRTUAL (correo-e; redes)</t>
  </si>
  <si>
    <t>TELEFÓNICO</t>
  </si>
  <si>
    <t>Atención canal telefónico</t>
  </si>
  <si>
    <t>Datos Mensuales linea 7600</t>
  </si>
  <si>
    <t>totales</t>
  </si>
  <si>
    <t># Llamadas atendidas</t>
  </si>
  <si>
    <t>Tiempo promedio por llamada</t>
  </si>
  <si>
    <t>Total horas mes llamadas atendidas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</si>
</sst>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yyyy\-mm\-dd"/>
    <numFmt numFmtId="165" formatCode="dd/mm/yyyy;@"/>
    <numFmt numFmtId="166" formatCode="d/mm/yyyy;@"/>
    <numFmt numFmtId="167" formatCode="_(* #,##0.00_);_(* \(#,##0.00\);_(* &quot;-&quot;??_);_(@_)"/>
    <numFmt numFmtId="168" formatCode="_(* #,##0_);_(* \(#,##0\);_(* &quot;-&quot;??_);_(@_)"/>
    <numFmt numFmtId="169" formatCode="hh:mm:ss;@"/>
  </numFmts>
  <fonts count="23" x14ac:knownFonts="1">
    <font>
      <sz val="11"/>
      <color indexed="8"/>
      <name val="Calibri"/>
      <family val="2"/>
      <scheme val="minor"/>
    </font>
    <font>
      <sz val="11"/>
      <color theme="1"/>
      <name val="Calibri"/>
      <family val="2"/>
      <scheme val="minor"/>
    </font>
    <font>
      <sz val="11"/>
      <color indexed="8"/>
      <name val="Calibri"/>
      <family val="2"/>
      <scheme val="minor"/>
    </font>
    <font>
      <sz val="11"/>
      <color rgb="FF000000"/>
      <name val="Calibri"/>
      <family val="2"/>
      <scheme val="minor"/>
    </font>
    <font>
      <b/>
      <sz val="8"/>
      <name val="Calibri"/>
      <family val="2"/>
    </font>
    <font>
      <b/>
      <sz val="16"/>
      <color rgb="FF002060"/>
      <name val="Calibri"/>
      <family val="2"/>
    </font>
    <font>
      <sz val="16"/>
      <color rgb="FF002060"/>
      <name val="Calibri"/>
      <family val="2"/>
    </font>
    <font>
      <sz val="8"/>
      <color indexed="8"/>
      <name val="Calibri"/>
      <family val="2"/>
      <scheme val="minor"/>
    </font>
    <font>
      <b/>
      <sz val="11"/>
      <color rgb="FF000000"/>
      <name val="Calibri"/>
      <family val="2"/>
    </font>
    <font>
      <sz val="11"/>
      <color rgb="FF000000"/>
      <name val="Calibri"/>
      <family val="2"/>
    </font>
    <font>
      <b/>
      <sz val="11"/>
      <color theme="1"/>
      <name val="Calibri"/>
      <family val="2"/>
      <scheme val="minor"/>
    </font>
    <font>
      <sz val="10"/>
      <color indexed="64"/>
      <name val="Arial"/>
      <family val="2"/>
    </font>
    <font>
      <sz val="8"/>
      <color indexed="64"/>
      <name val="Calibri"/>
      <family val="2"/>
      <scheme val="minor"/>
    </font>
    <font>
      <b/>
      <sz val="8"/>
      <color indexed="8"/>
      <name val="Calibri"/>
      <family val="2"/>
      <scheme val="minor"/>
    </font>
    <font>
      <b/>
      <sz val="16"/>
      <color rgb="FF002060"/>
      <name val="Calibri"/>
      <family val="2"/>
      <scheme val="minor"/>
    </font>
    <font>
      <sz val="16"/>
      <color rgb="FF002060"/>
      <name val="Calibri"/>
      <family val="2"/>
      <scheme val="minor"/>
    </font>
    <font>
      <b/>
      <sz val="16"/>
      <color theme="1"/>
      <name val="Calibri"/>
      <family val="2"/>
      <scheme val="minor"/>
    </font>
    <font>
      <b/>
      <sz val="10"/>
      <color rgb="FFFF0000"/>
      <name val="Calibri"/>
      <family val="2"/>
      <scheme val="minor"/>
    </font>
    <font>
      <b/>
      <sz val="1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BDD7EE"/>
        <bgColor rgb="FF000000"/>
      </patternFill>
    </fill>
    <fill>
      <patternFill patternType="solid">
        <fgColor rgb="FFC6E0B4"/>
        <bgColor rgb="FF000000"/>
      </patternFill>
    </fill>
    <fill>
      <patternFill patternType="solid">
        <fgColor theme="8" tint="0.59999389629810485"/>
        <bgColor indexed="9"/>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diagonal/>
    </border>
  </borders>
  <cellStyleXfs count="7">
    <xf numFmtId="0" fontId="0" fillId="0" borderId="0"/>
    <xf numFmtId="0" fontId="3" fillId="0" borderId="0"/>
    <xf numFmtId="0" fontId="2" fillId="0" borderId="0"/>
    <xf numFmtId="0" fontId="11" fillId="0" borderId="0"/>
    <xf numFmtId="0" fontId="1" fillId="0" borderId="0"/>
    <xf numFmtId="9" fontId="1" fillId="0" borderId="0" applyFont="0" applyFill="0" applyBorder="0" applyAlignment="0" applyProtection="0"/>
    <xf numFmtId="167" fontId="1" fillId="0" borderId="0" applyFont="0" applyFill="0" applyBorder="0" applyAlignment="0" applyProtection="0"/>
  </cellStyleXfs>
  <cellXfs count="98">
    <xf numFmtId="0" fontId="0" fillId="0" borderId="0" xfId="0"/>
    <xf numFmtId="0" fontId="4" fillId="2" borderId="1" xfId="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4" fontId="4" fillId="2" borderId="1" xfId="1" applyNumberFormat="1" applyFont="1" applyFill="1" applyBorder="1" applyAlignment="1">
      <alignment horizontal="center" vertical="center" wrapText="1"/>
    </xf>
    <xf numFmtId="0" fontId="4" fillId="2" borderId="1" xfId="1" applyFont="1" applyFill="1" applyBorder="1" applyAlignment="1">
      <alignment horizontal="center" vertical="center"/>
    </xf>
    <xf numFmtId="0" fontId="7" fillId="0" borderId="0" xfId="0" applyNumberFormat="1" applyFont="1"/>
    <xf numFmtId="0" fontId="7" fillId="0" borderId="0" xfId="0" applyFont="1" applyAlignment="1">
      <alignment horizontal="center"/>
    </xf>
    <xf numFmtId="164" fontId="7" fillId="0" borderId="0" xfId="0" applyNumberFormat="1" applyFont="1"/>
    <xf numFmtId="0" fontId="7" fillId="0" borderId="0" xfId="0" applyFont="1"/>
    <xf numFmtId="0" fontId="7" fillId="0" borderId="0" xfId="0" applyFont="1" applyAlignment="1"/>
    <xf numFmtId="0" fontId="7" fillId="0" borderId="0" xfId="0" applyFont="1" applyAlignment="1">
      <alignment wrapText="1"/>
    </xf>
    <xf numFmtId="0" fontId="2" fillId="0" borderId="0" xfId="2"/>
    <xf numFmtId="1" fontId="2" fillId="0" borderId="0" xfId="2" applyNumberFormat="1"/>
    <xf numFmtId="0" fontId="9" fillId="0" borderId="1" xfId="2" applyFont="1" applyFill="1" applyBorder="1" applyAlignment="1">
      <alignment horizontal="center" vertical="center"/>
    </xf>
    <xf numFmtId="0" fontId="9" fillId="0" borderId="1" xfId="2" applyFont="1" applyFill="1" applyBorder="1" applyAlignment="1">
      <alignment vertical="center" wrapText="1"/>
    </xf>
    <xf numFmtId="0" fontId="11" fillId="0" borderId="0" xfId="3"/>
    <xf numFmtId="0" fontId="11" fillId="0" borderId="0" xfId="3" applyNumberFormat="1"/>
    <xf numFmtId="49" fontId="12" fillId="0" borderId="0" xfId="3" applyNumberFormat="1" applyFont="1"/>
    <xf numFmtId="14" fontId="12" fillId="0" borderId="0" xfId="3" applyNumberFormat="1" applyFont="1"/>
    <xf numFmtId="0" fontId="12" fillId="0" borderId="0" xfId="3" applyNumberFormat="1" applyFont="1"/>
    <xf numFmtId="0" fontId="13" fillId="4" borderId="1" xfId="3" applyFont="1" applyFill="1" applyBorder="1" applyAlignment="1">
      <alignment horizontal="center" vertical="center"/>
    </xf>
    <xf numFmtId="166" fontId="13" fillId="4" borderId="1" xfId="3" applyNumberFormat="1" applyFont="1" applyFill="1" applyBorder="1" applyAlignment="1">
      <alignment horizontal="center" vertical="center"/>
    </xf>
    <xf numFmtId="0" fontId="10" fillId="0" borderId="0" xfId="4" applyFont="1" applyAlignment="1">
      <alignment horizontal="center"/>
    </xf>
    <xf numFmtId="0" fontId="1" fillId="0" borderId="0" xfId="4"/>
    <xf numFmtId="0" fontId="16" fillId="0" borderId="0" xfId="4" applyFont="1"/>
    <xf numFmtId="0" fontId="10" fillId="5" borderId="1" xfId="4" applyFont="1" applyFill="1" applyBorder="1" applyAlignment="1">
      <alignment horizontal="center" vertical="center" wrapText="1"/>
    </xf>
    <xf numFmtId="0" fontId="10" fillId="5" borderId="1" xfId="4" applyFont="1" applyFill="1" applyBorder="1" applyAlignment="1">
      <alignment horizontal="center" vertical="center"/>
    </xf>
    <xf numFmtId="17" fontId="10" fillId="5" borderId="1" xfId="4" applyNumberFormat="1" applyFont="1" applyFill="1" applyBorder="1" applyAlignment="1">
      <alignment horizontal="center" vertical="center"/>
    </xf>
    <xf numFmtId="0" fontId="10" fillId="0" borderId="1" xfId="4" applyFont="1" applyBorder="1"/>
    <xf numFmtId="3" fontId="1" fillId="0" borderId="1" xfId="4" applyNumberFormat="1" applyBorder="1"/>
    <xf numFmtId="10" fontId="0" fillId="0" borderId="0" xfId="5" applyNumberFormat="1" applyFont="1"/>
    <xf numFmtId="3" fontId="1" fillId="0" borderId="1" xfId="4" applyNumberFormat="1" applyFill="1" applyBorder="1"/>
    <xf numFmtId="0" fontId="10" fillId="5" borderId="1" xfId="4" applyFont="1" applyFill="1" applyBorder="1" applyAlignment="1">
      <alignment horizontal="right"/>
    </xf>
    <xf numFmtId="3" fontId="10" fillId="5" borderId="1" xfId="4" applyNumberFormat="1" applyFont="1" applyFill="1" applyBorder="1"/>
    <xf numFmtId="3" fontId="1" fillId="0" borderId="0" xfId="4" applyNumberFormat="1"/>
    <xf numFmtId="10" fontId="10" fillId="0" borderId="1" xfId="5" applyNumberFormat="1" applyFont="1" applyBorder="1"/>
    <xf numFmtId="10" fontId="0" fillId="0" borderId="1" xfId="5" applyNumberFormat="1" applyFont="1" applyBorder="1"/>
    <xf numFmtId="0" fontId="1" fillId="0" borderId="0" xfId="4" applyFill="1"/>
    <xf numFmtId="0" fontId="17" fillId="0" borderId="0" xfId="4" applyFont="1" applyFill="1" applyBorder="1" applyAlignment="1">
      <alignment horizontal="left"/>
    </xf>
    <xf numFmtId="3" fontId="10" fillId="0" borderId="0" xfId="4" applyNumberFormat="1" applyFont="1" applyFill="1" applyBorder="1"/>
    <xf numFmtId="0" fontId="10" fillId="0" borderId="0" xfId="4" applyFont="1" applyBorder="1" applyAlignment="1">
      <alignment horizontal="right"/>
    </xf>
    <xf numFmtId="0" fontId="10" fillId="0" borderId="0" xfId="4" applyFont="1" applyBorder="1"/>
    <xf numFmtId="0" fontId="10" fillId="0" borderId="0" xfId="4" applyFont="1"/>
    <xf numFmtId="0" fontId="1" fillId="0" borderId="0" xfId="4" applyFill="1" applyBorder="1"/>
    <xf numFmtId="0" fontId="10" fillId="0" borderId="1" xfId="4" applyFont="1" applyFill="1" applyBorder="1" applyAlignment="1">
      <alignment horizontal="center" vertical="center" wrapText="1"/>
    </xf>
    <xf numFmtId="3" fontId="10" fillId="0" borderId="1" xfId="4" applyNumberFormat="1" applyFont="1" applyFill="1" applyBorder="1"/>
    <xf numFmtId="10" fontId="10" fillId="0" borderId="1" xfId="5" applyNumberFormat="1" applyFont="1" applyFill="1" applyBorder="1"/>
    <xf numFmtId="3" fontId="19" fillId="5" borderId="1" xfId="4" applyNumberFormat="1" applyFont="1" applyFill="1" applyBorder="1"/>
    <xf numFmtId="10" fontId="19" fillId="5" borderId="1" xfId="5" applyNumberFormat="1" applyFont="1" applyFill="1" applyBorder="1"/>
    <xf numFmtId="0" fontId="10" fillId="0" borderId="0" xfId="4" applyFont="1" applyFill="1" applyBorder="1" applyAlignment="1">
      <alignment horizontal="right"/>
    </xf>
    <xf numFmtId="0" fontId="10" fillId="0" borderId="0" xfId="4" applyFont="1" applyFill="1" applyBorder="1"/>
    <xf numFmtId="0" fontId="19" fillId="0" borderId="0" xfId="4" applyFont="1" applyFill="1" applyBorder="1"/>
    <xf numFmtId="0" fontId="1" fillId="0" borderId="0" xfId="4" applyAlignment="1">
      <alignment horizontal="right"/>
    </xf>
    <xf numFmtId="0" fontId="20" fillId="0" borderId="0" xfId="4" applyFont="1"/>
    <xf numFmtId="0" fontId="21" fillId="0" borderId="1" xfId="4" applyFont="1" applyFill="1" applyBorder="1" applyAlignment="1">
      <alignment horizontal="left" vertical="center" wrapText="1"/>
    </xf>
    <xf numFmtId="3" fontId="10" fillId="0" borderId="1" xfId="4" applyNumberFormat="1" applyFont="1" applyBorder="1"/>
    <xf numFmtId="0" fontId="10" fillId="5" borderId="1" xfId="4" applyFont="1" applyFill="1" applyBorder="1"/>
    <xf numFmtId="168" fontId="10" fillId="0" borderId="1" xfId="6" applyNumberFormat="1" applyFont="1" applyBorder="1"/>
    <xf numFmtId="168" fontId="10" fillId="5" borderId="1" xfId="6" applyNumberFormat="1" applyFont="1" applyFill="1" applyBorder="1"/>
    <xf numFmtId="0" fontId="10" fillId="0" borderId="1" xfId="4" applyFont="1" applyBorder="1" applyAlignment="1">
      <alignment horizontal="center" vertical="center" wrapText="1"/>
    </xf>
    <xf numFmtId="0" fontId="0" fillId="0" borderId="1" xfId="6" applyNumberFormat="1" applyFont="1" applyBorder="1" applyAlignment="1">
      <alignment horizontal="center"/>
    </xf>
    <xf numFmtId="0" fontId="0" fillId="0" borderId="1" xfId="6" applyNumberFormat="1" applyFont="1" applyBorder="1"/>
    <xf numFmtId="0" fontId="16" fillId="0" borderId="0" xfId="4" applyFont="1" applyBorder="1" applyAlignment="1">
      <alignment horizontal="left"/>
    </xf>
    <xf numFmtId="0" fontId="21" fillId="0" borderId="1" xfId="4" applyFont="1" applyBorder="1" applyAlignment="1">
      <alignment horizontal="right" wrapText="1"/>
    </xf>
    <xf numFmtId="0" fontId="1" fillId="0" borderId="1" xfId="4" applyFont="1" applyBorder="1"/>
    <xf numFmtId="0" fontId="1" fillId="0" borderId="1" xfId="4" applyFont="1" applyFill="1" applyBorder="1"/>
    <xf numFmtId="0" fontId="10" fillId="5" borderId="1" xfId="4" applyFont="1" applyFill="1" applyBorder="1" applyAlignment="1">
      <alignment horizontal="right" wrapText="1"/>
    </xf>
    <xf numFmtId="0" fontId="22" fillId="0" borderId="0" xfId="4" applyFont="1" applyBorder="1"/>
    <xf numFmtId="0" fontId="20" fillId="0" borderId="0" xfId="4" applyFont="1" applyFill="1" applyBorder="1"/>
    <xf numFmtId="0" fontId="10" fillId="0" borderId="1" xfId="4" applyFont="1" applyBorder="1" applyAlignment="1">
      <alignment horizontal="right"/>
    </xf>
    <xf numFmtId="3" fontId="1" fillId="0" borderId="1" xfId="4" applyNumberFormat="1" applyBorder="1" applyAlignment="1">
      <alignment horizontal="center" vertical="center"/>
    </xf>
    <xf numFmtId="168" fontId="1" fillId="0" borderId="1" xfId="4" applyNumberFormat="1" applyBorder="1" applyAlignment="1">
      <alignment horizontal="center" vertical="center"/>
    </xf>
    <xf numFmtId="3" fontId="10" fillId="0" borderId="1" xfId="4" applyNumberFormat="1" applyFont="1" applyBorder="1" applyAlignment="1">
      <alignment horizontal="center" vertical="center"/>
    </xf>
    <xf numFmtId="169" fontId="1" fillId="0" borderId="0" xfId="4" applyNumberFormat="1"/>
    <xf numFmtId="21" fontId="1" fillId="0" borderId="0" xfId="4" applyNumberFormat="1"/>
    <xf numFmtId="0" fontId="1" fillId="0" borderId="1" xfId="4" applyNumberFormat="1" applyBorder="1" applyAlignment="1">
      <alignment horizontal="center" vertical="center"/>
    </xf>
    <xf numFmtId="2" fontId="10" fillId="0" borderId="1" xfId="4" applyNumberFormat="1" applyFont="1" applyBorder="1" applyAlignment="1">
      <alignment horizontal="center" vertical="center"/>
    </xf>
    <xf numFmtId="0" fontId="1" fillId="0" borderId="0" xfId="4" applyNumberFormat="1"/>
    <xf numFmtId="2" fontId="1" fillId="0" borderId="1" xfId="4" applyNumberFormat="1" applyBorder="1" applyAlignment="1">
      <alignment horizontal="center" vertical="center"/>
    </xf>
    <xf numFmtId="0" fontId="10" fillId="0" borderId="0" xfId="4" applyFont="1" applyBorder="1" applyAlignment="1">
      <alignment horizontal="center" vertical="center" wrapText="1"/>
    </xf>
    <xf numFmtId="2" fontId="1" fillId="0" borderId="0" xfId="4" applyNumberFormat="1" applyBorder="1"/>
    <xf numFmtId="0" fontId="14" fillId="0" borderId="0" xfId="4" applyFont="1" applyAlignment="1">
      <alignment horizontal="center" wrapText="1"/>
    </xf>
    <xf numFmtId="0" fontId="14" fillId="0" borderId="0" xfId="4" applyFont="1" applyAlignment="1">
      <alignment horizontal="center"/>
    </xf>
    <xf numFmtId="0" fontId="16" fillId="0" borderId="0" xfId="4" applyFont="1" applyAlignment="1">
      <alignment horizontal="center"/>
    </xf>
    <xf numFmtId="0" fontId="14" fillId="0" borderId="7" xfId="3" applyFont="1" applyBorder="1" applyAlignment="1">
      <alignment horizontal="center" wrapText="1"/>
    </xf>
    <xf numFmtId="0" fontId="14" fillId="0" borderId="0" xfId="3" applyFont="1" applyBorder="1" applyAlignment="1">
      <alignment horizontal="center" wrapText="1"/>
    </xf>
    <xf numFmtId="0" fontId="14" fillId="0" borderId="6" xfId="3" applyFont="1" applyBorder="1" applyAlignment="1">
      <alignment horizontal="center"/>
    </xf>
    <xf numFmtId="0" fontId="14" fillId="0" borderId="2" xfId="3" applyFont="1" applyBorder="1" applyAlignment="1">
      <alignment horizontal="center"/>
    </xf>
    <xf numFmtId="0" fontId="5" fillId="0" borderId="0" xfId="1" applyFont="1" applyFill="1" applyBorder="1" applyAlignment="1">
      <alignment horizontal="center" wrapText="1"/>
    </xf>
    <xf numFmtId="0" fontId="5" fillId="0" borderId="2" xfId="1" applyFont="1" applyFill="1" applyBorder="1" applyAlignment="1">
      <alignment horizontal="center" wrapText="1"/>
    </xf>
    <xf numFmtId="0" fontId="9" fillId="0" borderId="3" xfId="2" applyFont="1" applyFill="1" applyBorder="1" applyAlignment="1">
      <alignment horizontal="right" vertical="center" wrapText="1"/>
    </xf>
    <xf numFmtId="0" fontId="9" fillId="0" borderId="4" xfId="2" applyFont="1" applyFill="1" applyBorder="1" applyAlignment="1">
      <alignment horizontal="right" vertical="center" wrapText="1"/>
    </xf>
    <xf numFmtId="0" fontId="9" fillId="0" borderId="5" xfId="2" applyFont="1" applyFill="1" applyBorder="1" applyAlignment="1">
      <alignment horizontal="right" vertical="center" wrapText="1"/>
    </xf>
    <xf numFmtId="0" fontId="5" fillId="0" borderId="2" xfId="2" applyFont="1" applyFill="1" applyBorder="1" applyAlignment="1">
      <alignment horizontal="center" wrapText="1"/>
    </xf>
    <xf numFmtId="0" fontId="8" fillId="3" borderId="1" xfId="2" applyFont="1" applyFill="1" applyBorder="1" applyAlignment="1">
      <alignment horizontal="center"/>
    </xf>
    <xf numFmtId="0" fontId="9" fillId="0" borderId="3" xfId="2" applyFont="1" applyFill="1" applyBorder="1" applyAlignment="1">
      <alignment horizontal="right" vertical="center"/>
    </xf>
    <xf numFmtId="0" fontId="9" fillId="0" borderId="4" xfId="2" applyFont="1" applyFill="1" applyBorder="1" applyAlignment="1">
      <alignment horizontal="right" vertical="center"/>
    </xf>
    <xf numFmtId="0" fontId="9" fillId="0" borderId="5" xfId="2" applyFont="1" applyFill="1" applyBorder="1" applyAlignment="1">
      <alignment horizontal="right" vertical="center"/>
    </xf>
  </cellXfs>
  <cellStyles count="7">
    <cellStyle name="Millares 2" xfId="6"/>
    <cellStyle name="Normal" xfId="0" builtinId="0"/>
    <cellStyle name="Normal 2" xfId="3"/>
    <cellStyle name="Normal 2 2" xfId="1"/>
    <cellStyle name="Normal 3" xfId="2"/>
    <cellStyle name="Normal 4" xfId="4"/>
    <cellStyle name="Porcentaj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Estadisticas_GCAU!$B$58</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16914</c:v>
                </c:pt>
                <c:pt idx="1">
                  <c:v>19305</c:v>
                </c:pt>
                <c:pt idx="2">
                  <c:v>14834</c:v>
                </c:pt>
                <c:pt idx="3">
                  <c:v>15058</c:v>
                </c:pt>
              </c:numCache>
            </c:numRef>
          </c:val>
          <c:extLst>
            <c:ext xmlns:c16="http://schemas.microsoft.com/office/drawing/2014/chart" uri="{C3380CC4-5D6E-409C-BE32-E72D297353CC}">
              <c16:uniqueId val="{00000000-3B66-42C7-A7C1-B0D4C6573EAB}"/>
            </c:ext>
          </c:extLst>
        </c:ser>
        <c:ser>
          <c:idx val="1"/>
          <c:order val="1"/>
          <c:tx>
            <c:strRef>
              <c:f>Estadisticas_GCAU!$B$59</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Estadisticas_GCAU!$C$59:$N$59</c:f>
              <c:numCache>
                <c:formatCode>#,##0</c:formatCode>
                <c:ptCount val="12"/>
                <c:pt idx="0">
                  <c:v>2084</c:v>
                </c:pt>
                <c:pt idx="1">
                  <c:v>3209</c:v>
                </c:pt>
                <c:pt idx="2">
                  <c:v>4028</c:v>
                </c:pt>
                <c:pt idx="3">
                  <c:v>3561</c:v>
                </c:pt>
              </c:numCache>
            </c:numRef>
          </c:val>
          <c:extLst>
            <c:ext xmlns:c16="http://schemas.microsoft.com/office/drawing/2014/chart" uri="{C3380CC4-5D6E-409C-BE32-E72D297353CC}">
              <c16:uniqueId val="{00000001-3B66-42C7-A7C1-B0D4C6573EAB}"/>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Estadisticas_GCAU!$C$279</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Estadisticas_GCAU!$C$280:$C$289</c:f>
              <c:numCache>
                <c:formatCode>General</c:formatCode>
                <c:ptCount val="10"/>
                <c:pt idx="0">
                  <c:v>50</c:v>
                </c:pt>
                <c:pt idx="1">
                  <c:v>27</c:v>
                </c:pt>
                <c:pt idx="2">
                  <c:v>6</c:v>
                </c:pt>
                <c:pt idx="3">
                  <c:v>7</c:v>
                </c:pt>
                <c:pt idx="4">
                  <c:v>3</c:v>
                </c:pt>
                <c:pt idx="5">
                  <c:v>6</c:v>
                </c:pt>
                <c:pt idx="6">
                  <c:v>10</c:v>
                </c:pt>
                <c:pt idx="7">
                  <c:v>0</c:v>
                </c:pt>
                <c:pt idx="8">
                  <c:v>1</c:v>
                </c:pt>
                <c:pt idx="9">
                  <c:v>1</c:v>
                </c:pt>
              </c:numCache>
            </c:numRef>
          </c:val>
          <c:extLst>
            <c:ext xmlns:c16="http://schemas.microsoft.com/office/drawing/2014/chart" uri="{C3380CC4-5D6E-409C-BE32-E72D297353CC}">
              <c16:uniqueId val="{00000000-3A7E-49BD-82CE-8DAE3B8F4264}"/>
            </c:ext>
          </c:extLst>
        </c:ser>
        <c:ser>
          <c:idx val="1"/>
          <c:order val="1"/>
          <c:tx>
            <c:strRef>
              <c:f>Estadisticas_GCAU!$D$279</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Estadisticas_GCAU!$D$280:$D$289</c:f>
              <c:numCache>
                <c:formatCode>General</c:formatCode>
                <c:ptCount val="10"/>
                <c:pt idx="0">
                  <c:v>128</c:v>
                </c:pt>
                <c:pt idx="1">
                  <c:v>54</c:v>
                </c:pt>
                <c:pt idx="2">
                  <c:v>9</c:v>
                </c:pt>
                <c:pt idx="3">
                  <c:v>4</c:v>
                </c:pt>
                <c:pt idx="4">
                  <c:v>3</c:v>
                </c:pt>
                <c:pt idx="5">
                  <c:v>18</c:v>
                </c:pt>
                <c:pt idx="6">
                  <c:v>22</c:v>
                </c:pt>
                <c:pt idx="7">
                  <c:v>4</c:v>
                </c:pt>
                <c:pt idx="8">
                  <c:v>1</c:v>
                </c:pt>
                <c:pt idx="9">
                  <c:v>0</c:v>
                </c:pt>
              </c:numCache>
            </c:numRef>
          </c:val>
          <c:extLst>
            <c:ext xmlns:c16="http://schemas.microsoft.com/office/drawing/2014/chart" uri="{C3380CC4-5D6E-409C-BE32-E72D297353CC}">
              <c16:uniqueId val="{00000001-3A7E-49BD-82CE-8DAE3B8F4264}"/>
            </c:ext>
          </c:extLst>
        </c:ser>
        <c:ser>
          <c:idx val="2"/>
          <c:order val="2"/>
          <c:tx>
            <c:strRef>
              <c:f>Estadisticas_GCAU!$E$279</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Estadisticas_GCAU!$E$280:$E$289</c:f>
              <c:numCache>
                <c:formatCode>General</c:formatCode>
                <c:ptCount val="10"/>
                <c:pt idx="0">
                  <c:v>246</c:v>
                </c:pt>
                <c:pt idx="1">
                  <c:v>75</c:v>
                </c:pt>
                <c:pt idx="2">
                  <c:v>4</c:v>
                </c:pt>
                <c:pt idx="3">
                  <c:v>11</c:v>
                </c:pt>
                <c:pt idx="4">
                  <c:v>21</c:v>
                </c:pt>
                <c:pt idx="5">
                  <c:v>19</c:v>
                </c:pt>
                <c:pt idx="6">
                  <c:v>32</c:v>
                </c:pt>
                <c:pt idx="7">
                  <c:v>0</c:v>
                </c:pt>
                <c:pt idx="8">
                  <c:v>2</c:v>
                </c:pt>
                <c:pt idx="9">
                  <c:v>1</c:v>
                </c:pt>
              </c:numCache>
            </c:numRef>
          </c:val>
          <c:extLst>
            <c:ext xmlns:c16="http://schemas.microsoft.com/office/drawing/2014/chart" uri="{C3380CC4-5D6E-409C-BE32-E72D297353CC}">
              <c16:uniqueId val="{00000002-3A7E-49BD-82CE-8DAE3B8F4264}"/>
            </c:ext>
          </c:extLst>
        </c:ser>
        <c:ser>
          <c:idx val="3"/>
          <c:order val="3"/>
          <c:tx>
            <c:strRef>
              <c:f>Estadisticas_GCAU!$F$279</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Estadisticas_GCAU!$F$280:$F$289</c:f>
              <c:numCache>
                <c:formatCode>General</c:formatCode>
                <c:ptCount val="10"/>
                <c:pt idx="0">
                  <c:v>118</c:v>
                </c:pt>
                <c:pt idx="1">
                  <c:v>99</c:v>
                </c:pt>
                <c:pt idx="2">
                  <c:v>6</c:v>
                </c:pt>
                <c:pt idx="3">
                  <c:v>3</c:v>
                </c:pt>
                <c:pt idx="4">
                  <c:v>13</c:v>
                </c:pt>
                <c:pt idx="5">
                  <c:v>21</c:v>
                </c:pt>
                <c:pt idx="6">
                  <c:v>25</c:v>
                </c:pt>
                <c:pt idx="7">
                  <c:v>0</c:v>
                </c:pt>
                <c:pt idx="8">
                  <c:v>2</c:v>
                </c:pt>
                <c:pt idx="9">
                  <c:v>2</c:v>
                </c:pt>
              </c:numCache>
            </c:numRef>
          </c:val>
          <c:extLst>
            <c:ext xmlns:c16="http://schemas.microsoft.com/office/drawing/2014/chart" uri="{C3380CC4-5D6E-409C-BE32-E72D297353CC}">
              <c16:uniqueId val="{00000003-3A7E-49BD-82CE-8DAE3B8F4264}"/>
            </c:ext>
          </c:extLst>
        </c:ser>
        <c:ser>
          <c:idx val="4"/>
          <c:order val="4"/>
          <c:tx>
            <c:strRef>
              <c:f>Estadisticas_GCAU!$G$279</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Estadisticas_GCAU!$G$280:$G$289</c:f>
              <c:numCache>
                <c:formatCode>General</c:formatCode>
                <c:ptCount val="10"/>
              </c:numCache>
            </c:numRef>
          </c:val>
          <c:extLst>
            <c:ext xmlns:c16="http://schemas.microsoft.com/office/drawing/2014/chart" uri="{C3380CC4-5D6E-409C-BE32-E72D297353CC}">
              <c16:uniqueId val="{00000004-3A7E-49BD-82CE-8DAE3B8F4264}"/>
            </c:ext>
          </c:extLst>
        </c:ser>
        <c:ser>
          <c:idx val="5"/>
          <c:order val="5"/>
          <c:tx>
            <c:strRef>
              <c:f>Estadisticas_GCAU!$H$279</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Estadisticas_GCAU!$H$280:$H$289</c:f>
              <c:numCache>
                <c:formatCode>General</c:formatCode>
                <c:ptCount val="10"/>
              </c:numCache>
            </c:numRef>
          </c:val>
          <c:extLst>
            <c:ext xmlns:c16="http://schemas.microsoft.com/office/drawing/2014/chart" uri="{C3380CC4-5D6E-409C-BE32-E72D297353CC}">
              <c16:uniqueId val="{00000005-3A7E-49BD-82CE-8DAE3B8F4264}"/>
            </c:ext>
          </c:extLst>
        </c:ser>
        <c:ser>
          <c:idx val="6"/>
          <c:order val="6"/>
          <c:tx>
            <c:strRef>
              <c:f>Estadisticas_GCAU!$I$279</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Estadisticas_GCAU!$I$280:$I$289</c:f>
              <c:numCache>
                <c:formatCode>General</c:formatCode>
                <c:ptCount val="10"/>
              </c:numCache>
            </c:numRef>
          </c:val>
          <c:extLst>
            <c:ext xmlns:c16="http://schemas.microsoft.com/office/drawing/2014/chart" uri="{C3380CC4-5D6E-409C-BE32-E72D297353CC}">
              <c16:uniqueId val="{00000006-3A7E-49BD-82CE-8DAE3B8F4264}"/>
            </c:ext>
          </c:extLst>
        </c:ser>
        <c:ser>
          <c:idx val="7"/>
          <c:order val="7"/>
          <c:tx>
            <c:strRef>
              <c:f>Estadisticas_GCAU!$J$279</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Estadisticas_GCAU!$J$280:$J$289</c:f>
              <c:numCache>
                <c:formatCode>General</c:formatCode>
                <c:ptCount val="10"/>
              </c:numCache>
            </c:numRef>
          </c:val>
          <c:extLst>
            <c:ext xmlns:c16="http://schemas.microsoft.com/office/drawing/2014/chart" uri="{C3380CC4-5D6E-409C-BE32-E72D297353CC}">
              <c16:uniqueId val="{00000007-3A7E-49BD-82CE-8DAE3B8F4264}"/>
            </c:ext>
          </c:extLst>
        </c:ser>
        <c:ser>
          <c:idx val="8"/>
          <c:order val="8"/>
          <c:tx>
            <c:strRef>
              <c:f>Estadisticas_GCAU!$K$279</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Estadisticas_GCAU!$K$280:$K$289</c:f>
              <c:numCache>
                <c:formatCode>General</c:formatCode>
                <c:ptCount val="10"/>
              </c:numCache>
            </c:numRef>
          </c:val>
          <c:extLst>
            <c:ext xmlns:c16="http://schemas.microsoft.com/office/drawing/2014/chart" uri="{C3380CC4-5D6E-409C-BE32-E72D297353CC}">
              <c16:uniqueId val="{00000008-3A7E-49BD-82CE-8DAE3B8F4264}"/>
            </c:ext>
          </c:extLst>
        </c:ser>
        <c:ser>
          <c:idx val="9"/>
          <c:order val="9"/>
          <c:tx>
            <c:strRef>
              <c:f>Estadisticas_GCAU!$L$279</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Estadisticas_GCAU!$L$280:$L$289</c:f>
              <c:numCache>
                <c:formatCode>General</c:formatCode>
                <c:ptCount val="10"/>
              </c:numCache>
            </c:numRef>
          </c:val>
          <c:extLst>
            <c:ext xmlns:c16="http://schemas.microsoft.com/office/drawing/2014/chart" uri="{C3380CC4-5D6E-409C-BE32-E72D297353CC}">
              <c16:uniqueId val="{00000009-3A7E-49BD-82CE-8DAE3B8F4264}"/>
            </c:ext>
          </c:extLst>
        </c:ser>
        <c:ser>
          <c:idx val="10"/>
          <c:order val="10"/>
          <c:tx>
            <c:strRef>
              <c:f>Estadisticas_GCAU!$M$279</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Estadisticas_GCAU!$M$280:$M$289</c:f>
              <c:numCache>
                <c:formatCode>General</c:formatCode>
                <c:ptCount val="10"/>
              </c:numCache>
            </c:numRef>
          </c:val>
          <c:extLst>
            <c:ext xmlns:c16="http://schemas.microsoft.com/office/drawing/2014/chart" uri="{C3380CC4-5D6E-409C-BE32-E72D297353CC}">
              <c16:uniqueId val="{0000000A-3A7E-49BD-82CE-8DAE3B8F4264}"/>
            </c:ext>
          </c:extLst>
        </c:ser>
        <c:ser>
          <c:idx val="11"/>
          <c:order val="11"/>
          <c:tx>
            <c:strRef>
              <c:f>Estadisticas_GCAU!$N$279</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Estadisticas_GCAU!$N$280:$N$289</c:f>
              <c:numCache>
                <c:formatCode>General</c:formatCode>
                <c:ptCount val="10"/>
              </c:numCache>
            </c:numRef>
          </c:val>
          <c:extLst>
            <c:ext xmlns:c16="http://schemas.microsoft.com/office/drawing/2014/chart" uri="{C3380CC4-5D6E-409C-BE32-E72D297353CC}">
              <c16:uniqueId val="{0000000B-3A7E-49BD-82CE-8DAE3B8F4264}"/>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Estadisticas_GCAU!$C$313</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Estadisticas_GCAU!$C$314:$C$319</c:f>
              <c:numCache>
                <c:formatCode>General</c:formatCode>
                <c:ptCount val="6"/>
                <c:pt idx="0">
                  <c:v>65</c:v>
                </c:pt>
                <c:pt idx="1">
                  <c:v>4</c:v>
                </c:pt>
                <c:pt idx="2">
                  <c:v>12</c:v>
                </c:pt>
                <c:pt idx="3">
                  <c:v>15</c:v>
                </c:pt>
                <c:pt idx="4">
                  <c:v>3</c:v>
                </c:pt>
                <c:pt idx="5">
                  <c:v>12</c:v>
                </c:pt>
              </c:numCache>
            </c:numRef>
          </c:val>
          <c:extLst>
            <c:ext xmlns:c16="http://schemas.microsoft.com/office/drawing/2014/chart" uri="{C3380CC4-5D6E-409C-BE32-E72D297353CC}">
              <c16:uniqueId val="{00000000-97C3-4FFE-848D-2E9A140E6AE1}"/>
            </c:ext>
          </c:extLst>
        </c:ser>
        <c:ser>
          <c:idx val="1"/>
          <c:order val="1"/>
          <c:tx>
            <c:strRef>
              <c:f>Estadisticas_GCAU!$D$313</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Estadisticas_GCAU!$D$314:$D$319</c:f>
              <c:numCache>
                <c:formatCode>General</c:formatCode>
                <c:ptCount val="6"/>
                <c:pt idx="0">
                  <c:v>167</c:v>
                </c:pt>
                <c:pt idx="1">
                  <c:v>7</c:v>
                </c:pt>
                <c:pt idx="2">
                  <c:v>8</c:v>
                </c:pt>
                <c:pt idx="3">
                  <c:v>29</c:v>
                </c:pt>
                <c:pt idx="4">
                  <c:v>9</c:v>
                </c:pt>
                <c:pt idx="5">
                  <c:v>23</c:v>
                </c:pt>
              </c:numCache>
            </c:numRef>
          </c:val>
          <c:extLst>
            <c:ext xmlns:c16="http://schemas.microsoft.com/office/drawing/2014/chart" uri="{C3380CC4-5D6E-409C-BE32-E72D297353CC}">
              <c16:uniqueId val="{00000001-97C3-4FFE-848D-2E9A140E6AE1}"/>
            </c:ext>
          </c:extLst>
        </c:ser>
        <c:ser>
          <c:idx val="2"/>
          <c:order val="2"/>
          <c:tx>
            <c:strRef>
              <c:f>Estadisticas_GCAU!$E$313</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Estadisticas_GCAU!$E$314:$E$319</c:f>
              <c:numCache>
                <c:formatCode>General</c:formatCode>
                <c:ptCount val="6"/>
                <c:pt idx="0">
                  <c:v>299</c:v>
                </c:pt>
                <c:pt idx="1">
                  <c:v>12</c:v>
                </c:pt>
                <c:pt idx="2">
                  <c:v>14</c:v>
                </c:pt>
                <c:pt idx="3">
                  <c:v>26</c:v>
                </c:pt>
                <c:pt idx="4">
                  <c:v>14</c:v>
                </c:pt>
                <c:pt idx="5">
                  <c:v>46</c:v>
                </c:pt>
              </c:numCache>
            </c:numRef>
          </c:val>
          <c:extLst>
            <c:ext xmlns:c16="http://schemas.microsoft.com/office/drawing/2014/chart" uri="{C3380CC4-5D6E-409C-BE32-E72D297353CC}">
              <c16:uniqueId val="{00000002-97C3-4FFE-848D-2E9A140E6AE1}"/>
            </c:ext>
          </c:extLst>
        </c:ser>
        <c:ser>
          <c:idx val="3"/>
          <c:order val="3"/>
          <c:tx>
            <c:strRef>
              <c:f>Estadisticas_GCAU!$F$313</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Estadisticas_GCAU!$F$314:$F$319</c:f>
              <c:numCache>
                <c:formatCode>General</c:formatCode>
                <c:ptCount val="6"/>
                <c:pt idx="0">
                  <c:v>187</c:v>
                </c:pt>
                <c:pt idx="1">
                  <c:v>7</c:v>
                </c:pt>
                <c:pt idx="2">
                  <c:v>21</c:v>
                </c:pt>
                <c:pt idx="3">
                  <c:v>31</c:v>
                </c:pt>
                <c:pt idx="4">
                  <c:v>6</c:v>
                </c:pt>
                <c:pt idx="5">
                  <c:v>37</c:v>
                </c:pt>
              </c:numCache>
            </c:numRef>
          </c:val>
          <c:extLst>
            <c:ext xmlns:c16="http://schemas.microsoft.com/office/drawing/2014/chart" uri="{C3380CC4-5D6E-409C-BE32-E72D297353CC}">
              <c16:uniqueId val="{00000003-97C3-4FFE-848D-2E9A140E6AE1}"/>
            </c:ext>
          </c:extLst>
        </c:ser>
        <c:ser>
          <c:idx val="4"/>
          <c:order val="4"/>
          <c:tx>
            <c:strRef>
              <c:f>Estadisticas_GCAU!$G$313</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Estadisticas_GCAU!$G$314:$G$319</c:f>
              <c:numCache>
                <c:formatCode>General</c:formatCode>
                <c:ptCount val="6"/>
              </c:numCache>
            </c:numRef>
          </c:val>
          <c:extLst>
            <c:ext xmlns:c16="http://schemas.microsoft.com/office/drawing/2014/chart" uri="{C3380CC4-5D6E-409C-BE32-E72D297353CC}">
              <c16:uniqueId val="{00000004-97C3-4FFE-848D-2E9A140E6AE1}"/>
            </c:ext>
          </c:extLst>
        </c:ser>
        <c:ser>
          <c:idx val="5"/>
          <c:order val="5"/>
          <c:tx>
            <c:strRef>
              <c:f>Estadisticas_GCAU!$H$313</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Estadisticas_GCAU!$H$314:$H$319</c:f>
              <c:numCache>
                <c:formatCode>General</c:formatCode>
                <c:ptCount val="6"/>
              </c:numCache>
            </c:numRef>
          </c:val>
          <c:extLst>
            <c:ext xmlns:c16="http://schemas.microsoft.com/office/drawing/2014/chart" uri="{C3380CC4-5D6E-409C-BE32-E72D297353CC}">
              <c16:uniqueId val="{00000005-97C3-4FFE-848D-2E9A140E6AE1}"/>
            </c:ext>
          </c:extLst>
        </c:ser>
        <c:ser>
          <c:idx val="6"/>
          <c:order val="6"/>
          <c:tx>
            <c:strRef>
              <c:f>Estadisticas_GCAU!$I$313</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Estadisticas_GCAU!$I$314:$I$319</c:f>
              <c:numCache>
                <c:formatCode>General</c:formatCode>
                <c:ptCount val="6"/>
              </c:numCache>
            </c:numRef>
          </c:val>
          <c:extLst>
            <c:ext xmlns:c16="http://schemas.microsoft.com/office/drawing/2014/chart" uri="{C3380CC4-5D6E-409C-BE32-E72D297353CC}">
              <c16:uniqueId val="{00000006-97C3-4FFE-848D-2E9A140E6AE1}"/>
            </c:ext>
          </c:extLst>
        </c:ser>
        <c:ser>
          <c:idx val="7"/>
          <c:order val="7"/>
          <c:tx>
            <c:strRef>
              <c:f>Estadisticas_GCAU!$J$313</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Estadisticas_GCAU!$J$314:$J$319</c:f>
              <c:numCache>
                <c:formatCode>General</c:formatCode>
                <c:ptCount val="6"/>
              </c:numCache>
            </c:numRef>
          </c:val>
          <c:extLst>
            <c:ext xmlns:c16="http://schemas.microsoft.com/office/drawing/2014/chart" uri="{C3380CC4-5D6E-409C-BE32-E72D297353CC}">
              <c16:uniqueId val="{00000007-97C3-4FFE-848D-2E9A140E6AE1}"/>
            </c:ext>
          </c:extLst>
        </c:ser>
        <c:ser>
          <c:idx val="8"/>
          <c:order val="8"/>
          <c:tx>
            <c:strRef>
              <c:f>Estadisticas_GCAU!$K$313</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Estadisticas_GCAU!$K$314:$K$319</c:f>
              <c:numCache>
                <c:formatCode>General</c:formatCode>
                <c:ptCount val="6"/>
              </c:numCache>
            </c:numRef>
          </c:val>
          <c:extLst>
            <c:ext xmlns:c16="http://schemas.microsoft.com/office/drawing/2014/chart" uri="{C3380CC4-5D6E-409C-BE32-E72D297353CC}">
              <c16:uniqueId val="{00000008-97C3-4FFE-848D-2E9A140E6AE1}"/>
            </c:ext>
          </c:extLst>
        </c:ser>
        <c:ser>
          <c:idx val="9"/>
          <c:order val="9"/>
          <c:tx>
            <c:strRef>
              <c:f>Estadisticas_GCAU!$L$313</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Estadisticas_GCAU!$L$314:$L$319</c:f>
              <c:numCache>
                <c:formatCode>General</c:formatCode>
                <c:ptCount val="6"/>
              </c:numCache>
            </c:numRef>
          </c:val>
          <c:extLst>
            <c:ext xmlns:c16="http://schemas.microsoft.com/office/drawing/2014/chart" uri="{C3380CC4-5D6E-409C-BE32-E72D297353CC}">
              <c16:uniqueId val="{00000009-97C3-4FFE-848D-2E9A140E6AE1}"/>
            </c:ext>
          </c:extLst>
        </c:ser>
        <c:ser>
          <c:idx val="10"/>
          <c:order val="10"/>
          <c:tx>
            <c:strRef>
              <c:f>Estadisticas_GCAU!$M$313</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Estadisticas_GCAU!$M$314:$M$319</c:f>
              <c:numCache>
                <c:formatCode>General</c:formatCode>
                <c:ptCount val="6"/>
              </c:numCache>
            </c:numRef>
          </c:val>
          <c:extLst>
            <c:ext xmlns:c16="http://schemas.microsoft.com/office/drawing/2014/chart" uri="{C3380CC4-5D6E-409C-BE32-E72D297353CC}">
              <c16:uniqueId val="{0000000A-97C3-4FFE-848D-2E9A140E6AE1}"/>
            </c:ext>
          </c:extLst>
        </c:ser>
        <c:ser>
          <c:idx val="11"/>
          <c:order val="11"/>
          <c:tx>
            <c:strRef>
              <c:f>Estadisticas_GCAU!$N$313</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Estadisticas_GCAU!$N$314:$N$319</c:f>
              <c:numCache>
                <c:formatCode>General</c:formatCode>
                <c:ptCount val="6"/>
              </c:numCache>
            </c:numRef>
          </c:val>
          <c:extLst>
            <c:ext xmlns:c16="http://schemas.microsoft.com/office/drawing/2014/chart" uri="{C3380CC4-5D6E-409C-BE32-E72D297353CC}">
              <c16:uniqueId val="{0000000B-97C3-4FFE-848D-2E9A140E6AE1}"/>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Estadisticas_GCAU!$C$19</c:f>
              <c:numCache>
                <c:formatCode>0.00%</c:formatCode>
                <c:ptCount val="1"/>
                <c:pt idx="0">
                  <c:v>0.22356746361292015</c:v>
                </c:pt>
              </c:numCache>
            </c:numRef>
          </c:val>
          <c:extLst>
            <c:ext xmlns:c16="http://schemas.microsoft.com/office/drawing/2014/chart" uri="{C3380CC4-5D6E-409C-BE32-E72D297353CC}">
              <c16:uniqueId val="{00000000-47AD-469B-A7C6-C34F221782EB}"/>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Estadisticas_GCAU!$D$19</c:f>
              <c:numCache>
                <c:formatCode>0.00%</c:formatCode>
                <c:ptCount val="1"/>
                <c:pt idx="0">
                  <c:v>0.24925914594169327</c:v>
                </c:pt>
              </c:numCache>
            </c:numRef>
          </c:val>
          <c:extLst>
            <c:ext xmlns:c16="http://schemas.microsoft.com/office/drawing/2014/chart" uri="{C3380CC4-5D6E-409C-BE32-E72D297353CC}">
              <c16:uniqueId val="{00000001-47AD-469B-A7C6-C34F221782EB}"/>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Estadisticas_GCAU!$E$19</c:f>
              <c:numCache>
                <c:formatCode>0.00%</c:formatCode>
                <c:ptCount val="1"/>
                <c:pt idx="0">
                  <c:v>0.27584247563267628</c:v>
                </c:pt>
              </c:numCache>
            </c:numRef>
          </c:val>
          <c:extLst>
            <c:ext xmlns:c16="http://schemas.microsoft.com/office/drawing/2014/chart" uri="{C3380CC4-5D6E-409C-BE32-E72D297353CC}">
              <c16:uniqueId val="{00000002-47AD-469B-A7C6-C34F221782EB}"/>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Estadisticas_GCAU!$F$19</c:f>
              <c:numCache>
                <c:formatCode>0.00%</c:formatCode>
                <c:ptCount val="1"/>
                <c:pt idx="0">
                  <c:v>0.25133091481271036</c:v>
                </c:pt>
              </c:numCache>
            </c:numRef>
          </c:val>
          <c:extLst>
            <c:ext xmlns:c16="http://schemas.microsoft.com/office/drawing/2014/chart" uri="{C3380CC4-5D6E-409C-BE32-E72D297353CC}">
              <c16:uniqueId val="{00000003-47AD-469B-A7C6-C34F221782EB}"/>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Estadisticas_GCAU!$G$19</c:f>
              <c:numCache>
                <c:formatCode>0.00%</c:formatCode>
                <c:ptCount val="1"/>
                <c:pt idx="0">
                  <c:v>0</c:v>
                </c:pt>
              </c:numCache>
            </c:numRef>
          </c:val>
          <c:extLst>
            <c:ext xmlns:c16="http://schemas.microsoft.com/office/drawing/2014/chart" uri="{C3380CC4-5D6E-409C-BE32-E72D297353CC}">
              <c16:uniqueId val="{00000004-47AD-469B-A7C6-C34F221782EB}"/>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Estadisticas_GCAU!$H$19</c:f>
              <c:numCache>
                <c:formatCode>0.00%</c:formatCode>
                <c:ptCount val="1"/>
                <c:pt idx="0">
                  <c:v>0</c:v>
                </c:pt>
              </c:numCache>
            </c:numRef>
          </c:val>
          <c:extLst>
            <c:ext xmlns:c16="http://schemas.microsoft.com/office/drawing/2014/chart" uri="{C3380CC4-5D6E-409C-BE32-E72D297353CC}">
              <c16:uniqueId val="{00000005-47AD-469B-A7C6-C34F221782EB}"/>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Estadisticas_GCAU!$I$19</c:f>
              <c:numCache>
                <c:formatCode>0.00%</c:formatCode>
                <c:ptCount val="1"/>
                <c:pt idx="0">
                  <c:v>0</c:v>
                </c:pt>
              </c:numCache>
            </c:numRef>
          </c:val>
          <c:extLst>
            <c:ext xmlns:c16="http://schemas.microsoft.com/office/drawing/2014/chart" uri="{C3380CC4-5D6E-409C-BE32-E72D297353CC}">
              <c16:uniqueId val="{00000006-47AD-469B-A7C6-C34F221782EB}"/>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Estadisticas_GCAU!$J$19</c:f>
              <c:numCache>
                <c:formatCode>0.00%</c:formatCode>
                <c:ptCount val="1"/>
                <c:pt idx="0">
                  <c:v>0</c:v>
                </c:pt>
              </c:numCache>
            </c:numRef>
          </c:val>
          <c:extLst>
            <c:ext xmlns:c16="http://schemas.microsoft.com/office/drawing/2014/chart" uri="{C3380CC4-5D6E-409C-BE32-E72D297353CC}">
              <c16:uniqueId val="{00000007-47AD-469B-A7C6-C34F221782EB}"/>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Estadisticas_GCAU!$K$19</c:f>
              <c:numCache>
                <c:formatCode>0.00%</c:formatCode>
                <c:ptCount val="1"/>
                <c:pt idx="0">
                  <c:v>0</c:v>
                </c:pt>
              </c:numCache>
            </c:numRef>
          </c:val>
          <c:extLst>
            <c:ext xmlns:c16="http://schemas.microsoft.com/office/drawing/2014/chart" uri="{C3380CC4-5D6E-409C-BE32-E72D297353CC}">
              <c16:uniqueId val="{00000008-47AD-469B-A7C6-C34F221782EB}"/>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Estadisticas_GCAU!$L$19</c:f>
              <c:numCache>
                <c:formatCode>0.00%</c:formatCode>
                <c:ptCount val="1"/>
                <c:pt idx="0">
                  <c:v>0</c:v>
                </c:pt>
              </c:numCache>
            </c:numRef>
          </c:val>
          <c:extLst>
            <c:ext xmlns:c16="http://schemas.microsoft.com/office/drawing/2014/chart" uri="{C3380CC4-5D6E-409C-BE32-E72D297353CC}">
              <c16:uniqueId val="{00000009-47AD-469B-A7C6-C34F221782EB}"/>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Estadisticas_GCAU!$M$19</c:f>
              <c:numCache>
                <c:formatCode>0.00%</c:formatCode>
                <c:ptCount val="1"/>
                <c:pt idx="0">
                  <c:v>0</c:v>
                </c:pt>
              </c:numCache>
            </c:numRef>
          </c:val>
          <c:extLst>
            <c:ext xmlns:c16="http://schemas.microsoft.com/office/drawing/2014/chart" uri="{C3380CC4-5D6E-409C-BE32-E72D297353CC}">
              <c16:uniqueId val="{0000000A-47AD-469B-A7C6-C34F221782EB}"/>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Estadisticas_GCAU!$N$19</c:f>
              <c:numCache>
                <c:formatCode>0.00%</c:formatCode>
                <c:ptCount val="1"/>
                <c:pt idx="0">
                  <c:v>0</c:v>
                </c:pt>
              </c:numCache>
            </c:numRef>
          </c:val>
          <c:extLst>
            <c:ext xmlns:c16="http://schemas.microsoft.com/office/drawing/2014/chart" uri="{C3380CC4-5D6E-409C-BE32-E72D297353CC}">
              <c16:uniqueId val="{0000000B-47AD-469B-A7C6-C34F221782EB}"/>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Estadisticas_GCAU!$P$57</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870E-45E5-B8FD-D33056C859EC}"/>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870E-45E5-B8FD-D33056C859E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Estadisticas_GCAU!$B$58:$B$59</c:f>
              <c:strCache>
                <c:ptCount val="2"/>
                <c:pt idx="0">
                  <c:v>TI - Trámite Inmediato</c:v>
                </c:pt>
                <c:pt idx="1">
                  <c:v>TNI - Trámite No Inmediato</c:v>
                </c:pt>
              </c:strCache>
            </c:strRef>
          </c:cat>
          <c:val>
            <c:numRef>
              <c:f>Estadisticas_GCAU!$P$58:$P$59</c:f>
              <c:numCache>
                <c:formatCode>0.00%</c:formatCode>
                <c:ptCount val="2"/>
                <c:pt idx="0">
                  <c:v>0.83692225893433592</c:v>
                </c:pt>
                <c:pt idx="1">
                  <c:v>0.16307774106566406</c:v>
                </c:pt>
              </c:numCache>
            </c:numRef>
          </c:val>
          <c:extLst>
            <c:ext xmlns:c16="http://schemas.microsoft.com/office/drawing/2014/chart" uri="{C3380CC4-5D6E-409C-BE32-E72D297353CC}">
              <c16:uniqueId val="{00000004-870E-45E5-B8FD-D33056C859EC}"/>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DB8E-407A-9784-CC571511EC91}"/>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DB8E-407A-9784-CC571511EC9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Estadisticas_GCAU!$B$193:$B$194</c:f>
              <c:strCache>
                <c:ptCount val="2"/>
                <c:pt idx="0">
                  <c:v>Presencial</c:v>
                </c:pt>
                <c:pt idx="1">
                  <c:v>Página WEB</c:v>
                </c:pt>
              </c:strCache>
            </c:strRef>
          </c:cat>
          <c:val>
            <c:numRef>
              <c:f>Estadisticas_GCAU!$P$193:$P$194</c:f>
              <c:numCache>
                <c:formatCode>0.00%</c:formatCode>
                <c:ptCount val="2"/>
                <c:pt idx="0">
                  <c:v>0.17598049318973377</c:v>
                </c:pt>
                <c:pt idx="1">
                  <c:v>0.82401950681026626</c:v>
                </c:pt>
              </c:numCache>
            </c:numRef>
          </c:val>
          <c:extLst>
            <c:ext xmlns:c16="http://schemas.microsoft.com/office/drawing/2014/chart" uri="{C3380CC4-5D6E-409C-BE32-E72D297353CC}">
              <c16:uniqueId val="{00000004-DB8E-407A-9784-CC571511EC91}"/>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Estadisticas_GCAU!$C$61:$C$62</c:f>
              <c:numCache>
                <c:formatCode>0.00%</c:formatCode>
                <c:ptCount val="2"/>
                <c:pt idx="0">
                  <c:v>0.25584244679402823</c:v>
                </c:pt>
                <c:pt idx="1">
                  <c:v>0.16177612172022979</c:v>
                </c:pt>
              </c:numCache>
            </c:numRef>
          </c:val>
          <c:extLst>
            <c:ext xmlns:c16="http://schemas.microsoft.com/office/drawing/2014/chart" uri="{C3380CC4-5D6E-409C-BE32-E72D297353CC}">
              <c16:uniqueId val="{00000000-C311-450C-89A6-6E0B173686FE}"/>
            </c:ext>
          </c:extLst>
        </c:ser>
        <c:ser>
          <c:idx val="1"/>
          <c:order val="1"/>
          <c:tx>
            <c:strRef>
              <c:f>Estadisticas_GCAU!$D$57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Estadisticas_GCAU!$D$61:$D$62</c:f>
              <c:numCache>
                <c:formatCode>0.00%</c:formatCode>
                <c:ptCount val="2"/>
                <c:pt idx="0">
                  <c:v>0.29200889413259518</c:v>
                </c:pt>
                <c:pt idx="1">
                  <c:v>0.24910728147803135</c:v>
                </c:pt>
              </c:numCache>
            </c:numRef>
          </c:val>
          <c:extLst>
            <c:ext xmlns:c16="http://schemas.microsoft.com/office/drawing/2014/chart" uri="{C3380CC4-5D6E-409C-BE32-E72D297353CC}">
              <c16:uniqueId val="{00000001-C311-450C-89A6-6E0B173686FE}"/>
            </c:ext>
          </c:extLst>
        </c:ser>
        <c:ser>
          <c:idx val="2"/>
          <c:order val="2"/>
          <c:tx>
            <c:strRef>
              <c:f>Estadisticas_GCAU!$E$57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Estadisticas_GCAU!$E$61:$E$62</c:f>
              <c:numCache>
                <c:formatCode>0.00%</c:formatCode>
                <c:ptCount val="2"/>
                <c:pt idx="0">
                  <c:v>0.22438020904236813</c:v>
                </c:pt>
                <c:pt idx="1">
                  <c:v>0.31268436578171094</c:v>
                </c:pt>
              </c:numCache>
            </c:numRef>
          </c:val>
          <c:extLst>
            <c:ext xmlns:c16="http://schemas.microsoft.com/office/drawing/2014/chart" uri="{C3380CC4-5D6E-409C-BE32-E72D297353CC}">
              <c16:uniqueId val="{00000002-C311-450C-89A6-6E0B173686FE}"/>
            </c:ext>
          </c:extLst>
        </c:ser>
        <c:ser>
          <c:idx val="3"/>
          <c:order val="3"/>
          <c:tx>
            <c:strRef>
              <c:f>Estadisticas_GCAU!$F$57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Estadisticas_GCAU!$F$61:$F$62</c:f>
              <c:numCache>
                <c:formatCode>0.00%</c:formatCode>
                <c:ptCount val="2"/>
                <c:pt idx="0">
                  <c:v>0.22776845003100846</c:v>
                </c:pt>
                <c:pt idx="1">
                  <c:v>0.27643223102002795</c:v>
                </c:pt>
              </c:numCache>
            </c:numRef>
          </c:val>
          <c:extLst>
            <c:ext xmlns:c16="http://schemas.microsoft.com/office/drawing/2014/chart" uri="{C3380CC4-5D6E-409C-BE32-E72D297353CC}">
              <c16:uniqueId val="{00000003-C311-450C-89A6-6E0B173686FE}"/>
            </c:ext>
          </c:extLst>
        </c:ser>
        <c:ser>
          <c:idx val="4"/>
          <c:order val="4"/>
          <c:tx>
            <c:strRef>
              <c:f>Estadisticas_GCAU!$G$57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Estadisticas_GCAU!$G$61:$G$62</c:f>
              <c:numCache>
                <c:formatCode>0.00%</c:formatCode>
                <c:ptCount val="2"/>
                <c:pt idx="0">
                  <c:v>0</c:v>
                </c:pt>
                <c:pt idx="1">
                  <c:v>0</c:v>
                </c:pt>
              </c:numCache>
            </c:numRef>
          </c:val>
          <c:extLst>
            <c:ext xmlns:c16="http://schemas.microsoft.com/office/drawing/2014/chart" uri="{C3380CC4-5D6E-409C-BE32-E72D297353CC}">
              <c16:uniqueId val="{00000004-C311-450C-89A6-6E0B173686FE}"/>
            </c:ext>
          </c:extLst>
        </c:ser>
        <c:ser>
          <c:idx val="5"/>
          <c:order val="5"/>
          <c:tx>
            <c:strRef>
              <c:f>Estadisticas_GCAU!$H$57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Estadisticas_GCAU!$H$61:$H$62</c:f>
              <c:numCache>
                <c:formatCode>0.00%</c:formatCode>
                <c:ptCount val="2"/>
                <c:pt idx="0">
                  <c:v>0</c:v>
                </c:pt>
                <c:pt idx="1">
                  <c:v>0</c:v>
                </c:pt>
              </c:numCache>
            </c:numRef>
          </c:val>
          <c:extLst>
            <c:ext xmlns:c16="http://schemas.microsoft.com/office/drawing/2014/chart" uri="{C3380CC4-5D6E-409C-BE32-E72D297353CC}">
              <c16:uniqueId val="{00000005-C311-450C-89A6-6E0B173686FE}"/>
            </c:ext>
          </c:extLst>
        </c:ser>
        <c:ser>
          <c:idx val="6"/>
          <c:order val="6"/>
          <c:tx>
            <c:strRef>
              <c:f>Estadisticas_GCAU!$I$57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Estadisticas_GCAU!$I$61:$I$62</c:f>
              <c:numCache>
                <c:formatCode>0.00%</c:formatCode>
                <c:ptCount val="2"/>
                <c:pt idx="0">
                  <c:v>0</c:v>
                </c:pt>
                <c:pt idx="1">
                  <c:v>0</c:v>
                </c:pt>
              </c:numCache>
            </c:numRef>
          </c:val>
          <c:extLst>
            <c:ext xmlns:c16="http://schemas.microsoft.com/office/drawing/2014/chart" uri="{C3380CC4-5D6E-409C-BE32-E72D297353CC}">
              <c16:uniqueId val="{00000006-C311-450C-89A6-6E0B173686FE}"/>
            </c:ext>
          </c:extLst>
        </c:ser>
        <c:ser>
          <c:idx val="7"/>
          <c:order val="7"/>
          <c:tx>
            <c:strRef>
              <c:f>Estadisticas_GCAU!$J$57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Estadisticas_GCAU!$J$61:$J$62</c:f>
              <c:numCache>
                <c:formatCode>0.00%</c:formatCode>
                <c:ptCount val="2"/>
                <c:pt idx="0">
                  <c:v>0</c:v>
                </c:pt>
                <c:pt idx="1">
                  <c:v>0</c:v>
                </c:pt>
              </c:numCache>
            </c:numRef>
          </c:val>
          <c:extLst>
            <c:ext xmlns:c16="http://schemas.microsoft.com/office/drawing/2014/chart" uri="{C3380CC4-5D6E-409C-BE32-E72D297353CC}">
              <c16:uniqueId val="{00000007-C311-450C-89A6-6E0B173686FE}"/>
            </c:ext>
          </c:extLst>
        </c:ser>
        <c:ser>
          <c:idx val="8"/>
          <c:order val="8"/>
          <c:tx>
            <c:strRef>
              <c:f>Estadisticas_GCAU!$K$57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Estadisticas_GCAU!$K$61:$K$62</c:f>
              <c:numCache>
                <c:formatCode>0.00%</c:formatCode>
                <c:ptCount val="2"/>
                <c:pt idx="0">
                  <c:v>0</c:v>
                </c:pt>
                <c:pt idx="1">
                  <c:v>0</c:v>
                </c:pt>
              </c:numCache>
            </c:numRef>
          </c:val>
          <c:extLst>
            <c:ext xmlns:c16="http://schemas.microsoft.com/office/drawing/2014/chart" uri="{C3380CC4-5D6E-409C-BE32-E72D297353CC}">
              <c16:uniqueId val="{00000008-C311-450C-89A6-6E0B173686FE}"/>
            </c:ext>
          </c:extLst>
        </c:ser>
        <c:ser>
          <c:idx val="9"/>
          <c:order val="9"/>
          <c:tx>
            <c:strRef>
              <c:f>Estadisticas_GCAU!$L$57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Estadisticas_GCAU!$L$61:$L$62</c:f>
              <c:numCache>
                <c:formatCode>0.00%</c:formatCode>
                <c:ptCount val="2"/>
                <c:pt idx="0">
                  <c:v>0</c:v>
                </c:pt>
                <c:pt idx="1">
                  <c:v>0</c:v>
                </c:pt>
              </c:numCache>
            </c:numRef>
          </c:val>
          <c:extLst>
            <c:ext xmlns:c16="http://schemas.microsoft.com/office/drawing/2014/chart" uri="{C3380CC4-5D6E-409C-BE32-E72D297353CC}">
              <c16:uniqueId val="{00000009-C311-450C-89A6-6E0B173686FE}"/>
            </c:ext>
          </c:extLst>
        </c:ser>
        <c:ser>
          <c:idx val="10"/>
          <c:order val="10"/>
          <c:tx>
            <c:strRef>
              <c:f>Estadisticas_GCAU!$M$57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Estadisticas_GCAU!$M$61:$M$62</c:f>
              <c:numCache>
                <c:formatCode>0.00%</c:formatCode>
                <c:ptCount val="2"/>
                <c:pt idx="0">
                  <c:v>0</c:v>
                </c:pt>
                <c:pt idx="1">
                  <c:v>0</c:v>
                </c:pt>
              </c:numCache>
            </c:numRef>
          </c:val>
          <c:extLst>
            <c:ext xmlns:c16="http://schemas.microsoft.com/office/drawing/2014/chart" uri="{C3380CC4-5D6E-409C-BE32-E72D297353CC}">
              <c16:uniqueId val="{0000000A-C311-450C-89A6-6E0B173686FE}"/>
            </c:ext>
          </c:extLst>
        </c:ser>
        <c:ser>
          <c:idx val="11"/>
          <c:order val="11"/>
          <c:tx>
            <c:strRef>
              <c:f>Estadisticas_GCAU!$N$57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Estadisticas_GCAU!$N$61:$N$62</c:f>
              <c:numCache>
                <c:formatCode>0.00%</c:formatCode>
                <c:ptCount val="2"/>
                <c:pt idx="0">
                  <c:v>0</c:v>
                </c:pt>
                <c:pt idx="1">
                  <c:v>0</c:v>
                </c:pt>
              </c:numCache>
            </c:numRef>
          </c:val>
          <c:extLst>
            <c:ext xmlns:c16="http://schemas.microsoft.com/office/drawing/2014/chart" uri="{C3380CC4-5D6E-409C-BE32-E72D297353CC}">
              <c16:uniqueId val="{0000000B-C311-450C-89A6-6E0B173686FE}"/>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Estadisticas_GCAU!$B$196</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Estadisticas_GCAU!$C$196:$N$196</c:f>
              <c:numCache>
                <c:formatCode>0.00%</c:formatCode>
                <c:ptCount val="12"/>
                <c:pt idx="0">
                  <c:v>0.22485761911376581</c:v>
                </c:pt>
                <c:pt idx="1">
                  <c:v>0.17256000105670546</c:v>
                </c:pt>
                <c:pt idx="2">
                  <c:v>0.16576416053008894</c:v>
                </c:pt>
                <c:pt idx="3">
                  <c:v>0.15351996351219752</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0B3-4719-87DE-E5B37B2F773A}"/>
            </c:ext>
          </c:extLst>
        </c:ser>
        <c:ser>
          <c:idx val="1"/>
          <c:order val="1"/>
          <c:tx>
            <c:strRef>
              <c:f>Estadisticas_GCAU!$B$197</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Estadisticas_GCAU!$C$197:$N$197</c:f>
              <c:numCache>
                <c:formatCode>0.00%</c:formatCode>
                <c:ptCount val="12"/>
                <c:pt idx="0">
                  <c:v>0.77514238088623422</c:v>
                </c:pt>
                <c:pt idx="1">
                  <c:v>0.82743999894329456</c:v>
                </c:pt>
                <c:pt idx="2">
                  <c:v>0.83423583946991109</c:v>
                </c:pt>
                <c:pt idx="3">
                  <c:v>0.84648003648780246</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0B3-4719-87DE-E5B37B2F773A}"/>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Estadisticas_GCAU!$C$231:$N$231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Estadisticas_GCAU!$C$232:$N$232</c:f>
              <c:numCache>
                <c:formatCode>#,##0</c:formatCode>
                <c:ptCount val="12"/>
                <c:pt idx="0">
                  <c:v>778</c:v>
                </c:pt>
                <c:pt idx="1">
                  <c:v>1300</c:v>
                </c:pt>
                <c:pt idx="2">
                  <c:v>1701</c:v>
                </c:pt>
                <c:pt idx="3">
                  <c:v>1899</c:v>
                </c:pt>
              </c:numCache>
            </c:numRef>
          </c:val>
          <c:extLst>
            <c:ext xmlns:c16="http://schemas.microsoft.com/office/drawing/2014/chart" uri="{C3380CC4-5D6E-409C-BE32-E72D297353CC}">
              <c16:uniqueId val="{00000000-795D-4B45-A57B-470DFD778FC7}"/>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atendidos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Estadisticas_GCAU!$B$252</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36-455B-824D-F327906C1617}"/>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36-455B-824D-F327906C1617}"/>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36-455B-824D-F327906C1617}"/>
                </c:ext>
              </c:extLst>
            </c:dLbl>
            <c:dLbl>
              <c:idx val="3"/>
              <c:layout>
                <c:manualLayout>
                  <c:x val="-9.2315766442564694E-3"/>
                  <c:y val="-8.79629629629630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36-455B-824D-F327906C1617}"/>
                </c:ext>
              </c:extLst>
            </c:dLbl>
            <c:dLbl>
              <c:idx val="4"/>
              <c:layout>
                <c:manualLayout>
                  <c:x val="-3.461841241596176E-3"/>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36-455B-824D-F327906C1617}"/>
                </c:ext>
              </c:extLst>
            </c:dLbl>
            <c:dLbl>
              <c:idx val="5"/>
              <c:layout>
                <c:manualLayout>
                  <c:x val="0"/>
                  <c:y val="9.722222222222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36-455B-824D-F327906C1617}"/>
                </c:ext>
              </c:extLst>
            </c:dLbl>
            <c:dLbl>
              <c:idx val="6"/>
              <c:layout>
                <c:manualLayout>
                  <c:x val="-6.9236389377526188E-3"/>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36-455B-824D-F327906C1617}"/>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F36-455B-824D-F327906C1617}"/>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F36-455B-824D-F327906C1617}"/>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F36-455B-824D-F327906C1617}"/>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36-455B-824D-F327906C1617}"/>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Estadisticas_GCAU!$C$252:$N$252</c:f>
              <c:numCache>
                <c:formatCode>General</c:formatCode>
                <c:ptCount val="12"/>
                <c:pt idx="0">
                  <c:v>879</c:v>
                </c:pt>
                <c:pt idx="1">
                  <c:v>1127</c:v>
                </c:pt>
                <c:pt idx="2">
                  <c:v>1267</c:v>
                </c:pt>
                <c:pt idx="3">
                  <c:v>1447</c:v>
                </c:pt>
              </c:numCache>
            </c:numRef>
          </c:val>
          <c:smooth val="0"/>
          <c:extLst>
            <c:ext xmlns:c16="http://schemas.microsoft.com/office/drawing/2014/chart" uri="{C3380CC4-5D6E-409C-BE32-E72D297353CC}">
              <c16:uniqueId val="{0000000B-CF36-455B-824D-F327906C1617}"/>
            </c:ext>
          </c:extLst>
        </c:ser>
        <c:ser>
          <c:idx val="1"/>
          <c:order val="1"/>
          <c:tx>
            <c:strRef>
              <c:f>Estadisticas_GCAU!$B$253</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F36-455B-824D-F327906C1617}"/>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F36-455B-824D-F327906C1617}"/>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F36-455B-824D-F327906C1617}"/>
                </c:ext>
              </c:extLst>
            </c:dLbl>
            <c:dLbl>
              <c:idx val="3"/>
              <c:layout>
                <c:manualLayout>
                  <c:x val="2.4063439563629858E-3"/>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F36-455B-824D-F327906C1617}"/>
                </c:ext>
              </c:extLst>
            </c:dLbl>
            <c:dLbl>
              <c:idx val="4"/>
              <c:layout>
                <c:manualLayout>
                  <c:x val="3.609515934544413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F36-455B-824D-F327906C1617}"/>
                </c:ext>
              </c:extLst>
            </c:dLbl>
            <c:dLbl>
              <c:idx val="5"/>
              <c:layout>
                <c:manualLayout>
                  <c:x val="7.219031869088826E-3"/>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F36-455B-824D-F327906C1617}"/>
                </c:ext>
              </c:extLst>
            </c:dLbl>
            <c:dLbl>
              <c:idx val="6"/>
              <c:layout>
                <c:manualLayout>
                  <c:x val="-9.625375825451768E-3"/>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F36-455B-824D-F327906C1617}"/>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F36-455B-824D-F327906C1617}"/>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F36-455B-824D-F327906C1617}"/>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F36-455B-824D-F327906C1617}"/>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Estadisticas_GCAU!$C$253:$N$253</c:f>
              <c:numCache>
                <c:formatCode>General</c:formatCode>
                <c:ptCount val="12"/>
                <c:pt idx="0">
                  <c:v>863</c:v>
                </c:pt>
                <c:pt idx="1">
                  <c:v>1111</c:v>
                </c:pt>
                <c:pt idx="2">
                  <c:v>1221</c:v>
                </c:pt>
                <c:pt idx="3">
                  <c:v>1511</c:v>
                </c:pt>
              </c:numCache>
            </c:numRef>
          </c:val>
          <c:smooth val="0"/>
          <c:extLst>
            <c:ext xmlns:c16="http://schemas.microsoft.com/office/drawing/2014/chart" uri="{C3380CC4-5D6E-409C-BE32-E72D297353CC}">
              <c16:uniqueId val="{00000016-CF36-455B-824D-F327906C1617}"/>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Estadisticas_GCAU!$C$168</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Estadisticas_GCAU!$C$169:$C$170</c:f>
              <c:numCache>
                <c:formatCode>#,##0</c:formatCode>
                <c:ptCount val="2"/>
                <c:pt idx="0">
                  <c:v>31042</c:v>
                </c:pt>
                <c:pt idx="1">
                  <c:v>13600</c:v>
                </c:pt>
              </c:numCache>
            </c:numRef>
          </c:val>
          <c:extLst>
            <c:ext xmlns:c16="http://schemas.microsoft.com/office/drawing/2014/chart" uri="{C3380CC4-5D6E-409C-BE32-E72D297353CC}">
              <c16:uniqueId val="{00000000-4D77-479F-9457-422598B529C0}"/>
            </c:ext>
          </c:extLst>
        </c:ser>
        <c:ser>
          <c:idx val="1"/>
          <c:order val="1"/>
          <c:tx>
            <c:strRef>
              <c:f>Estadisticas_GCAU!$D$168</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Estadisticas_GCAU!$D$169:$D$170</c:f>
              <c:numCache>
                <c:formatCode>#,##0</c:formatCode>
                <c:ptCount val="2"/>
                <c:pt idx="0">
                  <c:v>48039</c:v>
                </c:pt>
                <c:pt idx="1">
                  <c:v>14604</c:v>
                </c:pt>
              </c:numCache>
            </c:numRef>
          </c:val>
          <c:extLst>
            <c:ext xmlns:c16="http://schemas.microsoft.com/office/drawing/2014/chart" uri="{C3380CC4-5D6E-409C-BE32-E72D297353CC}">
              <c16:uniqueId val="{00000001-4D77-479F-9457-422598B529C0}"/>
            </c:ext>
          </c:extLst>
        </c:ser>
        <c:ser>
          <c:idx val="2"/>
          <c:order val="2"/>
          <c:tx>
            <c:strRef>
              <c:f>Estadisticas_GCAU!$E$168</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Estadisticas_GCAU!$E$169:$E$170</c:f>
              <c:numCache>
                <c:formatCode>#,##0</c:formatCode>
                <c:ptCount val="2"/>
                <c:pt idx="0">
                  <c:v>44683</c:v>
                </c:pt>
                <c:pt idx="1">
                  <c:v>15246</c:v>
                </c:pt>
              </c:numCache>
            </c:numRef>
          </c:val>
          <c:extLst>
            <c:ext xmlns:c16="http://schemas.microsoft.com/office/drawing/2014/chart" uri="{C3380CC4-5D6E-409C-BE32-E72D297353CC}">
              <c16:uniqueId val="{00000002-4D77-479F-9457-422598B529C0}"/>
            </c:ext>
          </c:extLst>
        </c:ser>
        <c:ser>
          <c:idx val="3"/>
          <c:order val="3"/>
          <c:tx>
            <c:strRef>
              <c:f>Estadisticas_GCAU!$F$168</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Estadisticas_GCAU!$F$169:$F$170</c:f>
              <c:numCache>
                <c:formatCode>#,##0</c:formatCode>
                <c:ptCount val="2"/>
                <c:pt idx="0">
                  <c:v>50782</c:v>
                </c:pt>
                <c:pt idx="1">
                  <c:v>17887</c:v>
                </c:pt>
              </c:numCache>
            </c:numRef>
          </c:val>
          <c:extLst>
            <c:ext xmlns:c16="http://schemas.microsoft.com/office/drawing/2014/chart" uri="{C3380CC4-5D6E-409C-BE32-E72D297353CC}">
              <c16:uniqueId val="{00000003-4D77-479F-9457-422598B529C0}"/>
            </c:ext>
          </c:extLst>
        </c:ser>
        <c:ser>
          <c:idx val="4"/>
          <c:order val="4"/>
          <c:tx>
            <c:strRef>
              <c:f>Estadisticas_GCAU!$G$168</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Estadisticas_GCAU!$G$169:$G$170</c:f>
              <c:numCache>
                <c:formatCode>#,##0</c:formatCode>
                <c:ptCount val="2"/>
              </c:numCache>
            </c:numRef>
          </c:val>
          <c:extLst>
            <c:ext xmlns:c16="http://schemas.microsoft.com/office/drawing/2014/chart" uri="{C3380CC4-5D6E-409C-BE32-E72D297353CC}">
              <c16:uniqueId val="{00000004-4D77-479F-9457-422598B529C0}"/>
            </c:ext>
          </c:extLst>
        </c:ser>
        <c:ser>
          <c:idx val="5"/>
          <c:order val="5"/>
          <c:tx>
            <c:strRef>
              <c:f>Estadisticas_GCAU!$H$168</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Estadisticas_GCAU!$H$169:$H$170</c:f>
              <c:numCache>
                <c:formatCode>#,##0</c:formatCode>
                <c:ptCount val="2"/>
              </c:numCache>
            </c:numRef>
          </c:val>
          <c:extLst>
            <c:ext xmlns:c16="http://schemas.microsoft.com/office/drawing/2014/chart" uri="{C3380CC4-5D6E-409C-BE32-E72D297353CC}">
              <c16:uniqueId val="{00000005-4D77-479F-9457-422598B529C0}"/>
            </c:ext>
          </c:extLst>
        </c:ser>
        <c:ser>
          <c:idx val="6"/>
          <c:order val="6"/>
          <c:tx>
            <c:strRef>
              <c:f>Estadisticas_GCAU!$I$168</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Estadisticas_GCAU!$I$169:$I$170</c:f>
              <c:numCache>
                <c:formatCode>#,##0</c:formatCode>
                <c:ptCount val="2"/>
              </c:numCache>
            </c:numRef>
          </c:val>
          <c:extLst>
            <c:ext xmlns:c16="http://schemas.microsoft.com/office/drawing/2014/chart" uri="{C3380CC4-5D6E-409C-BE32-E72D297353CC}">
              <c16:uniqueId val="{00000006-4D77-479F-9457-422598B529C0}"/>
            </c:ext>
          </c:extLst>
        </c:ser>
        <c:ser>
          <c:idx val="7"/>
          <c:order val="7"/>
          <c:tx>
            <c:strRef>
              <c:f>Estadisticas_GCAU!$J$168</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Estadisticas_GCAU!$J$169:$J$170</c:f>
              <c:numCache>
                <c:formatCode>#,##0</c:formatCode>
                <c:ptCount val="2"/>
              </c:numCache>
            </c:numRef>
          </c:val>
          <c:extLst>
            <c:ext xmlns:c16="http://schemas.microsoft.com/office/drawing/2014/chart" uri="{C3380CC4-5D6E-409C-BE32-E72D297353CC}">
              <c16:uniqueId val="{00000007-4D77-479F-9457-422598B529C0}"/>
            </c:ext>
          </c:extLst>
        </c:ser>
        <c:ser>
          <c:idx val="8"/>
          <c:order val="8"/>
          <c:tx>
            <c:strRef>
              <c:f>Estadisticas_GCAU!$K$168</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Estadisticas_GCAU!$K$169:$K$170</c:f>
              <c:numCache>
                <c:formatCode>#,##0</c:formatCode>
                <c:ptCount val="2"/>
              </c:numCache>
            </c:numRef>
          </c:val>
          <c:extLst>
            <c:ext xmlns:c16="http://schemas.microsoft.com/office/drawing/2014/chart" uri="{C3380CC4-5D6E-409C-BE32-E72D297353CC}">
              <c16:uniqueId val="{00000008-4D77-479F-9457-422598B529C0}"/>
            </c:ext>
          </c:extLst>
        </c:ser>
        <c:ser>
          <c:idx val="9"/>
          <c:order val="9"/>
          <c:tx>
            <c:strRef>
              <c:f>Estadisticas_GCAU!$L$168</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Estadisticas_GCAU!$L$169:$L$170</c:f>
              <c:numCache>
                <c:formatCode>#,##0</c:formatCode>
                <c:ptCount val="2"/>
              </c:numCache>
            </c:numRef>
          </c:val>
          <c:extLst>
            <c:ext xmlns:c16="http://schemas.microsoft.com/office/drawing/2014/chart" uri="{C3380CC4-5D6E-409C-BE32-E72D297353CC}">
              <c16:uniqueId val="{00000009-4D77-479F-9457-422598B529C0}"/>
            </c:ext>
          </c:extLst>
        </c:ser>
        <c:ser>
          <c:idx val="10"/>
          <c:order val="10"/>
          <c:tx>
            <c:strRef>
              <c:f>Estadisticas_GCAU!$M$168</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Estadisticas_GCAU!$M$169:$M$170</c:f>
              <c:numCache>
                <c:formatCode>#,##0</c:formatCode>
                <c:ptCount val="2"/>
              </c:numCache>
            </c:numRef>
          </c:val>
          <c:extLst>
            <c:ext xmlns:c16="http://schemas.microsoft.com/office/drawing/2014/chart" uri="{C3380CC4-5D6E-409C-BE32-E72D297353CC}">
              <c16:uniqueId val="{0000000A-4D77-479F-9457-422598B529C0}"/>
            </c:ext>
          </c:extLst>
        </c:ser>
        <c:ser>
          <c:idx val="11"/>
          <c:order val="11"/>
          <c:tx>
            <c:strRef>
              <c:f>Estadisticas_GCAU!$N$168</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Estadisticas_GCAU!$N$169:$N$170</c:f>
              <c:numCache>
                <c:formatCode>#,##0</c:formatCode>
                <c:ptCount val="2"/>
              </c:numCache>
            </c:numRef>
          </c:val>
          <c:extLst>
            <c:ext xmlns:c16="http://schemas.microsoft.com/office/drawing/2014/chart" uri="{C3380CC4-5D6E-409C-BE32-E72D297353CC}">
              <c16:uniqueId val="{0000000B-4D77-479F-9457-422598B529C0}"/>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Estadisticas_GCAU!$C$12:$C$17</c:f>
              <c:numCache>
                <c:formatCode>#,##0</c:formatCode>
                <c:ptCount val="6"/>
                <c:pt idx="0">
                  <c:v>2100</c:v>
                </c:pt>
                <c:pt idx="1">
                  <c:v>2488</c:v>
                </c:pt>
                <c:pt idx="2">
                  <c:v>2894</c:v>
                </c:pt>
                <c:pt idx="3">
                  <c:v>15342</c:v>
                </c:pt>
                <c:pt idx="4">
                  <c:v>344</c:v>
                </c:pt>
                <c:pt idx="5">
                  <c:v>2407</c:v>
                </c:pt>
              </c:numCache>
            </c:numRef>
          </c:val>
          <c:extLst>
            <c:ext xmlns:c16="http://schemas.microsoft.com/office/drawing/2014/chart" uri="{C3380CC4-5D6E-409C-BE32-E72D297353CC}">
              <c16:uniqueId val="{00000000-36F9-490A-ADBD-0AEE1FFE9574}"/>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Estadisticas_GCAU!$D$12:$D$17</c:f>
              <c:numCache>
                <c:formatCode>#,##0</c:formatCode>
                <c:ptCount val="6"/>
                <c:pt idx="0">
                  <c:v>2317</c:v>
                </c:pt>
                <c:pt idx="1">
                  <c:v>2785</c:v>
                </c:pt>
                <c:pt idx="2">
                  <c:v>2344</c:v>
                </c:pt>
                <c:pt idx="3">
                  <c:v>17660</c:v>
                </c:pt>
                <c:pt idx="4">
                  <c:v>363</c:v>
                </c:pt>
                <c:pt idx="5">
                  <c:v>3045</c:v>
                </c:pt>
              </c:numCache>
            </c:numRef>
          </c:val>
          <c:extLst>
            <c:ext xmlns:c16="http://schemas.microsoft.com/office/drawing/2014/chart" uri="{C3380CC4-5D6E-409C-BE32-E72D297353CC}">
              <c16:uniqueId val="{00000001-36F9-490A-ADBD-0AEE1FFE9574}"/>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Estadisticas_GCAU!$E$12:$E$17</c:f>
              <c:numCache>
                <c:formatCode>#,##0</c:formatCode>
                <c:ptCount val="6"/>
                <c:pt idx="0">
                  <c:v>2626</c:v>
                </c:pt>
                <c:pt idx="1">
                  <c:v>3923</c:v>
                </c:pt>
                <c:pt idx="2">
                  <c:v>3034</c:v>
                </c:pt>
                <c:pt idx="3">
                  <c:v>17262</c:v>
                </c:pt>
                <c:pt idx="4">
                  <c:v>766</c:v>
                </c:pt>
                <c:pt idx="5">
                  <c:v>3944</c:v>
                </c:pt>
              </c:numCache>
            </c:numRef>
          </c:val>
          <c:extLst>
            <c:ext xmlns:c16="http://schemas.microsoft.com/office/drawing/2014/chart" uri="{C3380CC4-5D6E-409C-BE32-E72D297353CC}">
              <c16:uniqueId val="{00000002-36F9-490A-ADBD-0AEE1FFE9574}"/>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Estadisticas_GCAU!$F$12:$F$17</c:f>
              <c:numCache>
                <c:formatCode>#,##0</c:formatCode>
                <c:ptCount val="6"/>
                <c:pt idx="0">
                  <c:v>2173</c:v>
                </c:pt>
                <c:pt idx="1">
                  <c:v>3255</c:v>
                </c:pt>
                <c:pt idx="2">
                  <c:v>3165</c:v>
                </c:pt>
                <c:pt idx="3">
                  <c:v>17045</c:v>
                </c:pt>
                <c:pt idx="4">
                  <c:v>478</c:v>
                </c:pt>
                <c:pt idx="5">
                  <c:v>2635</c:v>
                </c:pt>
              </c:numCache>
            </c:numRef>
          </c:val>
          <c:extLst>
            <c:ext xmlns:c16="http://schemas.microsoft.com/office/drawing/2014/chart" uri="{C3380CC4-5D6E-409C-BE32-E72D297353CC}">
              <c16:uniqueId val="{00000003-36F9-490A-ADBD-0AEE1FFE9574}"/>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Estadisticas_GCAU!$G$12:$G$17</c:f>
              <c:numCache>
                <c:formatCode>#,##0</c:formatCode>
                <c:ptCount val="6"/>
              </c:numCache>
            </c:numRef>
          </c:val>
          <c:extLst>
            <c:ext xmlns:c16="http://schemas.microsoft.com/office/drawing/2014/chart" uri="{C3380CC4-5D6E-409C-BE32-E72D297353CC}">
              <c16:uniqueId val="{00000004-36F9-490A-ADBD-0AEE1FFE9574}"/>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Estadisticas_GCAU!$H$12:$H$17</c:f>
              <c:numCache>
                <c:formatCode>#,##0</c:formatCode>
                <c:ptCount val="6"/>
              </c:numCache>
            </c:numRef>
          </c:val>
          <c:extLst>
            <c:ext xmlns:c16="http://schemas.microsoft.com/office/drawing/2014/chart" uri="{C3380CC4-5D6E-409C-BE32-E72D297353CC}">
              <c16:uniqueId val="{00000005-36F9-490A-ADBD-0AEE1FFE9574}"/>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Estadisticas_GCAU!$I$12:$I$17</c:f>
              <c:numCache>
                <c:formatCode>#,##0</c:formatCode>
                <c:ptCount val="6"/>
              </c:numCache>
            </c:numRef>
          </c:val>
          <c:extLst>
            <c:ext xmlns:c16="http://schemas.microsoft.com/office/drawing/2014/chart" uri="{C3380CC4-5D6E-409C-BE32-E72D297353CC}">
              <c16:uniqueId val="{00000006-36F9-490A-ADBD-0AEE1FFE9574}"/>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Estadisticas_GCAU!$J$12:$J$17</c:f>
              <c:numCache>
                <c:formatCode>#,##0</c:formatCode>
                <c:ptCount val="6"/>
              </c:numCache>
            </c:numRef>
          </c:val>
          <c:extLst>
            <c:ext xmlns:c16="http://schemas.microsoft.com/office/drawing/2014/chart" uri="{C3380CC4-5D6E-409C-BE32-E72D297353CC}">
              <c16:uniqueId val="{00000007-36F9-490A-ADBD-0AEE1FFE9574}"/>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Estadisticas_GCAU!$K$12:$K$17</c:f>
              <c:numCache>
                <c:formatCode>#,##0</c:formatCode>
                <c:ptCount val="6"/>
              </c:numCache>
            </c:numRef>
          </c:val>
          <c:extLst>
            <c:ext xmlns:c16="http://schemas.microsoft.com/office/drawing/2014/chart" uri="{C3380CC4-5D6E-409C-BE32-E72D297353CC}">
              <c16:uniqueId val="{00000008-36F9-490A-ADBD-0AEE1FFE9574}"/>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Estadisticas_GCAU!$L$12:$L$17</c:f>
              <c:numCache>
                <c:formatCode>#,##0</c:formatCode>
                <c:ptCount val="6"/>
              </c:numCache>
            </c:numRef>
          </c:val>
          <c:extLst>
            <c:ext xmlns:c16="http://schemas.microsoft.com/office/drawing/2014/chart" uri="{C3380CC4-5D6E-409C-BE32-E72D297353CC}">
              <c16:uniqueId val="{00000009-36F9-490A-ADBD-0AEE1FFE9574}"/>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Estadisticas_GCAU!$M$12:$M$17</c:f>
              <c:numCache>
                <c:formatCode>#,##0</c:formatCode>
                <c:ptCount val="6"/>
              </c:numCache>
            </c:numRef>
          </c:val>
          <c:extLst>
            <c:ext xmlns:c16="http://schemas.microsoft.com/office/drawing/2014/chart" uri="{C3380CC4-5D6E-409C-BE32-E72D297353CC}">
              <c16:uniqueId val="{0000000A-36F9-490A-ADBD-0AEE1FFE9574}"/>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Estadisticas_GCAU!$N$12:$N$17</c:f>
              <c:numCache>
                <c:formatCode>#,##0</c:formatCode>
                <c:ptCount val="6"/>
              </c:numCache>
            </c:numRef>
          </c:val>
          <c:extLst>
            <c:ext xmlns:c16="http://schemas.microsoft.com/office/drawing/2014/chart" uri="{C3380CC4-5D6E-409C-BE32-E72D297353CC}">
              <c16:uniqueId val="{0000000B-36F9-490A-ADBD-0AEE1FFE9574}"/>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Estadisticas_GCAU!$B$343</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Estadisticas_GCAU!$C$343:$N$343</c:f>
              <c:numCache>
                <c:formatCode>#,##0</c:formatCode>
                <c:ptCount val="12"/>
                <c:pt idx="0">
                  <c:v>1318</c:v>
                </c:pt>
                <c:pt idx="1">
                  <c:v>2745</c:v>
                </c:pt>
                <c:pt idx="2">
                  <c:v>2979</c:v>
                </c:pt>
                <c:pt idx="3">
                  <c:v>2328</c:v>
                </c:pt>
              </c:numCache>
            </c:numRef>
          </c:val>
          <c:extLst>
            <c:ext xmlns:c16="http://schemas.microsoft.com/office/drawing/2014/chart" uri="{C3380CC4-5D6E-409C-BE32-E72D297353CC}">
              <c16:uniqueId val="{00000000-F9D4-490A-ADD3-8A1D56114005}"/>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Estadisticas_GCAU!$B$344</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Estadisticas_GCAU!$C$344:$N$344</c:f>
              <c:numCache>
                <c:formatCode>General</c:formatCode>
                <c:ptCount val="12"/>
                <c:pt idx="0">
                  <c:v>3.85</c:v>
                </c:pt>
                <c:pt idx="1">
                  <c:v>4.43</c:v>
                </c:pt>
                <c:pt idx="2">
                  <c:v>5.17</c:v>
                </c:pt>
                <c:pt idx="3">
                  <c:v>5.05</c:v>
                </c:pt>
              </c:numCache>
            </c:numRef>
          </c:val>
          <c:extLst>
            <c:ext xmlns:c16="http://schemas.microsoft.com/office/drawing/2014/chart" uri="{C3380CC4-5D6E-409C-BE32-E72D297353CC}">
              <c16:uniqueId val="{00000000-8D52-49AA-926E-D1238ED5A6DF}"/>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Estadisticas_GCAU!$B$345</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Estadisticas_GCAU!$C$345:$N$345</c:f>
              <c:numCache>
                <c:formatCode>0.00</c:formatCode>
                <c:ptCount val="12"/>
                <c:pt idx="0">
                  <c:v>84.571666666666673</c:v>
                </c:pt>
                <c:pt idx="1">
                  <c:v>202.67249999999999</c:v>
                </c:pt>
                <c:pt idx="2">
                  <c:v>256.69</c:v>
                </c:pt>
                <c:pt idx="3">
                  <c:v>195.94</c:v>
                </c:pt>
              </c:numCache>
            </c:numRef>
          </c:val>
          <c:extLst>
            <c:ext xmlns:c16="http://schemas.microsoft.com/office/drawing/2014/chart" uri="{C3380CC4-5D6E-409C-BE32-E72D297353CC}">
              <c16:uniqueId val="{00000000-C5C6-4C1D-95F2-2DE44BD4B84B}"/>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Estadisticas_GCAU!$B$193</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3AC1-4048-BDC4-AA0C60652DC3}"/>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3AC1-4048-BDC4-AA0C60652DC3}"/>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3AC1-4048-BDC4-AA0C60652DC3}"/>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3AC1-4048-BDC4-AA0C60652DC3}"/>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3AC1-4048-BDC4-AA0C60652DC3}"/>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Estadisticas_GCAU!$C$193:$N$193</c:f>
              <c:numCache>
                <c:formatCode>#,##0</c:formatCode>
                <c:ptCount val="12"/>
                <c:pt idx="0">
                  <c:v>12950</c:v>
                </c:pt>
                <c:pt idx="1">
                  <c:v>13064</c:v>
                </c:pt>
                <c:pt idx="2">
                  <c:v>11908</c:v>
                </c:pt>
                <c:pt idx="3">
                  <c:v>12454</c:v>
                </c:pt>
              </c:numCache>
            </c:numRef>
          </c:val>
          <c:extLst>
            <c:ext xmlns:c16="http://schemas.microsoft.com/office/drawing/2014/chart" uri="{C3380CC4-5D6E-409C-BE32-E72D297353CC}">
              <c16:uniqueId val="{00000005-3AC1-4048-BDC4-AA0C60652DC3}"/>
            </c:ext>
          </c:extLst>
        </c:ser>
        <c:ser>
          <c:idx val="1"/>
          <c:order val="1"/>
          <c:tx>
            <c:strRef>
              <c:f>Estadisticas_GCAU!$B$194</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c:formatCode>
                <c:ptCount val="12"/>
                <c:pt idx="0">
                  <c:v>44642</c:v>
                </c:pt>
                <c:pt idx="1">
                  <c:v>62643</c:v>
                </c:pt>
                <c:pt idx="2">
                  <c:v>59929</c:v>
                </c:pt>
                <c:pt idx="3">
                  <c:v>68669</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3AC1-4048-BDC4-AA0C60652DC3}"/>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Estadisticas_GCAU!$B$94</c:f>
              <c:strCache>
                <c:ptCount val="1"/>
                <c:pt idx="0">
                  <c:v>042-REVISION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152</c:v>
                </c:pt>
                <c:pt idx="1">
                  <c:v>878</c:v>
                </c:pt>
                <c:pt idx="2">
                  <c:v>1802</c:v>
                </c:pt>
                <c:pt idx="3">
                  <c:v>1080</c:v>
                </c:pt>
              </c:numCache>
            </c:numRef>
          </c:val>
          <c:extLst>
            <c:ext xmlns:c16="http://schemas.microsoft.com/office/drawing/2014/chart" uri="{C3380CC4-5D6E-409C-BE32-E72D297353CC}">
              <c16:uniqueId val="{00000000-6032-4E10-9369-004CBA7C90E8}"/>
            </c:ext>
          </c:extLst>
        </c:ser>
        <c:ser>
          <c:idx val="1"/>
          <c:order val="1"/>
          <c:tx>
            <c:strRef>
              <c:f>Estadisticas_GCAU!$B$95</c:f>
              <c:strCache>
                <c:ptCount val="1"/>
                <c:pt idx="0">
                  <c:v>071-CERTIFICACIONES MANUALES CONSERVACION</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265</c:v>
                </c:pt>
                <c:pt idx="1">
                  <c:v>222</c:v>
                </c:pt>
                <c:pt idx="2">
                  <c:v>306</c:v>
                </c:pt>
                <c:pt idx="3">
                  <c:v>382</c:v>
                </c:pt>
              </c:numCache>
            </c:numRef>
          </c:val>
          <c:extLst>
            <c:ext xmlns:c16="http://schemas.microsoft.com/office/drawing/2014/chart" uri="{C3380CC4-5D6E-409C-BE32-E72D297353CC}">
              <c16:uniqueId val="{00000001-6032-4E10-9369-004CBA7C90E8}"/>
            </c:ext>
          </c:extLst>
        </c:ser>
        <c:ser>
          <c:idx val="2"/>
          <c:order val="2"/>
          <c:tx>
            <c:strRef>
              <c:f>Estadisticas_GCAU!$B$96</c:f>
              <c:strCache>
                <c:ptCount val="1"/>
                <c:pt idx="0">
                  <c:v>005-MODIFICACION ESTRATO USO Y DESTINO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292</c:v>
                </c:pt>
                <c:pt idx="1">
                  <c:v>189</c:v>
                </c:pt>
                <c:pt idx="2">
                  <c:v>337</c:v>
                </c:pt>
                <c:pt idx="3">
                  <c:v>332</c:v>
                </c:pt>
              </c:numCache>
            </c:numRef>
          </c:val>
          <c:extLst>
            <c:ext xmlns:c16="http://schemas.microsoft.com/office/drawing/2014/chart" uri="{C3380CC4-5D6E-409C-BE32-E72D297353CC}">
              <c16:uniqueId val="{00000002-6032-4E10-9369-004CBA7C90E8}"/>
            </c:ext>
          </c:extLst>
        </c:ser>
        <c:ser>
          <c:idx val="3"/>
          <c:order val="3"/>
          <c:tx>
            <c:strRef>
              <c:f>Estadisticas_GCAU!$B$97</c:f>
              <c:strCache>
                <c:ptCount val="1"/>
                <c:pt idx="0">
                  <c:v>032-RECTIFICACION DE AREA CONSTRUIDA</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87</c:v>
                </c:pt>
                <c:pt idx="1">
                  <c:v>187</c:v>
                </c:pt>
                <c:pt idx="2">
                  <c:v>405</c:v>
                </c:pt>
                <c:pt idx="3">
                  <c:v>267</c:v>
                </c:pt>
              </c:numCache>
            </c:numRef>
          </c:val>
          <c:extLst>
            <c:ext xmlns:c16="http://schemas.microsoft.com/office/drawing/2014/chart" uri="{C3380CC4-5D6E-409C-BE32-E72D297353CC}">
              <c16:uniqueId val="{00000003-6032-4E10-9369-004CBA7C90E8}"/>
            </c:ext>
          </c:extLst>
        </c:ser>
        <c:ser>
          <c:idx val="4"/>
          <c:order val="4"/>
          <c:tx>
            <c:strRef>
              <c:f>Estadisticas_GCAU!$B$98</c:f>
              <c:strCache>
                <c:ptCount val="1"/>
                <c:pt idx="0">
                  <c:v>074-CERTIFICACION DE  CABIDA Y LINDEROS </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223</c:v>
                </c:pt>
                <c:pt idx="1">
                  <c:v>271</c:v>
                </c:pt>
                <c:pt idx="2">
                  <c:v>223</c:v>
                </c:pt>
                <c:pt idx="3">
                  <c:v>197</c:v>
                </c:pt>
              </c:numCache>
            </c:numRef>
          </c:val>
          <c:extLst>
            <c:ext xmlns:c16="http://schemas.microsoft.com/office/drawing/2014/chart" uri="{C3380CC4-5D6E-409C-BE32-E72D297353CC}">
              <c16:uniqueId val="{00000004-6032-4E10-9369-004CBA7C90E8}"/>
            </c:ext>
          </c:extLst>
        </c:ser>
        <c:ser>
          <c:idx val="5"/>
          <c:order val="5"/>
          <c:tx>
            <c:strRef>
              <c:f>Estadisticas_GCAU!$B$99</c:f>
              <c:strCache>
                <c:ptCount val="1"/>
                <c:pt idx="0">
                  <c:v>010-CAMBIO DE NOMBRE</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154</c:v>
                </c:pt>
                <c:pt idx="1">
                  <c:v>142</c:v>
                </c:pt>
                <c:pt idx="2">
                  <c:v>155</c:v>
                </c:pt>
                <c:pt idx="3">
                  <c:v>291</c:v>
                </c:pt>
              </c:numCache>
            </c:numRef>
          </c:val>
          <c:extLst>
            <c:ext xmlns:c16="http://schemas.microsoft.com/office/drawing/2014/chart" uri="{C3380CC4-5D6E-409C-BE32-E72D297353CC}">
              <c16:uniqueId val="{00000005-6032-4E10-9369-004CBA7C90E8}"/>
            </c:ext>
          </c:extLst>
        </c:ser>
        <c:ser>
          <c:idx val="6"/>
          <c:order val="6"/>
          <c:tx>
            <c:strRef>
              <c:f>Estadisticas_GCAU!$B$100</c:f>
              <c:strCache>
                <c:ptCount val="1"/>
                <c:pt idx="0">
                  <c:v>031-INCORPORACION CONSTRUCCION NPH</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152</c:v>
                </c:pt>
                <c:pt idx="1">
                  <c:v>187</c:v>
                </c:pt>
                <c:pt idx="2">
                  <c:v>147</c:v>
                </c:pt>
                <c:pt idx="3">
                  <c:v>120</c:v>
                </c:pt>
              </c:numCache>
            </c:numRef>
          </c:val>
          <c:extLst>
            <c:ext xmlns:c16="http://schemas.microsoft.com/office/drawing/2014/chart" uri="{C3380CC4-5D6E-409C-BE32-E72D297353CC}">
              <c16:uniqueId val="{00000006-6032-4E10-9369-004CBA7C90E8}"/>
            </c:ext>
          </c:extLst>
        </c:ser>
        <c:ser>
          <c:idx val="7"/>
          <c:order val="7"/>
          <c:tx>
            <c:strRef>
              <c:f>Estadisticas_GCAU!$B$101</c:f>
              <c:strCache>
                <c:ptCount val="1"/>
                <c:pt idx="0">
                  <c:v>021-DESENGLOBE NPH-NO PROPIEDAD HORIZONTAL</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112</c:v>
                </c:pt>
                <c:pt idx="1">
                  <c:v>116</c:v>
                </c:pt>
                <c:pt idx="2">
                  <c:v>121</c:v>
                </c:pt>
                <c:pt idx="3">
                  <c:v>159</c:v>
                </c:pt>
              </c:numCache>
            </c:numRef>
          </c:val>
          <c:extLst>
            <c:ext xmlns:c16="http://schemas.microsoft.com/office/drawing/2014/chart" uri="{C3380CC4-5D6E-409C-BE32-E72D297353CC}">
              <c16:uniqueId val="{00000007-6032-4E10-9369-004CBA7C90E8}"/>
            </c:ext>
          </c:extLst>
        </c:ser>
        <c:ser>
          <c:idx val="8"/>
          <c:order val="8"/>
          <c:tx>
            <c:strRef>
              <c:f>Estadisticas_GCAU!$B$102</c:f>
              <c:strCache>
                <c:ptCount val="1"/>
                <c:pt idx="0">
                  <c:v>050-NUEVA INCORPORACION</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74</c:v>
                </c:pt>
                <c:pt idx="1">
                  <c:v>93</c:v>
                </c:pt>
                <c:pt idx="2">
                  <c:v>52</c:v>
                </c:pt>
                <c:pt idx="3">
                  <c:v>99</c:v>
                </c:pt>
              </c:numCache>
            </c:numRef>
          </c:val>
          <c:extLst>
            <c:ext xmlns:c16="http://schemas.microsoft.com/office/drawing/2014/chart" uri="{C3380CC4-5D6E-409C-BE32-E72D297353CC}">
              <c16:uniqueId val="{00000008-6032-4E10-9369-004CBA7C90E8}"/>
            </c:ext>
          </c:extLst>
        </c:ser>
        <c:ser>
          <c:idx val="9"/>
          <c:order val="9"/>
          <c:tx>
            <c:strRef>
              <c:f>Estadisticas_GCAU!$B$103</c:f>
              <c:strCache>
                <c:ptCount val="1"/>
                <c:pt idx="0">
                  <c:v>064-CANCELACION PREDIO</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Estadisticas_GCAU!$C$103:$N$103</c:f>
              <c:numCache>
                <c:formatCode>#,##0</c:formatCode>
                <c:ptCount val="12"/>
                <c:pt idx="0">
                  <c:v>70</c:v>
                </c:pt>
                <c:pt idx="1">
                  <c:v>87</c:v>
                </c:pt>
                <c:pt idx="2">
                  <c:v>69</c:v>
                </c:pt>
                <c:pt idx="3">
                  <c:v>85</c:v>
                </c:pt>
              </c:numCache>
            </c:numRef>
          </c:val>
          <c:extLst>
            <c:ext xmlns:c16="http://schemas.microsoft.com/office/drawing/2014/chart" uri="{C3380CC4-5D6E-409C-BE32-E72D297353CC}">
              <c16:uniqueId val="{00000009-6032-4E10-9369-004CBA7C90E8}"/>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Estadisticas_GCAU!$C$134:$C$140</c:f>
              <c:numCache>
                <c:formatCode>#,##0</c:formatCode>
                <c:ptCount val="7"/>
                <c:pt idx="0">
                  <c:v>116</c:v>
                </c:pt>
                <c:pt idx="1">
                  <c:v>80</c:v>
                </c:pt>
                <c:pt idx="2">
                  <c:v>112</c:v>
                </c:pt>
                <c:pt idx="3">
                  <c:v>446</c:v>
                </c:pt>
                <c:pt idx="4">
                  <c:v>596</c:v>
                </c:pt>
                <c:pt idx="5">
                  <c:v>23</c:v>
                </c:pt>
                <c:pt idx="6">
                  <c:v>208</c:v>
                </c:pt>
              </c:numCache>
            </c:numRef>
          </c:val>
          <c:extLst>
            <c:ext xmlns:c16="http://schemas.microsoft.com/office/drawing/2014/chart" uri="{C3380CC4-5D6E-409C-BE32-E72D297353CC}">
              <c16:uniqueId val="{00000000-4C43-4F85-883A-35A6A25EFBDA}"/>
            </c:ext>
          </c:extLst>
        </c:ser>
        <c:ser>
          <c:idx val="1"/>
          <c:order val="1"/>
          <c:tx>
            <c:strRef>
              <c:f>Estadisticas_GCAU!$D$133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Estadisticas_GCAU!$D$134:$D$140</c:f>
              <c:numCache>
                <c:formatCode>#,##0</c:formatCode>
                <c:ptCount val="7"/>
                <c:pt idx="0">
                  <c:v>198</c:v>
                </c:pt>
                <c:pt idx="1">
                  <c:v>185</c:v>
                </c:pt>
                <c:pt idx="2">
                  <c:v>150</c:v>
                </c:pt>
                <c:pt idx="3">
                  <c:v>1118</c:v>
                </c:pt>
                <c:pt idx="4">
                  <c:v>509</c:v>
                </c:pt>
                <c:pt idx="5">
                  <c:v>30</c:v>
                </c:pt>
                <c:pt idx="6">
                  <c:v>182</c:v>
                </c:pt>
              </c:numCache>
            </c:numRef>
          </c:val>
          <c:extLst>
            <c:ext xmlns:c16="http://schemas.microsoft.com/office/drawing/2014/chart" uri="{C3380CC4-5D6E-409C-BE32-E72D297353CC}">
              <c16:uniqueId val="{00000001-4C43-4F85-883A-35A6A25EFBDA}"/>
            </c:ext>
          </c:extLst>
        </c:ser>
        <c:ser>
          <c:idx val="2"/>
          <c:order val="2"/>
          <c:tx>
            <c:strRef>
              <c:f>Estadisticas_GCAU!$E$133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Estadisticas_GCAU!$E$134:$E$140</c:f>
              <c:numCache>
                <c:formatCode>#,##0</c:formatCode>
                <c:ptCount val="7"/>
                <c:pt idx="0">
                  <c:v>242</c:v>
                </c:pt>
                <c:pt idx="1">
                  <c:v>444</c:v>
                </c:pt>
                <c:pt idx="2">
                  <c:v>232</c:v>
                </c:pt>
                <c:pt idx="3">
                  <c:v>1614</c:v>
                </c:pt>
                <c:pt idx="4">
                  <c:v>601</c:v>
                </c:pt>
                <c:pt idx="5">
                  <c:v>68</c:v>
                </c:pt>
                <c:pt idx="6">
                  <c:v>416</c:v>
                </c:pt>
              </c:numCache>
            </c:numRef>
          </c:val>
          <c:extLst>
            <c:ext xmlns:c16="http://schemas.microsoft.com/office/drawing/2014/chart" uri="{C3380CC4-5D6E-409C-BE32-E72D297353CC}">
              <c16:uniqueId val="{00000002-4C43-4F85-883A-35A6A25EFBDA}"/>
            </c:ext>
          </c:extLst>
        </c:ser>
        <c:ser>
          <c:idx val="3"/>
          <c:order val="3"/>
          <c:tx>
            <c:strRef>
              <c:f>Estadisticas_GCAU!$F$133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Estadisticas_GCAU!$F$134:$F$140</c:f>
              <c:numCache>
                <c:formatCode>#,##0</c:formatCode>
                <c:ptCount val="7"/>
                <c:pt idx="0">
                  <c:v>185</c:v>
                </c:pt>
                <c:pt idx="1">
                  <c:v>253</c:v>
                </c:pt>
                <c:pt idx="2">
                  <c:v>254</c:v>
                </c:pt>
                <c:pt idx="3">
                  <c:v>1220</c:v>
                </c:pt>
                <c:pt idx="4">
                  <c:v>773</c:v>
                </c:pt>
                <c:pt idx="5">
                  <c:v>48</c:v>
                </c:pt>
                <c:pt idx="6">
                  <c:v>279</c:v>
                </c:pt>
              </c:numCache>
            </c:numRef>
          </c:val>
          <c:extLst>
            <c:ext xmlns:c16="http://schemas.microsoft.com/office/drawing/2014/chart" uri="{C3380CC4-5D6E-409C-BE32-E72D297353CC}">
              <c16:uniqueId val="{00000003-4C43-4F85-883A-35A6A25EFBDA}"/>
            </c:ext>
          </c:extLst>
        </c:ser>
        <c:ser>
          <c:idx val="4"/>
          <c:order val="4"/>
          <c:tx>
            <c:strRef>
              <c:f>Estadisticas_GCAU!$G$133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Estadisticas_GCAU!$G$134:$G$140</c:f>
              <c:numCache>
                <c:formatCode>#,##0</c:formatCode>
                <c:ptCount val="7"/>
              </c:numCache>
            </c:numRef>
          </c:val>
          <c:extLst>
            <c:ext xmlns:c16="http://schemas.microsoft.com/office/drawing/2014/chart" uri="{C3380CC4-5D6E-409C-BE32-E72D297353CC}">
              <c16:uniqueId val="{00000004-4C43-4F85-883A-35A6A25EFBDA}"/>
            </c:ext>
          </c:extLst>
        </c:ser>
        <c:ser>
          <c:idx val="5"/>
          <c:order val="5"/>
          <c:tx>
            <c:strRef>
              <c:f>Estadisticas_GCAU!$H$133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Estadisticas_GCAU!$H$134:$H$140</c:f>
              <c:numCache>
                <c:formatCode>#,##0</c:formatCode>
                <c:ptCount val="7"/>
              </c:numCache>
            </c:numRef>
          </c:val>
          <c:extLst>
            <c:ext xmlns:c16="http://schemas.microsoft.com/office/drawing/2014/chart" uri="{C3380CC4-5D6E-409C-BE32-E72D297353CC}">
              <c16:uniqueId val="{00000005-4C43-4F85-883A-35A6A25EFBDA}"/>
            </c:ext>
          </c:extLst>
        </c:ser>
        <c:ser>
          <c:idx val="6"/>
          <c:order val="6"/>
          <c:tx>
            <c:strRef>
              <c:f>Estadisticas_GCAU!$I$133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Estadisticas_GCAU!$I$134:$I$140</c:f>
              <c:numCache>
                <c:formatCode>#,##0</c:formatCode>
                <c:ptCount val="7"/>
              </c:numCache>
            </c:numRef>
          </c:val>
          <c:extLst>
            <c:ext xmlns:c16="http://schemas.microsoft.com/office/drawing/2014/chart" uri="{C3380CC4-5D6E-409C-BE32-E72D297353CC}">
              <c16:uniqueId val="{00000006-4C43-4F85-883A-35A6A25EFBDA}"/>
            </c:ext>
          </c:extLst>
        </c:ser>
        <c:ser>
          <c:idx val="7"/>
          <c:order val="7"/>
          <c:tx>
            <c:strRef>
              <c:f>Estadisticas_GCAU!$J$133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Estadisticas_GCAU!$J$134:$J$140</c:f>
              <c:numCache>
                <c:formatCode>#,##0</c:formatCode>
                <c:ptCount val="7"/>
              </c:numCache>
            </c:numRef>
          </c:val>
          <c:extLst>
            <c:ext xmlns:c16="http://schemas.microsoft.com/office/drawing/2014/chart" uri="{C3380CC4-5D6E-409C-BE32-E72D297353CC}">
              <c16:uniqueId val="{00000007-4C43-4F85-883A-35A6A25EFBDA}"/>
            </c:ext>
          </c:extLst>
        </c:ser>
        <c:ser>
          <c:idx val="8"/>
          <c:order val="8"/>
          <c:tx>
            <c:strRef>
              <c:f>Estadisticas_GCAU!$K$133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Estadisticas_GCAU!$K$134:$K$140</c:f>
              <c:numCache>
                <c:formatCode>#,##0</c:formatCode>
                <c:ptCount val="7"/>
              </c:numCache>
            </c:numRef>
          </c:val>
          <c:extLst>
            <c:ext xmlns:c16="http://schemas.microsoft.com/office/drawing/2014/chart" uri="{C3380CC4-5D6E-409C-BE32-E72D297353CC}">
              <c16:uniqueId val="{00000008-4C43-4F85-883A-35A6A25EFBDA}"/>
            </c:ext>
          </c:extLst>
        </c:ser>
        <c:ser>
          <c:idx val="9"/>
          <c:order val="9"/>
          <c:tx>
            <c:strRef>
              <c:f>Estadisticas_GCAU!$L$133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Estadisticas_GCAU!$L$134:$L$140</c:f>
              <c:numCache>
                <c:formatCode>#,##0</c:formatCode>
                <c:ptCount val="7"/>
              </c:numCache>
            </c:numRef>
          </c:val>
          <c:extLst>
            <c:ext xmlns:c16="http://schemas.microsoft.com/office/drawing/2014/chart" uri="{C3380CC4-5D6E-409C-BE32-E72D297353CC}">
              <c16:uniqueId val="{00000009-4C43-4F85-883A-35A6A25EFBDA}"/>
            </c:ext>
          </c:extLst>
        </c:ser>
        <c:ser>
          <c:idx val="10"/>
          <c:order val="10"/>
          <c:tx>
            <c:strRef>
              <c:f>Estadisticas_GCAU!$M$133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Estadisticas_GCAU!$M$134:$M$140</c:f>
              <c:numCache>
                <c:formatCode>#,##0</c:formatCode>
                <c:ptCount val="7"/>
              </c:numCache>
            </c:numRef>
          </c:val>
          <c:extLst>
            <c:ext xmlns:c16="http://schemas.microsoft.com/office/drawing/2014/chart" uri="{C3380CC4-5D6E-409C-BE32-E72D297353CC}">
              <c16:uniqueId val="{0000000A-4C43-4F85-883A-35A6A25EFBDA}"/>
            </c:ext>
          </c:extLst>
        </c:ser>
        <c:ser>
          <c:idx val="11"/>
          <c:order val="11"/>
          <c:tx>
            <c:strRef>
              <c:f>Estadisticas_GCAU!$N$133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Estadisticas_GCAU!$N$134:$N$140</c:f>
              <c:numCache>
                <c:formatCode>#,##0</c:formatCode>
                <c:ptCount val="7"/>
              </c:numCache>
            </c:numRef>
          </c:val>
          <c:extLst>
            <c:ext xmlns:c16="http://schemas.microsoft.com/office/drawing/2014/chart" uri="{C3380CC4-5D6E-409C-BE32-E72D297353CC}">
              <c16:uniqueId val="{0000000B-4C43-4F85-883A-35A6A25EFBDA}"/>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38100</xdr:rowOff>
    </xdr:from>
    <xdr:to>
      <xdr:col>13</xdr:col>
      <xdr:colOff>295275</xdr:colOff>
      <xdr:row>76</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173</xdr:row>
      <xdr:rowOff>23812</xdr:rowOff>
    </xdr:from>
    <xdr:to>
      <xdr:col>14</xdr:col>
      <xdr:colOff>533400</xdr:colOff>
      <xdr:row>187</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20</xdr:row>
      <xdr:rowOff>185737</xdr:rowOff>
    </xdr:from>
    <xdr:to>
      <xdr:col>14</xdr:col>
      <xdr:colOff>476250</xdr:colOff>
      <xdr:row>38</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347</xdr:row>
      <xdr:rowOff>119062</xdr:rowOff>
    </xdr:from>
    <xdr:to>
      <xdr:col>14</xdr:col>
      <xdr:colOff>771525</xdr:colOff>
      <xdr:row>362</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364</xdr:row>
      <xdr:rowOff>33337</xdr:rowOff>
    </xdr:from>
    <xdr:to>
      <xdr:col>14</xdr:col>
      <xdr:colOff>752475</xdr:colOff>
      <xdr:row>378</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380</xdr:row>
      <xdr:rowOff>176212</xdr:rowOff>
    </xdr:from>
    <xdr:to>
      <xdr:col>14</xdr:col>
      <xdr:colOff>752475</xdr:colOff>
      <xdr:row>395</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198</xdr:row>
      <xdr:rowOff>185737</xdr:rowOff>
    </xdr:from>
    <xdr:to>
      <xdr:col>13</xdr:col>
      <xdr:colOff>752476</xdr:colOff>
      <xdr:row>213</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105</xdr:row>
      <xdr:rowOff>100010</xdr:rowOff>
    </xdr:from>
    <xdr:to>
      <xdr:col>16</xdr:col>
      <xdr:colOff>736022</xdr:colOff>
      <xdr:row>129</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143</xdr:row>
      <xdr:rowOff>42861</xdr:rowOff>
    </xdr:from>
    <xdr:to>
      <xdr:col>14</xdr:col>
      <xdr:colOff>704850</xdr:colOff>
      <xdr:row>164</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291</xdr:row>
      <xdr:rowOff>100011</xdr:rowOff>
    </xdr:from>
    <xdr:to>
      <xdr:col>14</xdr:col>
      <xdr:colOff>839932</xdr:colOff>
      <xdr:row>309</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321</xdr:row>
      <xdr:rowOff>185737</xdr:rowOff>
    </xdr:from>
    <xdr:to>
      <xdr:col>14</xdr:col>
      <xdr:colOff>865909</xdr:colOff>
      <xdr:row>338</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61117" y="89773"/>
          <a:ext cx="1121699" cy="905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39</xdr:row>
      <xdr:rowOff>33337</xdr:rowOff>
    </xdr:from>
    <xdr:to>
      <xdr:col>14</xdr:col>
      <xdr:colOff>457199</xdr:colOff>
      <xdr:row>53</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63</xdr:row>
      <xdr:rowOff>38099</xdr:rowOff>
    </xdr:from>
    <xdr:to>
      <xdr:col>17</xdr:col>
      <xdr:colOff>342900</xdr:colOff>
      <xdr:row>76</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199</xdr:row>
      <xdr:rowOff>9525</xdr:rowOff>
    </xdr:from>
    <xdr:to>
      <xdr:col>18</xdr:col>
      <xdr:colOff>171450</xdr:colOff>
      <xdr:row>213</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77</xdr:row>
      <xdr:rowOff>71437</xdr:rowOff>
    </xdr:from>
    <xdr:to>
      <xdr:col>15</xdr:col>
      <xdr:colOff>762000</xdr:colOff>
      <xdr:row>89</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215</xdr:row>
      <xdr:rowOff>25978</xdr:rowOff>
    </xdr:from>
    <xdr:to>
      <xdr:col>13</xdr:col>
      <xdr:colOff>762000</xdr:colOff>
      <xdr:row>227</xdr:row>
      <xdr:rowOff>17318</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234</xdr:row>
      <xdr:rowOff>70138</xdr:rowOff>
    </xdr:from>
    <xdr:to>
      <xdr:col>15</xdr:col>
      <xdr:colOff>320387</xdr:colOff>
      <xdr:row>247</xdr:row>
      <xdr:rowOff>17318</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255</xdr:row>
      <xdr:rowOff>9525</xdr:rowOff>
    </xdr:from>
    <xdr:to>
      <xdr:col>14</xdr:col>
      <xdr:colOff>155863</xdr:colOff>
      <xdr:row>269</xdr:row>
      <xdr:rowOff>85725</xdr:rowOff>
    </xdr:to>
    <xdr:graphicFrame macro="">
      <xdr:nvGraphicFramePr>
        <xdr:cNvPr id="20"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4:V347"/>
  <sheetViews>
    <sheetView showGridLines="0" showRowColHeaders="0" zoomScale="110" zoomScaleNormal="110" workbookViewId="0"/>
  </sheetViews>
  <sheetFormatPr baseColWidth="10" defaultRowHeight="15.05" x14ac:dyDescent="0.3"/>
  <cols>
    <col min="1" max="1" width="3.5546875" style="23" customWidth="1"/>
    <col min="2" max="2" width="26.6640625" style="23" customWidth="1"/>
    <col min="3" max="3" width="15.88671875" style="23" customWidth="1"/>
    <col min="4" max="6" width="11.5546875" style="23"/>
    <col min="7" max="7" width="12.6640625" style="23" bestFit="1" customWidth="1"/>
    <col min="8" max="9" width="11.5546875" style="23"/>
    <col min="10" max="11" width="11.44140625" style="23" customWidth="1"/>
    <col min="12" max="14" width="11.6640625" style="23" customWidth="1"/>
    <col min="15" max="15" width="13.44140625" style="23" customWidth="1"/>
    <col min="16" max="16" width="12.5546875" style="23" customWidth="1"/>
    <col min="17" max="16384" width="11.5546875" style="23"/>
  </cols>
  <sheetData>
    <row r="4" spans="2:17" x14ac:dyDescent="0.3">
      <c r="B4" s="22"/>
      <c r="C4" s="22"/>
      <c r="D4" s="22"/>
      <c r="E4" s="22"/>
      <c r="F4" s="22"/>
      <c r="G4" s="22"/>
      <c r="H4" s="22"/>
      <c r="I4" s="22"/>
      <c r="J4" s="22"/>
      <c r="K4" s="22"/>
      <c r="L4" s="22"/>
      <c r="M4" s="22"/>
      <c r="N4" s="22"/>
    </row>
    <row r="5" spans="2:17" x14ac:dyDescent="0.3">
      <c r="B5" s="22"/>
      <c r="C5" s="22"/>
      <c r="D5" s="22"/>
      <c r="E5" s="22"/>
      <c r="F5" s="22"/>
      <c r="G5" s="22"/>
      <c r="H5" s="22"/>
      <c r="I5" s="22"/>
      <c r="J5" s="22"/>
      <c r="K5" s="22"/>
      <c r="L5" s="22"/>
      <c r="M5" s="22"/>
      <c r="N5" s="22"/>
    </row>
    <row r="6" spans="2:17" x14ac:dyDescent="0.3">
      <c r="B6" s="22"/>
      <c r="C6" s="22"/>
      <c r="D6" s="22"/>
      <c r="E6" s="22"/>
      <c r="F6" s="22"/>
      <c r="G6" s="22"/>
      <c r="H6" s="22"/>
      <c r="I6" s="22"/>
      <c r="J6" s="22"/>
      <c r="K6" s="22"/>
      <c r="L6" s="22"/>
      <c r="M6" s="22"/>
      <c r="N6" s="22"/>
    </row>
    <row r="7" spans="2:17" ht="44.2" customHeight="1" x14ac:dyDescent="0.35">
      <c r="B7" s="81" t="s">
        <v>14319</v>
      </c>
      <c r="C7" s="82"/>
      <c r="D7" s="82"/>
      <c r="E7" s="82"/>
      <c r="F7" s="82"/>
      <c r="G7" s="82"/>
      <c r="H7" s="82"/>
      <c r="I7" s="82"/>
      <c r="J7" s="82"/>
      <c r="K7" s="82"/>
      <c r="L7" s="82"/>
      <c r="M7" s="82"/>
      <c r="N7" s="82"/>
    </row>
    <row r="8" spans="2:17" ht="20.3" x14ac:dyDescent="0.35">
      <c r="B8" s="83" t="s">
        <v>14320</v>
      </c>
      <c r="C8" s="83"/>
      <c r="D8" s="83"/>
      <c r="E8" s="83"/>
      <c r="F8" s="83"/>
      <c r="G8" s="83"/>
      <c r="H8" s="83"/>
      <c r="I8" s="83"/>
      <c r="J8" s="83"/>
      <c r="K8" s="83"/>
      <c r="L8" s="83"/>
      <c r="M8" s="83"/>
      <c r="N8" s="83"/>
    </row>
    <row r="10" spans="2:17" ht="20.3" x14ac:dyDescent="0.35">
      <c r="B10" s="24" t="s">
        <v>14321</v>
      </c>
    </row>
    <row r="11" spans="2:17" x14ac:dyDescent="0.3">
      <c r="B11" s="25" t="s">
        <v>14322</v>
      </c>
      <c r="C11" s="26" t="s">
        <v>14323</v>
      </c>
      <c r="D11" s="26" t="s">
        <v>14324</v>
      </c>
      <c r="E11" s="26" t="s">
        <v>14325</v>
      </c>
      <c r="F11" s="26" t="s">
        <v>14326</v>
      </c>
      <c r="G11" s="26" t="s">
        <v>14327</v>
      </c>
      <c r="H11" s="26" t="s">
        <v>14328</v>
      </c>
      <c r="I11" s="26" t="s">
        <v>14329</v>
      </c>
      <c r="J11" s="26" t="s">
        <v>14330</v>
      </c>
      <c r="K11" s="26" t="s">
        <v>14331</v>
      </c>
      <c r="L11" s="26" t="s">
        <v>14332</v>
      </c>
      <c r="M11" s="26" t="s">
        <v>14333</v>
      </c>
      <c r="N11" s="26" t="s">
        <v>14334</v>
      </c>
      <c r="O11" s="27" t="s">
        <v>14335</v>
      </c>
    </row>
    <row r="12" spans="2:17" x14ac:dyDescent="0.3">
      <c r="B12" s="28" t="s">
        <v>14336</v>
      </c>
      <c r="C12" s="29">
        <v>2100</v>
      </c>
      <c r="D12" s="29">
        <v>2317</v>
      </c>
      <c r="E12" s="29">
        <v>2626</v>
      </c>
      <c r="F12" s="29">
        <v>2173</v>
      </c>
      <c r="G12" s="29"/>
      <c r="H12" s="29"/>
      <c r="I12" s="29"/>
      <c r="J12" s="29"/>
      <c r="K12" s="29"/>
      <c r="L12" s="29"/>
      <c r="M12" s="29"/>
      <c r="N12" s="29"/>
      <c r="O12" s="29">
        <f t="shared" ref="O12:O18" si="0">SUM(C12:N12)</f>
        <v>9216</v>
      </c>
      <c r="Q12" s="30"/>
    </row>
    <row r="13" spans="2:17" x14ac:dyDescent="0.3">
      <c r="B13" s="28" t="s">
        <v>14337</v>
      </c>
      <c r="C13" s="29">
        <v>2488</v>
      </c>
      <c r="D13" s="29">
        <v>2785</v>
      </c>
      <c r="E13" s="29">
        <v>3923</v>
      </c>
      <c r="F13" s="29">
        <v>3255</v>
      </c>
      <c r="G13" s="29"/>
      <c r="H13" s="29"/>
      <c r="I13" s="29"/>
      <c r="J13" s="29"/>
      <c r="K13" s="29"/>
      <c r="L13" s="29"/>
      <c r="M13" s="29"/>
      <c r="N13" s="29"/>
      <c r="O13" s="31">
        <f t="shared" si="0"/>
        <v>12451</v>
      </c>
      <c r="Q13" s="30"/>
    </row>
    <row r="14" spans="2:17" x14ac:dyDescent="0.3">
      <c r="B14" s="28" t="s">
        <v>14338</v>
      </c>
      <c r="C14" s="29">
        <v>2894</v>
      </c>
      <c r="D14" s="29">
        <v>2344</v>
      </c>
      <c r="E14" s="29">
        <v>3034</v>
      </c>
      <c r="F14" s="29">
        <v>3165</v>
      </c>
      <c r="G14" s="29"/>
      <c r="H14" s="29"/>
      <c r="I14" s="29"/>
      <c r="J14" s="29"/>
      <c r="K14" s="29"/>
      <c r="L14" s="29"/>
      <c r="M14" s="29"/>
      <c r="N14" s="29"/>
      <c r="O14" s="31">
        <f t="shared" si="0"/>
        <v>11437</v>
      </c>
      <c r="Q14" s="30"/>
    </row>
    <row r="15" spans="2:17" x14ac:dyDescent="0.3">
      <c r="B15" s="28" t="s">
        <v>14339</v>
      </c>
      <c r="C15" s="29">
        <v>15342</v>
      </c>
      <c r="D15" s="29">
        <v>17660</v>
      </c>
      <c r="E15" s="29">
        <v>17262</v>
      </c>
      <c r="F15" s="29">
        <v>17045</v>
      </c>
      <c r="G15" s="29"/>
      <c r="H15" s="29"/>
      <c r="I15" s="29"/>
      <c r="J15" s="29"/>
      <c r="K15" s="29"/>
      <c r="L15" s="29"/>
      <c r="M15" s="29"/>
      <c r="N15" s="29"/>
      <c r="O15" s="31">
        <f t="shared" si="0"/>
        <v>67309</v>
      </c>
      <c r="Q15" s="30"/>
    </row>
    <row r="16" spans="2:17" x14ac:dyDescent="0.3">
      <c r="B16" s="28" t="s">
        <v>14340</v>
      </c>
      <c r="C16" s="29">
        <v>344</v>
      </c>
      <c r="D16" s="29">
        <v>363</v>
      </c>
      <c r="E16" s="29">
        <v>766</v>
      </c>
      <c r="F16" s="29">
        <v>478</v>
      </c>
      <c r="G16" s="29"/>
      <c r="H16" s="29"/>
      <c r="I16" s="29"/>
      <c r="J16" s="29"/>
      <c r="K16" s="29"/>
      <c r="L16" s="29"/>
      <c r="M16" s="29"/>
      <c r="N16" s="29"/>
      <c r="O16" s="31">
        <f t="shared" si="0"/>
        <v>1951</v>
      </c>
      <c r="Q16" s="30"/>
    </row>
    <row r="17" spans="1:22" x14ac:dyDescent="0.3">
      <c r="B17" s="28" t="s">
        <v>14341</v>
      </c>
      <c r="C17" s="29">
        <v>2407</v>
      </c>
      <c r="D17" s="29">
        <v>3045</v>
      </c>
      <c r="E17" s="29">
        <v>3944</v>
      </c>
      <c r="F17" s="29">
        <v>2635</v>
      </c>
      <c r="G17" s="29"/>
      <c r="H17" s="29"/>
      <c r="I17" s="29"/>
      <c r="J17" s="29"/>
      <c r="K17" s="29"/>
      <c r="L17" s="29"/>
      <c r="M17" s="29"/>
      <c r="N17" s="29"/>
      <c r="O17" s="29">
        <f t="shared" si="0"/>
        <v>12031</v>
      </c>
      <c r="Q17" s="30"/>
    </row>
    <row r="18" spans="1:22" x14ac:dyDescent="0.3">
      <c r="B18" s="32" t="s">
        <v>14342</v>
      </c>
      <c r="C18" s="33">
        <f t="shared" ref="C18:N18" si="1">SUM(C12:C17)</f>
        <v>25575</v>
      </c>
      <c r="D18" s="33">
        <f t="shared" si="1"/>
        <v>28514</v>
      </c>
      <c r="E18" s="33">
        <f t="shared" si="1"/>
        <v>31555</v>
      </c>
      <c r="F18" s="33">
        <f t="shared" si="1"/>
        <v>28751</v>
      </c>
      <c r="G18" s="33">
        <f t="shared" si="1"/>
        <v>0</v>
      </c>
      <c r="H18" s="33">
        <f t="shared" si="1"/>
        <v>0</v>
      </c>
      <c r="I18" s="33">
        <f t="shared" si="1"/>
        <v>0</v>
      </c>
      <c r="J18" s="33">
        <f t="shared" si="1"/>
        <v>0</v>
      </c>
      <c r="K18" s="33">
        <f t="shared" si="1"/>
        <v>0</v>
      </c>
      <c r="L18" s="33">
        <f t="shared" si="1"/>
        <v>0</v>
      </c>
      <c r="M18" s="33">
        <f t="shared" si="1"/>
        <v>0</v>
      </c>
      <c r="N18" s="33">
        <f t="shared" si="1"/>
        <v>0</v>
      </c>
      <c r="O18" s="33">
        <f t="shared" si="0"/>
        <v>114395</v>
      </c>
      <c r="Q18" s="34"/>
      <c r="R18" s="34"/>
    </row>
    <row r="19" spans="1:22" s="37" customFormat="1" x14ac:dyDescent="0.3">
      <c r="A19" s="23"/>
      <c r="B19" s="28" t="s">
        <v>14343</v>
      </c>
      <c r="C19" s="35">
        <f>IF(C18=0,"",+C18/$O$18)</f>
        <v>0.22356746361292015</v>
      </c>
      <c r="D19" s="35">
        <f t="shared" ref="D19:N19" si="2">IF(D18=0,"",+D18/$O$18)</f>
        <v>0.24925914594169327</v>
      </c>
      <c r="E19" s="35">
        <f t="shared" si="2"/>
        <v>0.27584247563267628</v>
      </c>
      <c r="F19" s="35">
        <f t="shared" si="2"/>
        <v>0.25133091481271036</v>
      </c>
      <c r="G19" s="35" t="str">
        <f t="shared" si="2"/>
        <v/>
      </c>
      <c r="H19" s="35" t="str">
        <f t="shared" si="2"/>
        <v/>
      </c>
      <c r="I19" s="35" t="str">
        <f t="shared" si="2"/>
        <v/>
      </c>
      <c r="J19" s="35" t="str">
        <f t="shared" si="2"/>
        <v/>
      </c>
      <c r="K19" s="35" t="str">
        <f t="shared" si="2"/>
        <v/>
      </c>
      <c r="L19" s="35" t="str">
        <f t="shared" si="2"/>
        <v/>
      </c>
      <c r="M19" s="35" t="str">
        <f t="shared" si="2"/>
        <v/>
      </c>
      <c r="N19" s="35" t="str">
        <f t="shared" si="2"/>
        <v/>
      </c>
      <c r="O19" s="36">
        <f t="shared" ref="O19" si="3">SUM(C19:M19)</f>
        <v>1</v>
      </c>
      <c r="P19" s="23"/>
      <c r="Q19" s="23"/>
      <c r="R19" s="23"/>
      <c r="S19" s="23"/>
      <c r="T19" s="23"/>
      <c r="U19" s="23"/>
      <c r="V19" s="23"/>
    </row>
    <row r="20" spans="1:22" x14ac:dyDescent="0.3">
      <c r="A20" s="37"/>
      <c r="B20" s="38" t="s">
        <v>14344</v>
      </c>
      <c r="C20" s="39"/>
      <c r="D20" s="39"/>
      <c r="E20" s="39"/>
      <c r="F20" s="39"/>
      <c r="G20" s="39"/>
      <c r="H20" s="39"/>
      <c r="I20" s="39"/>
      <c r="J20" s="39"/>
      <c r="K20" s="39"/>
      <c r="L20" s="39"/>
      <c r="M20" s="39"/>
      <c r="N20" s="39"/>
      <c r="O20" s="39"/>
      <c r="P20" s="37"/>
      <c r="Q20" s="37"/>
      <c r="R20" s="37"/>
      <c r="S20" s="37"/>
      <c r="T20" s="37"/>
      <c r="U20" s="37"/>
      <c r="V20" s="37"/>
    </row>
    <row r="21" spans="1:22" x14ac:dyDescent="0.3">
      <c r="B21" s="40"/>
      <c r="C21" s="41"/>
      <c r="D21" s="41"/>
      <c r="E21" s="41"/>
      <c r="F21" s="41"/>
      <c r="G21" s="41"/>
    </row>
    <row r="22" spans="1:22" x14ac:dyDescent="0.3">
      <c r="B22" s="40"/>
      <c r="C22" s="41"/>
      <c r="D22" s="41"/>
      <c r="E22" s="41"/>
      <c r="F22" s="41"/>
      <c r="G22" s="41"/>
    </row>
    <row r="23" spans="1:22" x14ac:dyDescent="0.3">
      <c r="H23" s="42"/>
    </row>
    <row r="26" spans="1:22" x14ac:dyDescent="0.3">
      <c r="C26" s="43"/>
    </row>
    <row r="56" spans="2:16" ht="20.3" x14ac:dyDescent="0.35">
      <c r="B56" s="24" t="s">
        <v>14345</v>
      </c>
    </row>
    <row r="57" spans="2:16" ht="30.15" x14ac:dyDescent="0.3">
      <c r="B57" s="26" t="s">
        <v>14346</v>
      </c>
      <c r="C57" s="26" t="s">
        <v>14323</v>
      </c>
      <c r="D57" s="26" t="s">
        <v>14324</v>
      </c>
      <c r="E57" s="26" t="s">
        <v>14325</v>
      </c>
      <c r="F57" s="26" t="s">
        <v>14326</v>
      </c>
      <c r="G57" s="26" t="s">
        <v>14327</v>
      </c>
      <c r="H57" s="26" t="s">
        <v>14328</v>
      </c>
      <c r="I57" s="26" t="s">
        <v>14329</v>
      </c>
      <c r="J57" s="26" t="s">
        <v>14330</v>
      </c>
      <c r="K57" s="26" t="s">
        <v>14331</v>
      </c>
      <c r="L57" s="26" t="s">
        <v>14332</v>
      </c>
      <c r="M57" s="26" t="s">
        <v>14333</v>
      </c>
      <c r="N57" s="26" t="s">
        <v>14334</v>
      </c>
      <c r="O57" s="25" t="s">
        <v>14347</v>
      </c>
      <c r="P57" s="25" t="s">
        <v>14348</v>
      </c>
    </row>
    <row r="58" spans="2:16" x14ac:dyDescent="0.3">
      <c r="B58" s="44" t="s">
        <v>14349</v>
      </c>
      <c r="C58" s="31">
        <v>16914</v>
      </c>
      <c r="D58" s="31">
        <v>19305</v>
      </c>
      <c r="E58" s="31">
        <v>14834</v>
      </c>
      <c r="F58" s="31">
        <v>15058</v>
      </c>
      <c r="G58" s="31"/>
      <c r="H58" s="31"/>
      <c r="I58" s="31"/>
      <c r="J58" s="31"/>
      <c r="K58" s="31"/>
      <c r="L58" s="31"/>
      <c r="M58" s="31"/>
      <c r="N58" s="31"/>
      <c r="O58" s="45">
        <f>SUM(C58:N58)</f>
        <v>66111</v>
      </c>
      <c r="P58" s="46">
        <f>+O58/$O$60</f>
        <v>0.83692225893433592</v>
      </c>
    </row>
    <row r="59" spans="2:16" x14ac:dyDescent="0.3">
      <c r="B59" s="44" t="s">
        <v>14350</v>
      </c>
      <c r="C59" s="31">
        <v>2084</v>
      </c>
      <c r="D59" s="31">
        <v>3209</v>
      </c>
      <c r="E59" s="31">
        <v>4028</v>
      </c>
      <c r="F59" s="31">
        <v>3561</v>
      </c>
      <c r="G59" s="31"/>
      <c r="H59" s="31"/>
      <c r="I59" s="31"/>
      <c r="J59" s="31"/>
      <c r="K59" s="31"/>
      <c r="L59" s="31"/>
      <c r="M59" s="31"/>
      <c r="N59" s="31"/>
      <c r="O59" s="45">
        <f>SUM(C59:N59)</f>
        <v>12882</v>
      </c>
      <c r="P59" s="46">
        <f>+O59/$O$60</f>
        <v>0.16307774106566406</v>
      </c>
    </row>
    <row r="60" spans="2:16" ht="15.75" x14ac:dyDescent="0.3">
      <c r="B60" s="32" t="s">
        <v>14342</v>
      </c>
      <c r="C60" s="33">
        <f t="shared" ref="C60:O60" si="4">SUM(C58:C59)</f>
        <v>18998</v>
      </c>
      <c r="D60" s="33">
        <f t="shared" si="4"/>
        <v>22514</v>
      </c>
      <c r="E60" s="33">
        <f t="shared" si="4"/>
        <v>18862</v>
      </c>
      <c r="F60" s="33">
        <f t="shared" si="4"/>
        <v>18619</v>
      </c>
      <c r="G60" s="33">
        <f t="shared" si="4"/>
        <v>0</v>
      </c>
      <c r="H60" s="33">
        <f t="shared" si="4"/>
        <v>0</v>
      </c>
      <c r="I60" s="33">
        <f t="shared" si="4"/>
        <v>0</v>
      </c>
      <c r="J60" s="33">
        <f t="shared" si="4"/>
        <v>0</v>
      </c>
      <c r="K60" s="33">
        <f t="shared" si="4"/>
        <v>0</v>
      </c>
      <c r="L60" s="33">
        <f t="shared" si="4"/>
        <v>0</v>
      </c>
      <c r="M60" s="33">
        <f t="shared" si="4"/>
        <v>0</v>
      </c>
      <c r="N60" s="33">
        <f t="shared" si="4"/>
        <v>0</v>
      </c>
      <c r="O60" s="47">
        <f t="shared" si="4"/>
        <v>78993</v>
      </c>
      <c r="P60" s="48">
        <f>SUM(P58:P59)</f>
        <v>1</v>
      </c>
    </row>
    <row r="61" spans="2:16" x14ac:dyDescent="0.3">
      <c r="B61" s="44" t="s">
        <v>14349</v>
      </c>
      <c r="C61" s="46">
        <f>IF($O$58=0,"",C58/$O$58)</f>
        <v>0.25584244679402823</v>
      </c>
      <c r="D61" s="46">
        <f t="shared" ref="D61:N61" si="5">IF($O$58=0,"",D58/$O$58)</f>
        <v>0.29200889413259518</v>
      </c>
      <c r="E61" s="46">
        <f t="shared" si="5"/>
        <v>0.22438020904236813</v>
      </c>
      <c r="F61" s="46">
        <f t="shared" si="5"/>
        <v>0.22776845003100846</v>
      </c>
      <c r="G61" s="46">
        <f t="shared" si="5"/>
        <v>0</v>
      </c>
      <c r="H61" s="46">
        <f t="shared" si="5"/>
        <v>0</v>
      </c>
      <c r="I61" s="46">
        <f t="shared" si="5"/>
        <v>0</v>
      </c>
      <c r="J61" s="46">
        <f t="shared" si="5"/>
        <v>0</v>
      </c>
      <c r="K61" s="46">
        <f t="shared" si="5"/>
        <v>0</v>
      </c>
      <c r="L61" s="46">
        <f t="shared" si="5"/>
        <v>0</v>
      </c>
      <c r="M61" s="46">
        <f t="shared" si="5"/>
        <v>0</v>
      </c>
      <c r="N61" s="46">
        <f t="shared" si="5"/>
        <v>0</v>
      </c>
    </row>
    <row r="62" spans="2:16" x14ac:dyDescent="0.3">
      <c r="B62" s="44" t="s">
        <v>14350</v>
      </c>
      <c r="C62" s="46">
        <f>IF($O$59=0,"",C59/$O$59)</f>
        <v>0.16177612172022979</v>
      </c>
      <c r="D62" s="46">
        <f t="shared" ref="D62:N62" si="6">IF($O$59=0,"",D59/$O$59)</f>
        <v>0.24910728147803135</v>
      </c>
      <c r="E62" s="46">
        <f t="shared" si="6"/>
        <v>0.31268436578171094</v>
      </c>
      <c r="F62" s="46">
        <f t="shared" si="6"/>
        <v>0.27643223102002795</v>
      </c>
      <c r="G62" s="46">
        <f t="shared" si="6"/>
        <v>0</v>
      </c>
      <c r="H62" s="46">
        <f t="shared" si="6"/>
        <v>0</v>
      </c>
      <c r="I62" s="46">
        <f t="shared" si="6"/>
        <v>0</v>
      </c>
      <c r="J62" s="46">
        <f t="shared" si="6"/>
        <v>0</v>
      </c>
      <c r="K62" s="46">
        <f t="shared" si="6"/>
        <v>0</v>
      </c>
      <c r="L62" s="46">
        <f t="shared" si="6"/>
        <v>0</v>
      </c>
      <c r="M62" s="46">
        <f t="shared" si="6"/>
        <v>0</v>
      </c>
      <c r="N62" s="46">
        <f t="shared" si="6"/>
        <v>0</v>
      </c>
    </row>
    <row r="63" spans="2:16" ht="15.75" x14ac:dyDescent="0.3">
      <c r="B63" s="49"/>
      <c r="C63" s="50"/>
      <c r="D63" s="50"/>
      <c r="E63" s="50"/>
      <c r="F63" s="50"/>
      <c r="G63" s="51"/>
    </row>
    <row r="64" spans="2:16" ht="15.75" x14ac:dyDescent="0.3">
      <c r="B64" s="49"/>
      <c r="C64" s="50"/>
      <c r="D64" s="50"/>
      <c r="E64" s="50"/>
      <c r="F64" s="50"/>
      <c r="G64" s="51"/>
    </row>
    <row r="65" spans="2:15" ht="15.75" x14ac:dyDescent="0.3">
      <c r="B65" s="49"/>
      <c r="C65" s="50"/>
      <c r="D65" s="50"/>
      <c r="E65" s="50"/>
      <c r="F65" s="50"/>
      <c r="G65" s="51"/>
    </row>
    <row r="74" spans="2:15" ht="15.75" x14ac:dyDescent="0.3">
      <c r="K74" s="52"/>
      <c r="O74" s="53"/>
    </row>
    <row r="92" spans="2:15" ht="20.3" x14ac:dyDescent="0.35">
      <c r="B92" s="24" t="s">
        <v>14351</v>
      </c>
    </row>
    <row r="93" spans="2:15" ht="30.15" x14ac:dyDescent="0.3">
      <c r="B93" s="26" t="s">
        <v>14346</v>
      </c>
      <c r="C93" s="26" t="s">
        <v>14323</v>
      </c>
      <c r="D93" s="26" t="s">
        <v>14324</v>
      </c>
      <c r="E93" s="26" t="s">
        <v>14325</v>
      </c>
      <c r="F93" s="26" t="s">
        <v>14326</v>
      </c>
      <c r="G93" s="26" t="s">
        <v>14327</v>
      </c>
      <c r="H93" s="26" t="s">
        <v>14328</v>
      </c>
      <c r="I93" s="26" t="s">
        <v>14329</v>
      </c>
      <c r="J93" s="26" t="s">
        <v>14330</v>
      </c>
      <c r="K93" s="26" t="s">
        <v>14331</v>
      </c>
      <c r="L93" s="26" t="s">
        <v>14332</v>
      </c>
      <c r="M93" s="26" t="s">
        <v>14333</v>
      </c>
      <c r="N93" s="26" t="s">
        <v>14334</v>
      </c>
      <c r="O93" s="25" t="s">
        <v>14347</v>
      </c>
    </row>
    <row r="94" spans="2:15" x14ac:dyDescent="0.3">
      <c r="B94" s="54" t="s">
        <v>14352</v>
      </c>
      <c r="C94" s="29">
        <v>152</v>
      </c>
      <c r="D94" s="29">
        <v>878</v>
      </c>
      <c r="E94" s="29">
        <v>1802</v>
      </c>
      <c r="F94" s="29">
        <v>1080</v>
      </c>
      <c r="G94" s="29"/>
      <c r="H94" s="29"/>
      <c r="I94" s="29"/>
      <c r="J94" s="29"/>
      <c r="K94" s="29"/>
      <c r="L94" s="29"/>
      <c r="M94" s="29"/>
      <c r="N94" s="29"/>
      <c r="O94" s="55">
        <f t="shared" ref="O94:O104" si="7">SUM(C94:N94)</f>
        <v>3912</v>
      </c>
    </row>
    <row r="95" spans="2:15" ht="26.2" x14ac:dyDescent="0.3">
      <c r="B95" s="54" t="s">
        <v>14353</v>
      </c>
      <c r="C95" s="29">
        <v>265</v>
      </c>
      <c r="D95" s="29">
        <v>222</v>
      </c>
      <c r="E95" s="29">
        <v>306</v>
      </c>
      <c r="F95" s="29">
        <v>382</v>
      </c>
      <c r="G95" s="29"/>
      <c r="H95" s="29"/>
      <c r="I95" s="29"/>
      <c r="J95" s="29"/>
      <c r="K95" s="29"/>
      <c r="L95" s="29"/>
      <c r="M95" s="29"/>
      <c r="N95" s="29"/>
      <c r="O95" s="55">
        <f t="shared" si="7"/>
        <v>1175</v>
      </c>
    </row>
    <row r="96" spans="2:15" ht="26.2" x14ac:dyDescent="0.3">
      <c r="B96" s="54" t="s">
        <v>14354</v>
      </c>
      <c r="C96" s="29">
        <v>292</v>
      </c>
      <c r="D96" s="29">
        <v>189</v>
      </c>
      <c r="E96" s="29">
        <v>337</v>
      </c>
      <c r="F96" s="29">
        <v>332</v>
      </c>
      <c r="G96" s="29"/>
      <c r="H96" s="29"/>
      <c r="I96" s="29"/>
      <c r="J96" s="29"/>
      <c r="K96" s="29"/>
      <c r="L96" s="29"/>
      <c r="M96" s="29"/>
      <c r="N96" s="29"/>
      <c r="O96" s="55">
        <f t="shared" si="7"/>
        <v>1150</v>
      </c>
    </row>
    <row r="97" spans="2:15" ht="26.2" x14ac:dyDescent="0.3">
      <c r="B97" s="54" t="s">
        <v>14355</v>
      </c>
      <c r="C97" s="29">
        <v>87</v>
      </c>
      <c r="D97" s="29">
        <v>187</v>
      </c>
      <c r="E97" s="29">
        <v>405</v>
      </c>
      <c r="F97" s="29">
        <v>267</v>
      </c>
      <c r="G97" s="29"/>
      <c r="H97" s="29"/>
      <c r="I97" s="29"/>
      <c r="J97" s="29"/>
      <c r="K97" s="29"/>
      <c r="L97" s="29"/>
      <c r="M97" s="29"/>
      <c r="N97" s="29"/>
      <c r="O97" s="55">
        <f t="shared" si="7"/>
        <v>946</v>
      </c>
    </row>
    <row r="98" spans="2:15" ht="26.2" x14ac:dyDescent="0.3">
      <c r="B98" s="54" t="s">
        <v>14356</v>
      </c>
      <c r="C98" s="29">
        <v>223</v>
      </c>
      <c r="D98" s="29">
        <v>271</v>
      </c>
      <c r="E98" s="29">
        <v>223</v>
      </c>
      <c r="F98" s="29">
        <v>197</v>
      </c>
      <c r="G98" s="29"/>
      <c r="H98" s="29"/>
      <c r="I98" s="29"/>
      <c r="J98" s="29"/>
      <c r="K98" s="29"/>
      <c r="L98" s="29"/>
      <c r="M98" s="29"/>
      <c r="N98" s="29"/>
      <c r="O98" s="55">
        <f t="shared" si="7"/>
        <v>914</v>
      </c>
    </row>
    <row r="99" spans="2:15" x14ac:dyDescent="0.3">
      <c r="B99" s="54" t="s">
        <v>14357</v>
      </c>
      <c r="C99" s="29">
        <v>154</v>
      </c>
      <c r="D99" s="29">
        <v>142</v>
      </c>
      <c r="E99" s="29">
        <v>155</v>
      </c>
      <c r="F99" s="29">
        <v>291</v>
      </c>
      <c r="G99" s="29"/>
      <c r="H99" s="29"/>
      <c r="I99" s="29"/>
      <c r="J99" s="29"/>
      <c r="K99" s="29"/>
      <c r="L99" s="29"/>
      <c r="M99" s="29"/>
      <c r="N99" s="29"/>
      <c r="O99" s="55">
        <f t="shared" si="7"/>
        <v>742</v>
      </c>
    </row>
    <row r="100" spans="2:15" ht="26.2" x14ac:dyDescent="0.3">
      <c r="B100" s="54" t="s">
        <v>14358</v>
      </c>
      <c r="C100" s="29">
        <v>152</v>
      </c>
      <c r="D100" s="29">
        <v>187</v>
      </c>
      <c r="E100" s="29">
        <v>147</v>
      </c>
      <c r="F100" s="29">
        <v>120</v>
      </c>
      <c r="G100" s="29"/>
      <c r="H100" s="29"/>
      <c r="I100" s="29"/>
      <c r="J100" s="29"/>
      <c r="K100" s="29"/>
      <c r="L100" s="29"/>
      <c r="M100" s="29"/>
      <c r="N100" s="29"/>
      <c r="O100" s="55">
        <f t="shared" si="7"/>
        <v>606</v>
      </c>
    </row>
    <row r="101" spans="2:15" ht="26.2" x14ac:dyDescent="0.3">
      <c r="B101" s="54" t="s">
        <v>14359</v>
      </c>
      <c r="C101" s="29">
        <v>112</v>
      </c>
      <c r="D101" s="29">
        <v>116</v>
      </c>
      <c r="E101" s="29">
        <v>121</v>
      </c>
      <c r="F101" s="29">
        <v>159</v>
      </c>
      <c r="G101" s="29"/>
      <c r="H101" s="29"/>
      <c r="I101" s="29"/>
      <c r="J101" s="29"/>
      <c r="K101" s="29"/>
      <c r="L101" s="29"/>
      <c r="M101" s="29"/>
      <c r="N101" s="29"/>
      <c r="O101" s="55">
        <f t="shared" si="7"/>
        <v>508</v>
      </c>
    </row>
    <row r="102" spans="2:15" x14ac:dyDescent="0.3">
      <c r="B102" s="54" t="s">
        <v>14360</v>
      </c>
      <c r="C102" s="29">
        <v>74</v>
      </c>
      <c r="D102" s="29">
        <v>93</v>
      </c>
      <c r="E102" s="29">
        <v>52</v>
      </c>
      <c r="F102" s="29">
        <v>99</v>
      </c>
      <c r="G102" s="29"/>
      <c r="H102" s="29"/>
      <c r="I102" s="29"/>
      <c r="J102" s="29"/>
      <c r="K102" s="29"/>
      <c r="L102" s="29"/>
      <c r="M102" s="29"/>
      <c r="N102" s="29"/>
      <c r="O102" s="55">
        <f t="shared" si="7"/>
        <v>318</v>
      </c>
    </row>
    <row r="103" spans="2:15" x14ac:dyDescent="0.3">
      <c r="B103" s="54" t="s">
        <v>14361</v>
      </c>
      <c r="C103" s="29">
        <v>70</v>
      </c>
      <c r="D103" s="29">
        <v>87</v>
      </c>
      <c r="E103" s="29">
        <v>69</v>
      </c>
      <c r="F103" s="29">
        <v>85</v>
      </c>
      <c r="G103" s="29"/>
      <c r="H103" s="29"/>
      <c r="I103" s="29"/>
      <c r="J103" s="29"/>
      <c r="K103" s="29"/>
      <c r="L103" s="29"/>
      <c r="M103" s="29"/>
      <c r="N103" s="29"/>
      <c r="O103" s="55">
        <f t="shared" si="7"/>
        <v>311</v>
      </c>
    </row>
    <row r="104" spans="2:15" x14ac:dyDescent="0.3">
      <c r="B104" s="32" t="s">
        <v>14342</v>
      </c>
      <c r="C104" s="33">
        <f t="shared" ref="C104:N104" si="8">SUM(C94:C103)</f>
        <v>1581</v>
      </c>
      <c r="D104" s="33">
        <f t="shared" si="8"/>
        <v>2372</v>
      </c>
      <c r="E104" s="33">
        <f t="shared" si="8"/>
        <v>3617</v>
      </c>
      <c r="F104" s="33">
        <f t="shared" si="8"/>
        <v>3012</v>
      </c>
      <c r="G104" s="33">
        <f t="shared" si="8"/>
        <v>0</v>
      </c>
      <c r="H104" s="33">
        <f t="shared" si="8"/>
        <v>0</v>
      </c>
      <c r="I104" s="33">
        <f t="shared" si="8"/>
        <v>0</v>
      </c>
      <c r="J104" s="33">
        <f t="shared" si="8"/>
        <v>0</v>
      </c>
      <c r="K104" s="33">
        <f t="shared" si="8"/>
        <v>0</v>
      </c>
      <c r="L104" s="33">
        <f t="shared" si="8"/>
        <v>0</v>
      </c>
      <c r="M104" s="33">
        <f t="shared" si="8"/>
        <v>0</v>
      </c>
      <c r="N104" s="33">
        <f t="shared" si="8"/>
        <v>0</v>
      </c>
      <c r="O104" s="33">
        <f t="shared" si="7"/>
        <v>10582</v>
      </c>
    </row>
    <row r="132" spans="2:15" ht="20.3" x14ac:dyDescent="0.35">
      <c r="B132" s="24" t="s">
        <v>14362</v>
      </c>
    </row>
    <row r="133" spans="2:15" x14ac:dyDescent="0.3">
      <c r="B133" s="56" t="s">
        <v>14363</v>
      </c>
      <c r="C133" s="26" t="s">
        <v>14323</v>
      </c>
      <c r="D133" s="26" t="s">
        <v>14324</v>
      </c>
      <c r="E133" s="26" t="s">
        <v>14325</v>
      </c>
      <c r="F133" s="26" t="s">
        <v>14326</v>
      </c>
      <c r="G133" s="26" t="s">
        <v>14327</v>
      </c>
      <c r="H133" s="26" t="s">
        <v>14328</v>
      </c>
      <c r="I133" s="26" t="s">
        <v>14329</v>
      </c>
      <c r="J133" s="26" t="s">
        <v>14330</v>
      </c>
      <c r="K133" s="26" t="s">
        <v>14331</v>
      </c>
      <c r="L133" s="26" t="s">
        <v>14332</v>
      </c>
      <c r="M133" s="26" t="s">
        <v>14333</v>
      </c>
      <c r="N133" s="26" t="s">
        <v>14334</v>
      </c>
      <c r="O133" s="56" t="s">
        <v>14364</v>
      </c>
    </row>
    <row r="134" spans="2:15" x14ac:dyDescent="0.3">
      <c r="B134" s="28" t="s">
        <v>14365</v>
      </c>
      <c r="C134" s="29">
        <v>116</v>
      </c>
      <c r="D134" s="29">
        <v>198</v>
      </c>
      <c r="E134" s="29">
        <v>242</v>
      </c>
      <c r="F134" s="29">
        <v>185</v>
      </c>
      <c r="G134" s="29"/>
      <c r="H134" s="29"/>
      <c r="I134" s="29"/>
      <c r="J134" s="29"/>
      <c r="K134" s="29"/>
      <c r="L134" s="29"/>
      <c r="M134" s="29"/>
      <c r="N134" s="29"/>
      <c r="O134" s="57">
        <f t="shared" ref="O134:O140" si="9">SUM(C134:N134)</f>
        <v>741</v>
      </c>
    </row>
    <row r="135" spans="2:15" x14ac:dyDescent="0.3">
      <c r="B135" s="28" t="s">
        <v>14366</v>
      </c>
      <c r="C135" s="29">
        <v>80</v>
      </c>
      <c r="D135" s="29">
        <v>185</v>
      </c>
      <c r="E135" s="29">
        <v>444</v>
      </c>
      <c r="F135" s="29">
        <v>253</v>
      </c>
      <c r="G135" s="29"/>
      <c r="H135" s="29"/>
      <c r="I135" s="29"/>
      <c r="J135" s="29"/>
      <c r="K135" s="29"/>
      <c r="L135" s="29"/>
      <c r="M135" s="29"/>
      <c r="N135" s="29"/>
      <c r="O135" s="57">
        <f t="shared" si="9"/>
        <v>962</v>
      </c>
    </row>
    <row r="136" spans="2:15" x14ac:dyDescent="0.3">
      <c r="B136" s="28" t="s">
        <v>14367</v>
      </c>
      <c r="C136" s="29">
        <v>112</v>
      </c>
      <c r="D136" s="29">
        <v>150</v>
      </c>
      <c r="E136" s="29">
        <v>232</v>
      </c>
      <c r="F136" s="29">
        <v>254</v>
      </c>
      <c r="G136" s="29"/>
      <c r="H136" s="29"/>
      <c r="I136" s="29"/>
      <c r="J136" s="29"/>
      <c r="K136" s="29"/>
      <c r="L136" s="29"/>
      <c r="M136" s="29"/>
      <c r="N136" s="29"/>
      <c r="O136" s="57">
        <f t="shared" si="9"/>
        <v>748</v>
      </c>
    </row>
    <row r="137" spans="2:15" x14ac:dyDescent="0.3">
      <c r="B137" s="28" t="s">
        <v>14339</v>
      </c>
      <c r="C137" s="29">
        <v>446</v>
      </c>
      <c r="D137" s="29">
        <v>1118</v>
      </c>
      <c r="E137" s="29">
        <v>1614</v>
      </c>
      <c r="F137" s="29">
        <v>1220</v>
      </c>
      <c r="G137" s="29"/>
      <c r="H137" s="29"/>
      <c r="I137" s="29"/>
      <c r="J137" s="29"/>
      <c r="K137" s="29"/>
      <c r="L137" s="29"/>
      <c r="M137" s="29"/>
      <c r="N137" s="29"/>
      <c r="O137" s="57">
        <f t="shared" si="9"/>
        <v>4398</v>
      </c>
    </row>
    <row r="138" spans="2:15" x14ac:dyDescent="0.3">
      <c r="B138" s="28" t="s">
        <v>14368</v>
      </c>
      <c r="C138" s="29">
        <v>596</v>
      </c>
      <c r="D138" s="29">
        <v>509</v>
      </c>
      <c r="E138" s="29">
        <v>601</v>
      </c>
      <c r="F138" s="29">
        <v>773</v>
      </c>
      <c r="G138" s="29"/>
      <c r="H138" s="29"/>
      <c r="I138" s="29"/>
      <c r="J138" s="29"/>
      <c r="K138" s="29"/>
      <c r="L138" s="29"/>
      <c r="M138" s="29"/>
      <c r="N138" s="29"/>
      <c r="O138" s="57">
        <f t="shared" si="9"/>
        <v>2479</v>
      </c>
    </row>
    <row r="139" spans="2:15" x14ac:dyDescent="0.3">
      <c r="B139" s="28" t="s">
        <v>14369</v>
      </c>
      <c r="C139" s="29">
        <v>23</v>
      </c>
      <c r="D139" s="29">
        <v>30</v>
      </c>
      <c r="E139" s="29">
        <v>68</v>
      </c>
      <c r="F139" s="29">
        <v>48</v>
      </c>
      <c r="G139" s="29"/>
      <c r="H139" s="29"/>
      <c r="I139" s="29"/>
      <c r="J139" s="29"/>
      <c r="K139" s="29"/>
      <c r="L139" s="29"/>
      <c r="M139" s="29"/>
      <c r="N139" s="29"/>
      <c r="O139" s="57">
        <f t="shared" si="9"/>
        <v>169</v>
      </c>
    </row>
    <row r="140" spans="2:15" x14ac:dyDescent="0.3">
      <c r="B140" s="28" t="s">
        <v>14370</v>
      </c>
      <c r="C140" s="29">
        <v>208</v>
      </c>
      <c r="D140" s="29">
        <v>182</v>
      </c>
      <c r="E140" s="29">
        <v>416</v>
      </c>
      <c r="F140" s="29">
        <v>279</v>
      </c>
      <c r="G140" s="29"/>
      <c r="H140" s="29"/>
      <c r="I140" s="29"/>
      <c r="J140" s="29"/>
      <c r="K140" s="29"/>
      <c r="L140" s="29"/>
      <c r="M140" s="29"/>
      <c r="N140" s="29"/>
      <c r="O140" s="57">
        <f t="shared" si="9"/>
        <v>1085</v>
      </c>
    </row>
    <row r="141" spans="2:15" x14ac:dyDescent="0.3">
      <c r="B141" s="32" t="s">
        <v>14371</v>
      </c>
      <c r="C141" s="56">
        <f t="shared" ref="C141:O141" si="10">SUM(C134:C140)</f>
        <v>1581</v>
      </c>
      <c r="D141" s="56">
        <f t="shared" si="10"/>
        <v>2372</v>
      </c>
      <c r="E141" s="56">
        <f t="shared" si="10"/>
        <v>3617</v>
      </c>
      <c r="F141" s="56">
        <f t="shared" si="10"/>
        <v>3012</v>
      </c>
      <c r="G141" s="56">
        <f t="shared" si="10"/>
        <v>0</v>
      </c>
      <c r="H141" s="56">
        <f t="shared" si="10"/>
        <v>0</v>
      </c>
      <c r="I141" s="56">
        <f t="shared" si="10"/>
        <v>0</v>
      </c>
      <c r="J141" s="56">
        <f t="shared" si="10"/>
        <v>0</v>
      </c>
      <c r="K141" s="56">
        <f t="shared" si="10"/>
        <v>0</v>
      </c>
      <c r="L141" s="56">
        <f t="shared" si="10"/>
        <v>0</v>
      </c>
      <c r="M141" s="56">
        <f t="shared" si="10"/>
        <v>0</v>
      </c>
      <c r="N141" s="56">
        <f t="shared" si="10"/>
        <v>0</v>
      </c>
      <c r="O141" s="58">
        <f t="shared" si="10"/>
        <v>10582</v>
      </c>
    </row>
    <row r="142" spans="2:15" x14ac:dyDescent="0.3">
      <c r="B142" s="40"/>
      <c r="C142" s="41"/>
      <c r="D142" s="41"/>
      <c r="E142" s="41"/>
      <c r="F142" s="41"/>
      <c r="G142" s="41"/>
    </row>
    <row r="167" spans="2:15" ht="20.3" x14ac:dyDescent="0.35">
      <c r="B167" s="24" t="s">
        <v>14372</v>
      </c>
    </row>
    <row r="168" spans="2:15" ht="30.15" x14ac:dyDescent="0.3">
      <c r="B168" s="26" t="s">
        <v>14373</v>
      </c>
      <c r="C168" s="26" t="s">
        <v>14323</v>
      </c>
      <c r="D168" s="26" t="s">
        <v>14324</v>
      </c>
      <c r="E168" s="26" t="s">
        <v>14325</v>
      </c>
      <c r="F168" s="26" t="s">
        <v>14326</v>
      </c>
      <c r="G168" s="26" t="s">
        <v>14327</v>
      </c>
      <c r="H168" s="26" t="s">
        <v>14328</v>
      </c>
      <c r="I168" s="26" t="s">
        <v>14329</v>
      </c>
      <c r="J168" s="26" t="s">
        <v>14330</v>
      </c>
      <c r="K168" s="26" t="s">
        <v>14331</v>
      </c>
      <c r="L168" s="26" t="s">
        <v>14332</v>
      </c>
      <c r="M168" s="26" t="s">
        <v>14333</v>
      </c>
      <c r="N168" s="26" t="s">
        <v>14334</v>
      </c>
      <c r="O168" s="25" t="s">
        <v>14374</v>
      </c>
    </row>
    <row r="169" spans="2:15" x14ac:dyDescent="0.3">
      <c r="B169" s="59" t="s">
        <v>14375</v>
      </c>
      <c r="C169" s="29">
        <v>31042</v>
      </c>
      <c r="D169" s="29">
        <v>48039</v>
      </c>
      <c r="E169" s="29">
        <v>44683</v>
      </c>
      <c r="F169" s="29">
        <v>50782</v>
      </c>
      <c r="G169" s="29"/>
      <c r="H169" s="29"/>
      <c r="I169" s="29"/>
      <c r="J169" s="29"/>
      <c r="K169" s="29"/>
      <c r="L169" s="29"/>
      <c r="M169" s="29"/>
      <c r="N169" s="29"/>
      <c r="O169" s="55">
        <f>SUM(C169:N169)</f>
        <v>174546</v>
      </c>
    </row>
    <row r="170" spans="2:15" x14ac:dyDescent="0.3">
      <c r="B170" s="59" t="s">
        <v>14376</v>
      </c>
      <c r="C170" s="29">
        <v>13600</v>
      </c>
      <c r="D170" s="29">
        <v>14604</v>
      </c>
      <c r="E170" s="29">
        <v>15246</v>
      </c>
      <c r="F170" s="29">
        <v>17887</v>
      </c>
      <c r="G170" s="29"/>
      <c r="H170" s="29"/>
      <c r="I170" s="29"/>
      <c r="J170" s="29"/>
      <c r="K170" s="29"/>
      <c r="L170" s="29"/>
      <c r="M170" s="29"/>
      <c r="N170" s="29"/>
      <c r="O170" s="55">
        <f>SUM(C170:N170)</f>
        <v>61337</v>
      </c>
    </row>
    <row r="171" spans="2:15" ht="15.75" x14ac:dyDescent="0.3">
      <c r="B171" s="32" t="s">
        <v>14342</v>
      </c>
      <c r="C171" s="33">
        <f t="shared" ref="C171:O171" si="11">SUM(C169:C170)</f>
        <v>44642</v>
      </c>
      <c r="D171" s="33">
        <f t="shared" si="11"/>
        <v>62643</v>
      </c>
      <c r="E171" s="33">
        <f t="shared" si="11"/>
        <v>59929</v>
      </c>
      <c r="F171" s="33">
        <f t="shared" si="11"/>
        <v>68669</v>
      </c>
      <c r="G171" s="33">
        <f t="shared" si="11"/>
        <v>0</v>
      </c>
      <c r="H171" s="33">
        <f t="shared" si="11"/>
        <v>0</v>
      </c>
      <c r="I171" s="33">
        <f t="shared" si="11"/>
        <v>0</v>
      </c>
      <c r="J171" s="33">
        <f t="shared" si="11"/>
        <v>0</v>
      </c>
      <c r="K171" s="33">
        <f t="shared" si="11"/>
        <v>0</v>
      </c>
      <c r="L171" s="33">
        <f t="shared" si="11"/>
        <v>0</v>
      </c>
      <c r="M171" s="33">
        <f t="shared" si="11"/>
        <v>0</v>
      </c>
      <c r="N171" s="33">
        <f t="shared" si="11"/>
        <v>0</v>
      </c>
      <c r="O171" s="47">
        <f t="shared" si="11"/>
        <v>235883</v>
      </c>
    </row>
    <row r="172" spans="2:15" ht="15.75" x14ac:dyDescent="0.3">
      <c r="B172" s="40"/>
      <c r="C172" s="41"/>
      <c r="D172" s="41"/>
      <c r="E172" s="41"/>
      <c r="F172" s="41"/>
      <c r="G172" s="51"/>
    </row>
    <row r="176" spans="2:15" ht="15.75" x14ac:dyDescent="0.3">
      <c r="B176" s="40"/>
      <c r="C176" s="41"/>
      <c r="D176" s="41"/>
      <c r="E176" s="41"/>
      <c r="F176" s="41"/>
      <c r="G176" s="51"/>
    </row>
    <row r="177" spans="2:16" ht="15.75" x14ac:dyDescent="0.3">
      <c r="B177" s="40"/>
      <c r="C177" s="41"/>
      <c r="D177" s="41"/>
      <c r="E177" s="41"/>
      <c r="F177" s="41"/>
      <c r="G177" s="51"/>
    </row>
    <row r="178" spans="2:16" ht="15.75" x14ac:dyDescent="0.3">
      <c r="B178" s="40"/>
      <c r="C178" s="41"/>
      <c r="D178" s="41"/>
      <c r="E178" s="41"/>
      <c r="F178" s="41"/>
      <c r="G178" s="51"/>
    </row>
    <row r="179" spans="2:16" ht="15.75" x14ac:dyDescent="0.3">
      <c r="B179" s="40"/>
      <c r="C179" s="41"/>
      <c r="D179" s="41"/>
      <c r="E179" s="41"/>
      <c r="F179" s="41"/>
      <c r="G179" s="51"/>
    </row>
    <row r="180" spans="2:16" ht="15.75" x14ac:dyDescent="0.3">
      <c r="B180" s="40"/>
      <c r="C180" s="41"/>
      <c r="D180" s="41"/>
      <c r="E180" s="41"/>
      <c r="F180" s="41"/>
      <c r="G180" s="51"/>
    </row>
    <row r="181" spans="2:16" ht="15.75" x14ac:dyDescent="0.3">
      <c r="B181" s="40"/>
      <c r="C181" s="41"/>
      <c r="D181" s="41"/>
      <c r="E181" s="41"/>
      <c r="F181" s="41"/>
      <c r="G181" s="51"/>
    </row>
    <row r="182" spans="2:16" ht="15.75" x14ac:dyDescent="0.3">
      <c r="B182" s="40"/>
      <c r="C182" s="41"/>
      <c r="D182" s="41"/>
      <c r="E182" s="41"/>
      <c r="F182" s="41"/>
      <c r="G182" s="51"/>
    </row>
    <row r="183" spans="2:16" ht="15.75" x14ac:dyDescent="0.3">
      <c r="B183" s="40"/>
      <c r="C183" s="41"/>
      <c r="D183" s="41"/>
      <c r="E183" s="41"/>
      <c r="F183" s="41"/>
      <c r="G183" s="51"/>
    </row>
    <row r="184" spans="2:16" ht="15.75" x14ac:dyDescent="0.3">
      <c r="B184" s="40"/>
      <c r="C184" s="41"/>
      <c r="D184" s="41"/>
      <c r="E184" s="41"/>
      <c r="F184" s="41"/>
      <c r="G184" s="51"/>
    </row>
    <row r="185" spans="2:16" ht="15.75" x14ac:dyDescent="0.3">
      <c r="B185" s="40"/>
      <c r="C185" s="41"/>
      <c r="D185" s="41"/>
      <c r="E185" s="41"/>
      <c r="F185" s="41"/>
      <c r="G185" s="51"/>
    </row>
    <row r="186" spans="2:16" ht="15.75" x14ac:dyDescent="0.3">
      <c r="B186" s="40"/>
      <c r="C186" s="41"/>
      <c r="D186" s="41"/>
      <c r="E186" s="41"/>
      <c r="F186" s="41"/>
      <c r="G186" s="51"/>
    </row>
    <row r="187" spans="2:16" ht="15.75" x14ac:dyDescent="0.3">
      <c r="B187" s="40"/>
      <c r="C187" s="41"/>
      <c r="D187" s="41"/>
      <c r="E187" s="41"/>
      <c r="F187" s="41"/>
      <c r="G187" s="51"/>
    </row>
    <row r="188" spans="2:16" ht="15.75" x14ac:dyDescent="0.3">
      <c r="B188" s="40"/>
      <c r="C188" s="41"/>
      <c r="D188" s="41"/>
      <c r="E188" s="41"/>
      <c r="F188" s="41"/>
      <c r="G188" s="51"/>
    </row>
    <row r="189" spans="2:16" ht="15.75" x14ac:dyDescent="0.3">
      <c r="B189" s="40"/>
      <c r="C189" s="41"/>
      <c r="D189" s="41"/>
      <c r="E189" s="41"/>
      <c r="F189" s="41"/>
      <c r="G189" s="51"/>
    </row>
    <row r="191" spans="2:16" ht="20.3" x14ac:dyDescent="0.35">
      <c r="B191" s="24" t="s">
        <v>14377</v>
      </c>
    </row>
    <row r="192" spans="2:16" ht="30.15" x14ac:dyDescent="0.3">
      <c r="B192" s="26" t="s">
        <v>14378</v>
      </c>
      <c r="C192" s="26" t="s">
        <v>14323</v>
      </c>
      <c r="D192" s="26" t="s">
        <v>14324</v>
      </c>
      <c r="E192" s="26" t="s">
        <v>14325</v>
      </c>
      <c r="F192" s="26" t="s">
        <v>14326</v>
      </c>
      <c r="G192" s="26" t="s">
        <v>14327</v>
      </c>
      <c r="H192" s="26" t="s">
        <v>14328</v>
      </c>
      <c r="I192" s="26" t="s">
        <v>14329</v>
      </c>
      <c r="J192" s="26" t="s">
        <v>14330</v>
      </c>
      <c r="K192" s="26" t="s">
        <v>14331</v>
      </c>
      <c r="L192" s="26" t="s">
        <v>14332</v>
      </c>
      <c r="M192" s="26" t="s">
        <v>14333</v>
      </c>
      <c r="N192" s="26" t="s">
        <v>14334</v>
      </c>
      <c r="O192" s="25" t="s">
        <v>14379</v>
      </c>
      <c r="P192" s="25" t="s">
        <v>14348</v>
      </c>
    </row>
    <row r="193" spans="2:16" x14ac:dyDescent="0.3">
      <c r="B193" s="44" t="s">
        <v>14380</v>
      </c>
      <c r="C193" s="31">
        <v>12950</v>
      </c>
      <c r="D193" s="31">
        <v>13064</v>
      </c>
      <c r="E193" s="31">
        <v>11908</v>
      </c>
      <c r="F193" s="31">
        <v>12454</v>
      </c>
      <c r="G193" s="31"/>
      <c r="H193" s="31"/>
      <c r="I193" s="31"/>
      <c r="J193" s="31"/>
      <c r="K193" s="31"/>
      <c r="L193" s="31"/>
      <c r="M193" s="31"/>
      <c r="N193" s="31"/>
      <c r="O193" s="55">
        <f>SUM(C193:N193)</f>
        <v>50376</v>
      </c>
      <c r="P193" s="46">
        <f>IF($O$195=0,"",O193/$O$195)</f>
        <v>0.17598049318973377</v>
      </c>
    </row>
    <row r="194" spans="2:16" x14ac:dyDescent="0.3">
      <c r="B194" s="44" t="s">
        <v>14381</v>
      </c>
      <c r="C194" s="31">
        <f>IF(+C171=0,"",C171)</f>
        <v>44642</v>
      </c>
      <c r="D194" s="31">
        <f t="shared" ref="D194:N194" si="12">IF(+D171=0,"",D171)</f>
        <v>62643</v>
      </c>
      <c r="E194" s="31">
        <f t="shared" si="12"/>
        <v>59929</v>
      </c>
      <c r="F194" s="31">
        <f t="shared" si="12"/>
        <v>68669</v>
      </c>
      <c r="G194" s="31" t="str">
        <f t="shared" si="12"/>
        <v/>
      </c>
      <c r="H194" s="31" t="str">
        <f t="shared" si="12"/>
        <v/>
      </c>
      <c r="I194" s="31" t="str">
        <f t="shared" si="12"/>
        <v/>
      </c>
      <c r="J194" s="31" t="str">
        <f t="shared" si="12"/>
        <v/>
      </c>
      <c r="K194" s="31" t="str">
        <f t="shared" si="12"/>
        <v/>
      </c>
      <c r="L194" s="31" t="str">
        <f t="shared" si="12"/>
        <v/>
      </c>
      <c r="M194" s="31" t="str">
        <f t="shared" si="12"/>
        <v/>
      </c>
      <c r="N194" s="31" t="str">
        <f t="shared" si="12"/>
        <v/>
      </c>
      <c r="O194" s="55">
        <f>SUM(C194:N194)</f>
        <v>235883</v>
      </c>
      <c r="P194" s="46">
        <f>IF($O$195=0,"",O194/$O$195)</f>
        <v>0.82401950681026626</v>
      </c>
    </row>
    <row r="195" spans="2:16" ht="15.75" x14ac:dyDescent="0.3">
      <c r="B195" s="32" t="s">
        <v>14342</v>
      </c>
      <c r="C195" s="33">
        <f t="shared" ref="C195:N195" si="13">SUM(C193:C194)</f>
        <v>57592</v>
      </c>
      <c r="D195" s="33">
        <f t="shared" si="13"/>
        <v>75707</v>
      </c>
      <c r="E195" s="33">
        <f t="shared" si="13"/>
        <v>71837</v>
      </c>
      <c r="F195" s="33">
        <f t="shared" si="13"/>
        <v>81123</v>
      </c>
      <c r="G195" s="33">
        <f t="shared" si="13"/>
        <v>0</v>
      </c>
      <c r="H195" s="33">
        <f t="shared" si="13"/>
        <v>0</v>
      </c>
      <c r="I195" s="33">
        <f t="shared" si="13"/>
        <v>0</v>
      </c>
      <c r="J195" s="33">
        <f t="shared" si="13"/>
        <v>0</v>
      </c>
      <c r="K195" s="33">
        <f t="shared" si="13"/>
        <v>0</v>
      </c>
      <c r="L195" s="33">
        <f t="shared" si="13"/>
        <v>0</v>
      </c>
      <c r="M195" s="33">
        <f t="shared" si="13"/>
        <v>0</v>
      </c>
      <c r="N195" s="33">
        <f t="shared" si="13"/>
        <v>0</v>
      </c>
      <c r="O195" s="33">
        <f>SUM(C195:N195)</f>
        <v>286259</v>
      </c>
      <c r="P195" s="48">
        <f>SUM(P193:P194)</f>
        <v>1</v>
      </c>
    </row>
    <row r="196" spans="2:16" x14ac:dyDescent="0.3">
      <c r="B196" s="44" t="s">
        <v>14380</v>
      </c>
      <c r="C196" s="46">
        <f>IF(C195=0,"",+C193/C195)</f>
        <v>0.22485761911376581</v>
      </c>
      <c r="D196" s="46">
        <f t="shared" ref="D196:N196" si="14">IF(D195=0,"",+D193/D195)</f>
        <v>0.17256000105670546</v>
      </c>
      <c r="E196" s="46">
        <f t="shared" si="14"/>
        <v>0.16576416053008894</v>
      </c>
      <c r="F196" s="46">
        <f t="shared" si="14"/>
        <v>0.15351996351219752</v>
      </c>
      <c r="G196" s="46" t="str">
        <f t="shared" si="14"/>
        <v/>
      </c>
      <c r="H196" s="46" t="str">
        <f t="shared" si="14"/>
        <v/>
      </c>
      <c r="I196" s="46" t="str">
        <f t="shared" si="14"/>
        <v/>
      </c>
      <c r="J196" s="46" t="str">
        <f t="shared" si="14"/>
        <v/>
      </c>
      <c r="K196" s="46" t="str">
        <f t="shared" si="14"/>
        <v/>
      </c>
      <c r="L196" s="46" t="str">
        <f t="shared" si="14"/>
        <v/>
      </c>
      <c r="M196" s="46" t="str">
        <f t="shared" si="14"/>
        <v/>
      </c>
      <c r="N196" s="46" t="str">
        <f t="shared" si="14"/>
        <v/>
      </c>
    </row>
    <row r="197" spans="2:16" x14ac:dyDescent="0.3">
      <c r="B197" s="44" t="s">
        <v>14381</v>
      </c>
      <c r="C197" s="46">
        <f>IF(C195=0,"",+C194/C195)</f>
        <v>0.77514238088623422</v>
      </c>
      <c r="D197" s="46">
        <f t="shared" ref="D197:N197" si="15">IF(D195=0,"",+D194/D195)</f>
        <v>0.82743999894329456</v>
      </c>
      <c r="E197" s="46">
        <f t="shared" si="15"/>
        <v>0.83423583946991109</v>
      </c>
      <c r="F197" s="46">
        <f t="shared" si="15"/>
        <v>0.84648003648780246</v>
      </c>
      <c r="G197" s="46" t="str">
        <f t="shared" si="15"/>
        <v/>
      </c>
      <c r="H197" s="46" t="str">
        <f t="shared" si="15"/>
        <v/>
      </c>
      <c r="I197" s="46" t="str">
        <f t="shared" si="15"/>
        <v/>
      </c>
      <c r="J197" s="46" t="str">
        <f t="shared" si="15"/>
        <v/>
      </c>
      <c r="K197" s="46" t="str">
        <f t="shared" si="15"/>
        <v/>
      </c>
      <c r="L197" s="46" t="str">
        <f t="shared" si="15"/>
        <v/>
      </c>
      <c r="M197" s="46" t="str">
        <f t="shared" si="15"/>
        <v/>
      </c>
      <c r="N197" s="46" t="str">
        <f t="shared" si="15"/>
        <v/>
      </c>
    </row>
    <row r="198" spans="2:16" x14ac:dyDescent="0.3">
      <c r="B198" s="40"/>
      <c r="C198" s="41"/>
      <c r="D198" s="41"/>
      <c r="E198" s="41"/>
      <c r="F198" s="41"/>
      <c r="G198" s="41"/>
    </row>
    <row r="230" spans="2:15" ht="20.3" x14ac:dyDescent="0.35">
      <c r="B230" s="24" t="s">
        <v>14382</v>
      </c>
    </row>
    <row r="231" spans="2:15" x14ac:dyDescent="0.3">
      <c r="B231" s="26" t="s">
        <v>14383</v>
      </c>
      <c r="C231" s="26" t="s">
        <v>14323</v>
      </c>
      <c r="D231" s="26" t="s">
        <v>14324</v>
      </c>
      <c r="E231" s="26" t="s">
        <v>14325</v>
      </c>
      <c r="F231" s="26" t="s">
        <v>14326</v>
      </c>
      <c r="G231" s="26" t="s">
        <v>14327</v>
      </c>
      <c r="H231" s="26" t="s">
        <v>14328</v>
      </c>
      <c r="I231" s="26" t="s">
        <v>14329</v>
      </c>
      <c r="J231" s="26" t="s">
        <v>14330</v>
      </c>
      <c r="K231" s="26" t="s">
        <v>14331</v>
      </c>
      <c r="L231" s="26" t="s">
        <v>14332</v>
      </c>
      <c r="M231" s="26" t="s">
        <v>14333</v>
      </c>
      <c r="N231" s="26" t="s">
        <v>14334</v>
      </c>
      <c r="O231" s="25" t="s">
        <v>14384</v>
      </c>
    </row>
    <row r="232" spans="2:15" x14ac:dyDescent="0.3">
      <c r="B232" s="59" t="s">
        <v>14385</v>
      </c>
      <c r="C232" s="29">
        <v>778</v>
      </c>
      <c r="D232" s="29">
        <v>1300</v>
      </c>
      <c r="E232" s="29">
        <v>1701</v>
      </c>
      <c r="F232" s="29">
        <v>1899</v>
      </c>
      <c r="G232" s="29"/>
      <c r="H232" s="29"/>
      <c r="I232" s="29"/>
      <c r="J232" s="29"/>
      <c r="K232" s="29"/>
      <c r="L232" s="29"/>
      <c r="M232" s="29"/>
      <c r="N232" s="29"/>
      <c r="O232" s="55">
        <f>SUM(C232:N232)</f>
        <v>5678</v>
      </c>
    </row>
    <row r="250" spans="2:15" ht="20.3" x14ac:dyDescent="0.35">
      <c r="B250" s="24" t="s">
        <v>14386</v>
      </c>
    </row>
    <row r="251" spans="2:15" x14ac:dyDescent="0.3">
      <c r="B251" s="26" t="s">
        <v>14317</v>
      </c>
      <c r="C251" s="26" t="s">
        <v>14323</v>
      </c>
      <c r="D251" s="26" t="s">
        <v>14324</v>
      </c>
      <c r="E251" s="26" t="s">
        <v>14325</v>
      </c>
      <c r="F251" s="26" t="s">
        <v>14326</v>
      </c>
      <c r="G251" s="26" t="s">
        <v>14327</v>
      </c>
      <c r="H251" s="26" t="s">
        <v>14328</v>
      </c>
      <c r="I251" s="26" t="s">
        <v>14329</v>
      </c>
      <c r="J251" s="26" t="s">
        <v>14330</v>
      </c>
      <c r="K251" s="26" t="s">
        <v>14331</v>
      </c>
      <c r="L251" s="26" t="s">
        <v>14332</v>
      </c>
      <c r="M251" s="26" t="s">
        <v>14333</v>
      </c>
      <c r="N251" s="26" t="s">
        <v>14334</v>
      </c>
      <c r="O251" s="25" t="s">
        <v>14384</v>
      </c>
    </row>
    <row r="252" spans="2:15" x14ac:dyDescent="0.3">
      <c r="B252" s="59" t="s">
        <v>14387</v>
      </c>
      <c r="C252" s="60">
        <v>879</v>
      </c>
      <c r="D252" s="60">
        <v>1127</v>
      </c>
      <c r="E252" s="60">
        <v>1267</v>
      </c>
      <c r="F252" s="60">
        <v>1447</v>
      </c>
      <c r="G252" s="60"/>
      <c r="H252" s="60"/>
      <c r="I252" s="60"/>
      <c r="J252" s="60"/>
      <c r="K252" s="61"/>
      <c r="L252" s="61"/>
      <c r="M252" s="61"/>
      <c r="N252" s="61"/>
      <c r="O252" s="55">
        <f>SUM(C252:N252)</f>
        <v>4720</v>
      </c>
    </row>
    <row r="253" spans="2:15" x14ac:dyDescent="0.3">
      <c r="B253" s="59" t="s">
        <v>14388</v>
      </c>
      <c r="C253" s="60">
        <v>863</v>
      </c>
      <c r="D253" s="60">
        <v>1111</v>
      </c>
      <c r="E253" s="60">
        <v>1221</v>
      </c>
      <c r="F253" s="60">
        <v>1511</v>
      </c>
      <c r="G253" s="60"/>
      <c r="H253" s="60"/>
      <c r="I253" s="60"/>
      <c r="J253" s="60"/>
      <c r="K253" s="61"/>
      <c r="L253" s="61"/>
      <c r="M253" s="61"/>
      <c r="N253" s="61"/>
      <c r="O253" s="55">
        <f>SUM(C253:N253)</f>
        <v>4706</v>
      </c>
    </row>
    <row r="272" spans="2:7" ht="20.3" x14ac:dyDescent="0.35">
      <c r="B272" s="62" t="s">
        <v>14389</v>
      </c>
      <c r="C272" s="41"/>
      <c r="D272" s="41"/>
      <c r="E272" s="41"/>
      <c r="F272" s="41"/>
      <c r="G272" s="51"/>
    </row>
    <row r="273" spans="2:15" x14ac:dyDescent="0.3">
      <c r="B273" s="25" t="s">
        <v>14390</v>
      </c>
      <c r="C273" s="25" t="s">
        <v>14391</v>
      </c>
      <c r="D273" s="25" t="s">
        <v>14392</v>
      </c>
      <c r="E273" s="25" t="s">
        <v>14393</v>
      </c>
      <c r="F273" s="25" t="s">
        <v>14394</v>
      </c>
      <c r="G273" s="25" t="s">
        <v>14395</v>
      </c>
      <c r="H273" s="25" t="s">
        <v>14396</v>
      </c>
      <c r="I273" s="25" t="s">
        <v>14397</v>
      </c>
      <c r="J273" s="25" t="s">
        <v>14398</v>
      </c>
      <c r="K273" s="25" t="s">
        <v>14399</v>
      </c>
      <c r="L273" s="25" t="s">
        <v>14400</v>
      </c>
      <c r="M273" s="25" t="s">
        <v>14401</v>
      </c>
      <c r="N273" s="25" t="s">
        <v>14402</v>
      </c>
      <c r="O273" s="25" t="s">
        <v>14403</v>
      </c>
    </row>
    <row r="274" spans="2:15" ht="20.3" customHeight="1" x14ac:dyDescent="0.3">
      <c r="B274" s="63" t="s">
        <v>14404</v>
      </c>
      <c r="C274" s="64">
        <v>107</v>
      </c>
      <c r="D274" s="64">
        <v>242</v>
      </c>
      <c r="E274" s="64">
        <v>401</v>
      </c>
      <c r="F274" s="64">
        <v>254</v>
      </c>
      <c r="G274" s="65"/>
      <c r="H274" s="65"/>
      <c r="I274" s="65"/>
      <c r="J274" s="65"/>
      <c r="K274" s="65"/>
      <c r="L274" s="65"/>
      <c r="M274" s="65"/>
      <c r="N274" s="65"/>
      <c r="O274" s="28">
        <f t="shared" ref="O274:O275" si="16">SUM(C274:N274)</f>
        <v>1004</v>
      </c>
    </row>
    <row r="275" spans="2:15" x14ac:dyDescent="0.3">
      <c r="B275" s="63" t="s">
        <v>14405</v>
      </c>
      <c r="C275" s="64">
        <v>4</v>
      </c>
      <c r="D275" s="64">
        <v>1</v>
      </c>
      <c r="E275" s="64">
        <v>10</v>
      </c>
      <c r="F275" s="64">
        <v>35</v>
      </c>
      <c r="G275" s="65"/>
      <c r="H275" s="65"/>
      <c r="I275" s="65"/>
      <c r="J275" s="65"/>
      <c r="K275" s="65"/>
      <c r="L275" s="65"/>
      <c r="M275" s="65"/>
      <c r="N275" s="65"/>
      <c r="O275" s="28">
        <f t="shared" si="16"/>
        <v>50</v>
      </c>
    </row>
    <row r="276" spans="2:15" x14ac:dyDescent="0.3">
      <c r="B276" s="66" t="s">
        <v>14403</v>
      </c>
      <c r="C276" s="56">
        <f>IF(AND(C274="",C275=""),"",SUM(C274:C275))</f>
        <v>111</v>
      </c>
      <c r="D276" s="56">
        <f t="shared" ref="D276:N276" si="17">IF(AND(D274="",D275=""),"",SUM(D274:D275))</f>
        <v>243</v>
      </c>
      <c r="E276" s="56">
        <f t="shared" si="17"/>
        <v>411</v>
      </c>
      <c r="F276" s="56">
        <f t="shared" si="17"/>
        <v>289</v>
      </c>
      <c r="G276" s="56" t="str">
        <f t="shared" si="17"/>
        <v/>
      </c>
      <c r="H276" s="56" t="str">
        <f t="shared" si="17"/>
        <v/>
      </c>
      <c r="I276" s="56" t="str">
        <f t="shared" si="17"/>
        <v/>
      </c>
      <c r="J276" s="56" t="str">
        <f t="shared" si="17"/>
        <v/>
      </c>
      <c r="K276" s="56" t="str">
        <f t="shared" si="17"/>
        <v/>
      </c>
      <c r="L276" s="56" t="str">
        <f t="shared" si="17"/>
        <v/>
      </c>
      <c r="M276" s="56" t="str">
        <f t="shared" si="17"/>
        <v/>
      </c>
      <c r="N276" s="56" t="str">
        <f t="shared" si="17"/>
        <v/>
      </c>
      <c r="O276" s="56">
        <f>SUM(C276:N276)</f>
        <v>1054</v>
      </c>
    </row>
    <row r="277" spans="2:15" ht="15.75" x14ac:dyDescent="0.3">
      <c r="B277" s="40"/>
      <c r="C277" s="41"/>
      <c r="D277" s="41"/>
      <c r="E277" s="41"/>
      <c r="F277" s="41"/>
      <c r="G277" s="51"/>
    </row>
    <row r="278" spans="2:15" ht="20.3" x14ac:dyDescent="0.35">
      <c r="B278" s="62" t="s">
        <v>14406</v>
      </c>
      <c r="C278" s="41"/>
      <c r="D278" s="41"/>
      <c r="E278" s="41"/>
      <c r="F278" s="41"/>
      <c r="G278" s="51"/>
    </row>
    <row r="279" spans="2:15" x14ac:dyDescent="0.3">
      <c r="B279" s="25" t="s">
        <v>14407</v>
      </c>
      <c r="C279" s="25" t="s">
        <v>14391</v>
      </c>
      <c r="D279" s="25" t="s">
        <v>14392</v>
      </c>
      <c r="E279" s="25" t="s">
        <v>14393</v>
      </c>
      <c r="F279" s="25" t="s">
        <v>14394</v>
      </c>
      <c r="G279" s="25" t="s">
        <v>14395</v>
      </c>
      <c r="H279" s="25" t="s">
        <v>14396</v>
      </c>
      <c r="I279" s="25" t="s">
        <v>14397</v>
      </c>
      <c r="J279" s="25" t="s">
        <v>14398</v>
      </c>
      <c r="K279" s="25" t="s">
        <v>14399</v>
      </c>
      <c r="L279" s="25" t="s">
        <v>14400</v>
      </c>
      <c r="M279" s="25" t="s">
        <v>14401</v>
      </c>
      <c r="N279" s="25" t="s">
        <v>14402</v>
      </c>
      <c r="O279" s="25" t="s">
        <v>14403</v>
      </c>
    </row>
    <row r="280" spans="2:15" x14ac:dyDescent="0.3">
      <c r="B280" s="63" t="s">
        <v>14408</v>
      </c>
      <c r="C280" s="64">
        <v>50</v>
      </c>
      <c r="D280" s="64">
        <v>128</v>
      </c>
      <c r="E280" s="64">
        <v>246</v>
      </c>
      <c r="F280" s="64">
        <v>118</v>
      </c>
      <c r="G280" s="65"/>
      <c r="H280" s="65"/>
      <c r="I280" s="65"/>
      <c r="J280" s="65"/>
      <c r="K280" s="65"/>
      <c r="L280" s="65"/>
      <c r="M280" s="65"/>
      <c r="N280" s="65"/>
      <c r="O280" s="28">
        <f t="shared" ref="O280:O289" si="18">SUM(C280:N280)</f>
        <v>542</v>
      </c>
    </row>
    <row r="281" spans="2:15" x14ac:dyDescent="0.3">
      <c r="B281" s="63" t="s">
        <v>3</v>
      </c>
      <c r="C281" s="64">
        <v>27</v>
      </c>
      <c r="D281" s="64">
        <v>54</v>
      </c>
      <c r="E281" s="64">
        <v>75</v>
      </c>
      <c r="F281" s="64">
        <v>99</v>
      </c>
      <c r="G281" s="65"/>
      <c r="H281" s="65"/>
      <c r="I281" s="65"/>
      <c r="J281" s="65"/>
      <c r="K281" s="65"/>
      <c r="L281" s="65"/>
      <c r="M281" s="65"/>
      <c r="N281" s="65"/>
      <c r="O281" s="28">
        <f t="shared" si="18"/>
        <v>255</v>
      </c>
    </row>
    <row r="282" spans="2:15" x14ac:dyDescent="0.3">
      <c r="B282" s="63" t="s">
        <v>14409</v>
      </c>
      <c r="C282" s="64">
        <v>6</v>
      </c>
      <c r="D282" s="64">
        <v>9</v>
      </c>
      <c r="E282" s="64">
        <v>4</v>
      </c>
      <c r="F282" s="64">
        <v>6</v>
      </c>
      <c r="G282" s="65"/>
      <c r="H282" s="65"/>
      <c r="I282" s="65"/>
      <c r="J282" s="65"/>
      <c r="K282" s="65"/>
      <c r="L282" s="65"/>
      <c r="M282" s="65"/>
      <c r="N282" s="65"/>
      <c r="O282" s="28">
        <f t="shared" si="18"/>
        <v>25</v>
      </c>
    </row>
    <row r="283" spans="2:15" x14ac:dyDescent="0.3">
      <c r="B283" s="63" t="s">
        <v>28</v>
      </c>
      <c r="C283" s="64">
        <v>7</v>
      </c>
      <c r="D283" s="64">
        <v>4</v>
      </c>
      <c r="E283" s="64">
        <v>11</v>
      </c>
      <c r="F283" s="64">
        <v>3</v>
      </c>
      <c r="G283" s="65"/>
      <c r="H283" s="65"/>
      <c r="I283" s="65"/>
      <c r="J283" s="65"/>
      <c r="K283" s="65"/>
      <c r="L283" s="65"/>
      <c r="M283" s="65"/>
      <c r="N283" s="65"/>
      <c r="O283" s="28">
        <f t="shared" si="18"/>
        <v>25</v>
      </c>
    </row>
    <row r="284" spans="2:15" x14ac:dyDescent="0.3">
      <c r="B284" s="63" t="s">
        <v>10</v>
      </c>
      <c r="C284" s="64">
        <v>3</v>
      </c>
      <c r="D284" s="64">
        <v>3</v>
      </c>
      <c r="E284" s="64">
        <v>21</v>
      </c>
      <c r="F284" s="64">
        <v>13</v>
      </c>
      <c r="G284" s="65"/>
      <c r="H284" s="65"/>
      <c r="I284" s="65"/>
      <c r="J284" s="65"/>
      <c r="K284" s="65"/>
      <c r="L284" s="65"/>
      <c r="M284" s="65"/>
      <c r="N284" s="65"/>
      <c r="O284" s="28">
        <f t="shared" si="18"/>
        <v>40</v>
      </c>
    </row>
    <row r="285" spans="2:15" x14ac:dyDescent="0.3">
      <c r="B285" s="63" t="s">
        <v>14410</v>
      </c>
      <c r="C285" s="64">
        <v>6</v>
      </c>
      <c r="D285" s="64">
        <v>18</v>
      </c>
      <c r="E285" s="64">
        <v>19</v>
      </c>
      <c r="F285" s="64">
        <v>21</v>
      </c>
      <c r="G285" s="65"/>
      <c r="H285" s="65"/>
      <c r="I285" s="65"/>
      <c r="J285" s="65"/>
      <c r="K285" s="65"/>
      <c r="L285" s="65"/>
      <c r="M285" s="65"/>
      <c r="N285" s="65"/>
      <c r="O285" s="28">
        <f t="shared" si="18"/>
        <v>64</v>
      </c>
    </row>
    <row r="286" spans="2:15" x14ac:dyDescent="0.3">
      <c r="B286" s="63" t="s">
        <v>5</v>
      </c>
      <c r="C286" s="64">
        <v>10</v>
      </c>
      <c r="D286" s="64">
        <v>22</v>
      </c>
      <c r="E286" s="64">
        <v>32</v>
      </c>
      <c r="F286" s="64">
        <v>25</v>
      </c>
      <c r="G286" s="65"/>
      <c r="H286" s="65"/>
      <c r="I286" s="65"/>
      <c r="J286" s="65"/>
      <c r="K286" s="65"/>
      <c r="L286" s="65"/>
      <c r="M286" s="65"/>
      <c r="N286" s="65"/>
      <c r="O286" s="28">
        <f t="shared" si="18"/>
        <v>89</v>
      </c>
    </row>
    <row r="287" spans="2:15" x14ac:dyDescent="0.3">
      <c r="B287" s="63" t="s">
        <v>14411</v>
      </c>
      <c r="C287" s="64">
        <v>0</v>
      </c>
      <c r="D287" s="64">
        <v>4</v>
      </c>
      <c r="E287" s="64">
        <v>0</v>
      </c>
      <c r="F287" s="64">
        <v>0</v>
      </c>
      <c r="G287" s="65"/>
      <c r="H287" s="65"/>
      <c r="I287" s="65"/>
      <c r="J287" s="65"/>
      <c r="K287" s="65"/>
      <c r="L287" s="65"/>
      <c r="M287" s="65"/>
      <c r="N287" s="65"/>
      <c r="O287" s="28">
        <f t="shared" si="18"/>
        <v>4</v>
      </c>
    </row>
    <row r="288" spans="2:15" ht="26.85" x14ac:dyDescent="0.3">
      <c r="B288" s="63" t="s">
        <v>77</v>
      </c>
      <c r="C288" s="64">
        <v>1</v>
      </c>
      <c r="D288" s="64">
        <v>1</v>
      </c>
      <c r="E288" s="64">
        <v>2</v>
      </c>
      <c r="F288" s="64">
        <v>2</v>
      </c>
      <c r="G288" s="65"/>
      <c r="H288" s="65"/>
      <c r="I288" s="65"/>
      <c r="J288" s="65"/>
      <c r="K288" s="65"/>
      <c r="L288" s="65"/>
      <c r="M288" s="65"/>
      <c r="N288" s="65"/>
      <c r="O288" s="28">
        <f t="shared" si="18"/>
        <v>6</v>
      </c>
    </row>
    <row r="289" spans="2:15" x14ac:dyDescent="0.3">
      <c r="B289" s="63" t="s">
        <v>19</v>
      </c>
      <c r="C289" s="64">
        <v>1</v>
      </c>
      <c r="D289" s="64">
        <v>0</v>
      </c>
      <c r="E289" s="64">
        <v>1</v>
      </c>
      <c r="F289" s="64">
        <v>2</v>
      </c>
      <c r="G289" s="65"/>
      <c r="H289" s="65"/>
      <c r="I289" s="65"/>
      <c r="J289" s="65"/>
      <c r="K289" s="65"/>
      <c r="L289" s="65"/>
      <c r="M289" s="65"/>
      <c r="N289" s="65"/>
      <c r="O289" s="28">
        <f t="shared" si="18"/>
        <v>4</v>
      </c>
    </row>
    <row r="290" spans="2:15" x14ac:dyDescent="0.3">
      <c r="B290" s="66" t="s">
        <v>14403</v>
      </c>
      <c r="C290" s="56">
        <f>IF(SUM(C280:C289)=0,"",SUM(C280:C289))</f>
        <v>111</v>
      </c>
      <c r="D290" s="56">
        <f t="shared" ref="D290:N290" si="19">IF(SUM(D280:D289)=0,"",SUM(D280:D289))</f>
        <v>243</v>
      </c>
      <c r="E290" s="56">
        <f t="shared" si="19"/>
        <v>411</v>
      </c>
      <c r="F290" s="56">
        <f t="shared" si="19"/>
        <v>289</v>
      </c>
      <c r="G290" s="56" t="str">
        <f t="shared" si="19"/>
        <v/>
      </c>
      <c r="H290" s="56" t="str">
        <f t="shared" si="19"/>
        <v/>
      </c>
      <c r="I290" s="56" t="str">
        <f t="shared" si="19"/>
        <v/>
      </c>
      <c r="J290" s="56" t="str">
        <f t="shared" si="19"/>
        <v/>
      </c>
      <c r="K290" s="56" t="str">
        <f t="shared" si="19"/>
        <v/>
      </c>
      <c r="L290" s="56" t="str">
        <f t="shared" si="19"/>
        <v/>
      </c>
      <c r="M290" s="56" t="str">
        <f t="shared" si="19"/>
        <v/>
      </c>
      <c r="N290" s="56" t="str">
        <f t="shared" si="19"/>
        <v/>
      </c>
      <c r="O290" s="56">
        <f>SUM(O280:O289)</f>
        <v>1054</v>
      </c>
    </row>
    <row r="291" spans="2:15" x14ac:dyDescent="0.3">
      <c r="B291" s="40"/>
      <c r="C291" s="67" t="str">
        <f>+IF(C276=C290,"","Diferencia")</f>
        <v/>
      </c>
      <c r="D291" s="67" t="str">
        <f t="shared" ref="D291:N291" si="20">+IF(D276=D290,"","Diferencia")</f>
        <v/>
      </c>
      <c r="E291" s="67" t="str">
        <f t="shared" si="20"/>
        <v/>
      </c>
      <c r="F291" s="67" t="str">
        <f t="shared" si="20"/>
        <v/>
      </c>
      <c r="G291" s="67" t="str">
        <f t="shared" si="20"/>
        <v/>
      </c>
      <c r="H291" s="67" t="str">
        <f t="shared" si="20"/>
        <v/>
      </c>
      <c r="I291" s="67" t="str">
        <f t="shared" si="20"/>
        <v/>
      </c>
      <c r="J291" s="67" t="str">
        <f t="shared" si="20"/>
        <v/>
      </c>
      <c r="K291" s="67" t="str">
        <f t="shared" si="20"/>
        <v/>
      </c>
      <c r="L291" s="67" t="str">
        <f t="shared" si="20"/>
        <v/>
      </c>
      <c r="M291" s="67" t="str">
        <f t="shared" si="20"/>
        <v/>
      </c>
      <c r="N291" s="67" t="str">
        <f t="shared" si="20"/>
        <v/>
      </c>
    </row>
    <row r="292" spans="2:15" ht="15.75" x14ac:dyDescent="0.3">
      <c r="B292" s="40"/>
      <c r="C292" s="41"/>
      <c r="D292" s="41"/>
      <c r="E292" s="41"/>
      <c r="F292" s="41"/>
      <c r="G292" s="51"/>
      <c r="H292" s="41"/>
      <c r="I292" s="41"/>
      <c r="J292" s="41"/>
    </row>
    <row r="293" spans="2:15" ht="15.75" x14ac:dyDescent="0.3">
      <c r="B293" s="40"/>
      <c r="C293" s="41"/>
      <c r="D293" s="41"/>
      <c r="E293" s="41"/>
      <c r="F293" s="41"/>
      <c r="G293" s="51"/>
      <c r="H293" s="41"/>
      <c r="I293" s="41"/>
      <c r="J293" s="41"/>
    </row>
    <row r="294" spans="2:15" ht="15.75" x14ac:dyDescent="0.3">
      <c r="B294" s="40"/>
      <c r="C294" s="41"/>
      <c r="D294" s="41"/>
      <c r="E294" s="41"/>
      <c r="F294" s="41"/>
      <c r="G294" s="51"/>
      <c r="H294" s="41"/>
      <c r="I294" s="41"/>
      <c r="J294" s="41"/>
    </row>
    <row r="295" spans="2:15" ht="15.75" x14ac:dyDescent="0.3">
      <c r="B295" s="40"/>
      <c r="C295" s="41"/>
      <c r="D295" s="41"/>
      <c r="E295" s="41"/>
      <c r="F295" s="41"/>
      <c r="G295" s="51"/>
      <c r="H295" s="41"/>
      <c r="I295" s="41"/>
      <c r="J295" s="41"/>
    </row>
    <row r="296" spans="2:15" ht="15.75" x14ac:dyDescent="0.3">
      <c r="B296" s="40"/>
      <c r="C296" s="41"/>
      <c r="D296" s="41"/>
      <c r="E296" s="41"/>
      <c r="F296" s="41"/>
      <c r="G296" s="51"/>
      <c r="H296" s="41"/>
      <c r="I296" s="41"/>
      <c r="J296" s="41"/>
    </row>
    <row r="297" spans="2:15" ht="15.75" x14ac:dyDescent="0.3">
      <c r="B297" s="40"/>
      <c r="C297" s="41"/>
      <c r="D297" s="41"/>
      <c r="E297" s="41"/>
      <c r="F297" s="41"/>
      <c r="G297" s="51"/>
      <c r="H297" s="41"/>
      <c r="I297" s="41"/>
      <c r="J297" s="41"/>
    </row>
    <row r="298" spans="2:15" ht="15.75" x14ac:dyDescent="0.3">
      <c r="B298" s="40"/>
      <c r="C298" s="41"/>
      <c r="D298" s="41"/>
      <c r="E298" s="41"/>
      <c r="F298" s="41"/>
      <c r="G298" s="51"/>
      <c r="H298" s="41"/>
      <c r="I298" s="41"/>
      <c r="J298" s="41"/>
    </row>
    <row r="299" spans="2:15" ht="15.75" x14ac:dyDescent="0.3">
      <c r="B299" s="40"/>
      <c r="C299" s="41"/>
      <c r="D299" s="41"/>
      <c r="E299" s="41"/>
      <c r="F299" s="41"/>
      <c r="G299" s="51"/>
      <c r="H299" s="41"/>
      <c r="I299" s="41"/>
      <c r="J299" s="41"/>
    </row>
    <row r="300" spans="2:15" ht="15.75" x14ac:dyDescent="0.3">
      <c r="B300" s="40"/>
      <c r="C300" s="41"/>
      <c r="D300" s="41"/>
      <c r="E300" s="41"/>
      <c r="F300" s="41"/>
      <c r="G300" s="51"/>
      <c r="H300" s="41"/>
      <c r="I300" s="41"/>
      <c r="J300" s="41"/>
    </row>
    <row r="301" spans="2:15" ht="15.75" x14ac:dyDescent="0.3">
      <c r="B301" s="40"/>
      <c r="C301" s="41"/>
      <c r="D301" s="41"/>
      <c r="E301" s="41"/>
      <c r="F301" s="41"/>
      <c r="G301" s="51"/>
      <c r="H301" s="41"/>
      <c r="I301" s="41"/>
      <c r="J301" s="41"/>
    </row>
    <row r="302" spans="2:15" ht="15.75" x14ac:dyDescent="0.3">
      <c r="B302" s="40"/>
      <c r="C302" s="41"/>
      <c r="D302" s="41"/>
      <c r="E302" s="41"/>
      <c r="F302" s="41"/>
      <c r="G302" s="51"/>
      <c r="H302" s="41"/>
      <c r="I302" s="41"/>
      <c r="J302" s="41"/>
    </row>
    <row r="303" spans="2:15" ht="15.75" x14ac:dyDescent="0.3">
      <c r="B303" s="40"/>
      <c r="C303" s="41"/>
      <c r="D303" s="41"/>
      <c r="E303" s="41"/>
      <c r="F303" s="41"/>
      <c r="G303" s="51"/>
      <c r="H303" s="41"/>
      <c r="I303" s="41"/>
      <c r="J303" s="41"/>
    </row>
    <row r="304" spans="2:15" ht="15.75" x14ac:dyDescent="0.3">
      <c r="B304" s="40"/>
      <c r="C304" s="41"/>
      <c r="D304" s="41"/>
      <c r="E304" s="41"/>
      <c r="F304" s="41"/>
      <c r="G304" s="51"/>
      <c r="H304" s="41"/>
      <c r="I304" s="41"/>
      <c r="J304" s="41"/>
    </row>
    <row r="305" spans="2:15" ht="15.75" x14ac:dyDescent="0.3">
      <c r="B305" s="40"/>
      <c r="C305" s="41"/>
      <c r="D305" s="41"/>
      <c r="E305" s="41"/>
      <c r="F305" s="41"/>
      <c r="G305" s="51"/>
      <c r="H305" s="41"/>
      <c r="I305" s="41"/>
      <c r="J305" s="41"/>
    </row>
    <row r="306" spans="2:15" ht="15.75" x14ac:dyDescent="0.3">
      <c r="B306" s="40"/>
      <c r="C306" s="41"/>
      <c r="D306" s="41"/>
      <c r="E306" s="41"/>
      <c r="F306" s="41"/>
      <c r="G306" s="51"/>
      <c r="H306" s="41"/>
      <c r="I306" s="41"/>
      <c r="J306" s="41"/>
    </row>
    <row r="307" spans="2:15" ht="15.75" x14ac:dyDescent="0.3">
      <c r="B307" s="40"/>
      <c r="C307" s="41"/>
      <c r="D307" s="41"/>
      <c r="E307" s="41"/>
      <c r="F307" s="41"/>
      <c r="G307" s="51"/>
      <c r="H307" s="41"/>
      <c r="I307" s="41"/>
      <c r="J307" s="41"/>
    </row>
    <row r="308" spans="2:15" ht="15.75" x14ac:dyDescent="0.3">
      <c r="B308" s="40"/>
      <c r="C308" s="41"/>
      <c r="D308" s="41"/>
      <c r="E308" s="41"/>
      <c r="F308" s="41"/>
      <c r="G308" s="51"/>
      <c r="H308" s="41"/>
      <c r="I308" s="41"/>
      <c r="J308" s="41"/>
    </row>
    <row r="309" spans="2:15" ht="15.75" x14ac:dyDescent="0.3">
      <c r="B309" s="40"/>
      <c r="C309" s="41"/>
      <c r="D309" s="41"/>
      <c r="E309" s="41"/>
      <c r="F309" s="41"/>
      <c r="G309" s="51"/>
      <c r="H309" s="41"/>
      <c r="I309" s="41"/>
      <c r="J309" s="41"/>
    </row>
    <row r="310" spans="2:15" ht="15.75" x14ac:dyDescent="0.3">
      <c r="B310" s="40"/>
      <c r="C310" s="41"/>
      <c r="D310" s="41"/>
      <c r="E310" s="41"/>
      <c r="F310" s="41"/>
      <c r="G310" s="51"/>
      <c r="H310" s="41"/>
      <c r="I310" s="41"/>
      <c r="J310" s="41"/>
    </row>
    <row r="311" spans="2:15" ht="15.75" x14ac:dyDescent="0.3">
      <c r="B311" s="40"/>
      <c r="C311" s="41"/>
      <c r="D311" s="41"/>
      <c r="E311" s="41"/>
      <c r="F311" s="41"/>
      <c r="G311" s="68"/>
    </row>
    <row r="312" spans="2:15" ht="20.3" x14ac:dyDescent="0.35">
      <c r="B312" s="62" t="s">
        <v>14412</v>
      </c>
      <c r="C312" s="41"/>
      <c r="D312" s="41"/>
      <c r="E312" s="41"/>
      <c r="F312" s="41"/>
      <c r="G312" s="68"/>
    </row>
    <row r="313" spans="2:15" x14ac:dyDescent="0.3">
      <c r="B313" s="25" t="s">
        <v>14413</v>
      </c>
      <c r="C313" s="25" t="s">
        <v>14414</v>
      </c>
      <c r="D313" s="25" t="s">
        <v>14415</v>
      </c>
      <c r="E313" s="25" t="s">
        <v>14416</v>
      </c>
      <c r="F313" s="25" t="s">
        <v>14417</v>
      </c>
      <c r="G313" s="25" t="s">
        <v>14418</v>
      </c>
      <c r="H313" s="25" t="s">
        <v>14419</v>
      </c>
      <c r="I313" s="25" t="s">
        <v>14420</v>
      </c>
      <c r="J313" s="25" t="s">
        <v>14421</v>
      </c>
      <c r="K313" s="25" t="s">
        <v>14422</v>
      </c>
      <c r="L313" s="25" t="s">
        <v>14423</v>
      </c>
      <c r="M313" s="25" t="s">
        <v>14424</v>
      </c>
      <c r="N313" s="25" t="s">
        <v>14425</v>
      </c>
      <c r="O313" s="25" t="s">
        <v>14403</v>
      </c>
    </row>
    <row r="314" spans="2:15" x14ac:dyDescent="0.3">
      <c r="B314" s="69" t="s">
        <v>14426</v>
      </c>
      <c r="C314" s="64">
        <v>65</v>
      </c>
      <c r="D314" s="64">
        <v>167</v>
      </c>
      <c r="E314" s="64">
        <v>299</v>
      </c>
      <c r="F314" s="64">
        <v>187</v>
      </c>
      <c r="G314" s="65"/>
      <c r="H314" s="65"/>
      <c r="I314" s="65"/>
      <c r="J314" s="65"/>
      <c r="K314" s="65"/>
      <c r="L314" s="65"/>
      <c r="M314" s="65"/>
      <c r="N314" s="65"/>
      <c r="O314" s="28">
        <f t="shared" ref="O314:O319" si="21">SUM(C314:N314)</f>
        <v>718</v>
      </c>
    </row>
    <row r="315" spans="2:15" x14ac:dyDescent="0.3">
      <c r="B315" s="69" t="s">
        <v>27</v>
      </c>
      <c r="C315" s="64">
        <v>4</v>
      </c>
      <c r="D315" s="64">
        <v>7</v>
      </c>
      <c r="E315" s="64">
        <v>12</v>
      </c>
      <c r="F315" s="64">
        <v>7</v>
      </c>
      <c r="G315" s="65"/>
      <c r="H315" s="65"/>
      <c r="I315" s="65"/>
      <c r="J315" s="65"/>
      <c r="K315" s="65"/>
      <c r="L315" s="65"/>
      <c r="M315" s="65"/>
      <c r="N315" s="65"/>
      <c r="O315" s="28">
        <f t="shared" si="21"/>
        <v>30</v>
      </c>
    </row>
    <row r="316" spans="2:15" x14ac:dyDescent="0.3">
      <c r="B316" s="69" t="s">
        <v>14427</v>
      </c>
      <c r="C316" s="64">
        <v>12</v>
      </c>
      <c r="D316" s="64">
        <v>8</v>
      </c>
      <c r="E316" s="64">
        <v>14</v>
      </c>
      <c r="F316" s="64">
        <v>21</v>
      </c>
      <c r="G316" s="65"/>
      <c r="H316" s="65"/>
      <c r="I316" s="65"/>
      <c r="J316" s="65"/>
      <c r="K316" s="65"/>
      <c r="L316" s="65"/>
      <c r="M316" s="65"/>
      <c r="N316" s="65"/>
      <c r="O316" s="28">
        <f t="shared" si="21"/>
        <v>55</v>
      </c>
    </row>
    <row r="317" spans="2:15" x14ac:dyDescent="0.3">
      <c r="B317" s="69" t="s">
        <v>14428</v>
      </c>
      <c r="C317" s="64">
        <v>15</v>
      </c>
      <c r="D317" s="64">
        <v>29</v>
      </c>
      <c r="E317" s="64">
        <v>26</v>
      </c>
      <c r="F317" s="64">
        <v>31</v>
      </c>
      <c r="G317" s="65"/>
      <c r="H317" s="65"/>
      <c r="I317" s="65"/>
      <c r="J317" s="65"/>
      <c r="K317" s="65"/>
      <c r="L317" s="65"/>
      <c r="M317" s="65"/>
      <c r="N317" s="65"/>
      <c r="O317" s="28">
        <f t="shared" si="21"/>
        <v>101</v>
      </c>
    </row>
    <row r="318" spans="2:15" x14ac:dyDescent="0.3">
      <c r="B318" s="69" t="s">
        <v>14429</v>
      </c>
      <c r="C318" s="64">
        <v>3</v>
      </c>
      <c r="D318" s="64">
        <v>9</v>
      </c>
      <c r="E318" s="64">
        <v>14</v>
      </c>
      <c r="F318" s="64">
        <v>6</v>
      </c>
      <c r="G318" s="65"/>
      <c r="H318" s="65"/>
      <c r="I318" s="65"/>
      <c r="J318" s="65"/>
      <c r="K318" s="65"/>
      <c r="L318" s="65"/>
      <c r="M318" s="65"/>
      <c r="N318" s="65"/>
      <c r="O318" s="28">
        <f t="shared" si="21"/>
        <v>32</v>
      </c>
    </row>
    <row r="319" spans="2:15" x14ac:dyDescent="0.3">
      <c r="B319" s="69" t="s">
        <v>17</v>
      </c>
      <c r="C319" s="64">
        <v>12</v>
      </c>
      <c r="D319" s="64">
        <v>23</v>
      </c>
      <c r="E319" s="64">
        <v>46</v>
      </c>
      <c r="F319" s="64">
        <v>37</v>
      </c>
      <c r="G319" s="65"/>
      <c r="H319" s="65"/>
      <c r="I319" s="65"/>
      <c r="J319" s="65"/>
      <c r="K319" s="65"/>
      <c r="L319" s="65"/>
      <c r="M319" s="65"/>
      <c r="N319" s="65"/>
      <c r="O319" s="28">
        <f t="shared" si="21"/>
        <v>118</v>
      </c>
    </row>
    <row r="320" spans="2:15" x14ac:dyDescent="0.3">
      <c r="B320" s="32" t="s">
        <v>14403</v>
      </c>
      <c r="C320" s="56">
        <f>IF(SUM(C314:C319)=0,"",SUM(C314:C319))</f>
        <v>111</v>
      </c>
      <c r="D320" s="56">
        <f t="shared" ref="D320:N320" si="22">IF(SUM(D314:D319)=0,"",SUM(D314:D319))</f>
        <v>243</v>
      </c>
      <c r="E320" s="56">
        <f t="shared" si="22"/>
        <v>411</v>
      </c>
      <c r="F320" s="56">
        <f t="shared" si="22"/>
        <v>289</v>
      </c>
      <c r="G320" s="56" t="str">
        <f t="shared" si="22"/>
        <v/>
      </c>
      <c r="H320" s="56" t="str">
        <f t="shared" si="22"/>
        <v/>
      </c>
      <c r="I320" s="56" t="str">
        <f t="shared" si="22"/>
        <v/>
      </c>
      <c r="J320" s="56" t="str">
        <f t="shared" si="22"/>
        <v/>
      </c>
      <c r="K320" s="56" t="str">
        <f t="shared" si="22"/>
        <v/>
      </c>
      <c r="L320" s="56" t="str">
        <f t="shared" si="22"/>
        <v/>
      </c>
      <c r="M320" s="56" t="str">
        <f t="shared" si="22"/>
        <v/>
      </c>
      <c r="N320" s="56" t="str">
        <f t="shared" si="22"/>
        <v/>
      </c>
      <c r="O320" s="56">
        <f t="shared" ref="O320" si="23">SUM(O314:O319)</f>
        <v>1054</v>
      </c>
    </row>
    <row r="321" spans="2:14" x14ac:dyDescent="0.3">
      <c r="B321" s="40"/>
      <c r="C321" s="67" t="str">
        <f>+IF(C290=C320,"","Diferencia")</f>
        <v/>
      </c>
      <c r="D321" s="67" t="str">
        <f t="shared" ref="D321:N321" si="24">+IF(D290=D320,"","Diferencia")</f>
        <v/>
      </c>
      <c r="E321" s="67" t="str">
        <f t="shared" si="24"/>
        <v/>
      </c>
      <c r="F321" s="67" t="str">
        <f t="shared" si="24"/>
        <v/>
      </c>
      <c r="G321" s="67" t="str">
        <f t="shared" si="24"/>
        <v/>
      </c>
      <c r="H321" s="67" t="str">
        <f t="shared" si="24"/>
        <v/>
      </c>
      <c r="I321" s="67" t="str">
        <f t="shared" si="24"/>
        <v/>
      </c>
      <c r="J321" s="67" t="str">
        <f t="shared" si="24"/>
        <v/>
      </c>
      <c r="K321" s="67" t="str">
        <f t="shared" si="24"/>
        <v/>
      </c>
      <c r="L321" s="67" t="str">
        <f t="shared" si="24"/>
        <v/>
      </c>
      <c r="M321" s="67" t="str">
        <f t="shared" si="24"/>
        <v/>
      </c>
      <c r="N321" s="67" t="str">
        <f t="shared" si="24"/>
        <v/>
      </c>
    </row>
    <row r="322" spans="2:14" ht="15.75" x14ac:dyDescent="0.3">
      <c r="B322" s="40"/>
      <c r="C322" s="41"/>
      <c r="D322" s="41"/>
      <c r="E322" s="41"/>
      <c r="F322" s="41"/>
      <c r="G322" s="51"/>
      <c r="H322" s="41"/>
      <c r="I322" s="41"/>
      <c r="J322" s="41"/>
    </row>
    <row r="323" spans="2:14" ht="15.75" x14ac:dyDescent="0.3">
      <c r="B323" s="40"/>
      <c r="C323" s="41"/>
      <c r="D323" s="41"/>
      <c r="E323" s="41"/>
      <c r="F323" s="41"/>
      <c r="G323" s="51"/>
      <c r="H323" s="41"/>
      <c r="I323" s="41"/>
      <c r="J323" s="41"/>
    </row>
    <row r="324" spans="2:14" ht="15.75" x14ac:dyDescent="0.3">
      <c r="B324" s="40"/>
      <c r="C324" s="41"/>
      <c r="D324" s="41"/>
      <c r="E324" s="41"/>
      <c r="F324" s="41"/>
      <c r="G324" s="51"/>
      <c r="H324" s="41"/>
      <c r="I324" s="41"/>
      <c r="J324" s="41"/>
    </row>
    <row r="325" spans="2:14" ht="15.75" x14ac:dyDescent="0.3">
      <c r="B325" s="40"/>
      <c r="C325" s="41"/>
      <c r="D325" s="41"/>
      <c r="E325" s="41"/>
      <c r="F325" s="41"/>
      <c r="G325" s="51"/>
      <c r="H325" s="41"/>
      <c r="I325" s="41"/>
      <c r="J325" s="41"/>
    </row>
    <row r="326" spans="2:14" ht="15.75" x14ac:dyDescent="0.3">
      <c r="B326" s="40"/>
      <c r="C326" s="41"/>
      <c r="D326" s="41"/>
      <c r="E326" s="41"/>
      <c r="F326" s="41"/>
      <c r="G326" s="51"/>
      <c r="H326" s="41"/>
      <c r="I326" s="41"/>
      <c r="J326" s="41"/>
    </row>
    <row r="327" spans="2:14" ht="15.75" x14ac:dyDescent="0.3">
      <c r="B327" s="40"/>
      <c r="C327" s="41"/>
      <c r="D327" s="41"/>
      <c r="E327" s="41"/>
      <c r="F327" s="41"/>
      <c r="G327" s="51"/>
      <c r="H327" s="41"/>
      <c r="I327" s="41"/>
      <c r="J327" s="41"/>
    </row>
    <row r="328" spans="2:14" ht="15.75" x14ac:dyDescent="0.3">
      <c r="B328" s="40"/>
      <c r="C328" s="41"/>
      <c r="D328" s="41"/>
      <c r="E328" s="41"/>
      <c r="F328" s="41"/>
      <c r="G328" s="51"/>
      <c r="H328" s="41"/>
      <c r="I328" s="41"/>
      <c r="J328" s="41"/>
    </row>
    <row r="329" spans="2:14" ht="15.75" x14ac:dyDescent="0.3">
      <c r="B329" s="40"/>
      <c r="C329" s="41"/>
      <c r="D329" s="41"/>
      <c r="E329" s="41"/>
      <c r="F329" s="41"/>
      <c r="G329" s="51"/>
      <c r="H329" s="41"/>
      <c r="I329" s="41"/>
      <c r="J329" s="41"/>
    </row>
    <row r="330" spans="2:14" ht="15.75" x14ac:dyDescent="0.3">
      <c r="B330" s="40"/>
      <c r="C330" s="41"/>
      <c r="D330" s="41"/>
      <c r="E330" s="41"/>
      <c r="F330" s="41"/>
      <c r="G330" s="51"/>
      <c r="H330" s="41"/>
      <c r="I330" s="41"/>
      <c r="J330" s="41"/>
    </row>
    <row r="331" spans="2:14" ht="15.75" x14ac:dyDescent="0.3">
      <c r="B331" s="40"/>
      <c r="C331" s="41"/>
      <c r="D331" s="41"/>
      <c r="E331" s="41"/>
      <c r="F331" s="41"/>
      <c r="G331" s="51"/>
      <c r="H331" s="41"/>
      <c r="I331" s="41"/>
      <c r="J331" s="41"/>
    </row>
    <row r="332" spans="2:14" ht="15.75" x14ac:dyDescent="0.3">
      <c r="B332" s="40"/>
      <c r="C332" s="41"/>
      <c r="D332" s="41"/>
      <c r="E332" s="41"/>
      <c r="F332" s="41"/>
      <c r="G332" s="51"/>
      <c r="H332" s="41"/>
      <c r="I332" s="41"/>
      <c r="J332" s="41"/>
    </row>
    <row r="333" spans="2:14" ht="15.75" x14ac:dyDescent="0.3">
      <c r="B333" s="40"/>
      <c r="C333" s="41"/>
      <c r="D333" s="41"/>
      <c r="E333" s="41"/>
      <c r="F333" s="41"/>
      <c r="G333" s="51"/>
      <c r="H333" s="41"/>
      <c r="I333" s="41"/>
      <c r="J333" s="41"/>
    </row>
    <row r="334" spans="2:14" ht="15.75" x14ac:dyDescent="0.3">
      <c r="B334" s="40"/>
      <c r="C334" s="41"/>
      <c r="D334" s="41"/>
      <c r="E334" s="41"/>
      <c r="F334" s="41"/>
      <c r="G334" s="51"/>
      <c r="H334" s="41"/>
      <c r="I334" s="41"/>
      <c r="J334" s="41"/>
    </row>
    <row r="335" spans="2:14" ht="15.75" x14ac:dyDescent="0.3">
      <c r="B335" s="40"/>
      <c r="C335" s="41"/>
      <c r="D335" s="41"/>
      <c r="E335" s="41"/>
      <c r="F335" s="41"/>
      <c r="G335" s="51"/>
      <c r="H335" s="41"/>
      <c r="I335" s="41"/>
      <c r="J335" s="41"/>
    </row>
    <row r="336" spans="2:14" ht="15.75" x14ac:dyDescent="0.3">
      <c r="B336" s="40"/>
      <c r="C336" s="41"/>
      <c r="D336" s="41"/>
      <c r="E336" s="41"/>
      <c r="F336" s="41"/>
      <c r="G336" s="51"/>
      <c r="H336" s="41"/>
      <c r="I336" s="41"/>
      <c r="J336" s="41"/>
    </row>
    <row r="337" spans="2:19" ht="15.75" x14ac:dyDescent="0.3">
      <c r="B337" s="40"/>
      <c r="C337" s="41"/>
      <c r="D337" s="41"/>
      <c r="E337" s="41"/>
      <c r="F337" s="41"/>
      <c r="G337" s="51"/>
      <c r="H337" s="41"/>
      <c r="I337" s="41"/>
      <c r="J337" s="41"/>
    </row>
    <row r="338" spans="2:19" ht="15.75" x14ac:dyDescent="0.3">
      <c r="B338" s="40"/>
      <c r="C338" s="41"/>
      <c r="D338" s="41"/>
      <c r="E338" s="41"/>
      <c r="F338" s="41"/>
      <c r="G338" s="51"/>
      <c r="H338" s="41"/>
      <c r="I338" s="41"/>
      <c r="J338" s="41"/>
    </row>
    <row r="339" spans="2:19" ht="15.75" x14ac:dyDescent="0.3">
      <c r="B339" s="40"/>
      <c r="C339" s="41"/>
      <c r="D339" s="41"/>
      <c r="E339" s="41"/>
      <c r="F339" s="41"/>
      <c r="G339" s="51"/>
      <c r="H339" s="41"/>
      <c r="I339" s="41"/>
      <c r="J339" s="41"/>
    </row>
    <row r="340" spans="2:19" ht="15.75" x14ac:dyDescent="0.3">
      <c r="B340" s="40"/>
      <c r="C340" s="41"/>
      <c r="D340" s="41"/>
      <c r="E340" s="41"/>
      <c r="F340" s="41"/>
      <c r="G340" s="51"/>
    </row>
    <row r="341" spans="2:19" ht="20.3" x14ac:dyDescent="0.35">
      <c r="B341" s="24" t="s">
        <v>14430</v>
      </c>
    </row>
    <row r="342" spans="2:19" x14ac:dyDescent="0.3">
      <c r="B342" s="25" t="s">
        <v>14431</v>
      </c>
      <c r="C342" s="26" t="s">
        <v>14323</v>
      </c>
      <c r="D342" s="26" t="s">
        <v>14324</v>
      </c>
      <c r="E342" s="26" t="s">
        <v>14325</v>
      </c>
      <c r="F342" s="26" t="s">
        <v>14326</v>
      </c>
      <c r="G342" s="26" t="s">
        <v>14327</v>
      </c>
      <c r="H342" s="26" t="s">
        <v>14328</v>
      </c>
      <c r="I342" s="26" t="s">
        <v>14329</v>
      </c>
      <c r="J342" s="26" t="s">
        <v>14330</v>
      </c>
      <c r="K342" s="26" t="s">
        <v>14331</v>
      </c>
      <c r="L342" s="26" t="s">
        <v>14332</v>
      </c>
      <c r="M342" s="26" t="s">
        <v>14333</v>
      </c>
      <c r="N342" s="26" t="s">
        <v>14334</v>
      </c>
      <c r="O342" s="26" t="s">
        <v>14432</v>
      </c>
    </row>
    <row r="343" spans="2:19" x14ac:dyDescent="0.3">
      <c r="B343" s="59" t="s">
        <v>14433</v>
      </c>
      <c r="C343" s="70">
        <v>1318</v>
      </c>
      <c r="D343" s="70">
        <v>2745</v>
      </c>
      <c r="E343" s="70">
        <v>2979</v>
      </c>
      <c r="F343" s="70">
        <v>2328</v>
      </c>
      <c r="G343" s="71"/>
      <c r="H343" s="71"/>
      <c r="I343" s="71"/>
      <c r="J343" s="71"/>
      <c r="K343" s="71"/>
      <c r="L343" s="71"/>
      <c r="M343" s="70"/>
      <c r="N343" s="70"/>
      <c r="O343" s="72">
        <f>SUM(C343:N343)</f>
        <v>9370</v>
      </c>
      <c r="Q343" s="73"/>
      <c r="R343" s="74"/>
    </row>
    <row r="344" spans="2:19" x14ac:dyDescent="0.3">
      <c r="B344" s="59" t="s">
        <v>14434</v>
      </c>
      <c r="C344" s="75">
        <v>3.85</v>
      </c>
      <c r="D344" s="75">
        <v>4.43</v>
      </c>
      <c r="E344" s="75">
        <v>5.17</v>
      </c>
      <c r="F344" s="75">
        <v>5.05</v>
      </c>
      <c r="G344" s="75"/>
      <c r="H344" s="75"/>
      <c r="I344" s="75"/>
      <c r="J344" s="75"/>
      <c r="K344" s="75"/>
      <c r="L344" s="75"/>
      <c r="M344" s="75"/>
      <c r="N344" s="75"/>
      <c r="O344" s="76">
        <f>+AVERAGE(C344:N344)</f>
        <v>4.625</v>
      </c>
      <c r="R344" s="77"/>
      <c r="S344" s="77"/>
    </row>
    <row r="345" spans="2:19" ht="30.15" x14ac:dyDescent="0.3">
      <c r="B345" s="59" t="s">
        <v>14435</v>
      </c>
      <c r="C345" s="78">
        <f>+C343*C344/60</f>
        <v>84.571666666666673</v>
      </c>
      <c r="D345" s="78">
        <f>+D343*D344/60</f>
        <v>202.67249999999999</v>
      </c>
      <c r="E345" s="78">
        <v>256.69</v>
      </c>
      <c r="F345" s="78">
        <v>195.94</v>
      </c>
      <c r="G345" s="78"/>
      <c r="H345" s="78"/>
      <c r="I345" s="78"/>
      <c r="J345" s="78"/>
      <c r="K345" s="78"/>
      <c r="L345" s="78"/>
      <c r="M345" s="78"/>
      <c r="N345" s="78"/>
      <c r="O345" s="76">
        <f>SUM(C345:N345)</f>
        <v>739.87416666666672</v>
      </c>
    </row>
    <row r="346" spans="2:19" x14ac:dyDescent="0.3">
      <c r="B346" s="79"/>
      <c r="C346" s="80"/>
      <c r="D346" s="80"/>
      <c r="E346" s="80"/>
      <c r="F346" s="80"/>
      <c r="G346" s="80"/>
    </row>
    <row r="347" spans="2:19" ht="15.75" x14ac:dyDescent="0.3">
      <c r="B347" s="40"/>
      <c r="C347" s="41"/>
      <c r="D347" s="41"/>
      <c r="E347" s="41"/>
      <c r="F347" s="41"/>
      <c r="G347" s="51"/>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autoPageBreaks="0"/>
  </sheetPr>
  <dimension ref="A2:AC5653"/>
  <sheetViews>
    <sheetView workbookViewId="0">
      <pane ySplit="4" topLeftCell="A5" activePane="bottomLeft" state="frozen"/>
      <selection pane="bottomLeft"/>
    </sheetView>
  </sheetViews>
  <sheetFormatPr baseColWidth="10" defaultRowHeight="12.45" x14ac:dyDescent="0.2"/>
  <cols>
    <col min="1" max="1" width="9" style="16" bestFit="1" customWidth="1"/>
    <col min="2" max="2" width="7.88671875" style="16" bestFit="1" customWidth="1"/>
    <col min="3" max="3" width="16.109375" style="16" bestFit="1" customWidth="1"/>
    <col min="4" max="4" width="21.77734375" style="16" customWidth="1"/>
    <col min="5" max="5" width="32.44140625" style="16" customWidth="1"/>
    <col min="6" max="6" width="33.33203125" style="16" bestFit="1" customWidth="1"/>
    <col min="7" max="7" width="17.109375" style="16" bestFit="1" customWidth="1"/>
    <col min="8" max="8" width="60" style="16" customWidth="1"/>
    <col min="9" max="9" width="16.33203125" style="16" customWidth="1"/>
    <col min="10" max="10" width="45.109375" style="16" customWidth="1"/>
    <col min="11" max="11" width="17" style="16" customWidth="1"/>
    <col min="12" max="13" width="45.109375" style="16" customWidth="1"/>
    <col min="14" max="14" width="20.77734375" style="16" customWidth="1"/>
    <col min="15" max="15" width="30.21875" style="16" customWidth="1"/>
    <col min="16" max="16" width="19.44140625" style="16" customWidth="1"/>
    <col min="17" max="17" width="20.44140625" style="16" customWidth="1"/>
    <col min="18" max="18" width="25.88671875" style="16" customWidth="1"/>
    <col min="19" max="19" width="45.109375" style="16" customWidth="1"/>
    <col min="20" max="20" width="25.21875" style="16" customWidth="1"/>
    <col min="21" max="21" width="37.44140625" style="16" customWidth="1"/>
    <col min="22" max="22" width="20.5546875" style="16" customWidth="1"/>
    <col min="23" max="23" width="45.109375" style="16" customWidth="1"/>
    <col min="24" max="24" width="16.6640625" style="16" customWidth="1"/>
    <col min="25" max="25" width="20.44140625" style="16" customWidth="1"/>
    <col min="26" max="26" width="45.109375" style="16" customWidth="1"/>
    <col min="27" max="27" width="18" style="16" customWidth="1"/>
    <col min="28" max="28" width="19" style="16" customWidth="1"/>
    <col min="29" max="29" width="45.109375" style="16" customWidth="1"/>
    <col min="30" max="16384" width="11.5546875" style="15"/>
  </cols>
  <sheetData>
    <row r="2" spans="1:29" ht="20.3" x14ac:dyDescent="0.35">
      <c r="A2" s="84" t="s">
        <v>14319</v>
      </c>
      <c r="B2" s="85"/>
      <c r="C2" s="85"/>
      <c r="D2" s="85"/>
      <c r="E2" s="85"/>
      <c r="F2" s="85"/>
      <c r="G2" s="85"/>
    </row>
    <row r="3" spans="1:29" ht="20.3" x14ac:dyDescent="0.35">
      <c r="A3" s="86" t="s">
        <v>14318</v>
      </c>
      <c r="B3" s="87"/>
      <c r="C3" s="87"/>
      <c r="D3" s="87"/>
      <c r="E3" s="87"/>
      <c r="F3" s="87"/>
      <c r="G3" s="87"/>
    </row>
    <row r="4" spans="1:29" x14ac:dyDescent="0.2">
      <c r="A4" s="20" t="s">
        <v>14317</v>
      </c>
      <c r="B4" s="20" t="s">
        <v>14316</v>
      </c>
      <c r="C4" s="20" t="s">
        <v>14315</v>
      </c>
      <c r="D4" s="20" t="s">
        <v>14314</v>
      </c>
      <c r="E4" s="20" t="s">
        <v>14313</v>
      </c>
      <c r="F4" s="20" t="s">
        <v>14312</v>
      </c>
      <c r="G4" s="21" t="s">
        <v>14311</v>
      </c>
      <c r="H4" s="20" t="s">
        <v>14310</v>
      </c>
    </row>
    <row r="5" spans="1:29" x14ac:dyDescent="0.2">
      <c r="A5" s="17" t="s">
        <v>14309</v>
      </c>
      <c r="B5" s="19">
        <v>1</v>
      </c>
      <c r="C5" s="18">
        <v>43102.446840277778</v>
      </c>
      <c r="D5" s="17" t="s">
        <v>14308</v>
      </c>
      <c r="E5" s="17" t="s">
        <v>14307</v>
      </c>
      <c r="F5" s="17" t="s">
        <v>0</v>
      </c>
      <c r="G5" s="18">
        <v>43124</v>
      </c>
      <c r="H5" s="17" t="s">
        <v>14306</v>
      </c>
      <c r="I5" s="15"/>
      <c r="J5" s="15"/>
      <c r="K5" s="15"/>
      <c r="L5" s="15"/>
      <c r="M5" s="15"/>
      <c r="N5" s="15"/>
      <c r="O5" s="15"/>
      <c r="P5" s="15"/>
      <c r="Q5" s="15"/>
      <c r="R5" s="15"/>
      <c r="S5" s="15"/>
      <c r="T5" s="15"/>
      <c r="U5" s="15"/>
      <c r="V5" s="15"/>
      <c r="W5" s="15"/>
      <c r="X5" s="15"/>
      <c r="Y5" s="15"/>
      <c r="Z5" s="15"/>
      <c r="AA5" s="15"/>
      <c r="AB5" s="15"/>
      <c r="AC5" s="15"/>
    </row>
    <row r="6" spans="1:29" x14ac:dyDescent="0.2">
      <c r="A6" s="17" t="s">
        <v>14305</v>
      </c>
      <c r="B6" s="19">
        <v>1</v>
      </c>
      <c r="C6" s="18">
        <v>43102.456134259257</v>
      </c>
      <c r="D6" s="17" t="s">
        <v>14304</v>
      </c>
      <c r="E6" s="17" t="s">
        <v>1789</v>
      </c>
      <c r="F6" s="17" t="s">
        <v>0</v>
      </c>
      <c r="G6" s="18">
        <v>43105</v>
      </c>
      <c r="H6" s="17" t="s">
        <v>14303</v>
      </c>
      <c r="I6" s="15"/>
      <c r="J6" s="15"/>
      <c r="K6" s="15"/>
      <c r="L6" s="15"/>
      <c r="M6" s="15"/>
      <c r="N6" s="15"/>
      <c r="O6" s="15"/>
      <c r="P6" s="15"/>
      <c r="Q6" s="15"/>
      <c r="R6" s="15"/>
      <c r="S6" s="15"/>
      <c r="T6" s="15"/>
      <c r="U6" s="15"/>
      <c r="V6" s="15"/>
      <c r="W6" s="15"/>
      <c r="X6" s="15"/>
      <c r="Y6" s="15"/>
      <c r="Z6" s="15"/>
      <c r="AA6" s="15"/>
      <c r="AB6" s="15"/>
      <c r="AC6" s="15"/>
    </row>
    <row r="7" spans="1:29" x14ac:dyDescent="0.2">
      <c r="A7" s="17" t="s">
        <v>14302</v>
      </c>
      <c r="B7" s="19">
        <v>2</v>
      </c>
      <c r="C7" s="18">
        <v>43102.467650462961</v>
      </c>
      <c r="D7" s="17" t="s">
        <v>194</v>
      </c>
      <c r="E7" s="17" t="s">
        <v>2334</v>
      </c>
      <c r="F7" s="17" t="s">
        <v>0</v>
      </c>
      <c r="G7" s="18">
        <v>43132</v>
      </c>
      <c r="H7" s="17" t="s">
        <v>14301</v>
      </c>
      <c r="I7" s="15"/>
      <c r="J7" s="15"/>
      <c r="K7" s="15"/>
      <c r="L7" s="15"/>
      <c r="M7" s="15"/>
      <c r="N7" s="15"/>
      <c r="O7" s="15"/>
      <c r="P7" s="15"/>
      <c r="Q7" s="15"/>
      <c r="R7" s="15"/>
      <c r="S7" s="15"/>
      <c r="T7" s="15"/>
      <c r="U7" s="15"/>
      <c r="V7" s="15"/>
      <c r="W7" s="15"/>
      <c r="X7" s="15"/>
      <c r="Y7" s="15"/>
      <c r="Z7" s="15"/>
      <c r="AA7" s="15"/>
      <c r="AB7" s="15"/>
      <c r="AC7" s="15"/>
    </row>
    <row r="8" spans="1:29" x14ac:dyDescent="0.2">
      <c r="A8" s="17" t="s">
        <v>14300</v>
      </c>
      <c r="B8" s="19">
        <v>3</v>
      </c>
      <c r="C8" s="18">
        <v>43102.475624999999</v>
      </c>
      <c r="D8" s="17" t="s">
        <v>172</v>
      </c>
      <c r="E8" s="17" t="s">
        <v>164</v>
      </c>
      <c r="F8" s="17" t="s">
        <v>30</v>
      </c>
      <c r="G8" s="18">
        <v>43154</v>
      </c>
      <c r="H8" s="17" t="s">
        <v>14299</v>
      </c>
      <c r="I8" s="15"/>
      <c r="J8" s="15"/>
      <c r="K8" s="15"/>
      <c r="L8" s="15"/>
      <c r="M8" s="15"/>
      <c r="N8" s="15"/>
      <c r="O8" s="15"/>
      <c r="P8" s="15"/>
      <c r="Q8" s="15"/>
      <c r="R8" s="15"/>
      <c r="S8" s="15"/>
      <c r="T8" s="15"/>
      <c r="U8" s="15"/>
      <c r="V8" s="15"/>
      <c r="W8" s="15"/>
      <c r="X8" s="15"/>
      <c r="Y8" s="15"/>
      <c r="Z8" s="15"/>
      <c r="AA8" s="15"/>
      <c r="AB8" s="15"/>
      <c r="AC8" s="15"/>
    </row>
    <row r="9" spans="1:29" x14ac:dyDescent="0.2">
      <c r="A9" s="17" t="s">
        <v>14298</v>
      </c>
      <c r="B9" s="19">
        <v>4</v>
      </c>
      <c r="C9" s="18">
        <v>43102.524768518517</v>
      </c>
      <c r="D9" s="17" t="s">
        <v>257</v>
      </c>
      <c r="E9" s="17" t="s">
        <v>1341</v>
      </c>
      <c r="F9" s="17" t="s">
        <v>0</v>
      </c>
      <c r="G9" s="18">
        <v>43137</v>
      </c>
      <c r="H9" s="17" t="s">
        <v>14221</v>
      </c>
      <c r="I9" s="15"/>
      <c r="J9" s="15"/>
      <c r="K9" s="15"/>
      <c r="L9" s="15"/>
      <c r="M9" s="15"/>
      <c r="N9" s="15"/>
      <c r="O9" s="15"/>
      <c r="P9" s="15"/>
      <c r="Q9" s="15"/>
      <c r="R9" s="15"/>
      <c r="S9" s="15"/>
      <c r="T9" s="15"/>
      <c r="U9" s="15"/>
      <c r="V9" s="15"/>
      <c r="W9" s="15"/>
      <c r="X9" s="15"/>
      <c r="Y9" s="15"/>
      <c r="Z9" s="15"/>
      <c r="AA9" s="15"/>
      <c r="AB9" s="15"/>
      <c r="AC9" s="15"/>
    </row>
    <row r="10" spans="1:29" x14ac:dyDescent="0.2">
      <c r="A10" s="17" t="s">
        <v>14297</v>
      </c>
      <c r="B10" s="19">
        <v>2</v>
      </c>
      <c r="C10" s="18">
        <v>43102.552164351851</v>
      </c>
      <c r="D10" s="17" t="s">
        <v>257</v>
      </c>
      <c r="E10" s="17" t="s">
        <v>164</v>
      </c>
      <c r="F10" s="17" t="s">
        <v>0</v>
      </c>
      <c r="G10" s="18">
        <v>43130</v>
      </c>
      <c r="H10" s="17" t="s">
        <v>14296</v>
      </c>
      <c r="I10" s="15"/>
      <c r="J10" s="15"/>
      <c r="K10" s="15"/>
      <c r="L10" s="15"/>
      <c r="M10" s="15"/>
      <c r="N10" s="15"/>
      <c r="O10" s="15"/>
      <c r="P10" s="15"/>
      <c r="Q10" s="15"/>
      <c r="R10" s="15"/>
      <c r="S10" s="15"/>
      <c r="T10" s="15"/>
      <c r="U10" s="15"/>
      <c r="V10" s="15"/>
      <c r="W10" s="15"/>
      <c r="X10" s="15"/>
      <c r="Y10" s="15"/>
      <c r="Z10" s="15"/>
      <c r="AA10" s="15"/>
      <c r="AB10" s="15"/>
      <c r="AC10" s="15"/>
    </row>
    <row r="11" spans="1:29" x14ac:dyDescent="0.2">
      <c r="A11" s="17" t="s">
        <v>14295</v>
      </c>
      <c r="B11" s="19">
        <v>4</v>
      </c>
      <c r="C11" s="18">
        <v>43102.584918981483</v>
      </c>
      <c r="D11" s="17" t="s">
        <v>14294</v>
      </c>
      <c r="E11" s="17" t="s">
        <v>326</v>
      </c>
      <c r="F11" s="17" t="s">
        <v>93</v>
      </c>
      <c r="G11" s="18">
        <v>43130</v>
      </c>
      <c r="H11" s="17" t="s">
        <v>14293</v>
      </c>
      <c r="I11" s="15"/>
      <c r="J11" s="15"/>
      <c r="K11" s="15"/>
      <c r="L11" s="15"/>
      <c r="M11" s="15"/>
      <c r="N11" s="15"/>
      <c r="O11" s="15"/>
      <c r="P11" s="15"/>
      <c r="Q11" s="15"/>
      <c r="R11" s="15"/>
      <c r="S11" s="15"/>
      <c r="T11" s="15"/>
      <c r="U11" s="15"/>
      <c r="V11" s="15"/>
      <c r="W11" s="15"/>
      <c r="X11" s="15"/>
      <c r="Y11" s="15"/>
      <c r="Z11" s="15"/>
      <c r="AA11" s="15"/>
      <c r="AB11" s="15"/>
      <c r="AC11" s="15"/>
    </row>
    <row r="12" spans="1:29" x14ac:dyDescent="0.2">
      <c r="A12" s="17" t="s">
        <v>14292</v>
      </c>
      <c r="B12" s="19">
        <v>1</v>
      </c>
      <c r="C12" s="18">
        <v>43102.586898148147</v>
      </c>
      <c r="D12" s="17" t="s">
        <v>14291</v>
      </c>
      <c r="E12" s="17" t="s">
        <v>14290</v>
      </c>
      <c r="F12" s="17" t="s">
        <v>0</v>
      </c>
      <c r="G12" s="18">
        <v>43102</v>
      </c>
      <c r="H12" s="17" t="s">
        <v>14289</v>
      </c>
      <c r="I12" s="15"/>
      <c r="J12" s="15"/>
      <c r="K12" s="15"/>
      <c r="L12" s="15"/>
      <c r="M12" s="15"/>
      <c r="N12" s="15"/>
      <c r="O12" s="15"/>
      <c r="P12" s="15"/>
      <c r="Q12" s="15"/>
      <c r="R12" s="15"/>
      <c r="S12" s="15"/>
      <c r="T12" s="15"/>
      <c r="U12" s="15"/>
      <c r="V12" s="15"/>
      <c r="W12" s="15"/>
      <c r="X12" s="15"/>
      <c r="Y12" s="15"/>
      <c r="Z12" s="15"/>
      <c r="AA12" s="15"/>
      <c r="AB12" s="15"/>
      <c r="AC12" s="15"/>
    </row>
    <row r="13" spans="1:29" x14ac:dyDescent="0.2">
      <c r="A13" s="17" t="s">
        <v>14288</v>
      </c>
      <c r="B13" s="19">
        <v>5</v>
      </c>
      <c r="C13" s="18">
        <v>43102.591944444444</v>
      </c>
      <c r="D13" s="17" t="s">
        <v>11018</v>
      </c>
      <c r="E13" s="17" t="s">
        <v>326</v>
      </c>
      <c r="F13" s="17" t="s">
        <v>93</v>
      </c>
      <c r="G13" s="18">
        <v>43213</v>
      </c>
      <c r="H13" s="17" t="s">
        <v>10462</v>
      </c>
      <c r="I13" s="15"/>
      <c r="J13" s="15"/>
      <c r="K13" s="15"/>
      <c r="L13" s="15"/>
      <c r="M13" s="15"/>
      <c r="N13" s="15"/>
      <c r="O13" s="15"/>
      <c r="P13" s="15"/>
      <c r="Q13" s="15"/>
      <c r="R13" s="15"/>
      <c r="S13" s="15"/>
      <c r="T13" s="15"/>
      <c r="U13" s="15"/>
      <c r="V13" s="15"/>
      <c r="W13" s="15"/>
      <c r="X13" s="15"/>
      <c r="Y13" s="15"/>
      <c r="Z13" s="15"/>
      <c r="AA13" s="15"/>
      <c r="AB13" s="15"/>
      <c r="AC13" s="15"/>
    </row>
    <row r="14" spans="1:29" x14ac:dyDescent="0.2">
      <c r="A14" s="17" t="s">
        <v>14287</v>
      </c>
      <c r="B14" s="19">
        <v>5</v>
      </c>
      <c r="C14" s="18">
        <v>43102.592048611114</v>
      </c>
      <c r="D14" s="17" t="s">
        <v>14286</v>
      </c>
      <c r="E14" s="17" t="s">
        <v>326</v>
      </c>
      <c r="F14" s="17" t="s">
        <v>93</v>
      </c>
      <c r="G14" s="18">
        <v>43230</v>
      </c>
      <c r="H14" s="17" t="s">
        <v>14285</v>
      </c>
      <c r="I14" s="15"/>
      <c r="J14" s="15"/>
      <c r="K14" s="15"/>
      <c r="L14" s="15"/>
      <c r="M14" s="15"/>
      <c r="N14" s="15"/>
      <c r="O14" s="15"/>
      <c r="P14" s="15"/>
      <c r="Q14" s="15"/>
      <c r="R14" s="15"/>
      <c r="S14" s="15"/>
      <c r="T14" s="15"/>
      <c r="U14" s="15"/>
      <c r="V14" s="15"/>
      <c r="W14" s="15"/>
      <c r="X14" s="15"/>
      <c r="Y14" s="15"/>
      <c r="Z14" s="15"/>
      <c r="AA14" s="15"/>
      <c r="AB14" s="15"/>
      <c r="AC14" s="15"/>
    </row>
    <row r="15" spans="1:29" x14ac:dyDescent="0.2">
      <c r="A15" s="17" t="s">
        <v>14284</v>
      </c>
      <c r="B15" s="19">
        <v>4</v>
      </c>
      <c r="C15" s="18">
        <v>43102.593043981484</v>
      </c>
      <c r="D15" s="17" t="s">
        <v>14283</v>
      </c>
      <c r="E15" s="17" t="s">
        <v>326</v>
      </c>
      <c r="F15" s="17" t="s">
        <v>93</v>
      </c>
      <c r="G15" s="18">
        <v>43228</v>
      </c>
      <c r="H15" s="17" t="s">
        <v>14282</v>
      </c>
      <c r="I15" s="15"/>
      <c r="J15" s="15"/>
      <c r="K15" s="15"/>
      <c r="L15" s="15"/>
      <c r="M15" s="15"/>
      <c r="N15" s="15"/>
      <c r="O15" s="15"/>
      <c r="P15" s="15"/>
      <c r="Q15" s="15"/>
      <c r="R15" s="15"/>
      <c r="S15" s="15"/>
      <c r="T15" s="15"/>
      <c r="U15" s="15"/>
      <c r="V15" s="15"/>
      <c r="W15" s="15"/>
      <c r="X15" s="15"/>
      <c r="Y15" s="15"/>
      <c r="Z15" s="15"/>
      <c r="AA15" s="15"/>
      <c r="AB15" s="15"/>
      <c r="AC15" s="15"/>
    </row>
    <row r="16" spans="1:29" x14ac:dyDescent="0.2">
      <c r="A16" s="17" t="s">
        <v>14281</v>
      </c>
      <c r="B16" s="19">
        <v>5</v>
      </c>
      <c r="C16" s="18">
        <v>43102.593136574076</v>
      </c>
      <c r="D16" s="17" t="s">
        <v>14236</v>
      </c>
      <c r="E16" s="17" t="s">
        <v>326</v>
      </c>
      <c r="F16" s="17" t="s">
        <v>93</v>
      </c>
      <c r="G16" s="18">
        <v>43228</v>
      </c>
      <c r="H16" s="17" t="s">
        <v>8334</v>
      </c>
      <c r="I16" s="15"/>
      <c r="J16" s="15"/>
      <c r="K16" s="15"/>
      <c r="L16" s="15"/>
      <c r="M16" s="15"/>
      <c r="N16" s="15"/>
      <c r="O16" s="15"/>
      <c r="P16" s="15"/>
      <c r="Q16" s="15"/>
      <c r="R16" s="15"/>
      <c r="S16" s="15"/>
      <c r="T16" s="15"/>
      <c r="U16" s="15"/>
      <c r="V16" s="15"/>
      <c r="W16" s="15"/>
      <c r="X16" s="15"/>
      <c r="Y16" s="15"/>
      <c r="Z16" s="15"/>
      <c r="AA16" s="15"/>
      <c r="AB16" s="15"/>
      <c r="AC16" s="15"/>
    </row>
    <row r="17" spans="1:8" s="15" customFormat="1" x14ac:dyDescent="0.2">
      <c r="A17" s="17" t="s">
        <v>14280</v>
      </c>
      <c r="B17" s="19">
        <v>5</v>
      </c>
      <c r="C17" s="18">
        <v>43102.594004629631</v>
      </c>
      <c r="D17" s="17" t="s">
        <v>14279</v>
      </c>
      <c r="E17" s="17" t="s">
        <v>326</v>
      </c>
      <c r="F17" s="17" t="s">
        <v>93</v>
      </c>
      <c r="G17" s="18">
        <v>43222</v>
      </c>
      <c r="H17" s="17" t="s">
        <v>14278</v>
      </c>
    </row>
    <row r="18" spans="1:8" s="15" customFormat="1" x14ac:dyDescent="0.2">
      <c r="A18" s="17" t="s">
        <v>14277</v>
      </c>
      <c r="B18" s="19">
        <v>4</v>
      </c>
      <c r="C18" s="18">
        <v>43102.594884259262</v>
      </c>
      <c r="D18" s="17" t="s">
        <v>14276</v>
      </c>
      <c r="E18" s="17" t="s">
        <v>326</v>
      </c>
      <c r="F18" s="17" t="s">
        <v>93</v>
      </c>
      <c r="G18" s="18">
        <v>43160</v>
      </c>
      <c r="H18" s="17" t="s">
        <v>14275</v>
      </c>
    </row>
    <row r="19" spans="1:8" s="15" customFormat="1" x14ac:dyDescent="0.2">
      <c r="A19" s="17" t="s">
        <v>14274</v>
      </c>
      <c r="B19" s="19">
        <v>5</v>
      </c>
      <c r="C19" s="18">
        <v>43102.595590277779</v>
      </c>
      <c r="D19" s="17" t="s">
        <v>14273</v>
      </c>
      <c r="E19" s="17" t="s">
        <v>326</v>
      </c>
      <c r="F19" s="17" t="s">
        <v>93</v>
      </c>
      <c r="G19" s="18">
        <v>43222</v>
      </c>
      <c r="H19" s="17" t="s">
        <v>14272</v>
      </c>
    </row>
    <row r="20" spans="1:8" s="15" customFormat="1" x14ac:dyDescent="0.2">
      <c r="A20" s="17" t="s">
        <v>14271</v>
      </c>
      <c r="B20" s="19">
        <v>5</v>
      </c>
      <c r="C20" s="18">
        <v>43102.59579861111</v>
      </c>
      <c r="D20" s="17" t="s">
        <v>5226</v>
      </c>
      <c r="E20" s="17" t="s">
        <v>326</v>
      </c>
      <c r="F20" s="17" t="s">
        <v>93</v>
      </c>
      <c r="G20" s="18">
        <v>43224</v>
      </c>
      <c r="H20" s="17" t="s">
        <v>14270</v>
      </c>
    </row>
    <row r="21" spans="1:8" s="15" customFormat="1" x14ac:dyDescent="0.2">
      <c r="A21" s="17" t="s">
        <v>14269</v>
      </c>
      <c r="B21" s="19">
        <v>5</v>
      </c>
      <c r="C21" s="18">
        <v>43102.596296296295</v>
      </c>
      <c r="D21" s="17" t="s">
        <v>14268</v>
      </c>
      <c r="E21" s="17" t="s">
        <v>326</v>
      </c>
      <c r="F21" s="17" t="s">
        <v>93</v>
      </c>
      <c r="G21" s="18">
        <v>43164</v>
      </c>
      <c r="H21" s="17" t="s">
        <v>14267</v>
      </c>
    </row>
    <row r="22" spans="1:8" s="15" customFormat="1" x14ac:dyDescent="0.2">
      <c r="A22" s="17" t="s">
        <v>14266</v>
      </c>
      <c r="B22" s="19">
        <v>5</v>
      </c>
      <c r="C22" s="18">
        <v>43102.596342592595</v>
      </c>
      <c r="D22" s="17" t="s">
        <v>5226</v>
      </c>
      <c r="E22" s="17" t="s">
        <v>326</v>
      </c>
      <c r="F22" s="17" t="s">
        <v>93</v>
      </c>
      <c r="G22" s="18">
        <v>43164</v>
      </c>
      <c r="H22" s="17" t="s">
        <v>14265</v>
      </c>
    </row>
    <row r="23" spans="1:8" s="15" customFormat="1" x14ac:dyDescent="0.2">
      <c r="A23" s="17" t="s">
        <v>14264</v>
      </c>
      <c r="B23" s="19">
        <v>4</v>
      </c>
      <c r="C23" s="18">
        <v>43102.596932870372</v>
      </c>
      <c r="D23" s="17" t="s">
        <v>14263</v>
      </c>
      <c r="E23" s="17" t="s">
        <v>326</v>
      </c>
      <c r="F23" s="17" t="s">
        <v>93</v>
      </c>
      <c r="G23" s="18">
        <v>43160</v>
      </c>
      <c r="H23" s="17" t="s">
        <v>14262</v>
      </c>
    </row>
    <row r="24" spans="1:8" s="15" customFormat="1" x14ac:dyDescent="0.2">
      <c r="A24" s="17" t="s">
        <v>14261</v>
      </c>
      <c r="B24" s="19">
        <v>4</v>
      </c>
      <c r="C24" s="18">
        <v>43102.596956018519</v>
      </c>
      <c r="D24" s="17" t="s">
        <v>5226</v>
      </c>
      <c r="E24" s="17" t="s">
        <v>326</v>
      </c>
      <c r="F24" s="17" t="s">
        <v>93</v>
      </c>
      <c r="G24" s="18">
        <v>43164</v>
      </c>
      <c r="H24" s="17" t="s">
        <v>14260</v>
      </c>
    </row>
    <row r="25" spans="1:8" s="15" customFormat="1" x14ac:dyDescent="0.2">
      <c r="A25" s="17" t="s">
        <v>14259</v>
      </c>
      <c r="B25" s="19">
        <v>5</v>
      </c>
      <c r="C25" s="18">
        <v>43102.597615740742</v>
      </c>
      <c r="D25" s="17" t="s">
        <v>5226</v>
      </c>
      <c r="E25" s="17" t="s">
        <v>326</v>
      </c>
      <c r="F25" s="17" t="s">
        <v>93</v>
      </c>
      <c r="G25" s="18">
        <v>43207</v>
      </c>
      <c r="H25" s="17" t="s">
        <v>14258</v>
      </c>
    </row>
    <row r="26" spans="1:8" s="15" customFormat="1" x14ac:dyDescent="0.2">
      <c r="A26" s="17" t="s">
        <v>14257</v>
      </c>
      <c r="B26" s="19">
        <v>4</v>
      </c>
      <c r="C26" s="18">
        <v>43102.597627314812</v>
      </c>
      <c r="D26" s="17" t="s">
        <v>14256</v>
      </c>
      <c r="E26" s="17" t="s">
        <v>326</v>
      </c>
      <c r="F26" s="17" t="s">
        <v>93</v>
      </c>
      <c r="G26" s="18">
        <v>43175</v>
      </c>
      <c r="H26" s="17" t="s">
        <v>14255</v>
      </c>
    </row>
    <row r="27" spans="1:8" s="15" customFormat="1" x14ac:dyDescent="0.2">
      <c r="A27" s="17" t="s">
        <v>14254</v>
      </c>
      <c r="B27" s="19">
        <v>5</v>
      </c>
      <c r="C27" s="18">
        <v>43102.598229166666</v>
      </c>
      <c r="D27" s="17" t="s">
        <v>5226</v>
      </c>
      <c r="E27" s="17" t="s">
        <v>326</v>
      </c>
      <c r="F27" s="17" t="s">
        <v>93</v>
      </c>
      <c r="G27" s="18">
        <v>43164</v>
      </c>
      <c r="H27" s="17" t="s">
        <v>14253</v>
      </c>
    </row>
    <row r="28" spans="1:8" s="15" customFormat="1" x14ac:dyDescent="0.2">
      <c r="A28" s="17" t="s">
        <v>14252</v>
      </c>
      <c r="B28" s="19">
        <v>4</v>
      </c>
      <c r="C28" s="18">
        <v>43102.598240740743</v>
      </c>
      <c r="D28" s="17" t="s">
        <v>14251</v>
      </c>
      <c r="E28" s="17" t="s">
        <v>326</v>
      </c>
      <c r="F28" s="17" t="s">
        <v>93</v>
      </c>
      <c r="G28" s="18">
        <v>43195</v>
      </c>
      <c r="H28" s="17" t="s">
        <v>14250</v>
      </c>
    </row>
    <row r="29" spans="1:8" s="15" customFormat="1" x14ac:dyDescent="0.2">
      <c r="A29" s="17" t="s">
        <v>14249</v>
      </c>
      <c r="B29" s="19">
        <v>4</v>
      </c>
      <c r="C29" s="18">
        <v>43102.598900462966</v>
      </c>
      <c r="D29" s="17" t="s">
        <v>14248</v>
      </c>
      <c r="E29" s="17" t="s">
        <v>326</v>
      </c>
      <c r="F29" s="17" t="s">
        <v>93</v>
      </c>
      <c r="G29" s="18">
        <v>43161</v>
      </c>
      <c r="H29" s="17" t="s">
        <v>14247</v>
      </c>
    </row>
    <row r="30" spans="1:8" s="15" customFormat="1" x14ac:dyDescent="0.2">
      <c r="A30" s="17" t="s">
        <v>14246</v>
      </c>
      <c r="B30" s="19">
        <v>4</v>
      </c>
      <c r="C30" s="18">
        <v>43102.598935185182</v>
      </c>
      <c r="D30" s="17" t="s">
        <v>5226</v>
      </c>
      <c r="E30" s="17" t="s">
        <v>326</v>
      </c>
      <c r="F30" s="17" t="s">
        <v>93</v>
      </c>
      <c r="G30" s="18">
        <v>43235</v>
      </c>
      <c r="H30" s="17" t="s">
        <v>14245</v>
      </c>
    </row>
    <row r="31" spans="1:8" s="15" customFormat="1" x14ac:dyDescent="0.2">
      <c r="A31" s="17" t="s">
        <v>14244</v>
      </c>
      <c r="B31" s="19">
        <v>4</v>
      </c>
      <c r="C31" s="18">
        <v>43102.599664351852</v>
      </c>
      <c r="D31" s="17" t="s">
        <v>14243</v>
      </c>
      <c r="E31" s="17" t="s">
        <v>326</v>
      </c>
      <c r="F31" s="17" t="s">
        <v>93</v>
      </c>
      <c r="G31" s="18">
        <v>43160</v>
      </c>
      <c r="H31" s="17" t="s">
        <v>14242</v>
      </c>
    </row>
    <row r="32" spans="1:8" s="15" customFormat="1" x14ac:dyDescent="0.2">
      <c r="A32" s="17" t="s">
        <v>14241</v>
      </c>
      <c r="B32" s="19">
        <v>4</v>
      </c>
      <c r="C32" s="18">
        <v>43102.59983796296</v>
      </c>
      <c r="D32" s="17" t="s">
        <v>5226</v>
      </c>
      <c r="E32" s="17" t="s">
        <v>326</v>
      </c>
      <c r="F32" s="17" t="s">
        <v>93</v>
      </c>
      <c r="G32" s="18">
        <v>43159</v>
      </c>
      <c r="H32" s="17" t="s">
        <v>14240</v>
      </c>
    </row>
    <row r="33" spans="1:8" s="15" customFormat="1" x14ac:dyDescent="0.2">
      <c r="A33" s="17" t="s">
        <v>14239</v>
      </c>
      <c r="B33" s="19">
        <v>3</v>
      </c>
      <c r="C33" s="18">
        <v>43102.600925925923</v>
      </c>
      <c r="D33" s="17" t="s">
        <v>5226</v>
      </c>
      <c r="E33" s="17" t="s">
        <v>326</v>
      </c>
      <c r="F33" s="17" t="s">
        <v>93</v>
      </c>
      <c r="G33" s="18">
        <v>43157</v>
      </c>
      <c r="H33" s="17" t="s">
        <v>14238</v>
      </c>
    </row>
    <row r="34" spans="1:8" s="15" customFormat="1" x14ac:dyDescent="0.2">
      <c r="A34" s="17" t="s">
        <v>14237</v>
      </c>
      <c r="B34" s="19">
        <v>1</v>
      </c>
      <c r="C34" s="18">
        <v>43102.601365740738</v>
      </c>
      <c r="D34" s="17" t="s">
        <v>14236</v>
      </c>
      <c r="E34" s="17" t="s">
        <v>326</v>
      </c>
      <c r="F34" s="17" t="s">
        <v>0</v>
      </c>
      <c r="G34" s="18">
        <v>43103</v>
      </c>
      <c r="H34" s="17" t="s">
        <v>14235</v>
      </c>
    </row>
    <row r="35" spans="1:8" s="15" customFormat="1" x14ac:dyDescent="0.2">
      <c r="A35" s="17" t="s">
        <v>14234</v>
      </c>
      <c r="B35" s="19">
        <v>1</v>
      </c>
      <c r="C35" s="18">
        <v>43102.604803240742</v>
      </c>
      <c r="D35" s="17" t="s">
        <v>257</v>
      </c>
      <c r="E35" s="17" t="s">
        <v>14233</v>
      </c>
      <c r="F35" s="17" t="s">
        <v>0</v>
      </c>
      <c r="G35" s="18">
        <v>43118</v>
      </c>
      <c r="H35" s="17" t="s">
        <v>14232</v>
      </c>
    </row>
    <row r="36" spans="1:8" s="15" customFormat="1" x14ac:dyDescent="0.2">
      <c r="A36" s="17" t="s">
        <v>14231</v>
      </c>
      <c r="B36" s="19">
        <v>1</v>
      </c>
      <c r="C36" s="18">
        <v>43102.65415509259</v>
      </c>
      <c r="D36" s="17" t="s">
        <v>14230</v>
      </c>
      <c r="E36" s="17" t="s">
        <v>396</v>
      </c>
      <c r="F36" s="17" t="s">
        <v>0</v>
      </c>
      <c r="G36" s="18">
        <v>43126</v>
      </c>
      <c r="H36" s="17" t="s">
        <v>14229</v>
      </c>
    </row>
    <row r="37" spans="1:8" s="15" customFormat="1" x14ac:dyDescent="0.2">
      <c r="A37" s="17" t="s">
        <v>14228</v>
      </c>
      <c r="B37" s="19">
        <v>1</v>
      </c>
      <c r="C37" s="18">
        <v>43102.661215277774</v>
      </c>
      <c r="D37" s="17" t="s">
        <v>14227</v>
      </c>
      <c r="E37" s="17" t="s">
        <v>164</v>
      </c>
      <c r="F37" s="17" t="s">
        <v>0</v>
      </c>
      <c r="G37" s="18">
        <v>43125</v>
      </c>
      <c r="H37" s="17" t="s">
        <v>14226</v>
      </c>
    </row>
    <row r="38" spans="1:8" s="15" customFormat="1" x14ac:dyDescent="0.2">
      <c r="A38" s="17" t="s">
        <v>14225</v>
      </c>
      <c r="B38" s="19">
        <v>1</v>
      </c>
      <c r="C38" s="18">
        <v>43102.696979166663</v>
      </c>
      <c r="D38" s="17" t="s">
        <v>14224</v>
      </c>
      <c r="E38" s="17" t="s">
        <v>10566</v>
      </c>
      <c r="F38" s="17" t="s">
        <v>0</v>
      </c>
      <c r="G38" s="18">
        <v>43126</v>
      </c>
      <c r="H38" s="17" t="s">
        <v>14223</v>
      </c>
    </row>
    <row r="39" spans="1:8" s="15" customFormat="1" x14ac:dyDescent="0.2">
      <c r="A39" s="17" t="s">
        <v>14222</v>
      </c>
      <c r="B39" s="19">
        <v>4</v>
      </c>
      <c r="C39" s="18">
        <v>43102.721805555557</v>
      </c>
      <c r="D39" s="17" t="s">
        <v>257</v>
      </c>
      <c r="E39" s="17" t="s">
        <v>1341</v>
      </c>
      <c r="F39" s="17" t="s">
        <v>0</v>
      </c>
      <c r="G39" s="18">
        <v>43137</v>
      </c>
      <c r="H39" s="17" t="s">
        <v>14221</v>
      </c>
    </row>
    <row r="40" spans="1:8" s="15" customFormat="1" x14ac:dyDescent="0.2">
      <c r="A40" s="17" t="s">
        <v>14220</v>
      </c>
      <c r="B40" s="19">
        <v>1</v>
      </c>
      <c r="C40" s="18">
        <v>43102.734050925923</v>
      </c>
      <c r="D40" s="17" t="s">
        <v>14219</v>
      </c>
      <c r="E40" s="17" t="s">
        <v>164</v>
      </c>
      <c r="F40" s="17" t="s">
        <v>0</v>
      </c>
      <c r="G40" s="18">
        <v>43104</v>
      </c>
      <c r="H40" s="17" t="s">
        <v>14218</v>
      </c>
    </row>
    <row r="41" spans="1:8" s="15" customFormat="1" x14ac:dyDescent="0.2">
      <c r="A41" s="17" t="s">
        <v>14217</v>
      </c>
      <c r="B41" s="19">
        <v>1</v>
      </c>
      <c r="C41" s="18">
        <v>43103.440243055556</v>
      </c>
      <c r="D41" s="17" t="s">
        <v>257</v>
      </c>
      <c r="E41" s="17" t="s">
        <v>14216</v>
      </c>
      <c r="F41" s="17" t="s">
        <v>0</v>
      </c>
      <c r="G41" s="18">
        <v>43126</v>
      </c>
      <c r="H41" s="17" t="s">
        <v>14215</v>
      </c>
    </row>
    <row r="42" spans="1:8" s="15" customFormat="1" x14ac:dyDescent="0.2">
      <c r="A42" s="17" t="s">
        <v>14214</v>
      </c>
      <c r="B42" s="19">
        <v>3</v>
      </c>
      <c r="C42" s="18">
        <v>43103.449467592596</v>
      </c>
      <c r="D42" s="17" t="s">
        <v>241</v>
      </c>
      <c r="E42" s="17" t="s">
        <v>164</v>
      </c>
      <c r="F42" s="17" t="s">
        <v>0</v>
      </c>
      <c r="G42" s="18">
        <v>43143</v>
      </c>
      <c r="H42" s="17" t="s">
        <v>14213</v>
      </c>
    </row>
    <row r="43" spans="1:8" s="15" customFormat="1" x14ac:dyDescent="0.2">
      <c r="A43" s="17" t="s">
        <v>14212</v>
      </c>
      <c r="B43" s="19">
        <v>1</v>
      </c>
      <c r="C43" s="18">
        <v>43103.463101851848</v>
      </c>
      <c r="D43" s="17" t="s">
        <v>172</v>
      </c>
      <c r="E43" s="17" t="s">
        <v>8270</v>
      </c>
      <c r="F43" s="17" t="s">
        <v>0</v>
      </c>
      <c r="G43" s="18">
        <v>43119</v>
      </c>
      <c r="H43" s="17" t="s">
        <v>14211</v>
      </c>
    </row>
    <row r="44" spans="1:8" s="15" customFormat="1" x14ac:dyDescent="0.2">
      <c r="A44" s="17" t="s">
        <v>14210</v>
      </c>
      <c r="B44" s="19">
        <v>2</v>
      </c>
      <c r="C44" s="18">
        <v>43103.474537037036</v>
      </c>
      <c r="D44" s="17" t="s">
        <v>14209</v>
      </c>
      <c r="E44" s="17" t="s">
        <v>164</v>
      </c>
      <c r="F44" s="17" t="s">
        <v>93</v>
      </c>
      <c r="G44" s="18">
        <v>43144</v>
      </c>
      <c r="H44" s="17" t="s">
        <v>14208</v>
      </c>
    </row>
    <row r="45" spans="1:8" s="15" customFormat="1" x14ac:dyDescent="0.2">
      <c r="A45" s="17" t="s">
        <v>14207</v>
      </c>
      <c r="B45" s="19">
        <v>1</v>
      </c>
      <c r="C45" s="18">
        <v>43103.478275462963</v>
      </c>
      <c r="D45" s="17" t="s">
        <v>241</v>
      </c>
      <c r="E45" s="17" t="s">
        <v>164</v>
      </c>
      <c r="F45" s="17" t="s">
        <v>0</v>
      </c>
      <c r="G45" s="18">
        <v>43137</v>
      </c>
      <c r="H45" s="17" t="s">
        <v>14206</v>
      </c>
    </row>
    <row r="46" spans="1:8" s="15" customFormat="1" x14ac:dyDescent="0.2">
      <c r="A46" s="17" t="s">
        <v>14205</v>
      </c>
      <c r="B46" s="19">
        <v>2</v>
      </c>
      <c r="C46" s="18">
        <v>43103.481886574074</v>
      </c>
      <c r="D46" s="17" t="s">
        <v>172</v>
      </c>
      <c r="E46" s="17" t="s">
        <v>164</v>
      </c>
      <c r="F46" s="17" t="s">
        <v>0</v>
      </c>
      <c r="G46" s="18">
        <v>43132</v>
      </c>
      <c r="H46" s="17" t="s">
        <v>14204</v>
      </c>
    </row>
    <row r="47" spans="1:8" s="15" customFormat="1" x14ac:dyDescent="0.2">
      <c r="A47" s="17" t="s">
        <v>14203</v>
      </c>
      <c r="B47" s="19">
        <v>1</v>
      </c>
      <c r="C47" s="18">
        <v>43103.498657407406</v>
      </c>
      <c r="D47" s="17" t="s">
        <v>257</v>
      </c>
      <c r="E47" s="17" t="s">
        <v>14202</v>
      </c>
      <c r="F47" s="17" t="s">
        <v>0</v>
      </c>
      <c r="G47" s="18">
        <v>43125</v>
      </c>
      <c r="H47" s="17" t="s">
        <v>14201</v>
      </c>
    </row>
    <row r="48" spans="1:8" s="15" customFormat="1" x14ac:dyDescent="0.2">
      <c r="A48" s="17" t="s">
        <v>14200</v>
      </c>
      <c r="B48" s="19">
        <v>1</v>
      </c>
      <c r="C48" s="18">
        <v>43103.500381944446</v>
      </c>
      <c r="D48" s="17" t="s">
        <v>257</v>
      </c>
      <c r="E48" s="17" t="s">
        <v>164</v>
      </c>
      <c r="F48" s="17" t="s">
        <v>0</v>
      </c>
      <c r="G48" s="18">
        <v>43126</v>
      </c>
      <c r="H48" s="17" t="s">
        <v>14199</v>
      </c>
    </row>
    <row r="49" spans="1:8" s="15" customFormat="1" x14ac:dyDescent="0.2">
      <c r="A49" s="17" t="s">
        <v>14198</v>
      </c>
      <c r="B49" s="19">
        <v>1</v>
      </c>
      <c r="C49" s="18">
        <v>43103.50099537037</v>
      </c>
      <c r="D49" s="17" t="s">
        <v>257</v>
      </c>
      <c r="E49" s="17" t="s">
        <v>164</v>
      </c>
      <c r="F49" s="17" t="s">
        <v>0</v>
      </c>
      <c r="G49" s="18">
        <v>43126</v>
      </c>
      <c r="H49" s="17" t="s">
        <v>14197</v>
      </c>
    </row>
    <row r="50" spans="1:8" s="15" customFormat="1" x14ac:dyDescent="0.2">
      <c r="A50" s="17" t="s">
        <v>14196</v>
      </c>
      <c r="B50" s="19">
        <v>1</v>
      </c>
      <c r="C50" s="18">
        <v>43103.501631944448</v>
      </c>
      <c r="D50" s="17" t="s">
        <v>257</v>
      </c>
      <c r="E50" s="17" t="s">
        <v>164</v>
      </c>
      <c r="F50" s="17" t="s">
        <v>0</v>
      </c>
      <c r="G50" s="18">
        <v>43126</v>
      </c>
      <c r="H50" s="17" t="s">
        <v>14195</v>
      </c>
    </row>
    <row r="51" spans="1:8" s="15" customFormat="1" x14ac:dyDescent="0.2">
      <c r="A51" s="17" t="s">
        <v>14194</v>
      </c>
      <c r="B51" s="19">
        <v>2</v>
      </c>
      <c r="C51" s="18">
        <v>43103.520277777781</v>
      </c>
      <c r="D51" s="17" t="s">
        <v>3673</v>
      </c>
      <c r="E51" s="17" t="s">
        <v>1892</v>
      </c>
      <c r="F51" s="17" t="s">
        <v>0</v>
      </c>
      <c r="G51" s="18">
        <v>43132</v>
      </c>
      <c r="H51" s="17" t="s">
        <v>14193</v>
      </c>
    </row>
    <row r="52" spans="1:8" s="15" customFormat="1" x14ac:dyDescent="0.2">
      <c r="A52" s="17" t="s">
        <v>14192</v>
      </c>
      <c r="B52" s="19">
        <v>2</v>
      </c>
      <c r="C52" s="18">
        <v>43103.520636574074</v>
      </c>
      <c r="D52" s="17" t="s">
        <v>3673</v>
      </c>
      <c r="E52" s="17" t="s">
        <v>1892</v>
      </c>
      <c r="F52" s="17" t="s">
        <v>0</v>
      </c>
      <c r="G52" s="18">
        <v>43132</v>
      </c>
      <c r="H52" s="17" t="s">
        <v>14191</v>
      </c>
    </row>
    <row r="53" spans="1:8" s="15" customFormat="1" x14ac:dyDescent="0.2">
      <c r="A53" s="17" t="s">
        <v>14190</v>
      </c>
      <c r="B53" s="19">
        <v>2</v>
      </c>
      <c r="C53" s="18">
        <v>43103.520914351851</v>
      </c>
      <c r="D53" s="17" t="s">
        <v>3673</v>
      </c>
      <c r="E53" s="17" t="s">
        <v>1892</v>
      </c>
      <c r="F53" s="17" t="s">
        <v>0</v>
      </c>
      <c r="G53" s="18">
        <v>43133</v>
      </c>
      <c r="H53" s="17" t="s">
        <v>14189</v>
      </c>
    </row>
    <row r="54" spans="1:8" s="15" customFormat="1" x14ac:dyDescent="0.2">
      <c r="A54" s="17" t="s">
        <v>14188</v>
      </c>
      <c r="B54" s="19">
        <v>2</v>
      </c>
      <c r="C54" s="18">
        <v>43103.521273148152</v>
      </c>
      <c r="D54" s="17" t="s">
        <v>3673</v>
      </c>
      <c r="E54" s="17" t="s">
        <v>1892</v>
      </c>
      <c r="F54" s="17" t="s">
        <v>0</v>
      </c>
      <c r="G54" s="18">
        <v>43129</v>
      </c>
      <c r="H54" s="17" t="s">
        <v>14187</v>
      </c>
    </row>
    <row r="55" spans="1:8" s="15" customFormat="1" x14ac:dyDescent="0.2">
      <c r="A55" s="17" t="s">
        <v>14186</v>
      </c>
      <c r="B55" s="19">
        <v>1</v>
      </c>
      <c r="C55" s="18">
        <v>43103.595682870371</v>
      </c>
      <c r="D55" s="17" t="s">
        <v>194</v>
      </c>
      <c r="E55" s="17" t="s">
        <v>14185</v>
      </c>
      <c r="F55" s="17" t="s">
        <v>0</v>
      </c>
      <c r="G55" s="18">
        <v>43129</v>
      </c>
      <c r="H55" s="17" t="s">
        <v>14184</v>
      </c>
    </row>
    <row r="56" spans="1:8" s="15" customFormat="1" x14ac:dyDescent="0.2">
      <c r="A56" s="17" t="s">
        <v>14183</v>
      </c>
      <c r="B56" s="19">
        <v>1</v>
      </c>
      <c r="C56" s="18">
        <v>43103.644062500003</v>
      </c>
      <c r="D56" s="17" t="s">
        <v>241</v>
      </c>
      <c r="E56" s="17" t="s">
        <v>164</v>
      </c>
      <c r="F56" s="17" t="s">
        <v>0</v>
      </c>
      <c r="G56" s="18">
        <v>43137</v>
      </c>
      <c r="H56" s="17" t="s">
        <v>14182</v>
      </c>
    </row>
    <row r="57" spans="1:8" s="15" customFormat="1" x14ac:dyDescent="0.2">
      <c r="A57" s="17" t="s">
        <v>14181</v>
      </c>
      <c r="B57" s="19">
        <v>1</v>
      </c>
      <c r="C57" s="18">
        <v>43103.655462962961</v>
      </c>
      <c r="D57" s="17" t="s">
        <v>257</v>
      </c>
      <c r="E57" s="17" t="s">
        <v>164</v>
      </c>
      <c r="F57" s="17" t="s">
        <v>0</v>
      </c>
      <c r="G57" s="18">
        <v>43126</v>
      </c>
      <c r="H57" s="17" t="s">
        <v>14180</v>
      </c>
    </row>
    <row r="58" spans="1:8" s="15" customFormat="1" x14ac:dyDescent="0.2">
      <c r="A58" s="17" t="s">
        <v>14179</v>
      </c>
      <c r="B58" s="19">
        <v>1</v>
      </c>
      <c r="C58" s="18">
        <v>43103.665127314816</v>
      </c>
      <c r="D58" s="17" t="s">
        <v>257</v>
      </c>
      <c r="E58" s="17" t="s">
        <v>14178</v>
      </c>
      <c r="F58" s="17" t="s">
        <v>0</v>
      </c>
      <c r="G58" s="18">
        <v>43133</v>
      </c>
      <c r="H58" s="17" t="s">
        <v>14177</v>
      </c>
    </row>
    <row r="59" spans="1:8" s="15" customFormat="1" x14ac:dyDescent="0.2">
      <c r="A59" s="17" t="s">
        <v>14176</v>
      </c>
      <c r="B59" s="19">
        <v>2</v>
      </c>
      <c r="C59" s="18">
        <v>43104.366481481484</v>
      </c>
      <c r="D59" s="17" t="s">
        <v>699</v>
      </c>
      <c r="E59" s="17" t="s">
        <v>698</v>
      </c>
      <c r="F59" s="17" t="s">
        <v>0</v>
      </c>
      <c r="G59" s="18">
        <v>43132</v>
      </c>
      <c r="H59" s="17" t="s">
        <v>14175</v>
      </c>
    </row>
    <row r="60" spans="1:8" s="15" customFormat="1" x14ac:dyDescent="0.2">
      <c r="A60" s="17" t="s">
        <v>14174</v>
      </c>
      <c r="B60" s="19">
        <v>2</v>
      </c>
      <c r="C60" s="18">
        <v>43104.366840277777</v>
      </c>
      <c r="D60" s="17" t="s">
        <v>699</v>
      </c>
      <c r="E60" s="17" t="s">
        <v>698</v>
      </c>
      <c r="F60" s="17" t="s">
        <v>0</v>
      </c>
      <c r="G60" s="18">
        <v>43132</v>
      </c>
      <c r="H60" s="17" t="s">
        <v>14173</v>
      </c>
    </row>
    <row r="61" spans="1:8" s="15" customFormat="1" x14ac:dyDescent="0.2">
      <c r="A61" s="17" t="s">
        <v>14172</v>
      </c>
      <c r="B61" s="19">
        <v>1</v>
      </c>
      <c r="C61" s="18">
        <v>43104.408125000002</v>
      </c>
      <c r="D61" s="17" t="s">
        <v>14171</v>
      </c>
      <c r="E61" s="17" t="s">
        <v>505</v>
      </c>
      <c r="F61" s="17" t="s">
        <v>0</v>
      </c>
      <c r="G61" s="18">
        <v>43140</v>
      </c>
      <c r="H61" s="17" t="s">
        <v>14170</v>
      </c>
    </row>
    <row r="62" spans="1:8" s="15" customFormat="1" x14ac:dyDescent="0.2">
      <c r="A62" s="17" t="s">
        <v>14169</v>
      </c>
      <c r="B62" s="19">
        <v>2</v>
      </c>
      <c r="C62" s="18">
        <v>43104.413680555554</v>
      </c>
      <c r="D62" s="17" t="s">
        <v>257</v>
      </c>
      <c r="E62" s="17" t="s">
        <v>164</v>
      </c>
      <c r="F62" s="17" t="s">
        <v>0</v>
      </c>
      <c r="G62" s="18">
        <v>43117</v>
      </c>
      <c r="H62" s="17" t="s">
        <v>14168</v>
      </c>
    </row>
    <row r="63" spans="1:8" s="15" customFormat="1" x14ac:dyDescent="0.2">
      <c r="A63" s="17" t="s">
        <v>14167</v>
      </c>
      <c r="B63" s="19">
        <v>2</v>
      </c>
      <c r="C63" s="18">
        <v>43104.413981481484</v>
      </c>
      <c r="D63" s="17" t="s">
        <v>257</v>
      </c>
      <c r="E63" s="17" t="s">
        <v>164</v>
      </c>
      <c r="F63" s="17" t="s">
        <v>0</v>
      </c>
      <c r="G63" s="18">
        <v>43117</v>
      </c>
      <c r="H63" s="17" t="s">
        <v>14166</v>
      </c>
    </row>
    <row r="64" spans="1:8" s="15" customFormat="1" x14ac:dyDescent="0.2">
      <c r="A64" s="17" t="s">
        <v>14165</v>
      </c>
      <c r="B64" s="19">
        <v>1</v>
      </c>
      <c r="C64" s="18">
        <v>43104.471261574072</v>
      </c>
      <c r="D64" s="17" t="s">
        <v>14164</v>
      </c>
      <c r="E64" s="17" t="s">
        <v>326</v>
      </c>
      <c r="F64" s="17" t="s">
        <v>0</v>
      </c>
      <c r="G64" s="18">
        <v>43116</v>
      </c>
      <c r="H64" s="17" t="s">
        <v>14011</v>
      </c>
    </row>
    <row r="65" spans="1:8" s="15" customFormat="1" x14ac:dyDescent="0.2">
      <c r="A65" s="17" t="s">
        <v>14163</v>
      </c>
      <c r="B65" s="19">
        <v>1</v>
      </c>
      <c r="C65" s="18">
        <v>43104.471701388888</v>
      </c>
      <c r="D65" s="17" t="s">
        <v>14162</v>
      </c>
      <c r="E65" s="17" t="s">
        <v>326</v>
      </c>
      <c r="F65" s="17" t="s">
        <v>0</v>
      </c>
      <c r="G65" s="18">
        <v>43116</v>
      </c>
      <c r="H65" s="17" t="s">
        <v>14011</v>
      </c>
    </row>
    <row r="66" spans="1:8" s="15" customFormat="1" x14ac:dyDescent="0.2">
      <c r="A66" s="17" t="s">
        <v>14161</v>
      </c>
      <c r="B66" s="19">
        <v>1</v>
      </c>
      <c r="C66" s="18">
        <v>43104.471956018519</v>
      </c>
      <c r="D66" s="17" t="s">
        <v>14160</v>
      </c>
      <c r="E66" s="17" t="s">
        <v>326</v>
      </c>
      <c r="F66" s="17" t="s">
        <v>0</v>
      </c>
      <c r="G66" s="18">
        <v>43116</v>
      </c>
      <c r="H66" s="17" t="s">
        <v>14011</v>
      </c>
    </row>
    <row r="67" spans="1:8" s="15" customFormat="1" x14ac:dyDescent="0.2">
      <c r="A67" s="17" t="s">
        <v>14159</v>
      </c>
      <c r="B67" s="19">
        <v>1</v>
      </c>
      <c r="C67" s="18">
        <v>43104.472928240742</v>
      </c>
      <c r="D67" s="17" t="s">
        <v>14158</v>
      </c>
      <c r="E67" s="17" t="s">
        <v>326</v>
      </c>
      <c r="F67" s="17" t="s">
        <v>0</v>
      </c>
      <c r="G67" s="18">
        <v>43116</v>
      </c>
      <c r="H67" s="17" t="s">
        <v>14145</v>
      </c>
    </row>
    <row r="68" spans="1:8" s="15" customFormat="1" x14ac:dyDescent="0.2">
      <c r="A68" s="17" t="s">
        <v>14157</v>
      </c>
      <c r="B68" s="19">
        <v>2</v>
      </c>
      <c r="C68" s="18">
        <v>43104.473182870373</v>
      </c>
      <c r="D68" s="17" t="s">
        <v>14156</v>
      </c>
      <c r="E68" s="17" t="s">
        <v>326</v>
      </c>
      <c r="F68" s="17" t="s">
        <v>93</v>
      </c>
      <c r="G68" s="18">
        <v>43159</v>
      </c>
      <c r="H68" s="17" t="s">
        <v>14155</v>
      </c>
    </row>
    <row r="69" spans="1:8" s="15" customFormat="1" x14ac:dyDescent="0.2">
      <c r="A69" s="17" t="s">
        <v>14154</v>
      </c>
      <c r="B69" s="19">
        <v>1</v>
      </c>
      <c r="C69" s="18">
        <v>43104.473344907405</v>
      </c>
      <c r="D69" s="17" t="s">
        <v>14153</v>
      </c>
      <c r="E69" s="17" t="s">
        <v>326</v>
      </c>
      <c r="F69" s="17" t="s">
        <v>0</v>
      </c>
      <c r="G69" s="18">
        <v>43116</v>
      </c>
      <c r="H69" s="17" t="s">
        <v>14011</v>
      </c>
    </row>
    <row r="70" spans="1:8" s="15" customFormat="1" x14ac:dyDescent="0.2">
      <c r="A70" s="17" t="s">
        <v>14152</v>
      </c>
      <c r="B70" s="19">
        <v>2</v>
      </c>
      <c r="C70" s="18">
        <v>43104.473553240743</v>
      </c>
      <c r="D70" s="17" t="s">
        <v>14151</v>
      </c>
      <c r="E70" s="17" t="s">
        <v>326</v>
      </c>
      <c r="F70" s="17" t="s">
        <v>93</v>
      </c>
      <c r="G70" s="18">
        <v>43159</v>
      </c>
      <c r="H70" s="17" t="s">
        <v>14150</v>
      </c>
    </row>
    <row r="71" spans="1:8" s="15" customFormat="1" x14ac:dyDescent="0.2">
      <c r="A71" s="17" t="s">
        <v>14149</v>
      </c>
      <c r="B71" s="19">
        <v>1</v>
      </c>
      <c r="C71" s="18">
        <v>43104.474409722221</v>
      </c>
      <c r="D71" s="17" t="s">
        <v>14148</v>
      </c>
      <c r="E71" s="17" t="s">
        <v>326</v>
      </c>
      <c r="F71" s="17" t="s">
        <v>0</v>
      </c>
      <c r="G71" s="18">
        <v>43116</v>
      </c>
      <c r="H71" s="17" t="s">
        <v>14145</v>
      </c>
    </row>
    <row r="72" spans="1:8" s="15" customFormat="1" x14ac:dyDescent="0.2">
      <c r="A72" s="17" t="s">
        <v>14147</v>
      </c>
      <c r="B72" s="19">
        <v>1</v>
      </c>
      <c r="C72" s="18">
        <v>43104.474594907406</v>
      </c>
      <c r="D72" s="17" t="s">
        <v>14146</v>
      </c>
      <c r="E72" s="17" t="s">
        <v>326</v>
      </c>
      <c r="F72" s="17" t="s">
        <v>0</v>
      </c>
      <c r="G72" s="18">
        <v>43116</v>
      </c>
      <c r="H72" s="17" t="s">
        <v>14145</v>
      </c>
    </row>
    <row r="73" spans="1:8" s="15" customFormat="1" x14ac:dyDescent="0.2">
      <c r="A73" s="17" t="s">
        <v>14144</v>
      </c>
      <c r="B73" s="19">
        <v>1</v>
      </c>
      <c r="C73" s="18">
        <v>43104.474780092591</v>
      </c>
      <c r="D73" s="17" t="s">
        <v>14143</v>
      </c>
      <c r="E73" s="17" t="s">
        <v>326</v>
      </c>
      <c r="F73" s="17" t="s">
        <v>0</v>
      </c>
      <c r="G73" s="18">
        <v>43116</v>
      </c>
      <c r="H73" s="17" t="s">
        <v>13562</v>
      </c>
    </row>
    <row r="74" spans="1:8" s="15" customFormat="1" x14ac:dyDescent="0.2">
      <c r="A74" s="17" t="s">
        <v>14142</v>
      </c>
      <c r="B74" s="19">
        <v>1</v>
      </c>
      <c r="C74" s="18">
        <v>43104.474791666667</v>
      </c>
      <c r="D74" s="17" t="s">
        <v>172</v>
      </c>
      <c r="E74" s="17" t="s">
        <v>14141</v>
      </c>
      <c r="F74" s="17" t="s">
        <v>0</v>
      </c>
      <c r="G74" s="18">
        <v>43130</v>
      </c>
      <c r="H74" s="17" t="s">
        <v>14140</v>
      </c>
    </row>
    <row r="75" spans="1:8" s="15" customFormat="1" x14ac:dyDescent="0.2">
      <c r="A75" s="17" t="s">
        <v>14139</v>
      </c>
      <c r="B75" s="19">
        <v>1</v>
      </c>
      <c r="C75" s="18">
        <v>43104.475069444445</v>
      </c>
      <c r="D75" s="17" t="s">
        <v>14138</v>
      </c>
      <c r="E75" s="17" t="s">
        <v>326</v>
      </c>
      <c r="F75" s="17" t="s">
        <v>0</v>
      </c>
      <c r="G75" s="18">
        <v>43116</v>
      </c>
      <c r="H75" s="17" t="s">
        <v>13562</v>
      </c>
    </row>
    <row r="76" spans="1:8" s="15" customFormat="1" x14ac:dyDescent="0.2">
      <c r="A76" s="17" t="s">
        <v>14137</v>
      </c>
      <c r="B76" s="19">
        <v>1</v>
      </c>
      <c r="C76" s="18">
        <v>43104.475277777776</v>
      </c>
      <c r="D76" s="17" t="s">
        <v>14136</v>
      </c>
      <c r="E76" s="17" t="s">
        <v>326</v>
      </c>
      <c r="F76" s="17" t="s">
        <v>0</v>
      </c>
      <c r="G76" s="18">
        <v>43116</v>
      </c>
      <c r="H76" s="17" t="s">
        <v>13562</v>
      </c>
    </row>
    <row r="77" spans="1:8" s="15" customFormat="1" x14ac:dyDescent="0.2">
      <c r="A77" s="17" t="s">
        <v>14135</v>
      </c>
      <c r="B77" s="19">
        <v>1</v>
      </c>
      <c r="C77" s="18">
        <v>43104.47550925926</v>
      </c>
      <c r="D77" s="17" t="s">
        <v>14134</v>
      </c>
      <c r="E77" s="17" t="s">
        <v>326</v>
      </c>
      <c r="F77" s="17" t="s">
        <v>0</v>
      </c>
      <c r="G77" s="18">
        <v>43116</v>
      </c>
      <c r="H77" s="17" t="s">
        <v>13562</v>
      </c>
    </row>
    <row r="78" spans="1:8" s="15" customFormat="1" x14ac:dyDescent="0.2">
      <c r="A78" s="17" t="s">
        <v>14133</v>
      </c>
      <c r="B78" s="19">
        <v>1</v>
      </c>
      <c r="C78" s="18">
        <v>43104.475717592592</v>
      </c>
      <c r="D78" s="17" t="s">
        <v>14132</v>
      </c>
      <c r="E78" s="17" t="s">
        <v>326</v>
      </c>
      <c r="F78" s="17" t="s">
        <v>0</v>
      </c>
      <c r="G78" s="18">
        <v>43116</v>
      </c>
      <c r="H78" s="17" t="s">
        <v>13562</v>
      </c>
    </row>
    <row r="79" spans="1:8" s="15" customFormat="1" x14ac:dyDescent="0.2">
      <c r="A79" s="17" t="s">
        <v>14131</v>
      </c>
      <c r="B79" s="19">
        <v>1</v>
      </c>
      <c r="C79" s="18">
        <v>43104.475937499999</v>
      </c>
      <c r="D79" s="17" t="s">
        <v>14130</v>
      </c>
      <c r="E79" s="17" t="s">
        <v>326</v>
      </c>
      <c r="F79" s="17" t="s">
        <v>0</v>
      </c>
      <c r="G79" s="18">
        <v>43116</v>
      </c>
      <c r="H79" s="17" t="s">
        <v>13562</v>
      </c>
    </row>
    <row r="80" spans="1:8" s="15" customFormat="1" x14ac:dyDescent="0.2">
      <c r="A80" s="17" t="s">
        <v>14129</v>
      </c>
      <c r="B80" s="19">
        <v>1</v>
      </c>
      <c r="C80" s="18">
        <v>43104.476203703707</v>
      </c>
      <c r="D80" s="17" t="s">
        <v>14128</v>
      </c>
      <c r="E80" s="17" t="s">
        <v>326</v>
      </c>
      <c r="F80" s="17" t="s">
        <v>0</v>
      </c>
      <c r="G80" s="18">
        <v>43116</v>
      </c>
      <c r="H80" s="17" t="s">
        <v>13562</v>
      </c>
    </row>
    <row r="81" spans="1:8" s="15" customFormat="1" x14ac:dyDescent="0.2">
      <c r="A81" s="17" t="s">
        <v>14127</v>
      </c>
      <c r="B81" s="19">
        <v>1</v>
      </c>
      <c r="C81" s="18">
        <v>43104.476504629631</v>
      </c>
      <c r="D81" s="17" t="s">
        <v>14126</v>
      </c>
      <c r="E81" s="17" t="s">
        <v>326</v>
      </c>
      <c r="F81" s="17" t="s">
        <v>0</v>
      </c>
      <c r="G81" s="18">
        <v>43116</v>
      </c>
      <c r="H81" s="17" t="s">
        <v>13562</v>
      </c>
    </row>
    <row r="82" spans="1:8" s="15" customFormat="1" x14ac:dyDescent="0.2">
      <c r="A82" s="17" t="s">
        <v>14125</v>
      </c>
      <c r="B82" s="19">
        <v>1</v>
      </c>
      <c r="C82" s="18">
        <v>43104.476736111108</v>
      </c>
      <c r="D82" s="17" t="s">
        <v>14124</v>
      </c>
      <c r="E82" s="17" t="s">
        <v>326</v>
      </c>
      <c r="F82" s="17" t="s">
        <v>0</v>
      </c>
      <c r="G82" s="18">
        <v>43116</v>
      </c>
      <c r="H82" s="17" t="s">
        <v>13562</v>
      </c>
    </row>
    <row r="83" spans="1:8" s="15" customFormat="1" x14ac:dyDescent="0.2">
      <c r="A83" s="17" t="s">
        <v>14123</v>
      </c>
      <c r="B83" s="19">
        <v>1</v>
      </c>
      <c r="C83" s="18">
        <v>43104.476886574077</v>
      </c>
      <c r="D83" s="17" t="s">
        <v>14122</v>
      </c>
      <c r="E83" s="17" t="s">
        <v>326</v>
      </c>
      <c r="F83" s="17" t="s">
        <v>0</v>
      </c>
      <c r="G83" s="18">
        <v>43116</v>
      </c>
      <c r="H83" s="17" t="s">
        <v>14011</v>
      </c>
    </row>
    <row r="84" spans="1:8" s="15" customFormat="1" x14ac:dyDescent="0.2">
      <c r="A84" s="17" t="s">
        <v>14121</v>
      </c>
      <c r="B84" s="19">
        <v>1</v>
      </c>
      <c r="C84" s="18">
        <v>43104.476967592593</v>
      </c>
      <c r="D84" s="17" t="s">
        <v>14120</v>
      </c>
      <c r="E84" s="17" t="s">
        <v>326</v>
      </c>
      <c r="F84" s="17" t="s">
        <v>0</v>
      </c>
      <c r="G84" s="18">
        <v>43116</v>
      </c>
      <c r="H84" s="17" t="s">
        <v>13562</v>
      </c>
    </row>
    <row r="85" spans="1:8" s="15" customFormat="1" x14ac:dyDescent="0.2">
      <c r="A85" s="17" t="s">
        <v>14119</v>
      </c>
      <c r="B85" s="19">
        <v>1</v>
      </c>
      <c r="C85" s="18">
        <v>43104.477141203701</v>
      </c>
      <c r="D85" s="17" t="s">
        <v>14118</v>
      </c>
      <c r="E85" s="17" t="s">
        <v>326</v>
      </c>
      <c r="F85" s="17" t="s">
        <v>0</v>
      </c>
      <c r="G85" s="18">
        <v>43116</v>
      </c>
      <c r="H85" s="17" t="s">
        <v>13562</v>
      </c>
    </row>
    <row r="86" spans="1:8" s="15" customFormat="1" x14ac:dyDescent="0.2">
      <c r="A86" s="17" t="s">
        <v>14117</v>
      </c>
      <c r="B86" s="19">
        <v>2</v>
      </c>
      <c r="C86" s="18">
        <v>43104.477141203701</v>
      </c>
      <c r="D86" s="17" t="s">
        <v>14116</v>
      </c>
      <c r="E86" s="17" t="s">
        <v>326</v>
      </c>
      <c r="F86" s="17" t="s">
        <v>93</v>
      </c>
      <c r="G86" s="18">
        <v>43159</v>
      </c>
      <c r="H86" s="17" t="s">
        <v>14115</v>
      </c>
    </row>
    <row r="87" spans="1:8" s="15" customFormat="1" x14ac:dyDescent="0.2">
      <c r="A87" s="17" t="s">
        <v>14114</v>
      </c>
      <c r="B87" s="19">
        <v>1</v>
      </c>
      <c r="C87" s="18">
        <v>43104.477314814816</v>
      </c>
      <c r="D87" s="17" t="s">
        <v>14113</v>
      </c>
      <c r="E87" s="17" t="s">
        <v>326</v>
      </c>
      <c r="F87" s="17" t="s">
        <v>0</v>
      </c>
      <c r="G87" s="18">
        <v>43116</v>
      </c>
      <c r="H87" s="17" t="s">
        <v>14011</v>
      </c>
    </row>
    <row r="88" spans="1:8" s="15" customFormat="1" x14ac:dyDescent="0.2">
      <c r="A88" s="17" t="s">
        <v>14112</v>
      </c>
      <c r="B88" s="19">
        <v>1</v>
      </c>
      <c r="C88" s="18">
        <v>43104.477314814816</v>
      </c>
      <c r="D88" s="17" t="s">
        <v>14111</v>
      </c>
      <c r="E88" s="17" t="s">
        <v>326</v>
      </c>
      <c r="F88" s="17" t="s">
        <v>0</v>
      </c>
      <c r="G88" s="18">
        <v>43116</v>
      </c>
      <c r="H88" s="17" t="s">
        <v>13562</v>
      </c>
    </row>
    <row r="89" spans="1:8" s="15" customFormat="1" x14ac:dyDescent="0.2">
      <c r="A89" s="17" t="s">
        <v>14110</v>
      </c>
      <c r="B89" s="19">
        <v>1</v>
      </c>
      <c r="C89" s="18">
        <v>43104.477476851855</v>
      </c>
      <c r="D89" s="17" t="s">
        <v>14109</v>
      </c>
      <c r="E89" s="17" t="s">
        <v>326</v>
      </c>
      <c r="F89" s="17" t="s">
        <v>0</v>
      </c>
      <c r="G89" s="18">
        <v>43116</v>
      </c>
      <c r="H89" s="17" t="s">
        <v>13562</v>
      </c>
    </row>
    <row r="90" spans="1:8" s="15" customFormat="1" x14ac:dyDescent="0.2">
      <c r="A90" s="17" t="s">
        <v>14108</v>
      </c>
      <c r="B90" s="19">
        <v>1</v>
      </c>
      <c r="C90" s="18">
        <v>43104.477488425924</v>
      </c>
      <c r="D90" s="17" t="s">
        <v>14107</v>
      </c>
      <c r="E90" s="17" t="s">
        <v>326</v>
      </c>
      <c r="F90" s="17" t="s">
        <v>0</v>
      </c>
      <c r="G90" s="18">
        <v>43116</v>
      </c>
      <c r="H90" s="17" t="s">
        <v>14011</v>
      </c>
    </row>
    <row r="91" spans="1:8" s="15" customFormat="1" x14ac:dyDescent="0.2">
      <c r="A91" s="17" t="s">
        <v>14106</v>
      </c>
      <c r="B91" s="19">
        <v>1</v>
      </c>
      <c r="C91" s="18">
        <v>43104.477627314816</v>
      </c>
      <c r="D91" s="17" t="s">
        <v>14105</v>
      </c>
      <c r="E91" s="17" t="s">
        <v>326</v>
      </c>
      <c r="F91" s="17" t="s">
        <v>0</v>
      </c>
      <c r="G91" s="18">
        <v>43116</v>
      </c>
      <c r="H91" s="17" t="s">
        <v>13562</v>
      </c>
    </row>
    <row r="92" spans="1:8" s="15" customFormat="1" x14ac:dyDescent="0.2">
      <c r="A92" s="17" t="s">
        <v>14104</v>
      </c>
      <c r="B92" s="19">
        <v>1</v>
      </c>
      <c r="C92" s="18">
        <v>43104.477650462963</v>
      </c>
      <c r="D92" s="17" t="s">
        <v>14103</v>
      </c>
      <c r="E92" s="17" t="s">
        <v>326</v>
      </c>
      <c r="F92" s="17" t="s">
        <v>0</v>
      </c>
      <c r="G92" s="18">
        <v>43116</v>
      </c>
      <c r="H92" s="17" t="s">
        <v>14011</v>
      </c>
    </row>
    <row r="93" spans="1:8" s="15" customFormat="1" x14ac:dyDescent="0.2">
      <c r="A93" s="17" t="s">
        <v>14102</v>
      </c>
      <c r="B93" s="19">
        <v>1</v>
      </c>
      <c r="C93" s="18">
        <v>43104.477754629632</v>
      </c>
      <c r="D93" s="17" t="s">
        <v>14101</v>
      </c>
      <c r="E93" s="17" t="s">
        <v>326</v>
      </c>
      <c r="F93" s="17" t="s">
        <v>0</v>
      </c>
      <c r="G93" s="18">
        <v>43116</v>
      </c>
      <c r="H93" s="17" t="s">
        <v>13562</v>
      </c>
    </row>
    <row r="94" spans="1:8" s="15" customFormat="1" x14ac:dyDescent="0.2">
      <c r="A94" s="17" t="s">
        <v>14100</v>
      </c>
      <c r="B94" s="19">
        <v>2</v>
      </c>
      <c r="C94" s="18">
        <v>43104.477835648147</v>
      </c>
      <c r="D94" s="17" t="s">
        <v>14099</v>
      </c>
      <c r="E94" s="17" t="s">
        <v>326</v>
      </c>
      <c r="F94" s="17" t="s">
        <v>93</v>
      </c>
      <c r="G94" s="18">
        <v>43159</v>
      </c>
      <c r="H94" s="17" t="s">
        <v>14098</v>
      </c>
    </row>
    <row r="95" spans="1:8" s="15" customFormat="1" x14ac:dyDescent="0.2">
      <c r="A95" s="17" t="s">
        <v>14097</v>
      </c>
      <c r="B95" s="19">
        <v>1</v>
      </c>
      <c r="C95" s="18">
        <v>43104.477939814817</v>
      </c>
      <c r="D95" s="17" t="s">
        <v>14096</v>
      </c>
      <c r="E95" s="17" t="s">
        <v>326</v>
      </c>
      <c r="F95" s="17" t="s">
        <v>0</v>
      </c>
      <c r="G95" s="18">
        <v>43116</v>
      </c>
      <c r="H95" s="17" t="s">
        <v>13562</v>
      </c>
    </row>
    <row r="96" spans="1:8" s="15" customFormat="1" x14ac:dyDescent="0.2">
      <c r="A96" s="17" t="s">
        <v>14095</v>
      </c>
      <c r="B96" s="19">
        <v>1</v>
      </c>
      <c r="C96" s="18">
        <v>43104.477986111109</v>
      </c>
      <c r="D96" s="17" t="s">
        <v>14094</v>
      </c>
      <c r="E96" s="17" t="s">
        <v>326</v>
      </c>
      <c r="F96" s="17" t="s">
        <v>0</v>
      </c>
      <c r="G96" s="18">
        <v>43116</v>
      </c>
      <c r="H96" s="17" t="s">
        <v>14011</v>
      </c>
    </row>
    <row r="97" spans="1:8" s="15" customFormat="1" x14ac:dyDescent="0.2">
      <c r="A97" s="17" t="s">
        <v>14093</v>
      </c>
      <c r="B97" s="19">
        <v>1</v>
      </c>
      <c r="C97" s="18">
        <v>43104.478101851855</v>
      </c>
      <c r="D97" s="17" t="s">
        <v>14092</v>
      </c>
      <c r="E97" s="17" t="s">
        <v>326</v>
      </c>
      <c r="F97" s="17" t="s">
        <v>0</v>
      </c>
      <c r="G97" s="18">
        <v>43116</v>
      </c>
      <c r="H97" s="17" t="s">
        <v>13562</v>
      </c>
    </row>
    <row r="98" spans="1:8" s="15" customFormat="1" x14ac:dyDescent="0.2">
      <c r="A98" s="17" t="s">
        <v>14091</v>
      </c>
      <c r="B98" s="19">
        <v>1</v>
      </c>
      <c r="C98" s="18">
        <v>43104.478113425925</v>
      </c>
      <c r="D98" s="17" t="s">
        <v>14090</v>
      </c>
      <c r="E98" s="17" t="s">
        <v>326</v>
      </c>
      <c r="F98" s="17" t="s">
        <v>0</v>
      </c>
      <c r="G98" s="18">
        <v>43116</v>
      </c>
      <c r="H98" s="17" t="s">
        <v>14011</v>
      </c>
    </row>
    <row r="99" spans="1:8" s="15" customFormat="1" x14ac:dyDescent="0.2">
      <c r="A99" s="17" t="s">
        <v>14089</v>
      </c>
      <c r="B99" s="19">
        <v>1</v>
      </c>
      <c r="C99" s="18">
        <v>43104.478252314817</v>
      </c>
      <c r="D99" s="17" t="s">
        <v>14088</v>
      </c>
      <c r="E99" s="17" t="s">
        <v>326</v>
      </c>
      <c r="F99" s="17" t="s">
        <v>0</v>
      </c>
      <c r="G99" s="18">
        <v>43116</v>
      </c>
      <c r="H99" s="17" t="s">
        <v>13562</v>
      </c>
    </row>
    <row r="100" spans="1:8" s="15" customFormat="1" x14ac:dyDescent="0.2">
      <c r="A100" s="17" t="s">
        <v>14087</v>
      </c>
      <c r="B100" s="19">
        <v>2</v>
      </c>
      <c r="C100" s="18">
        <v>43104.478263888886</v>
      </c>
      <c r="D100" s="17" t="s">
        <v>14086</v>
      </c>
      <c r="E100" s="17" t="s">
        <v>326</v>
      </c>
      <c r="F100" s="17" t="s">
        <v>93</v>
      </c>
      <c r="G100" s="18">
        <v>43161</v>
      </c>
      <c r="H100" s="17" t="s">
        <v>14085</v>
      </c>
    </row>
    <row r="101" spans="1:8" s="15" customFormat="1" x14ac:dyDescent="0.2">
      <c r="A101" s="17" t="s">
        <v>14084</v>
      </c>
      <c r="B101" s="19">
        <v>2</v>
      </c>
      <c r="C101" s="18">
        <v>43104.478425925925</v>
      </c>
      <c r="D101" s="17" t="s">
        <v>14083</v>
      </c>
      <c r="E101" s="17" t="s">
        <v>326</v>
      </c>
      <c r="F101" s="17" t="s">
        <v>93</v>
      </c>
      <c r="G101" s="18">
        <v>43159</v>
      </c>
      <c r="H101" s="17" t="s">
        <v>14082</v>
      </c>
    </row>
    <row r="102" spans="1:8" s="15" customFormat="1" x14ac:dyDescent="0.2">
      <c r="A102" s="17" t="s">
        <v>14081</v>
      </c>
      <c r="B102" s="19">
        <v>1</v>
      </c>
      <c r="C102" s="18">
        <v>43104.478437500002</v>
      </c>
      <c r="D102" s="17" t="s">
        <v>14080</v>
      </c>
      <c r="E102" s="17" t="s">
        <v>326</v>
      </c>
      <c r="F102" s="17" t="s">
        <v>0</v>
      </c>
      <c r="G102" s="18">
        <v>43116</v>
      </c>
      <c r="H102" s="17" t="s">
        <v>13562</v>
      </c>
    </row>
    <row r="103" spans="1:8" s="15" customFormat="1" x14ac:dyDescent="0.2">
      <c r="A103" s="17" t="s">
        <v>14079</v>
      </c>
      <c r="B103" s="19">
        <v>2</v>
      </c>
      <c r="C103" s="18">
        <v>43104.478587962964</v>
      </c>
      <c r="D103" s="17" t="s">
        <v>14078</v>
      </c>
      <c r="E103" s="17" t="s">
        <v>326</v>
      </c>
      <c r="F103" s="17" t="s">
        <v>93</v>
      </c>
      <c r="G103" s="18">
        <v>43159</v>
      </c>
      <c r="H103" s="17" t="s">
        <v>14077</v>
      </c>
    </row>
    <row r="104" spans="1:8" s="15" customFormat="1" x14ac:dyDescent="0.2">
      <c r="A104" s="17" t="s">
        <v>14076</v>
      </c>
      <c r="B104" s="19">
        <v>1</v>
      </c>
      <c r="C104" s="18">
        <v>43104.47859953704</v>
      </c>
      <c r="D104" s="17" t="s">
        <v>14075</v>
      </c>
      <c r="E104" s="17" t="s">
        <v>326</v>
      </c>
      <c r="F104" s="17" t="s">
        <v>0</v>
      </c>
      <c r="G104" s="18">
        <v>43116</v>
      </c>
      <c r="H104" s="17" t="s">
        <v>13562</v>
      </c>
    </row>
    <row r="105" spans="1:8" s="15" customFormat="1" x14ac:dyDescent="0.2">
      <c r="A105" s="17" t="s">
        <v>14074</v>
      </c>
      <c r="B105" s="19">
        <v>1</v>
      </c>
      <c r="C105" s="18">
        <v>43104.478750000002</v>
      </c>
      <c r="D105" s="17" t="s">
        <v>14073</v>
      </c>
      <c r="E105" s="17" t="s">
        <v>326</v>
      </c>
      <c r="F105" s="17" t="s">
        <v>0</v>
      </c>
      <c r="G105" s="18">
        <v>43116</v>
      </c>
      <c r="H105" s="17" t="s">
        <v>14011</v>
      </c>
    </row>
    <row r="106" spans="1:8" s="15" customFormat="1" x14ac:dyDescent="0.2">
      <c r="A106" s="17" t="s">
        <v>14072</v>
      </c>
      <c r="B106" s="19">
        <v>1</v>
      </c>
      <c r="C106" s="18">
        <v>43104.478773148148</v>
      </c>
      <c r="D106" s="17" t="s">
        <v>14071</v>
      </c>
      <c r="E106" s="17" t="s">
        <v>326</v>
      </c>
      <c r="F106" s="17" t="s">
        <v>0</v>
      </c>
      <c r="G106" s="18">
        <v>43116</v>
      </c>
      <c r="H106" s="17" t="s">
        <v>13562</v>
      </c>
    </row>
    <row r="107" spans="1:8" s="15" customFormat="1" x14ac:dyDescent="0.2">
      <c r="A107" s="17" t="s">
        <v>14070</v>
      </c>
      <c r="B107" s="19">
        <v>1</v>
      </c>
      <c r="C107" s="18">
        <v>43104.478935185187</v>
      </c>
      <c r="D107" s="17" t="s">
        <v>14069</v>
      </c>
      <c r="E107" s="17" t="s">
        <v>326</v>
      </c>
      <c r="F107" s="17" t="s">
        <v>0</v>
      </c>
      <c r="G107" s="18">
        <v>43116</v>
      </c>
      <c r="H107" s="17" t="s">
        <v>13562</v>
      </c>
    </row>
    <row r="108" spans="1:8" s="15" customFormat="1" x14ac:dyDescent="0.2">
      <c r="A108" s="17" t="s">
        <v>14068</v>
      </c>
      <c r="B108" s="19">
        <v>1</v>
      </c>
      <c r="C108" s="18">
        <v>43104.479131944441</v>
      </c>
      <c r="D108" s="17" t="s">
        <v>14067</v>
      </c>
      <c r="E108" s="17" t="s">
        <v>326</v>
      </c>
      <c r="F108" s="17" t="s">
        <v>0</v>
      </c>
      <c r="G108" s="18">
        <v>43116</v>
      </c>
      <c r="H108" s="17" t="s">
        <v>13562</v>
      </c>
    </row>
    <row r="109" spans="1:8" s="15" customFormat="1" x14ac:dyDescent="0.2">
      <c r="A109" s="17" t="s">
        <v>14066</v>
      </c>
      <c r="B109" s="19">
        <v>1</v>
      </c>
      <c r="C109" s="18">
        <v>43104.479201388887</v>
      </c>
      <c r="D109" s="17" t="s">
        <v>14065</v>
      </c>
      <c r="E109" s="17" t="s">
        <v>326</v>
      </c>
      <c r="F109" s="17" t="s">
        <v>0</v>
      </c>
      <c r="G109" s="18">
        <v>43116</v>
      </c>
      <c r="H109" s="17" t="s">
        <v>14011</v>
      </c>
    </row>
    <row r="110" spans="1:8" s="15" customFormat="1" x14ac:dyDescent="0.2">
      <c r="A110" s="17" t="s">
        <v>14064</v>
      </c>
      <c r="B110" s="19">
        <v>1</v>
      </c>
      <c r="C110" s="18">
        <v>43104.47934027778</v>
      </c>
      <c r="D110" s="17" t="s">
        <v>14063</v>
      </c>
      <c r="E110" s="17" t="s">
        <v>326</v>
      </c>
      <c r="F110" s="17" t="s">
        <v>0</v>
      </c>
      <c r="G110" s="18">
        <v>43116</v>
      </c>
      <c r="H110" s="17" t="s">
        <v>13562</v>
      </c>
    </row>
    <row r="111" spans="1:8" s="15" customFormat="1" x14ac:dyDescent="0.2">
      <c r="A111" s="17" t="s">
        <v>14062</v>
      </c>
      <c r="B111" s="19">
        <v>1</v>
      </c>
      <c r="C111" s="18">
        <v>43104.479363425926</v>
      </c>
      <c r="D111" s="17" t="s">
        <v>14061</v>
      </c>
      <c r="E111" s="17" t="s">
        <v>326</v>
      </c>
      <c r="F111" s="17" t="s">
        <v>0</v>
      </c>
      <c r="G111" s="18">
        <v>43116</v>
      </c>
      <c r="H111" s="17" t="s">
        <v>14011</v>
      </c>
    </row>
    <row r="112" spans="1:8" s="15" customFormat="1" x14ac:dyDescent="0.2">
      <c r="A112" s="17" t="s">
        <v>14060</v>
      </c>
      <c r="B112" s="19">
        <v>1</v>
      </c>
      <c r="C112" s="18">
        <v>43104.479664351849</v>
      </c>
      <c r="D112" s="17" t="s">
        <v>14059</v>
      </c>
      <c r="E112" s="17" t="s">
        <v>326</v>
      </c>
      <c r="F112" s="17" t="s">
        <v>0</v>
      </c>
      <c r="G112" s="18">
        <v>43116</v>
      </c>
      <c r="H112" s="17" t="s">
        <v>13562</v>
      </c>
    </row>
    <row r="113" spans="1:8" s="15" customFormat="1" x14ac:dyDescent="0.2">
      <c r="A113" s="17" t="s">
        <v>14058</v>
      </c>
      <c r="B113" s="19">
        <v>1</v>
      </c>
      <c r="C113" s="18">
        <v>43104.479861111111</v>
      </c>
      <c r="D113" s="17" t="s">
        <v>14057</v>
      </c>
      <c r="E113" s="17" t="s">
        <v>326</v>
      </c>
      <c r="F113" s="17" t="s">
        <v>0</v>
      </c>
      <c r="G113" s="18">
        <v>43116</v>
      </c>
      <c r="H113" s="17" t="s">
        <v>13562</v>
      </c>
    </row>
    <row r="114" spans="1:8" s="15" customFormat="1" x14ac:dyDescent="0.2">
      <c r="A114" s="17" t="s">
        <v>14056</v>
      </c>
      <c r="B114" s="19">
        <v>1</v>
      </c>
      <c r="C114" s="18">
        <v>43104.480393518519</v>
      </c>
      <c r="D114" s="17" t="s">
        <v>14055</v>
      </c>
      <c r="E114" s="17" t="s">
        <v>326</v>
      </c>
      <c r="F114" s="17" t="s">
        <v>0</v>
      </c>
      <c r="G114" s="18">
        <v>43116</v>
      </c>
      <c r="H114" s="17" t="s">
        <v>14011</v>
      </c>
    </row>
    <row r="115" spans="1:8" s="15" customFormat="1" x14ac:dyDescent="0.2">
      <c r="A115" s="17" t="s">
        <v>14054</v>
      </c>
      <c r="B115" s="19">
        <v>1</v>
      </c>
      <c r="C115" s="18">
        <v>43104.480543981481</v>
      </c>
      <c r="D115" s="17" t="s">
        <v>14053</v>
      </c>
      <c r="E115" s="17" t="s">
        <v>326</v>
      </c>
      <c r="F115" s="17" t="s">
        <v>0</v>
      </c>
      <c r="G115" s="18">
        <v>43116</v>
      </c>
      <c r="H115" s="17" t="s">
        <v>14011</v>
      </c>
    </row>
    <row r="116" spans="1:8" s="15" customFormat="1" x14ac:dyDescent="0.2">
      <c r="A116" s="17" t="s">
        <v>14052</v>
      </c>
      <c r="B116" s="19">
        <v>1</v>
      </c>
      <c r="C116" s="18">
        <v>43104.480706018519</v>
      </c>
      <c r="D116" s="17" t="s">
        <v>14051</v>
      </c>
      <c r="E116" s="17" t="s">
        <v>326</v>
      </c>
      <c r="F116" s="17" t="s">
        <v>0</v>
      </c>
      <c r="G116" s="18">
        <v>43116</v>
      </c>
      <c r="H116" s="17" t="s">
        <v>14011</v>
      </c>
    </row>
    <row r="117" spans="1:8" s="15" customFormat="1" x14ac:dyDescent="0.2">
      <c r="A117" s="17" t="s">
        <v>14050</v>
      </c>
      <c r="B117" s="19">
        <v>1</v>
      </c>
      <c r="C117" s="18">
        <v>43104.480868055558</v>
      </c>
      <c r="D117" s="17" t="s">
        <v>14049</v>
      </c>
      <c r="E117" s="17" t="s">
        <v>326</v>
      </c>
      <c r="F117" s="17" t="s">
        <v>0</v>
      </c>
      <c r="G117" s="18">
        <v>43116</v>
      </c>
      <c r="H117" s="17" t="s">
        <v>14011</v>
      </c>
    </row>
    <row r="118" spans="1:8" s="15" customFormat="1" x14ac:dyDescent="0.2">
      <c r="A118" s="17" t="s">
        <v>14048</v>
      </c>
      <c r="B118" s="19">
        <v>1</v>
      </c>
      <c r="C118" s="18">
        <v>43104.481030092589</v>
      </c>
      <c r="D118" s="17" t="s">
        <v>14047</v>
      </c>
      <c r="E118" s="17" t="s">
        <v>326</v>
      </c>
      <c r="F118" s="17" t="s">
        <v>0</v>
      </c>
      <c r="G118" s="18">
        <v>43116</v>
      </c>
      <c r="H118" s="17" t="s">
        <v>14011</v>
      </c>
    </row>
    <row r="119" spans="1:8" s="15" customFormat="1" x14ac:dyDescent="0.2">
      <c r="A119" s="17" t="s">
        <v>14046</v>
      </c>
      <c r="B119" s="19">
        <v>1</v>
      </c>
      <c r="C119" s="18">
        <v>43104.481180555558</v>
      </c>
      <c r="D119" s="17" t="s">
        <v>14045</v>
      </c>
      <c r="E119" s="17" t="s">
        <v>326</v>
      </c>
      <c r="F119" s="17" t="s">
        <v>0</v>
      </c>
      <c r="G119" s="18">
        <v>43116</v>
      </c>
      <c r="H119" s="17" t="s">
        <v>14011</v>
      </c>
    </row>
    <row r="120" spans="1:8" s="15" customFormat="1" x14ac:dyDescent="0.2">
      <c r="A120" s="17" t="s">
        <v>14044</v>
      </c>
      <c r="B120" s="19">
        <v>1</v>
      </c>
      <c r="C120" s="18">
        <v>43104.481215277781</v>
      </c>
      <c r="D120" s="17" t="s">
        <v>14043</v>
      </c>
      <c r="E120" s="17" t="s">
        <v>326</v>
      </c>
      <c r="F120" s="17" t="s">
        <v>0</v>
      </c>
      <c r="G120" s="18">
        <v>43116</v>
      </c>
      <c r="H120" s="17" t="s">
        <v>13562</v>
      </c>
    </row>
    <row r="121" spans="1:8" s="15" customFormat="1" x14ac:dyDescent="0.2">
      <c r="A121" s="17" t="s">
        <v>14042</v>
      </c>
      <c r="B121" s="19">
        <v>1</v>
      </c>
      <c r="C121" s="18">
        <v>43104.48133101852</v>
      </c>
      <c r="D121" s="17" t="s">
        <v>14041</v>
      </c>
      <c r="E121" s="17" t="s">
        <v>326</v>
      </c>
      <c r="F121" s="17" t="s">
        <v>0</v>
      </c>
      <c r="G121" s="18">
        <v>43116</v>
      </c>
      <c r="H121" s="17" t="s">
        <v>14011</v>
      </c>
    </row>
    <row r="122" spans="1:8" s="15" customFormat="1" x14ac:dyDescent="0.2">
      <c r="A122" s="17" t="s">
        <v>14040</v>
      </c>
      <c r="B122" s="19">
        <v>1</v>
      </c>
      <c r="C122" s="18">
        <v>43104.481388888889</v>
      </c>
      <c r="D122" s="17" t="s">
        <v>14039</v>
      </c>
      <c r="E122" s="17" t="s">
        <v>326</v>
      </c>
      <c r="F122" s="17" t="s">
        <v>0</v>
      </c>
      <c r="G122" s="18">
        <v>43116</v>
      </c>
      <c r="H122" s="17" t="s">
        <v>13562</v>
      </c>
    </row>
    <row r="123" spans="1:8" s="15" customFormat="1" x14ac:dyDescent="0.2">
      <c r="A123" s="17" t="s">
        <v>14038</v>
      </c>
      <c r="B123" s="19">
        <v>1</v>
      </c>
      <c r="C123" s="18">
        <v>43104.481516203705</v>
      </c>
      <c r="D123" s="17" t="s">
        <v>14037</v>
      </c>
      <c r="E123" s="17" t="s">
        <v>326</v>
      </c>
      <c r="F123" s="17" t="s">
        <v>0</v>
      </c>
      <c r="G123" s="18">
        <v>43116</v>
      </c>
      <c r="H123" s="17" t="s">
        <v>13562</v>
      </c>
    </row>
    <row r="124" spans="1:8" s="15" customFormat="1" x14ac:dyDescent="0.2">
      <c r="A124" s="17" t="s">
        <v>14036</v>
      </c>
      <c r="B124" s="19">
        <v>1</v>
      </c>
      <c r="C124" s="18">
        <v>43104.481539351851</v>
      </c>
      <c r="D124" s="17" t="s">
        <v>14035</v>
      </c>
      <c r="E124" s="17" t="s">
        <v>326</v>
      </c>
      <c r="F124" s="17" t="s">
        <v>0</v>
      </c>
      <c r="G124" s="18">
        <v>43116</v>
      </c>
      <c r="H124" s="17" t="s">
        <v>14011</v>
      </c>
    </row>
    <row r="125" spans="1:8" s="15" customFormat="1" x14ac:dyDescent="0.2">
      <c r="A125" s="17" t="s">
        <v>14034</v>
      </c>
      <c r="B125" s="19">
        <v>1</v>
      </c>
      <c r="C125" s="18">
        <v>43104.481678240743</v>
      </c>
      <c r="D125" s="17" t="s">
        <v>14033</v>
      </c>
      <c r="E125" s="17" t="s">
        <v>326</v>
      </c>
      <c r="F125" s="17" t="s">
        <v>0</v>
      </c>
      <c r="G125" s="18">
        <v>43116</v>
      </c>
      <c r="H125" s="17" t="s">
        <v>13562</v>
      </c>
    </row>
    <row r="126" spans="1:8" s="15" customFormat="1" x14ac:dyDescent="0.2">
      <c r="A126" s="17" t="s">
        <v>14032</v>
      </c>
      <c r="B126" s="19">
        <v>1</v>
      </c>
      <c r="C126" s="18">
        <v>43104.481712962966</v>
      </c>
      <c r="D126" s="17" t="s">
        <v>14031</v>
      </c>
      <c r="E126" s="17" t="s">
        <v>326</v>
      </c>
      <c r="F126" s="17" t="s">
        <v>0</v>
      </c>
      <c r="G126" s="18">
        <v>43116</v>
      </c>
      <c r="H126" s="17" t="s">
        <v>14011</v>
      </c>
    </row>
    <row r="127" spans="1:8" s="15" customFormat="1" x14ac:dyDescent="0.2">
      <c r="A127" s="17" t="s">
        <v>14030</v>
      </c>
      <c r="B127" s="19">
        <v>1</v>
      </c>
      <c r="C127" s="18">
        <v>43104.481805555559</v>
      </c>
      <c r="D127" s="17" t="s">
        <v>14029</v>
      </c>
      <c r="E127" s="17" t="s">
        <v>326</v>
      </c>
      <c r="F127" s="17" t="s">
        <v>0</v>
      </c>
      <c r="G127" s="18">
        <v>43116</v>
      </c>
      <c r="H127" s="17" t="s">
        <v>13562</v>
      </c>
    </row>
    <row r="128" spans="1:8" s="15" customFormat="1" x14ac:dyDescent="0.2">
      <c r="A128" s="17" t="s">
        <v>14028</v>
      </c>
      <c r="B128" s="19">
        <v>1</v>
      </c>
      <c r="C128" s="18">
        <v>43104.481840277775</v>
      </c>
      <c r="D128" s="17" t="s">
        <v>14027</v>
      </c>
      <c r="E128" s="17" t="s">
        <v>326</v>
      </c>
      <c r="F128" s="17" t="s">
        <v>0</v>
      </c>
      <c r="G128" s="18">
        <v>43116</v>
      </c>
      <c r="H128" s="17" t="s">
        <v>14011</v>
      </c>
    </row>
    <row r="129" spans="1:8" s="15" customFormat="1" x14ac:dyDescent="0.2">
      <c r="A129" s="17" t="s">
        <v>14026</v>
      </c>
      <c r="B129" s="19">
        <v>3</v>
      </c>
      <c r="C129" s="18">
        <v>43104.48196759259</v>
      </c>
      <c r="D129" s="17" t="s">
        <v>14025</v>
      </c>
      <c r="E129" s="17" t="s">
        <v>326</v>
      </c>
      <c r="F129" s="17" t="s">
        <v>30</v>
      </c>
      <c r="G129" s="18">
        <v>43164</v>
      </c>
      <c r="H129" s="17" t="s">
        <v>14024</v>
      </c>
    </row>
    <row r="130" spans="1:8" s="15" customFormat="1" x14ac:dyDescent="0.2">
      <c r="A130" s="17" t="s">
        <v>14023</v>
      </c>
      <c r="B130" s="19">
        <v>1</v>
      </c>
      <c r="C130" s="18">
        <v>43104.481979166667</v>
      </c>
      <c r="D130" s="17" t="s">
        <v>14022</v>
      </c>
      <c r="E130" s="17" t="s">
        <v>326</v>
      </c>
      <c r="F130" s="17" t="s">
        <v>0</v>
      </c>
      <c r="G130" s="18">
        <v>43116</v>
      </c>
      <c r="H130" s="17" t="s">
        <v>14011</v>
      </c>
    </row>
    <row r="131" spans="1:8" s="15" customFormat="1" x14ac:dyDescent="0.2">
      <c r="A131" s="17" t="s">
        <v>14021</v>
      </c>
      <c r="B131" s="19">
        <v>2</v>
      </c>
      <c r="C131" s="18">
        <v>43104.482118055559</v>
      </c>
      <c r="D131" s="17" t="s">
        <v>14020</v>
      </c>
      <c r="E131" s="17" t="s">
        <v>326</v>
      </c>
      <c r="F131" s="17" t="s">
        <v>93</v>
      </c>
      <c r="G131" s="18">
        <v>43147</v>
      </c>
      <c r="H131" s="17" t="s">
        <v>14019</v>
      </c>
    </row>
    <row r="132" spans="1:8" s="15" customFormat="1" x14ac:dyDescent="0.2">
      <c r="A132" s="17" t="s">
        <v>14018</v>
      </c>
      <c r="B132" s="19">
        <v>1</v>
      </c>
      <c r="C132" s="18">
        <v>43104.482141203705</v>
      </c>
      <c r="D132" s="17" t="s">
        <v>14017</v>
      </c>
      <c r="E132" s="17" t="s">
        <v>326</v>
      </c>
      <c r="F132" s="17" t="s">
        <v>0</v>
      </c>
      <c r="G132" s="18">
        <v>43116</v>
      </c>
      <c r="H132" s="17" t="s">
        <v>14011</v>
      </c>
    </row>
    <row r="133" spans="1:8" s="15" customFormat="1" x14ac:dyDescent="0.2">
      <c r="A133" s="17" t="s">
        <v>14016</v>
      </c>
      <c r="B133" s="19">
        <v>2</v>
      </c>
      <c r="C133" s="18">
        <v>43104.482256944444</v>
      </c>
      <c r="D133" s="17" t="s">
        <v>14015</v>
      </c>
      <c r="E133" s="17" t="s">
        <v>326</v>
      </c>
      <c r="F133" s="17" t="s">
        <v>93</v>
      </c>
      <c r="G133" s="18">
        <v>43157</v>
      </c>
      <c r="H133" s="17" t="s">
        <v>14014</v>
      </c>
    </row>
    <row r="134" spans="1:8" s="15" customFormat="1" x14ac:dyDescent="0.2">
      <c r="A134" s="17" t="s">
        <v>14013</v>
      </c>
      <c r="B134" s="19">
        <v>1</v>
      </c>
      <c r="C134" s="18">
        <v>43104.48228009259</v>
      </c>
      <c r="D134" s="17" t="s">
        <v>14012</v>
      </c>
      <c r="E134" s="17" t="s">
        <v>326</v>
      </c>
      <c r="F134" s="17" t="s">
        <v>0</v>
      </c>
      <c r="G134" s="18">
        <v>43116</v>
      </c>
      <c r="H134" s="17" t="s">
        <v>14011</v>
      </c>
    </row>
    <row r="135" spans="1:8" s="15" customFormat="1" x14ac:dyDescent="0.2">
      <c r="A135" s="17" t="s">
        <v>14010</v>
      </c>
      <c r="B135" s="19">
        <v>2</v>
      </c>
      <c r="C135" s="18">
        <v>43104.48238425926</v>
      </c>
      <c r="D135" s="17" t="s">
        <v>14009</v>
      </c>
      <c r="E135" s="17" t="s">
        <v>326</v>
      </c>
      <c r="F135" s="17" t="s">
        <v>93</v>
      </c>
      <c r="G135" s="18">
        <v>43157</v>
      </c>
      <c r="H135" s="17" t="s">
        <v>14008</v>
      </c>
    </row>
    <row r="136" spans="1:8" s="15" customFormat="1" x14ac:dyDescent="0.2">
      <c r="A136" s="17" t="s">
        <v>14007</v>
      </c>
      <c r="B136" s="19">
        <v>2</v>
      </c>
      <c r="C136" s="18">
        <v>43104.482488425929</v>
      </c>
      <c r="D136" s="17" t="s">
        <v>14006</v>
      </c>
      <c r="E136" s="17" t="s">
        <v>326</v>
      </c>
      <c r="F136" s="17" t="s">
        <v>93</v>
      </c>
      <c r="G136" s="18">
        <v>43157</v>
      </c>
      <c r="H136" s="17" t="s">
        <v>14005</v>
      </c>
    </row>
    <row r="137" spans="1:8" s="15" customFormat="1" x14ac:dyDescent="0.2">
      <c r="A137" s="17" t="s">
        <v>14004</v>
      </c>
      <c r="B137" s="19">
        <v>2</v>
      </c>
      <c r="C137" s="18">
        <v>43104.482523148145</v>
      </c>
      <c r="D137" s="17" t="s">
        <v>14003</v>
      </c>
      <c r="E137" s="17" t="s">
        <v>326</v>
      </c>
      <c r="F137" s="17" t="s">
        <v>93</v>
      </c>
      <c r="G137" s="18">
        <v>43157</v>
      </c>
      <c r="H137" s="17" t="s">
        <v>14002</v>
      </c>
    </row>
    <row r="138" spans="1:8" s="15" customFormat="1" x14ac:dyDescent="0.2">
      <c r="A138" s="17" t="s">
        <v>14001</v>
      </c>
      <c r="B138" s="19">
        <v>2</v>
      </c>
      <c r="C138" s="18">
        <v>43104.48265046296</v>
      </c>
      <c r="D138" s="17" t="s">
        <v>14000</v>
      </c>
      <c r="E138" s="17" t="s">
        <v>326</v>
      </c>
      <c r="F138" s="17" t="s">
        <v>93</v>
      </c>
      <c r="G138" s="18">
        <v>43157</v>
      </c>
      <c r="H138" s="17" t="s">
        <v>13999</v>
      </c>
    </row>
    <row r="139" spans="1:8" s="15" customFormat="1" x14ac:dyDescent="0.2">
      <c r="A139" s="17" t="s">
        <v>13998</v>
      </c>
      <c r="B139" s="19">
        <v>2</v>
      </c>
      <c r="C139" s="18">
        <v>43104.482673611114</v>
      </c>
      <c r="D139" s="17" t="s">
        <v>13997</v>
      </c>
      <c r="E139" s="17" t="s">
        <v>326</v>
      </c>
      <c r="F139" s="17" t="s">
        <v>93</v>
      </c>
      <c r="G139" s="18">
        <v>43157</v>
      </c>
      <c r="H139" s="17" t="s">
        <v>13996</v>
      </c>
    </row>
    <row r="140" spans="1:8" s="15" customFormat="1" x14ac:dyDescent="0.2">
      <c r="A140" s="17" t="s">
        <v>13995</v>
      </c>
      <c r="B140" s="19">
        <v>2</v>
      </c>
      <c r="C140" s="18">
        <v>43104.482824074075</v>
      </c>
      <c r="D140" s="17" t="s">
        <v>13994</v>
      </c>
      <c r="E140" s="17" t="s">
        <v>326</v>
      </c>
      <c r="F140" s="17" t="s">
        <v>93</v>
      </c>
      <c r="G140" s="18">
        <v>43157</v>
      </c>
      <c r="H140" s="17" t="s">
        <v>13993</v>
      </c>
    </row>
    <row r="141" spans="1:8" s="15" customFormat="1" x14ac:dyDescent="0.2">
      <c r="A141" s="17" t="s">
        <v>13992</v>
      </c>
      <c r="B141" s="19">
        <v>2</v>
      </c>
      <c r="C141" s="18">
        <v>43104.482870370368</v>
      </c>
      <c r="D141" s="17" t="s">
        <v>13991</v>
      </c>
      <c r="E141" s="17" t="s">
        <v>326</v>
      </c>
      <c r="F141" s="17" t="s">
        <v>93</v>
      </c>
      <c r="G141" s="18">
        <v>43157</v>
      </c>
      <c r="H141" s="17" t="s">
        <v>13990</v>
      </c>
    </row>
    <row r="142" spans="1:8" s="15" customFormat="1" x14ac:dyDescent="0.2">
      <c r="A142" s="17" t="s">
        <v>13989</v>
      </c>
      <c r="B142" s="19">
        <v>2</v>
      </c>
      <c r="C142" s="18">
        <v>43104.482997685183</v>
      </c>
      <c r="D142" s="17" t="s">
        <v>13988</v>
      </c>
      <c r="E142" s="17" t="s">
        <v>326</v>
      </c>
      <c r="F142" s="17" t="s">
        <v>93</v>
      </c>
      <c r="G142" s="18">
        <v>43157</v>
      </c>
      <c r="H142" s="17" t="s">
        <v>13987</v>
      </c>
    </row>
    <row r="143" spans="1:8" s="15" customFormat="1" x14ac:dyDescent="0.2">
      <c r="A143" s="17" t="s">
        <v>13986</v>
      </c>
      <c r="B143" s="19">
        <v>2</v>
      </c>
      <c r="C143" s="18">
        <v>43104.483032407406</v>
      </c>
      <c r="D143" s="17" t="s">
        <v>13985</v>
      </c>
      <c r="E143" s="17" t="s">
        <v>326</v>
      </c>
      <c r="F143" s="17" t="s">
        <v>93</v>
      </c>
      <c r="G143" s="18">
        <v>43157</v>
      </c>
      <c r="H143" s="17" t="s">
        <v>13984</v>
      </c>
    </row>
    <row r="144" spans="1:8" s="15" customFormat="1" x14ac:dyDescent="0.2">
      <c r="A144" s="17" t="s">
        <v>13983</v>
      </c>
      <c r="B144" s="19">
        <v>1</v>
      </c>
      <c r="C144" s="18">
        <v>43104.483148148145</v>
      </c>
      <c r="D144" s="17" t="s">
        <v>13982</v>
      </c>
      <c r="E144" s="17" t="s">
        <v>326</v>
      </c>
      <c r="F144" s="17" t="s">
        <v>0</v>
      </c>
      <c r="G144" s="18">
        <v>43116</v>
      </c>
      <c r="H144" s="17" t="s">
        <v>13562</v>
      </c>
    </row>
    <row r="145" spans="1:8" s="15" customFormat="1" x14ac:dyDescent="0.2">
      <c r="A145" s="17" t="s">
        <v>13981</v>
      </c>
      <c r="B145" s="19">
        <v>2</v>
      </c>
      <c r="C145" s="18">
        <v>43104.483159722222</v>
      </c>
      <c r="D145" s="17" t="s">
        <v>13980</v>
      </c>
      <c r="E145" s="17" t="s">
        <v>326</v>
      </c>
      <c r="F145" s="17" t="s">
        <v>93</v>
      </c>
      <c r="G145" s="18">
        <v>43157</v>
      </c>
      <c r="H145" s="17" t="s">
        <v>13979</v>
      </c>
    </row>
    <row r="146" spans="1:8" s="15" customFormat="1" x14ac:dyDescent="0.2">
      <c r="A146" s="17" t="s">
        <v>13978</v>
      </c>
      <c r="B146" s="19">
        <v>2</v>
      </c>
      <c r="C146" s="18">
        <v>43104.483298611114</v>
      </c>
      <c r="D146" s="17" t="s">
        <v>13977</v>
      </c>
      <c r="E146" s="17" t="s">
        <v>326</v>
      </c>
      <c r="F146" s="17" t="s">
        <v>93</v>
      </c>
      <c r="G146" s="18">
        <v>43157</v>
      </c>
      <c r="H146" s="17" t="s">
        <v>13976</v>
      </c>
    </row>
    <row r="147" spans="1:8" s="15" customFormat="1" x14ac:dyDescent="0.2">
      <c r="A147" s="17" t="s">
        <v>13975</v>
      </c>
      <c r="B147" s="19">
        <v>1</v>
      </c>
      <c r="C147" s="18">
        <v>43104.483460648145</v>
      </c>
      <c r="D147" s="17" t="s">
        <v>13974</v>
      </c>
      <c r="E147" s="17" t="s">
        <v>326</v>
      </c>
      <c r="F147" s="17" t="s">
        <v>0</v>
      </c>
      <c r="G147" s="18">
        <v>43116</v>
      </c>
      <c r="H147" s="17" t="s">
        <v>13562</v>
      </c>
    </row>
    <row r="148" spans="1:8" s="15" customFormat="1" x14ac:dyDescent="0.2">
      <c r="A148" s="17" t="s">
        <v>13973</v>
      </c>
      <c r="B148" s="19">
        <v>2</v>
      </c>
      <c r="C148" s="18">
        <v>43104.483622685184</v>
      </c>
      <c r="D148" s="17" t="s">
        <v>13972</v>
      </c>
      <c r="E148" s="17" t="s">
        <v>326</v>
      </c>
      <c r="F148" s="17" t="s">
        <v>93</v>
      </c>
      <c r="G148" s="18">
        <v>43157</v>
      </c>
      <c r="H148" s="17" t="s">
        <v>13971</v>
      </c>
    </row>
    <row r="149" spans="1:8" s="15" customFormat="1" x14ac:dyDescent="0.2">
      <c r="A149" s="17" t="s">
        <v>13970</v>
      </c>
      <c r="B149" s="19">
        <v>2</v>
      </c>
      <c r="C149" s="18">
        <v>43104.483773148146</v>
      </c>
      <c r="D149" s="17" t="s">
        <v>13969</v>
      </c>
      <c r="E149" s="17" t="s">
        <v>326</v>
      </c>
      <c r="F149" s="17" t="s">
        <v>93</v>
      </c>
      <c r="G149" s="18">
        <v>43157</v>
      </c>
      <c r="H149" s="17" t="s">
        <v>13968</v>
      </c>
    </row>
    <row r="150" spans="1:8" s="15" customFormat="1" x14ac:dyDescent="0.2">
      <c r="A150" s="17" t="s">
        <v>13967</v>
      </c>
      <c r="B150" s="19">
        <v>2</v>
      </c>
      <c r="C150" s="18">
        <v>43104.483993055554</v>
      </c>
      <c r="D150" s="17" t="s">
        <v>13966</v>
      </c>
      <c r="E150" s="17" t="s">
        <v>326</v>
      </c>
      <c r="F150" s="17" t="s">
        <v>93</v>
      </c>
      <c r="G150" s="18">
        <v>43157</v>
      </c>
      <c r="H150" s="17" t="s">
        <v>13965</v>
      </c>
    </row>
    <row r="151" spans="1:8" s="15" customFormat="1" x14ac:dyDescent="0.2">
      <c r="A151" s="17" t="s">
        <v>13964</v>
      </c>
      <c r="B151" s="19">
        <v>2</v>
      </c>
      <c r="C151" s="18">
        <v>43104.484629629631</v>
      </c>
      <c r="D151" s="17" t="s">
        <v>13963</v>
      </c>
      <c r="E151" s="17" t="s">
        <v>326</v>
      </c>
      <c r="F151" s="17" t="s">
        <v>93</v>
      </c>
      <c r="G151" s="18">
        <v>43157</v>
      </c>
      <c r="H151" s="17" t="s">
        <v>13962</v>
      </c>
    </row>
    <row r="152" spans="1:8" s="15" customFormat="1" x14ac:dyDescent="0.2">
      <c r="A152" s="17" t="s">
        <v>13961</v>
      </c>
      <c r="B152" s="19">
        <v>1</v>
      </c>
      <c r="C152" s="18">
        <v>43104.484768518516</v>
      </c>
      <c r="D152" s="17" t="s">
        <v>13960</v>
      </c>
      <c r="E152" s="17" t="s">
        <v>326</v>
      </c>
      <c r="F152" s="17" t="s">
        <v>0</v>
      </c>
      <c r="G152" s="18">
        <v>43116</v>
      </c>
      <c r="H152" s="17" t="s">
        <v>13562</v>
      </c>
    </row>
    <row r="153" spans="1:8" s="15" customFormat="1" x14ac:dyDescent="0.2">
      <c r="A153" s="17" t="s">
        <v>13959</v>
      </c>
      <c r="B153" s="19">
        <v>2</v>
      </c>
      <c r="C153" s="18">
        <v>43104.484791666669</v>
      </c>
      <c r="D153" s="17" t="s">
        <v>13958</v>
      </c>
      <c r="E153" s="17" t="s">
        <v>326</v>
      </c>
      <c r="F153" s="17" t="s">
        <v>93</v>
      </c>
      <c r="G153" s="18">
        <v>43157</v>
      </c>
      <c r="H153" s="17" t="s">
        <v>13957</v>
      </c>
    </row>
    <row r="154" spans="1:8" s="15" customFormat="1" x14ac:dyDescent="0.2">
      <c r="A154" s="17" t="s">
        <v>13956</v>
      </c>
      <c r="B154" s="19">
        <v>2</v>
      </c>
      <c r="C154" s="18">
        <v>43104.484930555554</v>
      </c>
      <c r="D154" s="17" t="s">
        <v>13955</v>
      </c>
      <c r="E154" s="17" t="s">
        <v>326</v>
      </c>
      <c r="F154" s="17" t="s">
        <v>93</v>
      </c>
      <c r="G154" s="18">
        <v>43157</v>
      </c>
      <c r="H154" s="17" t="s">
        <v>13954</v>
      </c>
    </row>
    <row r="155" spans="1:8" s="15" customFormat="1" x14ac:dyDescent="0.2">
      <c r="A155" s="17" t="s">
        <v>13953</v>
      </c>
      <c r="B155" s="19">
        <v>2</v>
      </c>
      <c r="C155" s="18">
        <v>43104.484930555554</v>
      </c>
      <c r="D155" s="17" t="s">
        <v>13952</v>
      </c>
      <c r="E155" s="17" t="s">
        <v>326</v>
      </c>
      <c r="F155" s="17" t="s">
        <v>93</v>
      </c>
      <c r="G155" s="18">
        <v>43157</v>
      </c>
      <c r="H155" s="17" t="s">
        <v>13951</v>
      </c>
    </row>
    <row r="156" spans="1:8" s="15" customFormat="1" x14ac:dyDescent="0.2">
      <c r="A156" s="17" t="s">
        <v>13950</v>
      </c>
      <c r="B156" s="19">
        <v>2</v>
      </c>
      <c r="C156" s="18">
        <v>43104.485069444447</v>
      </c>
      <c r="D156" s="17" t="s">
        <v>13949</v>
      </c>
      <c r="E156" s="17" t="s">
        <v>326</v>
      </c>
      <c r="F156" s="17" t="s">
        <v>93</v>
      </c>
      <c r="G156" s="18">
        <v>43157</v>
      </c>
      <c r="H156" s="17" t="s">
        <v>13948</v>
      </c>
    </row>
    <row r="157" spans="1:8" s="15" customFormat="1" x14ac:dyDescent="0.2">
      <c r="A157" s="17" t="s">
        <v>13947</v>
      </c>
      <c r="B157" s="19">
        <v>2</v>
      </c>
      <c r="C157" s="18">
        <v>43104.485092592593</v>
      </c>
      <c r="D157" s="17" t="s">
        <v>13946</v>
      </c>
      <c r="E157" s="17" t="s">
        <v>326</v>
      </c>
      <c r="F157" s="17" t="s">
        <v>93</v>
      </c>
      <c r="G157" s="18">
        <v>43157</v>
      </c>
      <c r="H157" s="17" t="s">
        <v>13945</v>
      </c>
    </row>
    <row r="158" spans="1:8" s="15" customFormat="1" x14ac:dyDescent="0.2">
      <c r="A158" s="17" t="s">
        <v>13944</v>
      </c>
      <c r="B158" s="19">
        <v>2</v>
      </c>
      <c r="C158" s="18">
        <v>43104.485208333332</v>
      </c>
      <c r="D158" s="17" t="s">
        <v>13943</v>
      </c>
      <c r="E158" s="17" t="s">
        <v>326</v>
      </c>
      <c r="F158" s="17" t="s">
        <v>93</v>
      </c>
      <c r="G158" s="18">
        <v>43157</v>
      </c>
      <c r="H158" s="17" t="s">
        <v>13942</v>
      </c>
    </row>
    <row r="159" spans="1:8" s="15" customFormat="1" x14ac:dyDescent="0.2">
      <c r="A159" s="17" t="s">
        <v>13941</v>
      </c>
      <c r="B159" s="19">
        <v>2</v>
      </c>
      <c r="C159" s="18">
        <v>43104.485231481478</v>
      </c>
      <c r="D159" s="17" t="s">
        <v>13940</v>
      </c>
      <c r="E159" s="17" t="s">
        <v>326</v>
      </c>
      <c r="F159" s="17" t="s">
        <v>93</v>
      </c>
      <c r="G159" s="18">
        <v>43157</v>
      </c>
      <c r="H159" s="17" t="s">
        <v>13939</v>
      </c>
    </row>
    <row r="160" spans="1:8" s="15" customFormat="1" x14ac:dyDescent="0.2">
      <c r="A160" s="17" t="s">
        <v>13938</v>
      </c>
      <c r="B160" s="19">
        <v>2</v>
      </c>
      <c r="C160" s="18">
        <v>43104.485381944447</v>
      </c>
      <c r="D160" s="17" t="s">
        <v>13937</v>
      </c>
      <c r="E160" s="17" t="s">
        <v>326</v>
      </c>
      <c r="F160" s="17" t="s">
        <v>93</v>
      </c>
      <c r="G160" s="18">
        <v>43157</v>
      </c>
      <c r="H160" s="17" t="s">
        <v>13936</v>
      </c>
    </row>
    <row r="161" spans="1:8" s="15" customFormat="1" x14ac:dyDescent="0.2">
      <c r="A161" s="17" t="s">
        <v>13935</v>
      </c>
      <c r="B161" s="19">
        <v>2</v>
      </c>
      <c r="C161" s="18">
        <v>43104.485532407409</v>
      </c>
      <c r="D161" s="17" t="s">
        <v>13934</v>
      </c>
      <c r="E161" s="17" t="s">
        <v>326</v>
      </c>
      <c r="F161" s="17" t="s">
        <v>93</v>
      </c>
      <c r="G161" s="18">
        <v>43157</v>
      </c>
      <c r="H161" s="17" t="s">
        <v>13933</v>
      </c>
    </row>
    <row r="162" spans="1:8" s="15" customFormat="1" x14ac:dyDescent="0.2">
      <c r="A162" s="17" t="s">
        <v>13932</v>
      </c>
      <c r="B162" s="19">
        <v>1</v>
      </c>
      <c r="C162" s="18">
        <v>43104.485694444447</v>
      </c>
      <c r="D162" s="17" t="s">
        <v>13931</v>
      </c>
      <c r="E162" s="17" t="s">
        <v>326</v>
      </c>
      <c r="F162" s="17" t="s">
        <v>0</v>
      </c>
      <c r="G162" s="18">
        <v>43116</v>
      </c>
      <c r="H162" s="17" t="s">
        <v>13562</v>
      </c>
    </row>
    <row r="163" spans="1:8" s="15" customFormat="1" x14ac:dyDescent="0.2">
      <c r="A163" s="17" t="s">
        <v>13930</v>
      </c>
      <c r="B163" s="19">
        <v>2</v>
      </c>
      <c r="C163" s="18">
        <v>43104.485891203702</v>
      </c>
      <c r="D163" s="17" t="s">
        <v>13929</v>
      </c>
      <c r="E163" s="17" t="s">
        <v>326</v>
      </c>
      <c r="F163" s="17" t="s">
        <v>93</v>
      </c>
      <c r="G163" s="18">
        <v>43157</v>
      </c>
      <c r="H163" s="17" t="s">
        <v>13928</v>
      </c>
    </row>
    <row r="164" spans="1:8" s="15" customFormat="1" x14ac:dyDescent="0.2">
      <c r="A164" s="17" t="s">
        <v>13927</v>
      </c>
      <c r="B164" s="19">
        <v>2</v>
      </c>
      <c r="C164" s="18">
        <v>43104.486087962963</v>
      </c>
      <c r="D164" s="17" t="s">
        <v>13926</v>
      </c>
      <c r="E164" s="17" t="s">
        <v>326</v>
      </c>
      <c r="F164" s="17" t="s">
        <v>93</v>
      </c>
      <c r="G164" s="18">
        <v>43157</v>
      </c>
      <c r="H164" s="17" t="s">
        <v>13925</v>
      </c>
    </row>
    <row r="165" spans="1:8" s="15" customFormat="1" x14ac:dyDescent="0.2">
      <c r="A165" s="17" t="s">
        <v>13924</v>
      </c>
      <c r="B165" s="19">
        <v>1</v>
      </c>
      <c r="C165" s="18">
        <v>43104.486331018517</v>
      </c>
      <c r="D165" s="17" t="s">
        <v>13923</v>
      </c>
      <c r="E165" s="17" t="s">
        <v>326</v>
      </c>
      <c r="F165" s="17" t="s">
        <v>0</v>
      </c>
      <c r="G165" s="18">
        <v>43116</v>
      </c>
      <c r="H165" s="17" t="s">
        <v>13562</v>
      </c>
    </row>
    <row r="166" spans="1:8" s="15" customFormat="1" x14ac:dyDescent="0.2">
      <c r="A166" s="17" t="s">
        <v>13922</v>
      </c>
      <c r="B166" s="19">
        <v>1</v>
      </c>
      <c r="C166" s="18">
        <v>43104.486678240741</v>
      </c>
      <c r="D166" s="17" t="s">
        <v>13921</v>
      </c>
      <c r="E166" s="17" t="s">
        <v>326</v>
      </c>
      <c r="F166" s="17" t="s">
        <v>0</v>
      </c>
      <c r="G166" s="18">
        <v>43116</v>
      </c>
      <c r="H166" s="17" t="s">
        <v>13562</v>
      </c>
    </row>
    <row r="167" spans="1:8" s="15" customFormat="1" x14ac:dyDescent="0.2">
      <c r="A167" s="17" t="s">
        <v>13920</v>
      </c>
      <c r="B167" s="19">
        <v>1</v>
      </c>
      <c r="C167" s="18">
        <v>43104.486886574072</v>
      </c>
      <c r="D167" s="17" t="s">
        <v>13919</v>
      </c>
      <c r="E167" s="17" t="s">
        <v>326</v>
      </c>
      <c r="F167" s="17" t="s">
        <v>0</v>
      </c>
      <c r="G167" s="18">
        <v>43116</v>
      </c>
      <c r="H167" s="17" t="s">
        <v>13562</v>
      </c>
    </row>
    <row r="168" spans="1:8" s="15" customFormat="1" x14ac:dyDescent="0.2">
      <c r="A168" s="17" t="s">
        <v>13918</v>
      </c>
      <c r="B168" s="19">
        <v>2</v>
      </c>
      <c r="C168" s="18">
        <v>43104.486944444441</v>
      </c>
      <c r="D168" s="17" t="s">
        <v>13917</v>
      </c>
      <c r="E168" s="17" t="s">
        <v>326</v>
      </c>
      <c r="F168" s="17" t="s">
        <v>93</v>
      </c>
      <c r="G168" s="18">
        <v>43157</v>
      </c>
      <c r="H168" s="17" t="s">
        <v>13916</v>
      </c>
    </row>
    <row r="169" spans="1:8" s="15" customFormat="1" x14ac:dyDescent="0.2">
      <c r="A169" s="17" t="s">
        <v>13915</v>
      </c>
      <c r="B169" s="19">
        <v>1</v>
      </c>
      <c r="C169" s="18">
        <v>43104.487037037034</v>
      </c>
      <c r="D169" s="17" t="s">
        <v>13914</v>
      </c>
      <c r="E169" s="17" t="s">
        <v>326</v>
      </c>
      <c r="F169" s="17" t="s">
        <v>0</v>
      </c>
      <c r="G169" s="18">
        <v>43116</v>
      </c>
      <c r="H169" s="17" t="s">
        <v>13562</v>
      </c>
    </row>
    <row r="170" spans="1:8" s="15" customFormat="1" x14ac:dyDescent="0.2">
      <c r="A170" s="17" t="s">
        <v>13913</v>
      </c>
      <c r="B170" s="19">
        <v>2</v>
      </c>
      <c r="C170" s="18">
        <v>43104.487129629626</v>
      </c>
      <c r="D170" s="17" t="s">
        <v>13912</v>
      </c>
      <c r="E170" s="17" t="s">
        <v>326</v>
      </c>
      <c r="F170" s="17" t="s">
        <v>93</v>
      </c>
      <c r="G170" s="18">
        <v>43159</v>
      </c>
      <c r="H170" s="17" t="s">
        <v>13911</v>
      </c>
    </row>
    <row r="171" spans="1:8" s="15" customFormat="1" x14ac:dyDescent="0.2">
      <c r="A171" s="17" t="s">
        <v>13910</v>
      </c>
      <c r="B171" s="19">
        <v>1</v>
      </c>
      <c r="C171" s="18">
        <v>43104.487199074072</v>
      </c>
      <c r="D171" s="17" t="s">
        <v>13909</v>
      </c>
      <c r="E171" s="17" t="s">
        <v>326</v>
      </c>
      <c r="F171" s="17" t="s">
        <v>0</v>
      </c>
      <c r="G171" s="18">
        <v>43116</v>
      </c>
      <c r="H171" s="17" t="s">
        <v>13562</v>
      </c>
    </row>
    <row r="172" spans="1:8" s="15" customFormat="1" x14ac:dyDescent="0.2">
      <c r="A172" s="17" t="s">
        <v>13908</v>
      </c>
      <c r="B172" s="19">
        <v>2</v>
      </c>
      <c r="C172" s="18">
        <v>43104.487256944441</v>
      </c>
      <c r="D172" s="17" t="s">
        <v>13907</v>
      </c>
      <c r="E172" s="17" t="s">
        <v>326</v>
      </c>
      <c r="F172" s="17" t="s">
        <v>93</v>
      </c>
      <c r="G172" s="18">
        <v>43157</v>
      </c>
      <c r="H172" s="17" t="s">
        <v>13906</v>
      </c>
    </row>
    <row r="173" spans="1:8" s="15" customFormat="1" x14ac:dyDescent="0.2">
      <c r="A173" s="17" t="s">
        <v>13905</v>
      </c>
      <c r="B173" s="19">
        <v>1</v>
      </c>
      <c r="C173" s="18">
        <v>43104.487395833334</v>
      </c>
      <c r="D173" s="17" t="s">
        <v>13904</v>
      </c>
      <c r="E173" s="17" t="s">
        <v>326</v>
      </c>
      <c r="F173" s="17" t="s">
        <v>0</v>
      </c>
      <c r="G173" s="18">
        <v>43116</v>
      </c>
      <c r="H173" s="17" t="s">
        <v>13562</v>
      </c>
    </row>
    <row r="174" spans="1:8" s="15" customFormat="1" x14ac:dyDescent="0.2">
      <c r="A174" s="17" t="s">
        <v>13903</v>
      </c>
      <c r="B174" s="19">
        <v>2</v>
      </c>
      <c r="C174" s="18">
        <v>43104.487453703703</v>
      </c>
      <c r="D174" s="17" t="s">
        <v>13902</v>
      </c>
      <c r="E174" s="17" t="s">
        <v>326</v>
      </c>
      <c r="F174" s="17" t="s">
        <v>93</v>
      </c>
      <c r="G174" s="18">
        <v>43157</v>
      </c>
      <c r="H174" s="17" t="s">
        <v>13901</v>
      </c>
    </row>
    <row r="175" spans="1:8" s="15" customFormat="1" x14ac:dyDescent="0.2">
      <c r="A175" s="17" t="s">
        <v>13900</v>
      </c>
      <c r="B175" s="19">
        <v>1</v>
      </c>
      <c r="C175" s="18">
        <v>43104.487569444442</v>
      </c>
      <c r="D175" s="17" t="s">
        <v>13899</v>
      </c>
      <c r="E175" s="17" t="s">
        <v>326</v>
      </c>
      <c r="F175" s="17" t="s">
        <v>0</v>
      </c>
      <c r="G175" s="18">
        <v>43116</v>
      </c>
      <c r="H175" s="17" t="s">
        <v>13562</v>
      </c>
    </row>
    <row r="176" spans="1:8" s="15" customFormat="1" x14ac:dyDescent="0.2">
      <c r="A176" s="17" t="s">
        <v>13898</v>
      </c>
      <c r="B176" s="19">
        <v>2</v>
      </c>
      <c r="C176" s="18">
        <v>43104.487604166665</v>
      </c>
      <c r="D176" s="17" t="s">
        <v>13897</v>
      </c>
      <c r="E176" s="17" t="s">
        <v>326</v>
      </c>
      <c r="F176" s="17" t="s">
        <v>93</v>
      </c>
      <c r="G176" s="18">
        <v>43157</v>
      </c>
      <c r="H176" s="17" t="s">
        <v>13896</v>
      </c>
    </row>
    <row r="177" spans="1:8" s="15" customFormat="1" x14ac:dyDescent="0.2">
      <c r="A177" s="17" t="s">
        <v>13895</v>
      </c>
      <c r="B177" s="19">
        <v>1</v>
      </c>
      <c r="C177" s="18">
        <v>43104.488194444442</v>
      </c>
      <c r="D177" s="17" t="s">
        <v>13894</v>
      </c>
      <c r="E177" s="17" t="s">
        <v>326</v>
      </c>
      <c r="F177" s="17" t="s">
        <v>0</v>
      </c>
      <c r="G177" s="18">
        <v>43116</v>
      </c>
      <c r="H177" s="17" t="s">
        <v>13562</v>
      </c>
    </row>
    <row r="178" spans="1:8" s="15" customFormat="1" x14ac:dyDescent="0.2">
      <c r="A178" s="17" t="s">
        <v>13893</v>
      </c>
      <c r="B178" s="19">
        <v>1</v>
      </c>
      <c r="C178" s="18">
        <v>43104.48841435185</v>
      </c>
      <c r="D178" s="17" t="s">
        <v>13892</v>
      </c>
      <c r="E178" s="17" t="s">
        <v>326</v>
      </c>
      <c r="F178" s="17" t="s">
        <v>0</v>
      </c>
      <c r="G178" s="18">
        <v>43116</v>
      </c>
      <c r="H178" s="17" t="s">
        <v>13562</v>
      </c>
    </row>
    <row r="179" spans="1:8" s="15" customFormat="1" x14ac:dyDescent="0.2">
      <c r="A179" s="17" t="s">
        <v>13891</v>
      </c>
      <c r="B179" s="19">
        <v>1</v>
      </c>
      <c r="C179" s="18">
        <v>43104.488715277781</v>
      </c>
      <c r="D179" s="17" t="s">
        <v>13890</v>
      </c>
      <c r="E179" s="17" t="s">
        <v>326</v>
      </c>
      <c r="F179" s="17" t="s">
        <v>0</v>
      </c>
      <c r="G179" s="18">
        <v>43116</v>
      </c>
      <c r="H179" s="17" t="s">
        <v>13562</v>
      </c>
    </row>
    <row r="180" spans="1:8" s="15" customFormat="1" x14ac:dyDescent="0.2">
      <c r="A180" s="17" t="s">
        <v>13889</v>
      </c>
      <c r="B180" s="19">
        <v>1</v>
      </c>
      <c r="C180" s="18">
        <v>43104.489270833335</v>
      </c>
      <c r="D180" s="17" t="s">
        <v>13888</v>
      </c>
      <c r="E180" s="17" t="s">
        <v>326</v>
      </c>
      <c r="F180" s="17" t="s">
        <v>0</v>
      </c>
      <c r="G180" s="18">
        <v>43116</v>
      </c>
      <c r="H180" s="17" t="s">
        <v>13562</v>
      </c>
    </row>
    <row r="181" spans="1:8" s="15" customFormat="1" x14ac:dyDescent="0.2">
      <c r="A181" s="17" t="s">
        <v>13887</v>
      </c>
      <c r="B181" s="19">
        <v>1</v>
      </c>
      <c r="C181" s="18">
        <v>43104.490254629629</v>
      </c>
      <c r="D181" s="17" t="s">
        <v>13886</v>
      </c>
      <c r="E181" s="17" t="s">
        <v>326</v>
      </c>
      <c r="F181" s="17" t="s">
        <v>0</v>
      </c>
      <c r="G181" s="18">
        <v>43116</v>
      </c>
      <c r="H181" s="17" t="s">
        <v>13562</v>
      </c>
    </row>
    <row r="182" spans="1:8" s="15" customFormat="1" x14ac:dyDescent="0.2">
      <c r="A182" s="17" t="s">
        <v>13885</v>
      </c>
      <c r="B182" s="19">
        <v>1</v>
      </c>
      <c r="C182" s="18">
        <v>43104.490694444445</v>
      </c>
      <c r="D182" s="17" t="s">
        <v>13884</v>
      </c>
      <c r="E182" s="17" t="s">
        <v>326</v>
      </c>
      <c r="F182" s="17" t="s">
        <v>0</v>
      </c>
      <c r="G182" s="18">
        <v>43116</v>
      </c>
      <c r="H182" s="17" t="s">
        <v>13562</v>
      </c>
    </row>
    <row r="183" spans="1:8" s="15" customFormat="1" x14ac:dyDescent="0.2">
      <c r="A183" s="17" t="s">
        <v>13883</v>
      </c>
      <c r="B183" s="19">
        <v>1</v>
      </c>
      <c r="C183" s="18">
        <v>43104.490856481483</v>
      </c>
      <c r="D183" s="17" t="s">
        <v>13882</v>
      </c>
      <c r="E183" s="17" t="s">
        <v>326</v>
      </c>
      <c r="F183" s="17" t="s">
        <v>0</v>
      </c>
      <c r="G183" s="18">
        <v>43116</v>
      </c>
      <c r="H183" s="17" t="s">
        <v>13562</v>
      </c>
    </row>
    <row r="184" spans="1:8" s="15" customFormat="1" x14ac:dyDescent="0.2">
      <c r="A184" s="17" t="s">
        <v>13881</v>
      </c>
      <c r="B184" s="19">
        <v>1</v>
      </c>
      <c r="C184" s="18">
        <v>43104.494004629632</v>
      </c>
      <c r="D184" s="17" t="s">
        <v>13880</v>
      </c>
      <c r="E184" s="17" t="s">
        <v>326</v>
      </c>
      <c r="F184" s="17" t="s">
        <v>0</v>
      </c>
      <c r="G184" s="18">
        <v>43116</v>
      </c>
      <c r="H184" s="17" t="s">
        <v>13562</v>
      </c>
    </row>
    <row r="185" spans="1:8" s="15" customFormat="1" x14ac:dyDescent="0.2">
      <c r="A185" s="17" t="s">
        <v>13879</v>
      </c>
      <c r="B185" s="19">
        <v>1</v>
      </c>
      <c r="C185" s="18">
        <v>43104.49559027778</v>
      </c>
      <c r="D185" s="17" t="s">
        <v>13878</v>
      </c>
      <c r="E185" s="17" t="s">
        <v>326</v>
      </c>
      <c r="F185" s="17" t="s">
        <v>0</v>
      </c>
      <c r="G185" s="18">
        <v>43116</v>
      </c>
      <c r="H185" s="17" t="s">
        <v>13562</v>
      </c>
    </row>
    <row r="186" spans="1:8" s="15" customFormat="1" x14ac:dyDescent="0.2">
      <c r="A186" s="17" t="s">
        <v>13877</v>
      </c>
      <c r="B186" s="19">
        <v>1</v>
      </c>
      <c r="C186" s="18">
        <v>43104.49658564815</v>
      </c>
      <c r="D186" s="17" t="s">
        <v>13876</v>
      </c>
      <c r="E186" s="17" t="s">
        <v>326</v>
      </c>
      <c r="F186" s="17" t="s">
        <v>0</v>
      </c>
      <c r="G186" s="18">
        <v>43116</v>
      </c>
      <c r="H186" s="17" t="s">
        <v>13562</v>
      </c>
    </row>
    <row r="187" spans="1:8" s="15" customFormat="1" x14ac:dyDescent="0.2">
      <c r="A187" s="17" t="s">
        <v>13875</v>
      </c>
      <c r="B187" s="19">
        <v>1</v>
      </c>
      <c r="C187" s="18">
        <v>43104.496863425928</v>
      </c>
      <c r="D187" s="17" t="s">
        <v>13874</v>
      </c>
      <c r="E187" s="17" t="s">
        <v>326</v>
      </c>
      <c r="F187" s="17" t="s">
        <v>0</v>
      </c>
      <c r="G187" s="18">
        <v>43116</v>
      </c>
      <c r="H187" s="17" t="s">
        <v>13562</v>
      </c>
    </row>
    <row r="188" spans="1:8" s="15" customFormat="1" x14ac:dyDescent="0.2">
      <c r="A188" s="17" t="s">
        <v>13873</v>
      </c>
      <c r="B188" s="19">
        <v>1</v>
      </c>
      <c r="C188" s="18">
        <v>43104.497037037036</v>
      </c>
      <c r="D188" s="17" t="s">
        <v>13872</v>
      </c>
      <c r="E188" s="17" t="s">
        <v>326</v>
      </c>
      <c r="F188" s="17" t="s">
        <v>0</v>
      </c>
      <c r="G188" s="18">
        <v>43116</v>
      </c>
      <c r="H188" s="17" t="s">
        <v>13562</v>
      </c>
    </row>
    <row r="189" spans="1:8" s="15" customFormat="1" x14ac:dyDescent="0.2">
      <c r="A189" s="17" t="s">
        <v>13871</v>
      </c>
      <c r="B189" s="19">
        <v>1</v>
      </c>
      <c r="C189" s="18">
        <v>43104.497256944444</v>
      </c>
      <c r="D189" s="17" t="s">
        <v>13870</v>
      </c>
      <c r="E189" s="17" t="s">
        <v>326</v>
      </c>
      <c r="F189" s="17" t="s">
        <v>0</v>
      </c>
      <c r="G189" s="18">
        <v>43116</v>
      </c>
      <c r="H189" s="17" t="s">
        <v>13562</v>
      </c>
    </row>
    <row r="190" spans="1:8" s="15" customFormat="1" x14ac:dyDescent="0.2">
      <c r="A190" s="17" t="s">
        <v>13869</v>
      </c>
      <c r="B190" s="19">
        <v>1</v>
      </c>
      <c r="C190" s="18">
        <v>43104.497442129628</v>
      </c>
      <c r="D190" s="17" t="s">
        <v>13868</v>
      </c>
      <c r="E190" s="17" t="s">
        <v>326</v>
      </c>
      <c r="F190" s="17" t="s">
        <v>0</v>
      </c>
      <c r="G190" s="18">
        <v>43116</v>
      </c>
      <c r="H190" s="17" t="s">
        <v>13562</v>
      </c>
    </row>
    <row r="191" spans="1:8" s="15" customFormat="1" x14ac:dyDescent="0.2">
      <c r="A191" s="17" t="s">
        <v>13867</v>
      </c>
      <c r="B191" s="19">
        <v>1</v>
      </c>
      <c r="C191" s="18">
        <v>43104.497754629629</v>
      </c>
      <c r="D191" s="17" t="s">
        <v>13866</v>
      </c>
      <c r="E191" s="17" t="s">
        <v>326</v>
      </c>
      <c r="F191" s="17" t="s">
        <v>0</v>
      </c>
      <c r="G191" s="18">
        <v>43116</v>
      </c>
      <c r="H191" s="17" t="s">
        <v>13562</v>
      </c>
    </row>
    <row r="192" spans="1:8" s="15" customFormat="1" x14ac:dyDescent="0.2">
      <c r="A192" s="17" t="s">
        <v>13865</v>
      </c>
      <c r="B192" s="19">
        <v>1</v>
      </c>
      <c r="C192" s="18">
        <v>43104.497928240744</v>
      </c>
      <c r="D192" s="17" t="s">
        <v>13864</v>
      </c>
      <c r="E192" s="17" t="s">
        <v>326</v>
      </c>
      <c r="F192" s="17" t="s">
        <v>0</v>
      </c>
      <c r="G192" s="18">
        <v>43116</v>
      </c>
      <c r="H192" s="17" t="s">
        <v>13562</v>
      </c>
    </row>
    <row r="193" spans="1:8" s="15" customFormat="1" x14ac:dyDescent="0.2">
      <c r="A193" s="17" t="s">
        <v>13863</v>
      </c>
      <c r="B193" s="19">
        <v>1</v>
      </c>
      <c r="C193" s="18">
        <v>43104.498090277775</v>
      </c>
      <c r="D193" s="17" t="s">
        <v>13862</v>
      </c>
      <c r="E193" s="17" t="s">
        <v>326</v>
      </c>
      <c r="F193" s="17" t="s">
        <v>0</v>
      </c>
      <c r="G193" s="18">
        <v>43116</v>
      </c>
      <c r="H193" s="17" t="s">
        <v>13562</v>
      </c>
    </row>
    <row r="194" spans="1:8" s="15" customFormat="1" x14ac:dyDescent="0.2">
      <c r="A194" s="17" t="s">
        <v>13861</v>
      </c>
      <c r="B194" s="19">
        <v>1</v>
      </c>
      <c r="C194" s="18">
        <v>43104.498252314814</v>
      </c>
      <c r="D194" s="17" t="s">
        <v>13860</v>
      </c>
      <c r="E194" s="17" t="s">
        <v>326</v>
      </c>
      <c r="F194" s="17" t="s">
        <v>0</v>
      </c>
      <c r="G194" s="18">
        <v>43116</v>
      </c>
      <c r="H194" s="17" t="s">
        <v>13562</v>
      </c>
    </row>
    <row r="195" spans="1:8" s="15" customFormat="1" x14ac:dyDescent="0.2">
      <c r="A195" s="17" t="s">
        <v>13859</v>
      </c>
      <c r="B195" s="19">
        <v>1</v>
      </c>
      <c r="C195" s="18">
        <v>43104.498819444445</v>
      </c>
      <c r="D195" s="17" t="s">
        <v>13858</v>
      </c>
      <c r="E195" s="17" t="s">
        <v>326</v>
      </c>
      <c r="F195" s="17" t="s">
        <v>0</v>
      </c>
      <c r="G195" s="18">
        <v>43116</v>
      </c>
      <c r="H195" s="17" t="s">
        <v>13562</v>
      </c>
    </row>
    <row r="196" spans="1:8" s="15" customFormat="1" x14ac:dyDescent="0.2">
      <c r="A196" s="17" t="s">
        <v>13857</v>
      </c>
      <c r="B196" s="19">
        <v>1</v>
      </c>
      <c r="C196" s="18">
        <v>43104.499016203707</v>
      </c>
      <c r="D196" s="17" t="s">
        <v>13856</v>
      </c>
      <c r="E196" s="17" t="s">
        <v>326</v>
      </c>
      <c r="F196" s="17" t="s">
        <v>0</v>
      </c>
      <c r="G196" s="18">
        <v>43116</v>
      </c>
      <c r="H196" s="17" t="s">
        <v>13562</v>
      </c>
    </row>
    <row r="197" spans="1:8" s="15" customFormat="1" x14ac:dyDescent="0.2">
      <c r="A197" s="17" t="s">
        <v>13855</v>
      </c>
      <c r="B197" s="19">
        <v>1</v>
      </c>
      <c r="C197" s="18">
        <v>43104.500659722224</v>
      </c>
      <c r="D197" s="17" t="s">
        <v>13854</v>
      </c>
      <c r="E197" s="17" t="s">
        <v>326</v>
      </c>
      <c r="F197" s="17" t="s">
        <v>0</v>
      </c>
      <c r="G197" s="18">
        <v>43116</v>
      </c>
      <c r="H197" s="17" t="s">
        <v>13562</v>
      </c>
    </row>
    <row r="198" spans="1:8" s="15" customFormat="1" x14ac:dyDescent="0.2">
      <c r="A198" s="17" t="s">
        <v>13853</v>
      </c>
      <c r="B198" s="19">
        <v>1</v>
      </c>
      <c r="C198" s="18">
        <v>43104.50099537037</v>
      </c>
      <c r="D198" s="17" t="s">
        <v>13852</v>
      </c>
      <c r="E198" s="17" t="s">
        <v>326</v>
      </c>
      <c r="F198" s="17" t="s">
        <v>0</v>
      </c>
      <c r="G198" s="18">
        <v>43116</v>
      </c>
      <c r="H198" s="17" t="s">
        <v>13562</v>
      </c>
    </row>
    <row r="199" spans="1:8" s="15" customFormat="1" x14ac:dyDescent="0.2">
      <c r="A199" s="17" t="s">
        <v>13851</v>
      </c>
      <c r="B199" s="19">
        <v>2</v>
      </c>
      <c r="C199" s="18">
        <v>43104.501145833332</v>
      </c>
      <c r="D199" s="17" t="s">
        <v>13850</v>
      </c>
      <c r="E199" s="17" t="s">
        <v>326</v>
      </c>
      <c r="F199" s="17" t="s">
        <v>93</v>
      </c>
      <c r="G199" s="18">
        <v>43158</v>
      </c>
      <c r="H199" s="17" t="s">
        <v>13849</v>
      </c>
    </row>
    <row r="200" spans="1:8" s="15" customFormat="1" x14ac:dyDescent="0.2">
      <c r="A200" s="17" t="s">
        <v>13848</v>
      </c>
      <c r="B200" s="19">
        <v>1</v>
      </c>
      <c r="C200" s="18">
        <v>43104.50136574074</v>
      </c>
      <c r="D200" s="17" t="s">
        <v>13847</v>
      </c>
      <c r="E200" s="17" t="s">
        <v>326</v>
      </c>
      <c r="F200" s="17" t="s">
        <v>0</v>
      </c>
      <c r="G200" s="18">
        <v>43116</v>
      </c>
      <c r="H200" s="17" t="s">
        <v>13562</v>
      </c>
    </row>
    <row r="201" spans="1:8" s="15" customFormat="1" x14ac:dyDescent="0.2">
      <c r="A201" s="17" t="s">
        <v>13846</v>
      </c>
      <c r="B201" s="19">
        <v>1</v>
      </c>
      <c r="C201" s="18">
        <v>43104.501550925925</v>
      </c>
      <c r="D201" s="17" t="s">
        <v>13845</v>
      </c>
      <c r="E201" s="17" t="s">
        <v>326</v>
      </c>
      <c r="F201" s="17" t="s">
        <v>0</v>
      </c>
      <c r="G201" s="18">
        <v>43116</v>
      </c>
      <c r="H201" s="17" t="s">
        <v>13562</v>
      </c>
    </row>
    <row r="202" spans="1:8" s="15" customFormat="1" x14ac:dyDescent="0.2">
      <c r="A202" s="17" t="s">
        <v>13844</v>
      </c>
      <c r="B202" s="19">
        <v>1</v>
      </c>
      <c r="C202" s="18">
        <v>43104.501701388886</v>
      </c>
      <c r="D202" s="17" t="s">
        <v>13843</v>
      </c>
      <c r="E202" s="17" t="s">
        <v>326</v>
      </c>
      <c r="F202" s="17" t="s">
        <v>0</v>
      </c>
      <c r="G202" s="18">
        <v>43116</v>
      </c>
      <c r="H202" s="17" t="s">
        <v>13562</v>
      </c>
    </row>
    <row r="203" spans="1:8" s="15" customFormat="1" x14ac:dyDescent="0.2">
      <c r="A203" s="17" t="s">
        <v>13842</v>
      </c>
      <c r="B203" s="19">
        <v>1</v>
      </c>
      <c r="C203" s="18">
        <v>43104.501875000002</v>
      </c>
      <c r="D203" s="17" t="s">
        <v>13841</v>
      </c>
      <c r="E203" s="17" t="s">
        <v>326</v>
      </c>
      <c r="F203" s="17" t="s">
        <v>0</v>
      </c>
      <c r="G203" s="18">
        <v>43116</v>
      </c>
      <c r="H203" s="17" t="s">
        <v>13562</v>
      </c>
    </row>
    <row r="204" spans="1:8" s="15" customFormat="1" x14ac:dyDescent="0.2">
      <c r="A204" s="17" t="s">
        <v>13840</v>
      </c>
      <c r="B204" s="19">
        <v>1</v>
      </c>
      <c r="C204" s="18">
        <v>43104.50203703704</v>
      </c>
      <c r="D204" s="17" t="s">
        <v>13839</v>
      </c>
      <c r="E204" s="17" t="s">
        <v>326</v>
      </c>
      <c r="F204" s="17" t="s">
        <v>0</v>
      </c>
      <c r="G204" s="18">
        <v>43116</v>
      </c>
      <c r="H204" s="17" t="s">
        <v>13562</v>
      </c>
    </row>
    <row r="205" spans="1:8" s="15" customFormat="1" x14ac:dyDescent="0.2">
      <c r="A205" s="17" t="s">
        <v>13838</v>
      </c>
      <c r="B205" s="19">
        <v>1</v>
      </c>
      <c r="C205" s="18">
        <v>43104.502199074072</v>
      </c>
      <c r="D205" s="17" t="s">
        <v>13837</v>
      </c>
      <c r="E205" s="17" t="s">
        <v>326</v>
      </c>
      <c r="F205" s="17" t="s">
        <v>0</v>
      </c>
      <c r="G205" s="18">
        <v>43116</v>
      </c>
      <c r="H205" s="17" t="s">
        <v>13562</v>
      </c>
    </row>
    <row r="206" spans="1:8" s="15" customFormat="1" x14ac:dyDescent="0.2">
      <c r="A206" s="17" t="s">
        <v>13836</v>
      </c>
      <c r="B206" s="19">
        <v>1</v>
      </c>
      <c r="C206" s="18">
        <v>43104.505937499998</v>
      </c>
      <c r="D206" s="17" t="s">
        <v>13835</v>
      </c>
      <c r="E206" s="17" t="s">
        <v>326</v>
      </c>
      <c r="F206" s="17" t="s">
        <v>0</v>
      </c>
      <c r="G206" s="18">
        <v>43116</v>
      </c>
      <c r="H206" s="17" t="s">
        <v>13562</v>
      </c>
    </row>
    <row r="207" spans="1:8" s="15" customFormat="1" x14ac:dyDescent="0.2">
      <c r="A207" s="17" t="s">
        <v>13834</v>
      </c>
      <c r="B207" s="19">
        <v>1</v>
      </c>
      <c r="C207" s="18">
        <v>43104.50608796296</v>
      </c>
      <c r="D207" s="17" t="s">
        <v>13833</v>
      </c>
      <c r="E207" s="17" t="s">
        <v>326</v>
      </c>
      <c r="F207" s="17" t="s">
        <v>0</v>
      </c>
      <c r="G207" s="18">
        <v>43116</v>
      </c>
      <c r="H207" s="17" t="s">
        <v>13562</v>
      </c>
    </row>
    <row r="208" spans="1:8" s="15" customFormat="1" x14ac:dyDescent="0.2">
      <c r="A208" s="17" t="s">
        <v>13832</v>
      </c>
      <c r="B208" s="19">
        <v>1</v>
      </c>
      <c r="C208" s="18">
        <v>43104.506249999999</v>
      </c>
      <c r="D208" s="17" t="s">
        <v>13831</v>
      </c>
      <c r="E208" s="17" t="s">
        <v>326</v>
      </c>
      <c r="F208" s="17" t="s">
        <v>0</v>
      </c>
      <c r="G208" s="18">
        <v>43116</v>
      </c>
      <c r="H208" s="17" t="s">
        <v>13562</v>
      </c>
    </row>
    <row r="209" spans="1:8" s="15" customFormat="1" x14ac:dyDescent="0.2">
      <c r="A209" s="17" t="s">
        <v>13830</v>
      </c>
      <c r="B209" s="19">
        <v>1</v>
      </c>
      <c r="C209" s="18">
        <v>43104.50640046296</v>
      </c>
      <c r="D209" s="17" t="s">
        <v>13829</v>
      </c>
      <c r="E209" s="17" t="s">
        <v>326</v>
      </c>
      <c r="F209" s="17" t="s">
        <v>0</v>
      </c>
      <c r="G209" s="18">
        <v>43116</v>
      </c>
      <c r="H209" s="17" t="s">
        <v>13562</v>
      </c>
    </row>
    <row r="210" spans="1:8" s="15" customFormat="1" x14ac:dyDescent="0.2">
      <c r="A210" s="17" t="s">
        <v>13828</v>
      </c>
      <c r="B210" s="19">
        <v>2</v>
      </c>
      <c r="C210" s="18">
        <v>43104.506550925929</v>
      </c>
      <c r="D210" s="17" t="s">
        <v>13827</v>
      </c>
      <c r="E210" s="17" t="s">
        <v>326</v>
      </c>
      <c r="F210" s="17" t="s">
        <v>93</v>
      </c>
      <c r="G210" s="18">
        <v>43147</v>
      </c>
      <c r="H210" s="17" t="s">
        <v>13826</v>
      </c>
    </row>
    <row r="211" spans="1:8" s="15" customFormat="1" x14ac:dyDescent="0.2">
      <c r="A211" s="17" t="s">
        <v>13825</v>
      </c>
      <c r="B211" s="19">
        <v>1</v>
      </c>
      <c r="C211" s="18">
        <v>43104.506689814814</v>
      </c>
      <c r="D211" s="17" t="s">
        <v>13824</v>
      </c>
      <c r="E211" s="17" t="s">
        <v>326</v>
      </c>
      <c r="F211" s="17" t="s">
        <v>0</v>
      </c>
      <c r="G211" s="18">
        <v>43116</v>
      </c>
      <c r="H211" s="17" t="s">
        <v>13562</v>
      </c>
    </row>
    <row r="212" spans="1:8" s="15" customFormat="1" x14ac:dyDescent="0.2">
      <c r="A212" s="17" t="s">
        <v>13823</v>
      </c>
      <c r="B212" s="19">
        <v>1</v>
      </c>
      <c r="C212" s="18">
        <v>43104.506805555553</v>
      </c>
      <c r="D212" s="17" t="s">
        <v>13822</v>
      </c>
      <c r="E212" s="17" t="s">
        <v>326</v>
      </c>
      <c r="F212" s="17" t="s">
        <v>0</v>
      </c>
      <c r="G212" s="18">
        <v>43116</v>
      </c>
      <c r="H212" s="17" t="s">
        <v>13562</v>
      </c>
    </row>
    <row r="213" spans="1:8" s="15" customFormat="1" x14ac:dyDescent="0.2">
      <c r="A213" s="17" t="s">
        <v>13821</v>
      </c>
      <c r="B213" s="19">
        <v>1</v>
      </c>
      <c r="C213" s="18">
        <v>43104.506944444445</v>
      </c>
      <c r="D213" s="17" t="s">
        <v>13820</v>
      </c>
      <c r="E213" s="17" t="s">
        <v>326</v>
      </c>
      <c r="F213" s="17" t="s">
        <v>0</v>
      </c>
      <c r="G213" s="18">
        <v>43116</v>
      </c>
      <c r="H213" s="17" t="s">
        <v>13562</v>
      </c>
    </row>
    <row r="214" spans="1:8" s="15" customFormat="1" x14ac:dyDescent="0.2">
      <c r="A214" s="17" t="s">
        <v>13819</v>
      </c>
      <c r="B214" s="19">
        <v>1</v>
      </c>
      <c r="C214" s="18">
        <v>43104.507071759261</v>
      </c>
      <c r="D214" s="17" t="s">
        <v>13818</v>
      </c>
      <c r="E214" s="17" t="s">
        <v>326</v>
      </c>
      <c r="F214" s="17" t="s">
        <v>0</v>
      </c>
      <c r="G214" s="18">
        <v>43116</v>
      </c>
      <c r="H214" s="17" t="s">
        <v>13562</v>
      </c>
    </row>
    <row r="215" spans="1:8" s="15" customFormat="1" x14ac:dyDescent="0.2">
      <c r="A215" s="17" t="s">
        <v>13817</v>
      </c>
      <c r="B215" s="19">
        <v>1</v>
      </c>
      <c r="C215" s="18">
        <v>43104.507222222222</v>
      </c>
      <c r="D215" s="17" t="s">
        <v>13816</v>
      </c>
      <c r="E215" s="17" t="s">
        <v>326</v>
      </c>
      <c r="F215" s="17" t="s">
        <v>0</v>
      </c>
      <c r="G215" s="18">
        <v>43116</v>
      </c>
      <c r="H215" s="17" t="s">
        <v>13562</v>
      </c>
    </row>
    <row r="216" spans="1:8" s="15" customFormat="1" x14ac:dyDescent="0.2">
      <c r="A216" s="17" t="s">
        <v>13815</v>
      </c>
      <c r="B216" s="19">
        <v>1</v>
      </c>
      <c r="C216" s="18">
        <v>43104.507372685184</v>
      </c>
      <c r="D216" s="17" t="s">
        <v>13814</v>
      </c>
      <c r="E216" s="17" t="s">
        <v>326</v>
      </c>
      <c r="F216" s="17" t="s">
        <v>0</v>
      </c>
      <c r="G216" s="18">
        <v>43116</v>
      </c>
      <c r="H216" s="17" t="s">
        <v>13562</v>
      </c>
    </row>
    <row r="217" spans="1:8" s="15" customFormat="1" x14ac:dyDescent="0.2">
      <c r="A217" s="17" t="s">
        <v>13813</v>
      </c>
      <c r="B217" s="19">
        <v>1</v>
      </c>
      <c r="C217" s="18">
        <v>43104.5075</v>
      </c>
      <c r="D217" s="17" t="s">
        <v>13812</v>
      </c>
      <c r="E217" s="17" t="s">
        <v>326</v>
      </c>
      <c r="F217" s="17" t="s">
        <v>0</v>
      </c>
      <c r="G217" s="18">
        <v>43116</v>
      </c>
      <c r="H217" s="17" t="s">
        <v>13562</v>
      </c>
    </row>
    <row r="218" spans="1:8" s="15" customFormat="1" x14ac:dyDescent="0.2">
      <c r="A218" s="17" t="s">
        <v>13811</v>
      </c>
      <c r="B218" s="19">
        <v>1</v>
      </c>
      <c r="C218" s="18">
        <v>43104.507638888892</v>
      </c>
      <c r="D218" s="17" t="s">
        <v>13810</v>
      </c>
      <c r="E218" s="17" t="s">
        <v>326</v>
      </c>
      <c r="F218" s="17" t="s">
        <v>0</v>
      </c>
      <c r="G218" s="18">
        <v>43116</v>
      </c>
      <c r="H218" s="17" t="s">
        <v>13562</v>
      </c>
    </row>
    <row r="219" spans="1:8" s="15" customFormat="1" x14ac:dyDescent="0.2">
      <c r="A219" s="17" t="s">
        <v>13809</v>
      </c>
      <c r="B219" s="19">
        <v>1</v>
      </c>
      <c r="C219" s="18">
        <v>43104.507824074077</v>
      </c>
      <c r="D219" s="17" t="s">
        <v>13808</v>
      </c>
      <c r="E219" s="17" t="s">
        <v>326</v>
      </c>
      <c r="F219" s="17" t="s">
        <v>0</v>
      </c>
      <c r="G219" s="18">
        <v>43116</v>
      </c>
      <c r="H219" s="17" t="s">
        <v>13562</v>
      </c>
    </row>
    <row r="220" spans="1:8" s="15" customFormat="1" x14ac:dyDescent="0.2">
      <c r="A220" s="17" t="s">
        <v>13807</v>
      </c>
      <c r="B220" s="19">
        <v>1</v>
      </c>
      <c r="C220" s="18">
        <v>43104.507974537039</v>
      </c>
      <c r="D220" s="17" t="s">
        <v>13806</v>
      </c>
      <c r="E220" s="17" t="s">
        <v>326</v>
      </c>
      <c r="F220" s="17" t="s">
        <v>0</v>
      </c>
      <c r="G220" s="18">
        <v>43116</v>
      </c>
      <c r="H220" s="17" t="s">
        <v>13562</v>
      </c>
    </row>
    <row r="221" spans="1:8" s="15" customFormat="1" x14ac:dyDescent="0.2">
      <c r="A221" s="17" t="s">
        <v>13805</v>
      </c>
      <c r="B221" s="19">
        <v>1</v>
      </c>
      <c r="C221" s="18">
        <v>43104.508125</v>
      </c>
      <c r="D221" s="17" t="s">
        <v>13804</v>
      </c>
      <c r="E221" s="17" t="s">
        <v>326</v>
      </c>
      <c r="F221" s="17" t="s">
        <v>0</v>
      </c>
      <c r="G221" s="18">
        <v>43116</v>
      </c>
      <c r="H221" s="17" t="s">
        <v>13562</v>
      </c>
    </row>
    <row r="222" spans="1:8" s="15" customFormat="1" x14ac:dyDescent="0.2">
      <c r="A222" s="17" t="s">
        <v>13803</v>
      </c>
      <c r="B222" s="19">
        <v>1</v>
      </c>
      <c r="C222" s="18">
        <v>43104.508252314816</v>
      </c>
      <c r="D222" s="17" t="s">
        <v>13802</v>
      </c>
      <c r="E222" s="17" t="s">
        <v>326</v>
      </c>
      <c r="F222" s="17" t="s">
        <v>0</v>
      </c>
      <c r="G222" s="18">
        <v>43116</v>
      </c>
      <c r="H222" s="17" t="s">
        <v>13562</v>
      </c>
    </row>
    <row r="223" spans="1:8" s="15" customFormat="1" x14ac:dyDescent="0.2">
      <c r="A223" s="17" t="s">
        <v>13801</v>
      </c>
      <c r="B223" s="19">
        <v>1</v>
      </c>
      <c r="C223" s="18">
        <v>43104.508414351854</v>
      </c>
      <c r="D223" s="17" t="s">
        <v>13800</v>
      </c>
      <c r="E223" s="17" t="s">
        <v>326</v>
      </c>
      <c r="F223" s="17" t="s">
        <v>0</v>
      </c>
      <c r="G223" s="18">
        <v>43116</v>
      </c>
      <c r="H223" s="17" t="s">
        <v>13562</v>
      </c>
    </row>
    <row r="224" spans="1:8" s="15" customFormat="1" x14ac:dyDescent="0.2">
      <c r="A224" s="17" t="s">
        <v>13799</v>
      </c>
      <c r="B224" s="19">
        <v>1</v>
      </c>
      <c r="C224" s="18">
        <v>43104.509016203701</v>
      </c>
      <c r="D224" s="17" t="s">
        <v>13798</v>
      </c>
      <c r="E224" s="17" t="s">
        <v>326</v>
      </c>
      <c r="F224" s="17" t="s">
        <v>0</v>
      </c>
      <c r="G224" s="18">
        <v>43116</v>
      </c>
      <c r="H224" s="17" t="s">
        <v>13562</v>
      </c>
    </row>
    <row r="225" spans="1:8" s="15" customFormat="1" x14ac:dyDescent="0.2">
      <c r="A225" s="17" t="s">
        <v>13797</v>
      </c>
      <c r="B225" s="19">
        <v>1</v>
      </c>
      <c r="C225" s="18">
        <v>43104.509143518517</v>
      </c>
      <c r="D225" s="17" t="s">
        <v>13796</v>
      </c>
      <c r="E225" s="17" t="s">
        <v>326</v>
      </c>
      <c r="F225" s="17" t="s">
        <v>0</v>
      </c>
      <c r="G225" s="18">
        <v>43116</v>
      </c>
      <c r="H225" s="17" t="s">
        <v>13562</v>
      </c>
    </row>
    <row r="226" spans="1:8" s="15" customFormat="1" x14ac:dyDescent="0.2">
      <c r="A226" s="17" t="s">
        <v>13795</v>
      </c>
      <c r="B226" s="19">
        <v>1</v>
      </c>
      <c r="C226" s="18">
        <v>43104.509201388886</v>
      </c>
      <c r="D226" s="17" t="s">
        <v>172</v>
      </c>
      <c r="E226" s="17" t="s">
        <v>13794</v>
      </c>
      <c r="F226" s="17" t="s">
        <v>0</v>
      </c>
      <c r="G226" s="18">
        <v>43125</v>
      </c>
      <c r="H226" s="17" t="s">
        <v>13793</v>
      </c>
    </row>
    <row r="227" spans="1:8" s="15" customFormat="1" x14ac:dyDescent="0.2">
      <c r="A227" s="17" t="s">
        <v>13792</v>
      </c>
      <c r="B227" s="19">
        <v>1</v>
      </c>
      <c r="C227" s="18">
        <v>43104.509270833332</v>
      </c>
      <c r="D227" s="17" t="s">
        <v>13791</v>
      </c>
      <c r="E227" s="17" t="s">
        <v>326</v>
      </c>
      <c r="F227" s="17" t="s">
        <v>0</v>
      </c>
      <c r="G227" s="18">
        <v>43116</v>
      </c>
      <c r="H227" s="17" t="s">
        <v>13562</v>
      </c>
    </row>
    <row r="228" spans="1:8" s="15" customFormat="1" x14ac:dyDescent="0.2">
      <c r="A228" s="17" t="s">
        <v>13790</v>
      </c>
      <c r="B228" s="19">
        <v>1</v>
      </c>
      <c r="C228" s="18">
        <v>43104.509432870371</v>
      </c>
      <c r="D228" s="17" t="s">
        <v>13789</v>
      </c>
      <c r="E228" s="17" t="s">
        <v>326</v>
      </c>
      <c r="F228" s="17" t="s">
        <v>0</v>
      </c>
      <c r="G228" s="18">
        <v>43116</v>
      </c>
      <c r="H228" s="17" t="s">
        <v>13562</v>
      </c>
    </row>
    <row r="229" spans="1:8" s="15" customFormat="1" x14ac:dyDescent="0.2">
      <c r="A229" s="17" t="s">
        <v>13788</v>
      </c>
      <c r="B229" s="19">
        <v>1</v>
      </c>
      <c r="C229" s="18">
        <v>43104.509571759256</v>
      </c>
      <c r="D229" s="17" t="s">
        <v>13787</v>
      </c>
      <c r="E229" s="17" t="s">
        <v>326</v>
      </c>
      <c r="F229" s="17" t="s">
        <v>0</v>
      </c>
      <c r="G229" s="18">
        <v>43116</v>
      </c>
      <c r="H229" s="17" t="s">
        <v>13562</v>
      </c>
    </row>
    <row r="230" spans="1:8" s="15" customFormat="1" x14ac:dyDescent="0.2">
      <c r="A230" s="17" t="s">
        <v>13786</v>
      </c>
      <c r="B230" s="19">
        <v>1</v>
      </c>
      <c r="C230" s="18">
        <v>43104.509733796294</v>
      </c>
      <c r="D230" s="17" t="s">
        <v>13785</v>
      </c>
      <c r="E230" s="17" t="s">
        <v>326</v>
      </c>
      <c r="F230" s="17" t="s">
        <v>0</v>
      </c>
      <c r="G230" s="18">
        <v>43116</v>
      </c>
      <c r="H230" s="17" t="s">
        <v>13562</v>
      </c>
    </row>
    <row r="231" spans="1:8" s="15" customFormat="1" x14ac:dyDescent="0.2">
      <c r="A231" s="17" t="s">
        <v>13784</v>
      </c>
      <c r="B231" s="19">
        <v>1</v>
      </c>
      <c r="C231" s="18">
        <v>43104.50986111111</v>
      </c>
      <c r="D231" s="17" t="s">
        <v>13783</v>
      </c>
      <c r="E231" s="17" t="s">
        <v>326</v>
      </c>
      <c r="F231" s="17" t="s">
        <v>0</v>
      </c>
      <c r="G231" s="18">
        <v>43116</v>
      </c>
      <c r="H231" s="17" t="s">
        <v>13562</v>
      </c>
    </row>
    <row r="232" spans="1:8" s="15" customFormat="1" x14ac:dyDescent="0.2">
      <c r="A232" s="17" t="s">
        <v>13782</v>
      </c>
      <c r="B232" s="19">
        <v>1</v>
      </c>
      <c r="C232" s="18">
        <v>43104.510011574072</v>
      </c>
      <c r="D232" s="17" t="s">
        <v>13781</v>
      </c>
      <c r="E232" s="17" t="s">
        <v>326</v>
      </c>
      <c r="F232" s="17" t="s">
        <v>0</v>
      </c>
      <c r="G232" s="18">
        <v>43116</v>
      </c>
      <c r="H232" s="17" t="s">
        <v>13562</v>
      </c>
    </row>
    <row r="233" spans="1:8" s="15" customFormat="1" x14ac:dyDescent="0.2">
      <c r="A233" s="17" t="s">
        <v>13780</v>
      </c>
      <c r="B233" s="19">
        <v>1</v>
      </c>
      <c r="C233" s="18">
        <v>43104.510150462964</v>
      </c>
      <c r="D233" s="17" t="s">
        <v>13779</v>
      </c>
      <c r="E233" s="17" t="s">
        <v>326</v>
      </c>
      <c r="F233" s="17" t="s">
        <v>0</v>
      </c>
      <c r="G233" s="18">
        <v>43116</v>
      </c>
      <c r="H233" s="17" t="s">
        <v>13562</v>
      </c>
    </row>
    <row r="234" spans="1:8" s="15" customFormat="1" x14ac:dyDescent="0.2">
      <c r="A234" s="17" t="s">
        <v>13778</v>
      </c>
      <c r="B234" s="19">
        <v>1</v>
      </c>
      <c r="C234" s="18">
        <v>43104.510277777779</v>
      </c>
      <c r="D234" s="17" t="s">
        <v>13777</v>
      </c>
      <c r="E234" s="17" t="s">
        <v>326</v>
      </c>
      <c r="F234" s="17" t="s">
        <v>0</v>
      </c>
      <c r="G234" s="18">
        <v>43116</v>
      </c>
      <c r="H234" s="17" t="s">
        <v>13562</v>
      </c>
    </row>
    <row r="235" spans="1:8" s="15" customFormat="1" x14ac:dyDescent="0.2">
      <c r="A235" s="17" t="s">
        <v>13776</v>
      </c>
      <c r="B235" s="19">
        <v>1</v>
      </c>
      <c r="C235" s="18">
        <v>43104.510416666664</v>
      </c>
      <c r="D235" s="17" t="s">
        <v>13775</v>
      </c>
      <c r="E235" s="17" t="s">
        <v>326</v>
      </c>
      <c r="F235" s="17" t="s">
        <v>0</v>
      </c>
      <c r="G235" s="18">
        <v>43116</v>
      </c>
      <c r="H235" s="17" t="s">
        <v>13562</v>
      </c>
    </row>
    <row r="236" spans="1:8" s="15" customFormat="1" x14ac:dyDescent="0.2">
      <c r="A236" s="17" t="s">
        <v>13774</v>
      </c>
      <c r="B236" s="19">
        <v>1</v>
      </c>
      <c r="C236" s="18">
        <v>43104.510567129626</v>
      </c>
      <c r="D236" s="17" t="s">
        <v>13773</v>
      </c>
      <c r="E236" s="17" t="s">
        <v>326</v>
      </c>
      <c r="F236" s="17" t="s">
        <v>0</v>
      </c>
      <c r="G236" s="18">
        <v>43116</v>
      </c>
      <c r="H236" s="17" t="s">
        <v>13562</v>
      </c>
    </row>
    <row r="237" spans="1:8" s="15" customFormat="1" x14ac:dyDescent="0.2">
      <c r="A237" s="17" t="s">
        <v>13772</v>
      </c>
      <c r="B237" s="19">
        <v>1</v>
      </c>
      <c r="C237" s="18">
        <v>43104.510717592595</v>
      </c>
      <c r="D237" s="17" t="s">
        <v>13771</v>
      </c>
      <c r="E237" s="17" t="s">
        <v>326</v>
      </c>
      <c r="F237" s="17" t="s">
        <v>0</v>
      </c>
      <c r="G237" s="18">
        <v>43116</v>
      </c>
      <c r="H237" s="17" t="s">
        <v>13562</v>
      </c>
    </row>
    <row r="238" spans="1:8" s="15" customFormat="1" x14ac:dyDescent="0.2">
      <c r="A238" s="17" t="s">
        <v>13770</v>
      </c>
      <c r="B238" s="19">
        <v>1</v>
      </c>
      <c r="C238" s="18">
        <v>43104.510844907411</v>
      </c>
      <c r="D238" s="17" t="s">
        <v>13769</v>
      </c>
      <c r="E238" s="17" t="s">
        <v>326</v>
      </c>
      <c r="F238" s="17" t="s">
        <v>0</v>
      </c>
      <c r="G238" s="18">
        <v>43116</v>
      </c>
      <c r="H238" s="17" t="s">
        <v>13562</v>
      </c>
    </row>
    <row r="239" spans="1:8" s="15" customFormat="1" x14ac:dyDescent="0.2">
      <c r="A239" s="17" t="s">
        <v>13768</v>
      </c>
      <c r="B239" s="19">
        <v>1</v>
      </c>
      <c r="C239" s="18">
        <v>43104.510995370372</v>
      </c>
      <c r="D239" s="17" t="s">
        <v>13767</v>
      </c>
      <c r="E239" s="17" t="s">
        <v>326</v>
      </c>
      <c r="F239" s="17" t="s">
        <v>0</v>
      </c>
      <c r="G239" s="18">
        <v>43116</v>
      </c>
      <c r="H239" s="17" t="s">
        <v>13562</v>
      </c>
    </row>
    <row r="240" spans="1:8" s="15" customFormat="1" x14ac:dyDescent="0.2">
      <c r="A240" s="17" t="s">
        <v>13766</v>
      </c>
      <c r="B240" s="19">
        <v>2</v>
      </c>
      <c r="C240" s="18">
        <v>43104.511122685188</v>
      </c>
      <c r="D240" s="17" t="s">
        <v>13765</v>
      </c>
      <c r="E240" s="17" t="s">
        <v>326</v>
      </c>
      <c r="F240" s="17" t="s">
        <v>93</v>
      </c>
      <c r="G240" s="18">
        <v>43158</v>
      </c>
      <c r="H240" s="17" t="s">
        <v>13764</v>
      </c>
    </row>
    <row r="241" spans="1:8" s="15" customFormat="1" x14ac:dyDescent="0.2">
      <c r="A241" s="17" t="s">
        <v>13763</v>
      </c>
      <c r="B241" s="19">
        <v>2</v>
      </c>
      <c r="C241" s="18">
        <v>43104.511354166665</v>
      </c>
      <c r="D241" s="17" t="s">
        <v>13762</v>
      </c>
      <c r="E241" s="17" t="s">
        <v>326</v>
      </c>
      <c r="F241" s="17" t="s">
        <v>93</v>
      </c>
      <c r="G241" s="18">
        <v>43158</v>
      </c>
      <c r="H241" s="17" t="s">
        <v>13761</v>
      </c>
    </row>
    <row r="242" spans="1:8" s="15" customFormat="1" x14ac:dyDescent="0.2">
      <c r="A242" s="17" t="s">
        <v>13760</v>
      </c>
      <c r="B242" s="19">
        <v>2</v>
      </c>
      <c r="C242" s="18">
        <v>43104.511550925927</v>
      </c>
      <c r="D242" s="17" t="s">
        <v>13759</v>
      </c>
      <c r="E242" s="17" t="s">
        <v>326</v>
      </c>
      <c r="F242" s="17" t="s">
        <v>93</v>
      </c>
      <c r="G242" s="18">
        <v>43158</v>
      </c>
      <c r="H242" s="17" t="s">
        <v>13758</v>
      </c>
    </row>
    <row r="243" spans="1:8" s="15" customFormat="1" x14ac:dyDescent="0.2">
      <c r="A243" s="17" t="s">
        <v>13757</v>
      </c>
      <c r="B243" s="19">
        <v>1</v>
      </c>
      <c r="C243" s="18">
        <v>43104.511689814812</v>
      </c>
      <c r="D243" s="17" t="s">
        <v>13756</v>
      </c>
      <c r="E243" s="17" t="s">
        <v>326</v>
      </c>
      <c r="F243" s="17" t="s">
        <v>0</v>
      </c>
      <c r="G243" s="18">
        <v>43116</v>
      </c>
      <c r="H243" s="17" t="s">
        <v>13562</v>
      </c>
    </row>
    <row r="244" spans="1:8" s="15" customFormat="1" x14ac:dyDescent="0.2">
      <c r="A244" s="17" t="s">
        <v>13755</v>
      </c>
      <c r="B244" s="19">
        <v>1</v>
      </c>
      <c r="C244" s="18">
        <v>43104.511840277781</v>
      </c>
      <c r="D244" s="17" t="s">
        <v>13754</v>
      </c>
      <c r="E244" s="17" t="s">
        <v>326</v>
      </c>
      <c r="F244" s="17" t="s">
        <v>0</v>
      </c>
      <c r="G244" s="18">
        <v>43116</v>
      </c>
      <c r="H244" s="17" t="s">
        <v>13562</v>
      </c>
    </row>
    <row r="245" spans="1:8" s="15" customFormat="1" x14ac:dyDescent="0.2">
      <c r="A245" s="17" t="s">
        <v>13753</v>
      </c>
      <c r="B245" s="19">
        <v>1</v>
      </c>
      <c r="C245" s="18">
        <v>43104.512048611112</v>
      </c>
      <c r="D245" s="17" t="s">
        <v>13752</v>
      </c>
      <c r="E245" s="17" t="s">
        <v>326</v>
      </c>
      <c r="F245" s="17" t="s">
        <v>0</v>
      </c>
      <c r="G245" s="18">
        <v>43116</v>
      </c>
      <c r="H245" s="17" t="s">
        <v>13562</v>
      </c>
    </row>
    <row r="246" spans="1:8" s="15" customFormat="1" x14ac:dyDescent="0.2">
      <c r="A246" s="17" t="s">
        <v>13751</v>
      </c>
      <c r="B246" s="19">
        <v>1</v>
      </c>
      <c r="C246" s="18">
        <v>43104.512187499997</v>
      </c>
      <c r="D246" s="17" t="s">
        <v>13750</v>
      </c>
      <c r="E246" s="17" t="s">
        <v>326</v>
      </c>
      <c r="F246" s="17" t="s">
        <v>0</v>
      </c>
      <c r="G246" s="18">
        <v>43116</v>
      </c>
      <c r="H246" s="17" t="s">
        <v>13562</v>
      </c>
    </row>
    <row r="247" spans="1:8" s="15" customFormat="1" x14ac:dyDescent="0.2">
      <c r="A247" s="17" t="s">
        <v>13749</v>
      </c>
      <c r="B247" s="19">
        <v>1</v>
      </c>
      <c r="C247" s="18">
        <v>43104.512314814812</v>
      </c>
      <c r="D247" s="17" t="s">
        <v>13748</v>
      </c>
      <c r="E247" s="17" t="s">
        <v>326</v>
      </c>
      <c r="F247" s="17" t="s">
        <v>0</v>
      </c>
      <c r="G247" s="18">
        <v>43116</v>
      </c>
      <c r="H247" s="17" t="s">
        <v>13562</v>
      </c>
    </row>
    <row r="248" spans="1:8" s="15" customFormat="1" x14ac:dyDescent="0.2">
      <c r="A248" s="17" t="s">
        <v>13747</v>
      </c>
      <c r="B248" s="19">
        <v>1</v>
      </c>
      <c r="C248" s="18">
        <v>43104.512511574074</v>
      </c>
      <c r="D248" s="17" t="s">
        <v>13746</v>
      </c>
      <c r="E248" s="17" t="s">
        <v>326</v>
      </c>
      <c r="F248" s="17" t="s">
        <v>0</v>
      </c>
      <c r="G248" s="18">
        <v>43116</v>
      </c>
      <c r="H248" s="17" t="s">
        <v>13562</v>
      </c>
    </row>
    <row r="249" spans="1:8" s="15" customFormat="1" x14ac:dyDescent="0.2">
      <c r="A249" s="17" t="s">
        <v>13745</v>
      </c>
      <c r="B249" s="19">
        <v>1</v>
      </c>
      <c r="C249" s="18">
        <v>43104.512650462966</v>
      </c>
      <c r="D249" s="17" t="s">
        <v>13744</v>
      </c>
      <c r="E249" s="17" t="s">
        <v>326</v>
      </c>
      <c r="F249" s="17" t="s">
        <v>0</v>
      </c>
      <c r="G249" s="18">
        <v>43116</v>
      </c>
      <c r="H249" s="17" t="s">
        <v>13562</v>
      </c>
    </row>
    <row r="250" spans="1:8" s="15" customFormat="1" x14ac:dyDescent="0.2">
      <c r="A250" s="17" t="s">
        <v>13743</v>
      </c>
      <c r="B250" s="19">
        <v>1</v>
      </c>
      <c r="C250" s="18">
        <v>43104.512789351851</v>
      </c>
      <c r="D250" s="17" t="s">
        <v>13742</v>
      </c>
      <c r="E250" s="17" t="s">
        <v>326</v>
      </c>
      <c r="F250" s="17" t="s">
        <v>0</v>
      </c>
      <c r="G250" s="18">
        <v>43116</v>
      </c>
      <c r="H250" s="17" t="s">
        <v>13562</v>
      </c>
    </row>
    <row r="251" spans="1:8" s="15" customFormat="1" x14ac:dyDescent="0.2">
      <c r="A251" s="17" t="s">
        <v>13741</v>
      </c>
      <c r="B251" s="19">
        <v>1</v>
      </c>
      <c r="C251" s="18">
        <v>43104.512962962966</v>
      </c>
      <c r="D251" s="17" t="s">
        <v>13740</v>
      </c>
      <c r="E251" s="17" t="s">
        <v>326</v>
      </c>
      <c r="F251" s="17" t="s">
        <v>0</v>
      </c>
      <c r="G251" s="18">
        <v>43116</v>
      </c>
      <c r="H251" s="17" t="s">
        <v>13562</v>
      </c>
    </row>
    <row r="252" spans="1:8" s="15" customFormat="1" x14ac:dyDescent="0.2">
      <c r="A252" s="17" t="s">
        <v>13739</v>
      </c>
      <c r="B252" s="19">
        <v>1</v>
      </c>
      <c r="C252" s="18">
        <v>43104.513101851851</v>
      </c>
      <c r="D252" s="17" t="s">
        <v>13738</v>
      </c>
      <c r="E252" s="17" t="s">
        <v>326</v>
      </c>
      <c r="F252" s="17" t="s">
        <v>0</v>
      </c>
      <c r="G252" s="18">
        <v>43116</v>
      </c>
      <c r="H252" s="17" t="s">
        <v>13562</v>
      </c>
    </row>
    <row r="253" spans="1:8" s="15" customFormat="1" x14ac:dyDescent="0.2">
      <c r="A253" s="17" t="s">
        <v>13737</v>
      </c>
      <c r="B253" s="19">
        <v>1</v>
      </c>
      <c r="C253" s="18">
        <v>43104.513287037036</v>
      </c>
      <c r="D253" s="17" t="s">
        <v>13736</v>
      </c>
      <c r="E253" s="17" t="s">
        <v>326</v>
      </c>
      <c r="F253" s="17" t="s">
        <v>0</v>
      </c>
      <c r="G253" s="18">
        <v>43116</v>
      </c>
      <c r="H253" s="17" t="s">
        <v>13562</v>
      </c>
    </row>
    <row r="254" spans="1:8" s="15" customFormat="1" x14ac:dyDescent="0.2">
      <c r="A254" s="17" t="s">
        <v>13735</v>
      </c>
      <c r="B254" s="19">
        <v>1</v>
      </c>
      <c r="C254" s="18">
        <v>43104.513425925928</v>
      </c>
      <c r="D254" s="17" t="s">
        <v>13734</v>
      </c>
      <c r="E254" s="17" t="s">
        <v>326</v>
      </c>
      <c r="F254" s="17" t="s">
        <v>0</v>
      </c>
      <c r="G254" s="18">
        <v>43116</v>
      </c>
      <c r="H254" s="17" t="s">
        <v>13562</v>
      </c>
    </row>
    <row r="255" spans="1:8" s="15" customFormat="1" x14ac:dyDescent="0.2">
      <c r="A255" s="17" t="s">
        <v>13733</v>
      </c>
      <c r="B255" s="19">
        <v>1</v>
      </c>
      <c r="C255" s="18">
        <v>43104.513738425929</v>
      </c>
      <c r="D255" s="17" t="s">
        <v>13732</v>
      </c>
      <c r="E255" s="17" t="s">
        <v>326</v>
      </c>
      <c r="F255" s="17" t="s">
        <v>0</v>
      </c>
      <c r="G255" s="18">
        <v>43116</v>
      </c>
      <c r="H255" s="17" t="s">
        <v>13562</v>
      </c>
    </row>
    <row r="256" spans="1:8" s="15" customFormat="1" x14ac:dyDescent="0.2">
      <c r="A256" s="17" t="s">
        <v>13731</v>
      </c>
      <c r="B256" s="19">
        <v>1</v>
      </c>
      <c r="C256" s="18">
        <v>43104.513888888891</v>
      </c>
      <c r="D256" s="17" t="s">
        <v>13730</v>
      </c>
      <c r="E256" s="17" t="s">
        <v>326</v>
      </c>
      <c r="F256" s="17" t="s">
        <v>0</v>
      </c>
      <c r="G256" s="18">
        <v>43116</v>
      </c>
      <c r="H256" s="17" t="s">
        <v>13562</v>
      </c>
    </row>
    <row r="257" spans="1:8" s="15" customFormat="1" x14ac:dyDescent="0.2">
      <c r="A257" s="17" t="s">
        <v>13729</v>
      </c>
      <c r="B257" s="19">
        <v>1</v>
      </c>
      <c r="C257" s="18">
        <v>43104.514062499999</v>
      </c>
      <c r="D257" s="17" t="s">
        <v>13728</v>
      </c>
      <c r="E257" s="17" t="s">
        <v>326</v>
      </c>
      <c r="F257" s="17" t="s">
        <v>0</v>
      </c>
      <c r="G257" s="18">
        <v>43116</v>
      </c>
      <c r="H257" s="17" t="s">
        <v>13562</v>
      </c>
    </row>
    <row r="258" spans="1:8" s="15" customFormat="1" x14ac:dyDescent="0.2">
      <c r="A258" s="17" t="s">
        <v>13727</v>
      </c>
      <c r="B258" s="19">
        <v>1</v>
      </c>
      <c r="C258" s="18">
        <v>43104.514201388891</v>
      </c>
      <c r="D258" s="17" t="s">
        <v>13726</v>
      </c>
      <c r="E258" s="17" t="s">
        <v>326</v>
      </c>
      <c r="F258" s="17" t="s">
        <v>0</v>
      </c>
      <c r="G258" s="18">
        <v>43116</v>
      </c>
      <c r="H258" s="17" t="s">
        <v>13562</v>
      </c>
    </row>
    <row r="259" spans="1:8" s="15" customFormat="1" x14ac:dyDescent="0.2">
      <c r="A259" s="17" t="s">
        <v>13725</v>
      </c>
      <c r="B259" s="19">
        <v>1</v>
      </c>
      <c r="C259" s="18">
        <v>43104.514328703706</v>
      </c>
      <c r="D259" s="17" t="s">
        <v>13724</v>
      </c>
      <c r="E259" s="17" t="s">
        <v>326</v>
      </c>
      <c r="F259" s="17" t="s">
        <v>0</v>
      </c>
      <c r="G259" s="18">
        <v>43116</v>
      </c>
      <c r="H259" s="17" t="s">
        <v>13562</v>
      </c>
    </row>
    <row r="260" spans="1:8" s="15" customFormat="1" x14ac:dyDescent="0.2">
      <c r="A260" s="17" t="s">
        <v>13723</v>
      </c>
      <c r="B260" s="19">
        <v>1</v>
      </c>
      <c r="C260" s="18">
        <v>43104.514548611114</v>
      </c>
      <c r="D260" s="17" t="s">
        <v>13722</v>
      </c>
      <c r="E260" s="17" t="s">
        <v>326</v>
      </c>
      <c r="F260" s="17" t="s">
        <v>0</v>
      </c>
      <c r="G260" s="18">
        <v>43116</v>
      </c>
      <c r="H260" s="17" t="s">
        <v>13562</v>
      </c>
    </row>
    <row r="261" spans="1:8" s="15" customFormat="1" x14ac:dyDescent="0.2">
      <c r="A261" s="17" t="s">
        <v>13721</v>
      </c>
      <c r="B261" s="19">
        <v>1</v>
      </c>
      <c r="C261" s="18">
        <v>43104.515289351853</v>
      </c>
      <c r="D261" s="17" t="s">
        <v>13720</v>
      </c>
      <c r="E261" s="17" t="s">
        <v>326</v>
      </c>
      <c r="F261" s="17" t="s">
        <v>0</v>
      </c>
      <c r="G261" s="18">
        <v>43116</v>
      </c>
      <c r="H261" s="17" t="s">
        <v>13562</v>
      </c>
    </row>
    <row r="262" spans="1:8" s="15" customFormat="1" x14ac:dyDescent="0.2">
      <c r="A262" s="17" t="s">
        <v>13719</v>
      </c>
      <c r="B262" s="19">
        <v>1</v>
      </c>
      <c r="C262" s="18">
        <v>43104.515486111108</v>
      </c>
      <c r="D262" s="17" t="s">
        <v>13718</v>
      </c>
      <c r="E262" s="17" t="s">
        <v>326</v>
      </c>
      <c r="F262" s="17" t="s">
        <v>0</v>
      </c>
      <c r="G262" s="18">
        <v>43116</v>
      </c>
      <c r="H262" s="17" t="s">
        <v>13562</v>
      </c>
    </row>
    <row r="263" spans="1:8" s="15" customFormat="1" x14ac:dyDescent="0.2">
      <c r="A263" s="17" t="s">
        <v>13717</v>
      </c>
      <c r="B263" s="19">
        <v>1</v>
      </c>
      <c r="C263" s="18">
        <v>43104.515729166669</v>
      </c>
      <c r="D263" s="17" t="s">
        <v>13716</v>
      </c>
      <c r="E263" s="17" t="s">
        <v>326</v>
      </c>
      <c r="F263" s="17" t="s">
        <v>0</v>
      </c>
      <c r="G263" s="18">
        <v>43116</v>
      </c>
      <c r="H263" s="17" t="s">
        <v>13562</v>
      </c>
    </row>
    <row r="264" spans="1:8" s="15" customFormat="1" x14ac:dyDescent="0.2">
      <c r="A264" s="17" t="s">
        <v>13715</v>
      </c>
      <c r="B264" s="19">
        <v>1</v>
      </c>
      <c r="C264" s="18">
        <v>43104.5158912037</v>
      </c>
      <c r="D264" s="17" t="s">
        <v>13714</v>
      </c>
      <c r="E264" s="17" t="s">
        <v>326</v>
      </c>
      <c r="F264" s="17" t="s">
        <v>0</v>
      </c>
      <c r="G264" s="18">
        <v>43116</v>
      </c>
      <c r="H264" s="17" t="s">
        <v>13562</v>
      </c>
    </row>
    <row r="265" spans="1:8" s="15" customFormat="1" x14ac:dyDescent="0.2">
      <c r="A265" s="17" t="s">
        <v>13713</v>
      </c>
      <c r="B265" s="19">
        <v>1</v>
      </c>
      <c r="C265" s="18">
        <v>43104.516099537039</v>
      </c>
      <c r="D265" s="17" t="s">
        <v>13712</v>
      </c>
      <c r="E265" s="17" t="s">
        <v>326</v>
      </c>
      <c r="F265" s="17" t="s">
        <v>0</v>
      </c>
      <c r="G265" s="18">
        <v>43116</v>
      </c>
      <c r="H265" s="17" t="s">
        <v>13562</v>
      </c>
    </row>
    <row r="266" spans="1:8" s="15" customFormat="1" x14ac:dyDescent="0.2">
      <c r="A266" s="17" t="s">
        <v>13711</v>
      </c>
      <c r="B266" s="19">
        <v>1</v>
      </c>
      <c r="C266" s="18">
        <v>43104.516261574077</v>
      </c>
      <c r="D266" s="17" t="s">
        <v>13710</v>
      </c>
      <c r="E266" s="17" t="s">
        <v>326</v>
      </c>
      <c r="F266" s="17" t="s">
        <v>0</v>
      </c>
      <c r="G266" s="18">
        <v>43116</v>
      </c>
      <c r="H266" s="17" t="s">
        <v>13562</v>
      </c>
    </row>
    <row r="267" spans="1:8" s="15" customFormat="1" x14ac:dyDescent="0.2">
      <c r="A267" s="17" t="s">
        <v>13709</v>
      </c>
      <c r="B267" s="19">
        <v>1</v>
      </c>
      <c r="C267" s="18">
        <v>43104.516446759262</v>
      </c>
      <c r="D267" s="17" t="s">
        <v>13708</v>
      </c>
      <c r="E267" s="17" t="s">
        <v>326</v>
      </c>
      <c r="F267" s="17" t="s">
        <v>0</v>
      </c>
      <c r="G267" s="18">
        <v>43116</v>
      </c>
      <c r="H267" s="17" t="s">
        <v>13562</v>
      </c>
    </row>
    <row r="268" spans="1:8" s="15" customFormat="1" x14ac:dyDescent="0.2">
      <c r="A268" s="17" t="s">
        <v>13707</v>
      </c>
      <c r="B268" s="19">
        <v>1</v>
      </c>
      <c r="C268" s="18">
        <v>43104.516574074078</v>
      </c>
      <c r="D268" s="17" t="s">
        <v>13706</v>
      </c>
      <c r="E268" s="17" t="s">
        <v>326</v>
      </c>
      <c r="F268" s="17" t="s">
        <v>0</v>
      </c>
      <c r="G268" s="18">
        <v>43116</v>
      </c>
      <c r="H268" s="17" t="s">
        <v>13562</v>
      </c>
    </row>
    <row r="269" spans="1:8" s="15" customFormat="1" x14ac:dyDescent="0.2">
      <c r="A269" s="17" t="s">
        <v>13705</v>
      </c>
      <c r="B269" s="19">
        <v>1</v>
      </c>
      <c r="C269" s="18">
        <v>43104.516793981478</v>
      </c>
      <c r="D269" s="17" t="s">
        <v>13704</v>
      </c>
      <c r="E269" s="17" t="s">
        <v>326</v>
      </c>
      <c r="F269" s="17" t="s">
        <v>0</v>
      </c>
      <c r="G269" s="18">
        <v>43116</v>
      </c>
      <c r="H269" s="17" t="s">
        <v>13562</v>
      </c>
    </row>
    <row r="270" spans="1:8" s="15" customFormat="1" x14ac:dyDescent="0.2">
      <c r="A270" s="17" t="s">
        <v>13703</v>
      </c>
      <c r="B270" s="19">
        <v>1</v>
      </c>
      <c r="C270" s="18">
        <v>43104.516944444447</v>
      </c>
      <c r="D270" s="17" t="s">
        <v>13702</v>
      </c>
      <c r="E270" s="17" t="s">
        <v>326</v>
      </c>
      <c r="F270" s="17" t="s">
        <v>0</v>
      </c>
      <c r="G270" s="18">
        <v>43116</v>
      </c>
      <c r="H270" s="17" t="s">
        <v>13562</v>
      </c>
    </row>
    <row r="271" spans="1:8" s="15" customFormat="1" x14ac:dyDescent="0.2">
      <c r="A271" s="17" t="s">
        <v>13701</v>
      </c>
      <c r="B271" s="19">
        <v>1</v>
      </c>
      <c r="C271" s="18">
        <v>43104.517500000002</v>
      </c>
      <c r="D271" s="17" t="s">
        <v>13700</v>
      </c>
      <c r="E271" s="17" t="s">
        <v>326</v>
      </c>
      <c r="F271" s="17" t="s">
        <v>0</v>
      </c>
      <c r="G271" s="18">
        <v>43116</v>
      </c>
      <c r="H271" s="17" t="s">
        <v>13562</v>
      </c>
    </row>
    <row r="272" spans="1:8" s="15" customFormat="1" x14ac:dyDescent="0.2">
      <c r="A272" s="17" t="s">
        <v>13699</v>
      </c>
      <c r="B272" s="19">
        <v>1</v>
      </c>
      <c r="C272" s="18">
        <v>43104.518391203703</v>
      </c>
      <c r="D272" s="17" t="s">
        <v>13698</v>
      </c>
      <c r="E272" s="17" t="s">
        <v>326</v>
      </c>
      <c r="F272" s="17" t="s">
        <v>0</v>
      </c>
      <c r="G272" s="18">
        <v>43116</v>
      </c>
      <c r="H272" s="17" t="s">
        <v>13562</v>
      </c>
    </row>
    <row r="273" spans="1:8" s="15" customFormat="1" x14ac:dyDescent="0.2">
      <c r="A273" s="17" t="s">
        <v>13697</v>
      </c>
      <c r="B273" s="19">
        <v>1</v>
      </c>
      <c r="C273" s="18">
        <v>43104.518541666665</v>
      </c>
      <c r="D273" s="17" t="s">
        <v>13696</v>
      </c>
      <c r="E273" s="17" t="s">
        <v>326</v>
      </c>
      <c r="F273" s="17" t="s">
        <v>0</v>
      </c>
      <c r="G273" s="18">
        <v>43116</v>
      </c>
      <c r="H273" s="17" t="s">
        <v>13562</v>
      </c>
    </row>
    <row r="274" spans="1:8" s="15" customFormat="1" x14ac:dyDescent="0.2">
      <c r="A274" s="17" t="s">
        <v>13695</v>
      </c>
      <c r="B274" s="19">
        <v>2</v>
      </c>
      <c r="C274" s="18">
        <v>43104.518854166665</v>
      </c>
      <c r="D274" s="17" t="s">
        <v>13694</v>
      </c>
      <c r="E274" s="17" t="s">
        <v>326</v>
      </c>
      <c r="F274" s="17" t="s">
        <v>93</v>
      </c>
      <c r="G274" s="18">
        <v>43161</v>
      </c>
      <c r="H274" s="17" t="s">
        <v>13693</v>
      </c>
    </row>
    <row r="275" spans="1:8" s="15" customFormat="1" x14ac:dyDescent="0.2">
      <c r="A275" s="17" t="s">
        <v>13692</v>
      </c>
      <c r="B275" s="19">
        <v>1</v>
      </c>
      <c r="C275" s="18">
        <v>43104.519108796296</v>
      </c>
      <c r="D275" s="17" t="s">
        <v>13691</v>
      </c>
      <c r="E275" s="17" t="s">
        <v>326</v>
      </c>
      <c r="F275" s="17" t="s">
        <v>0</v>
      </c>
      <c r="G275" s="18">
        <v>43116</v>
      </c>
      <c r="H275" s="17" t="s">
        <v>13562</v>
      </c>
    </row>
    <row r="276" spans="1:8" s="15" customFormat="1" x14ac:dyDescent="0.2">
      <c r="A276" s="17" t="s">
        <v>13690</v>
      </c>
      <c r="B276" s="19">
        <v>1</v>
      </c>
      <c r="C276" s="18">
        <v>43104.519513888888</v>
      </c>
      <c r="D276" s="17" t="s">
        <v>13689</v>
      </c>
      <c r="E276" s="17" t="s">
        <v>326</v>
      </c>
      <c r="F276" s="17" t="s">
        <v>0</v>
      </c>
      <c r="G276" s="18">
        <v>43116</v>
      </c>
      <c r="H276" s="17" t="s">
        <v>13562</v>
      </c>
    </row>
    <row r="277" spans="1:8" s="15" customFormat="1" x14ac:dyDescent="0.2">
      <c r="A277" s="17" t="s">
        <v>13688</v>
      </c>
      <c r="B277" s="19">
        <v>2</v>
      </c>
      <c r="C277" s="18">
        <v>43104.519675925927</v>
      </c>
      <c r="D277" s="17" t="s">
        <v>13687</v>
      </c>
      <c r="E277" s="17" t="s">
        <v>326</v>
      </c>
      <c r="F277" s="17" t="s">
        <v>93</v>
      </c>
      <c r="G277" s="18">
        <v>43161</v>
      </c>
      <c r="H277" s="17" t="s">
        <v>13686</v>
      </c>
    </row>
    <row r="278" spans="1:8" s="15" customFormat="1" x14ac:dyDescent="0.2">
      <c r="A278" s="17" t="s">
        <v>13685</v>
      </c>
      <c r="B278" s="19">
        <v>2</v>
      </c>
      <c r="C278" s="18">
        <v>43104.519837962966</v>
      </c>
      <c r="D278" s="17" t="s">
        <v>13684</v>
      </c>
      <c r="E278" s="17" t="s">
        <v>326</v>
      </c>
      <c r="F278" s="17" t="s">
        <v>93</v>
      </c>
      <c r="G278" s="18">
        <v>43159</v>
      </c>
      <c r="H278" s="17" t="s">
        <v>13683</v>
      </c>
    </row>
    <row r="279" spans="1:8" s="15" customFormat="1" x14ac:dyDescent="0.2">
      <c r="A279" s="17" t="s">
        <v>13682</v>
      </c>
      <c r="B279" s="19">
        <v>2</v>
      </c>
      <c r="C279" s="18">
        <v>43104.52</v>
      </c>
      <c r="D279" s="17" t="s">
        <v>13681</v>
      </c>
      <c r="E279" s="17" t="s">
        <v>326</v>
      </c>
      <c r="F279" s="17" t="s">
        <v>93</v>
      </c>
      <c r="G279" s="18">
        <v>43159</v>
      </c>
      <c r="H279" s="17" t="s">
        <v>13680</v>
      </c>
    </row>
    <row r="280" spans="1:8" s="15" customFormat="1" x14ac:dyDescent="0.2">
      <c r="A280" s="17" t="s">
        <v>13679</v>
      </c>
      <c r="B280" s="19">
        <v>2</v>
      </c>
      <c r="C280" s="18">
        <v>43104.520231481481</v>
      </c>
      <c r="D280" s="17" t="s">
        <v>13678</v>
      </c>
      <c r="E280" s="17" t="s">
        <v>326</v>
      </c>
      <c r="F280" s="17" t="s">
        <v>93</v>
      </c>
      <c r="G280" s="18">
        <v>43159</v>
      </c>
      <c r="H280" s="17" t="s">
        <v>13677</v>
      </c>
    </row>
    <row r="281" spans="1:8" s="15" customFormat="1" x14ac:dyDescent="0.2">
      <c r="A281" s="17" t="s">
        <v>13676</v>
      </c>
      <c r="B281" s="19">
        <v>1</v>
      </c>
      <c r="C281" s="18">
        <v>43104.520312499997</v>
      </c>
      <c r="D281" s="17" t="s">
        <v>3872</v>
      </c>
      <c r="E281" s="17" t="s">
        <v>164</v>
      </c>
      <c r="F281" s="17" t="s">
        <v>0</v>
      </c>
      <c r="G281" s="18">
        <v>43137</v>
      </c>
      <c r="H281" s="17" t="s">
        <v>13675</v>
      </c>
    </row>
    <row r="282" spans="1:8" s="15" customFormat="1" x14ac:dyDescent="0.2">
      <c r="A282" s="17" t="s">
        <v>13674</v>
      </c>
      <c r="B282" s="19">
        <v>2</v>
      </c>
      <c r="C282" s="18">
        <v>43104.52175925926</v>
      </c>
      <c r="D282" s="17" t="s">
        <v>3872</v>
      </c>
      <c r="E282" s="17" t="s">
        <v>164</v>
      </c>
      <c r="F282" s="17" t="s">
        <v>0</v>
      </c>
      <c r="G282" s="18">
        <v>43136</v>
      </c>
      <c r="H282" s="17" t="s">
        <v>13673</v>
      </c>
    </row>
    <row r="283" spans="1:8" s="15" customFormat="1" x14ac:dyDescent="0.2">
      <c r="A283" s="17" t="s">
        <v>13672</v>
      </c>
      <c r="B283" s="19">
        <v>2</v>
      </c>
      <c r="C283" s="18">
        <v>43104.522696759261</v>
      </c>
      <c r="D283" s="17" t="s">
        <v>13671</v>
      </c>
      <c r="E283" s="17" t="s">
        <v>326</v>
      </c>
      <c r="F283" s="17" t="s">
        <v>93</v>
      </c>
      <c r="G283" s="18">
        <v>43160</v>
      </c>
      <c r="H283" s="17" t="s">
        <v>13670</v>
      </c>
    </row>
    <row r="284" spans="1:8" s="15" customFormat="1" x14ac:dyDescent="0.2">
      <c r="A284" s="17" t="s">
        <v>13669</v>
      </c>
      <c r="B284" s="19">
        <v>2</v>
      </c>
      <c r="C284" s="18">
        <v>43104.522835648146</v>
      </c>
      <c r="D284" s="17" t="s">
        <v>13668</v>
      </c>
      <c r="E284" s="17" t="s">
        <v>326</v>
      </c>
      <c r="F284" s="17" t="s">
        <v>93</v>
      </c>
      <c r="G284" s="18">
        <v>43160</v>
      </c>
      <c r="H284" s="17" t="s">
        <v>13667</v>
      </c>
    </row>
    <row r="285" spans="1:8" s="15" customFormat="1" x14ac:dyDescent="0.2">
      <c r="A285" s="17" t="s">
        <v>13666</v>
      </c>
      <c r="B285" s="19">
        <v>2</v>
      </c>
      <c r="C285" s="18">
        <v>43104.523009259261</v>
      </c>
      <c r="D285" s="17" t="s">
        <v>13665</v>
      </c>
      <c r="E285" s="17" t="s">
        <v>326</v>
      </c>
      <c r="F285" s="17" t="s">
        <v>93</v>
      </c>
      <c r="G285" s="18">
        <v>43160</v>
      </c>
      <c r="H285" s="17" t="s">
        <v>13664</v>
      </c>
    </row>
    <row r="286" spans="1:8" s="15" customFormat="1" x14ac:dyDescent="0.2">
      <c r="A286" s="17" t="s">
        <v>13663</v>
      </c>
      <c r="B286" s="19">
        <v>2</v>
      </c>
      <c r="C286" s="18">
        <v>43104.523159722223</v>
      </c>
      <c r="D286" s="17" t="s">
        <v>3872</v>
      </c>
      <c r="E286" s="17" t="s">
        <v>164</v>
      </c>
      <c r="F286" s="17" t="s">
        <v>0</v>
      </c>
      <c r="G286" s="18">
        <v>43139</v>
      </c>
      <c r="H286" s="17" t="s">
        <v>13662</v>
      </c>
    </row>
    <row r="287" spans="1:8" s="15" customFormat="1" x14ac:dyDescent="0.2">
      <c r="A287" s="17" t="s">
        <v>13661</v>
      </c>
      <c r="B287" s="19">
        <v>2</v>
      </c>
      <c r="C287" s="18">
        <v>43104.523298611108</v>
      </c>
      <c r="D287" s="17" t="s">
        <v>13660</v>
      </c>
      <c r="E287" s="17" t="s">
        <v>326</v>
      </c>
      <c r="F287" s="17" t="s">
        <v>93</v>
      </c>
      <c r="G287" s="18">
        <v>43159</v>
      </c>
      <c r="H287" s="17" t="s">
        <v>13659</v>
      </c>
    </row>
    <row r="288" spans="1:8" s="15" customFormat="1" x14ac:dyDescent="0.2">
      <c r="A288" s="17" t="s">
        <v>13658</v>
      </c>
      <c r="B288" s="19">
        <v>2</v>
      </c>
      <c r="C288" s="18">
        <v>43104.5234375</v>
      </c>
      <c r="D288" s="17" t="s">
        <v>13657</v>
      </c>
      <c r="E288" s="17" t="s">
        <v>326</v>
      </c>
      <c r="F288" s="17" t="s">
        <v>93</v>
      </c>
      <c r="G288" s="18">
        <v>43161</v>
      </c>
      <c r="H288" s="17" t="s">
        <v>13656</v>
      </c>
    </row>
    <row r="289" spans="1:8" s="15" customFormat="1" x14ac:dyDescent="0.2">
      <c r="A289" s="17" t="s">
        <v>13655</v>
      </c>
      <c r="B289" s="19">
        <v>2</v>
      </c>
      <c r="C289" s="18">
        <v>43104.523796296293</v>
      </c>
      <c r="D289" s="17" t="s">
        <v>13654</v>
      </c>
      <c r="E289" s="17" t="s">
        <v>326</v>
      </c>
      <c r="F289" s="17" t="s">
        <v>93</v>
      </c>
      <c r="G289" s="18">
        <v>43159</v>
      </c>
      <c r="H289" s="17" t="s">
        <v>13653</v>
      </c>
    </row>
    <row r="290" spans="1:8" s="15" customFormat="1" x14ac:dyDescent="0.2">
      <c r="A290" s="17" t="s">
        <v>13652</v>
      </c>
      <c r="B290" s="19">
        <v>1</v>
      </c>
      <c r="C290" s="18">
        <v>43104.524062500001</v>
      </c>
      <c r="D290" s="17" t="s">
        <v>13651</v>
      </c>
      <c r="E290" s="17" t="s">
        <v>326</v>
      </c>
      <c r="F290" s="17" t="s">
        <v>0</v>
      </c>
      <c r="G290" s="18">
        <v>43116</v>
      </c>
      <c r="H290" s="17" t="s">
        <v>13562</v>
      </c>
    </row>
    <row r="291" spans="1:8" s="15" customFormat="1" x14ac:dyDescent="0.2">
      <c r="A291" s="17" t="s">
        <v>13650</v>
      </c>
      <c r="B291" s="19">
        <v>1</v>
      </c>
      <c r="C291" s="18">
        <v>43104.524201388886</v>
      </c>
      <c r="D291" s="17" t="s">
        <v>13649</v>
      </c>
      <c r="E291" s="17" t="s">
        <v>326</v>
      </c>
      <c r="F291" s="17" t="s">
        <v>0</v>
      </c>
      <c r="G291" s="18">
        <v>43116</v>
      </c>
      <c r="H291" s="17" t="s">
        <v>13562</v>
      </c>
    </row>
    <row r="292" spans="1:8" s="15" customFormat="1" x14ac:dyDescent="0.2">
      <c r="A292" s="17" t="s">
        <v>13648</v>
      </c>
      <c r="B292" s="19">
        <v>1</v>
      </c>
      <c r="C292" s="18">
        <v>43104.524340277778</v>
      </c>
      <c r="D292" s="17" t="s">
        <v>13647</v>
      </c>
      <c r="E292" s="17" t="s">
        <v>326</v>
      </c>
      <c r="F292" s="17" t="s">
        <v>0</v>
      </c>
      <c r="G292" s="18">
        <v>43116</v>
      </c>
      <c r="H292" s="17" t="s">
        <v>13562</v>
      </c>
    </row>
    <row r="293" spans="1:8" s="15" customFormat="1" x14ac:dyDescent="0.2">
      <c r="A293" s="17" t="s">
        <v>13646</v>
      </c>
      <c r="B293" s="19">
        <v>1</v>
      </c>
      <c r="C293" s="18">
        <v>43104.524525462963</v>
      </c>
      <c r="D293" s="17" t="s">
        <v>13645</v>
      </c>
      <c r="E293" s="17" t="s">
        <v>326</v>
      </c>
      <c r="F293" s="17" t="s">
        <v>0</v>
      </c>
      <c r="G293" s="18">
        <v>43116</v>
      </c>
      <c r="H293" s="17" t="s">
        <v>13562</v>
      </c>
    </row>
    <row r="294" spans="1:8" s="15" customFormat="1" x14ac:dyDescent="0.2">
      <c r="A294" s="17" t="s">
        <v>13644</v>
      </c>
      <c r="B294" s="19">
        <v>1</v>
      </c>
      <c r="C294" s="18">
        <v>43104.524664351855</v>
      </c>
      <c r="D294" s="17" t="s">
        <v>13643</v>
      </c>
      <c r="E294" s="17" t="s">
        <v>326</v>
      </c>
      <c r="F294" s="17" t="s">
        <v>0</v>
      </c>
      <c r="G294" s="18">
        <v>43116</v>
      </c>
      <c r="H294" s="17" t="s">
        <v>13562</v>
      </c>
    </row>
    <row r="295" spans="1:8" s="15" customFormat="1" x14ac:dyDescent="0.2">
      <c r="A295" s="17" t="s">
        <v>13642</v>
      </c>
      <c r="B295" s="19">
        <v>1</v>
      </c>
      <c r="C295" s="18">
        <v>43104.52480324074</v>
      </c>
      <c r="D295" s="17" t="s">
        <v>13641</v>
      </c>
      <c r="E295" s="17" t="s">
        <v>326</v>
      </c>
      <c r="F295" s="17" t="s">
        <v>0</v>
      </c>
      <c r="G295" s="18">
        <v>43116</v>
      </c>
      <c r="H295" s="17" t="s">
        <v>13562</v>
      </c>
    </row>
    <row r="296" spans="1:8" s="15" customFormat="1" x14ac:dyDescent="0.2">
      <c r="A296" s="17" t="s">
        <v>13640</v>
      </c>
      <c r="B296" s="19">
        <v>1</v>
      </c>
      <c r="C296" s="18">
        <v>43104.524942129632</v>
      </c>
      <c r="D296" s="17" t="s">
        <v>13639</v>
      </c>
      <c r="E296" s="17" t="s">
        <v>326</v>
      </c>
      <c r="F296" s="17" t="s">
        <v>0</v>
      </c>
      <c r="G296" s="18">
        <v>43116</v>
      </c>
      <c r="H296" s="17" t="s">
        <v>13562</v>
      </c>
    </row>
    <row r="297" spans="1:8" s="15" customFormat="1" x14ac:dyDescent="0.2">
      <c r="A297" s="17" t="s">
        <v>13638</v>
      </c>
      <c r="B297" s="19">
        <v>1</v>
      </c>
      <c r="C297" s="18">
        <v>43104.525092592594</v>
      </c>
      <c r="D297" s="17" t="s">
        <v>13637</v>
      </c>
      <c r="E297" s="17" t="s">
        <v>326</v>
      </c>
      <c r="F297" s="17" t="s">
        <v>0</v>
      </c>
      <c r="G297" s="18">
        <v>43116</v>
      </c>
      <c r="H297" s="17" t="s">
        <v>13562</v>
      </c>
    </row>
    <row r="298" spans="1:8" s="15" customFormat="1" x14ac:dyDescent="0.2">
      <c r="A298" s="17" t="s">
        <v>13636</v>
      </c>
      <c r="B298" s="19">
        <v>1</v>
      </c>
      <c r="C298" s="18">
        <v>43104.525231481479</v>
      </c>
      <c r="D298" s="17" t="s">
        <v>13635</v>
      </c>
      <c r="E298" s="17" t="s">
        <v>326</v>
      </c>
      <c r="F298" s="17" t="s">
        <v>0</v>
      </c>
      <c r="G298" s="18">
        <v>43116</v>
      </c>
      <c r="H298" s="17" t="s">
        <v>13562</v>
      </c>
    </row>
    <row r="299" spans="1:8" s="15" customFormat="1" x14ac:dyDescent="0.2">
      <c r="A299" s="17" t="s">
        <v>13634</v>
      </c>
      <c r="B299" s="19">
        <v>1</v>
      </c>
      <c r="C299" s="18">
        <v>43104.525381944448</v>
      </c>
      <c r="D299" s="17" t="s">
        <v>13633</v>
      </c>
      <c r="E299" s="17" t="s">
        <v>326</v>
      </c>
      <c r="F299" s="17" t="s">
        <v>0</v>
      </c>
      <c r="G299" s="18">
        <v>43116</v>
      </c>
      <c r="H299" s="17" t="s">
        <v>13562</v>
      </c>
    </row>
    <row r="300" spans="1:8" s="15" customFormat="1" x14ac:dyDescent="0.2">
      <c r="A300" s="17" t="s">
        <v>13632</v>
      </c>
      <c r="B300" s="19">
        <v>1</v>
      </c>
      <c r="C300" s="18">
        <v>43104.525775462964</v>
      </c>
      <c r="D300" s="17" t="s">
        <v>13631</v>
      </c>
      <c r="E300" s="17" t="s">
        <v>326</v>
      </c>
      <c r="F300" s="17" t="s">
        <v>0</v>
      </c>
      <c r="G300" s="18">
        <v>43116</v>
      </c>
      <c r="H300" s="17" t="s">
        <v>13562</v>
      </c>
    </row>
    <row r="301" spans="1:8" s="15" customFormat="1" x14ac:dyDescent="0.2">
      <c r="A301" s="17" t="s">
        <v>13630</v>
      </c>
      <c r="B301" s="19">
        <v>1</v>
      </c>
      <c r="C301" s="18">
        <v>43104.525960648149</v>
      </c>
      <c r="D301" s="17" t="s">
        <v>13629</v>
      </c>
      <c r="E301" s="17" t="s">
        <v>326</v>
      </c>
      <c r="F301" s="17" t="s">
        <v>0</v>
      </c>
      <c r="G301" s="18">
        <v>43116</v>
      </c>
      <c r="H301" s="17" t="s">
        <v>13562</v>
      </c>
    </row>
    <row r="302" spans="1:8" s="15" customFormat="1" x14ac:dyDescent="0.2">
      <c r="A302" s="17" t="s">
        <v>13628</v>
      </c>
      <c r="B302" s="19">
        <v>1</v>
      </c>
      <c r="C302" s="18">
        <v>43104.52611111111</v>
      </c>
      <c r="D302" s="17" t="s">
        <v>13627</v>
      </c>
      <c r="E302" s="17" t="s">
        <v>326</v>
      </c>
      <c r="F302" s="17" t="s">
        <v>0</v>
      </c>
      <c r="G302" s="18">
        <v>43116</v>
      </c>
      <c r="H302" s="17" t="s">
        <v>13562</v>
      </c>
    </row>
    <row r="303" spans="1:8" s="15" customFormat="1" x14ac:dyDescent="0.2">
      <c r="A303" s="17" t="s">
        <v>13626</v>
      </c>
      <c r="B303" s="19">
        <v>1</v>
      </c>
      <c r="C303" s="18">
        <v>43104.526284722226</v>
      </c>
      <c r="D303" s="17" t="s">
        <v>13625</v>
      </c>
      <c r="E303" s="17" t="s">
        <v>326</v>
      </c>
      <c r="F303" s="17" t="s">
        <v>0</v>
      </c>
      <c r="G303" s="18">
        <v>43116</v>
      </c>
      <c r="H303" s="17" t="s">
        <v>13562</v>
      </c>
    </row>
    <row r="304" spans="1:8" s="15" customFormat="1" x14ac:dyDescent="0.2">
      <c r="A304" s="17" t="s">
        <v>13624</v>
      </c>
      <c r="B304" s="19">
        <v>1</v>
      </c>
      <c r="C304" s="18">
        <v>43104.526435185187</v>
      </c>
      <c r="D304" s="17" t="s">
        <v>13623</v>
      </c>
      <c r="E304" s="17" t="s">
        <v>326</v>
      </c>
      <c r="F304" s="17" t="s">
        <v>0</v>
      </c>
      <c r="G304" s="18">
        <v>43116</v>
      </c>
      <c r="H304" s="17" t="s">
        <v>13562</v>
      </c>
    </row>
    <row r="305" spans="1:8" s="15" customFormat="1" x14ac:dyDescent="0.2">
      <c r="A305" s="17" t="s">
        <v>13622</v>
      </c>
      <c r="B305" s="19">
        <v>1</v>
      </c>
      <c r="C305" s="18">
        <v>43104.528460648151</v>
      </c>
      <c r="D305" s="17" t="s">
        <v>13621</v>
      </c>
      <c r="E305" s="17" t="s">
        <v>326</v>
      </c>
      <c r="F305" s="17" t="s">
        <v>0</v>
      </c>
      <c r="G305" s="18">
        <v>43116</v>
      </c>
      <c r="H305" s="17" t="s">
        <v>13562</v>
      </c>
    </row>
    <row r="306" spans="1:8" s="15" customFormat="1" x14ac:dyDescent="0.2">
      <c r="A306" s="17" t="s">
        <v>13620</v>
      </c>
      <c r="B306" s="19">
        <v>1</v>
      </c>
      <c r="C306" s="18">
        <v>43104.528587962966</v>
      </c>
      <c r="D306" s="17" t="s">
        <v>13619</v>
      </c>
      <c r="E306" s="17" t="s">
        <v>326</v>
      </c>
      <c r="F306" s="17" t="s">
        <v>0</v>
      </c>
      <c r="G306" s="18">
        <v>43116</v>
      </c>
      <c r="H306" s="17" t="s">
        <v>13562</v>
      </c>
    </row>
    <row r="307" spans="1:8" s="15" customFormat="1" x14ac:dyDescent="0.2">
      <c r="A307" s="17" t="s">
        <v>13618</v>
      </c>
      <c r="B307" s="19">
        <v>1</v>
      </c>
      <c r="C307" s="18">
        <v>43104.528796296298</v>
      </c>
      <c r="D307" s="17" t="s">
        <v>13617</v>
      </c>
      <c r="E307" s="17" t="s">
        <v>326</v>
      </c>
      <c r="F307" s="17" t="s">
        <v>0</v>
      </c>
      <c r="G307" s="18">
        <v>43116</v>
      </c>
      <c r="H307" s="17" t="s">
        <v>13562</v>
      </c>
    </row>
    <row r="308" spans="1:8" s="15" customFormat="1" x14ac:dyDescent="0.2">
      <c r="A308" s="17" t="s">
        <v>13616</v>
      </c>
      <c r="B308" s="19">
        <v>1</v>
      </c>
      <c r="C308" s="18">
        <v>43104.528946759259</v>
      </c>
      <c r="D308" s="17" t="s">
        <v>13615</v>
      </c>
      <c r="E308" s="17" t="s">
        <v>326</v>
      </c>
      <c r="F308" s="17" t="s">
        <v>0</v>
      </c>
      <c r="G308" s="18">
        <v>43116</v>
      </c>
      <c r="H308" s="17" t="s">
        <v>13562</v>
      </c>
    </row>
    <row r="309" spans="1:8" s="15" customFormat="1" x14ac:dyDescent="0.2">
      <c r="A309" s="17" t="s">
        <v>13614</v>
      </c>
      <c r="B309" s="19">
        <v>1</v>
      </c>
      <c r="C309" s="18">
        <v>43104.529085648152</v>
      </c>
      <c r="D309" s="17" t="s">
        <v>13613</v>
      </c>
      <c r="E309" s="17" t="s">
        <v>326</v>
      </c>
      <c r="F309" s="17" t="s">
        <v>0</v>
      </c>
      <c r="G309" s="18">
        <v>43116</v>
      </c>
      <c r="H309" s="17" t="s">
        <v>13562</v>
      </c>
    </row>
    <row r="310" spans="1:8" s="15" customFormat="1" x14ac:dyDescent="0.2">
      <c r="A310" s="17" t="s">
        <v>13612</v>
      </c>
      <c r="B310" s="19">
        <v>1</v>
      </c>
      <c r="C310" s="18">
        <v>43104.529224537036</v>
      </c>
      <c r="D310" s="17" t="s">
        <v>13611</v>
      </c>
      <c r="E310" s="17" t="s">
        <v>326</v>
      </c>
      <c r="F310" s="17" t="s">
        <v>0</v>
      </c>
      <c r="G310" s="18">
        <v>43116</v>
      </c>
      <c r="H310" s="17" t="s">
        <v>13562</v>
      </c>
    </row>
    <row r="311" spans="1:8" s="15" customFormat="1" x14ac:dyDescent="0.2">
      <c r="A311" s="17" t="s">
        <v>13610</v>
      </c>
      <c r="B311" s="19">
        <v>1</v>
      </c>
      <c r="C311" s="18">
        <v>43104.529409722221</v>
      </c>
      <c r="D311" s="17" t="s">
        <v>13609</v>
      </c>
      <c r="E311" s="17" t="s">
        <v>326</v>
      </c>
      <c r="F311" s="17" t="s">
        <v>0</v>
      </c>
      <c r="G311" s="18">
        <v>43116</v>
      </c>
      <c r="H311" s="17" t="s">
        <v>13562</v>
      </c>
    </row>
    <row r="312" spans="1:8" s="15" customFormat="1" x14ac:dyDescent="0.2">
      <c r="A312" s="17" t="s">
        <v>13608</v>
      </c>
      <c r="B312" s="19">
        <v>1</v>
      </c>
      <c r="C312" s="18">
        <v>43104.530370370368</v>
      </c>
      <c r="D312" s="17" t="s">
        <v>13607</v>
      </c>
      <c r="E312" s="17" t="s">
        <v>326</v>
      </c>
      <c r="F312" s="17" t="s">
        <v>0</v>
      </c>
      <c r="G312" s="18">
        <v>43116</v>
      </c>
      <c r="H312" s="17" t="s">
        <v>13562</v>
      </c>
    </row>
    <row r="313" spans="1:8" s="15" customFormat="1" x14ac:dyDescent="0.2">
      <c r="A313" s="17" t="s">
        <v>13606</v>
      </c>
      <c r="B313" s="19">
        <v>1</v>
      </c>
      <c r="C313" s="18">
        <v>43104.530486111114</v>
      </c>
      <c r="D313" s="17" t="s">
        <v>13605</v>
      </c>
      <c r="E313" s="17" t="s">
        <v>326</v>
      </c>
      <c r="F313" s="17" t="s">
        <v>0</v>
      </c>
      <c r="G313" s="18">
        <v>43116</v>
      </c>
      <c r="H313" s="17" t="s">
        <v>13562</v>
      </c>
    </row>
    <row r="314" spans="1:8" s="15" customFormat="1" x14ac:dyDescent="0.2">
      <c r="A314" s="17" t="s">
        <v>13604</v>
      </c>
      <c r="B314" s="19">
        <v>1</v>
      </c>
      <c r="C314" s="18">
        <v>43104.530613425923</v>
      </c>
      <c r="D314" s="17" t="s">
        <v>13603</v>
      </c>
      <c r="E314" s="17" t="s">
        <v>326</v>
      </c>
      <c r="F314" s="17" t="s">
        <v>0</v>
      </c>
      <c r="G314" s="18">
        <v>43116</v>
      </c>
      <c r="H314" s="17" t="s">
        <v>13562</v>
      </c>
    </row>
    <row r="315" spans="1:8" s="15" customFormat="1" x14ac:dyDescent="0.2">
      <c r="A315" s="17" t="s">
        <v>13602</v>
      </c>
      <c r="B315" s="19">
        <v>1</v>
      </c>
      <c r="C315" s="18">
        <v>43104.530775462961</v>
      </c>
      <c r="D315" s="17" t="s">
        <v>13601</v>
      </c>
      <c r="E315" s="17" t="s">
        <v>326</v>
      </c>
      <c r="F315" s="17" t="s">
        <v>0</v>
      </c>
      <c r="G315" s="18">
        <v>43116</v>
      </c>
      <c r="H315" s="17" t="s">
        <v>13562</v>
      </c>
    </row>
    <row r="316" spans="1:8" s="15" customFormat="1" x14ac:dyDescent="0.2">
      <c r="A316" s="17" t="s">
        <v>13600</v>
      </c>
      <c r="B316" s="19">
        <v>2</v>
      </c>
      <c r="C316" s="18">
        <v>43104.530902777777</v>
      </c>
      <c r="D316" s="17" t="s">
        <v>13599</v>
      </c>
      <c r="E316" s="17" t="s">
        <v>326</v>
      </c>
      <c r="F316" s="17" t="s">
        <v>93</v>
      </c>
      <c r="G316" s="18">
        <v>43157</v>
      </c>
      <c r="H316" s="17" t="s">
        <v>13598</v>
      </c>
    </row>
    <row r="317" spans="1:8" s="15" customFormat="1" x14ac:dyDescent="0.2">
      <c r="A317" s="17" t="s">
        <v>13597</v>
      </c>
      <c r="B317" s="19">
        <v>2</v>
      </c>
      <c r="C317" s="18">
        <v>43104.531041666669</v>
      </c>
      <c r="D317" s="17" t="s">
        <v>13596</v>
      </c>
      <c r="E317" s="17" t="s">
        <v>326</v>
      </c>
      <c r="F317" s="17" t="s">
        <v>93</v>
      </c>
      <c r="G317" s="18">
        <v>43157</v>
      </c>
      <c r="H317" s="17" t="s">
        <v>13595</v>
      </c>
    </row>
    <row r="318" spans="1:8" s="15" customFormat="1" x14ac:dyDescent="0.2">
      <c r="A318" s="17" t="s">
        <v>13594</v>
      </c>
      <c r="B318" s="19">
        <v>2</v>
      </c>
      <c r="C318" s="18">
        <v>43104.531180555554</v>
      </c>
      <c r="D318" s="17" t="s">
        <v>13593</v>
      </c>
      <c r="E318" s="17" t="s">
        <v>326</v>
      </c>
      <c r="F318" s="17" t="s">
        <v>93</v>
      </c>
      <c r="G318" s="18">
        <v>43157</v>
      </c>
      <c r="H318" s="17" t="s">
        <v>13592</v>
      </c>
    </row>
    <row r="319" spans="1:8" s="15" customFormat="1" x14ac:dyDescent="0.2">
      <c r="A319" s="17" t="s">
        <v>13591</v>
      </c>
      <c r="B319" s="19">
        <v>2</v>
      </c>
      <c r="C319" s="18">
        <v>43104.531307870369</v>
      </c>
      <c r="D319" s="17" t="s">
        <v>13590</v>
      </c>
      <c r="E319" s="17" t="s">
        <v>326</v>
      </c>
      <c r="F319" s="17" t="s">
        <v>93</v>
      </c>
      <c r="G319" s="18">
        <v>43157</v>
      </c>
      <c r="H319" s="17" t="s">
        <v>13589</v>
      </c>
    </row>
    <row r="320" spans="1:8" s="15" customFormat="1" x14ac:dyDescent="0.2">
      <c r="A320" s="17" t="s">
        <v>13588</v>
      </c>
      <c r="B320" s="19">
        <v>2</v>
      </c>
      <c r="C320" s="18">
        <v>43104.531435185185</v>
      </c>
      <c r="D320" s="17" t="s">
        <v>13587</v>
      </c>
      <c r="E320" s="17" t="s">
        <v>326</v>
      </c>
      <c r="F320" s="17" t="s">
        <v>93</v>
      </c>
      <c r="G320" s="18">
        <v>43159</v>
      </c>
      <c r="H320" s="17" t="s">
        <v>13586</v>
      </c>
    </row>
    <row r="321" spans="1:8" s="15" customFormat="1" x14ac:dyDescent="0.2">
      <c r="A321" s="17" t="s">
        <v>13585</v>
      </c>
      <c r="B321" s="19">
        <v>2</v>
      </c>
      <c r="C321" s="18">
        <v>43104.531574074077</v>
      </c>
      <c r="D321" s="17" t="s">
        <v>13584</v>
      </c>
      <c r="E321" s="17" t="s">
        <v>326</v>
      </c>
      <c r="F321" s="17" t="s">
        <v>93</v>
      </c>
      <c r="G321" s="18">
        <v>43157</v>
      </c>
      <c r="H321" s="17" t="s">
        <v>13583</v>
      </c>
    </row>
    <row r="322" spans="1:8" s="15" customFormat="1" x14ac:dyDescent="0.2">
      <c r="A322" s="17" t="s">
        <v>13582</v>
      </c>
      <c r="B322" s="19">
        <v>2</v>
      </c>
      <c r="C322" s="18">
        <v>43104.531747685185</v>
      </c>
      <c r="D322" s="17" t="s">
        <v>13581</v>
      </c>
      <c r="E322" s="17" t="s">
        <v>326</v>
      </c>
      <c r="F322" s="17" t="s">
        <v>93</v>
      </c>
      <c r="G322" s="18">
        <v>43157</v>
      </c>
      <c r="H322" s="17" t="s">
        <v>13580</v>
      </c>
    </row>
    <row r="323" spans="1:8" s="15" customFormat="1" x14ac:dyDescent="0.2">
      <c r="A323" s="17" t="s">
        <v>13579</v>
      </c>
      <c r="B323" s="19">
        <v>2</v>
      </c>
      <c r="C323" s="18">
        <v>43104.531863425924</v>
      </c>
      <c r="D323" s="17" t="s">
        <v>13578</v>
      </c>
      <c r="E323" s="17" t="s">
        <v>326</v>
      </c>
      <c r="F323" s="17" t="s">
        <v>93</v>
      </c>
      <c r="G323" s="18">
        <v>43157</v>
      </c>
      <c r="H323" s="17" t="s">
        <v>13577</v>
      </c>
    </row>
    <row r="324" spans="1:8" s="15" customFormat="1" x14ac:dyDescent="0.2">
      <c r="A324" s="17" t="s">
        <v>13576</v>
      </c>
      <c r="B324" s="19">
        <v>2</v>
      </c>
      <c r="C324" s="18">
        <v>43104.532025462962</v>
      </c>
      <c r="D324" s="17" t="s">
        <v>13575</v>
      </c>
      <c r="E324" s="17" t="s">
        <v>326</v>
      </c>
      <c r="F324" s="17" t="s">
        <v>93</v>
      </c>
      <c r="G324" s="18">
        <v>43157</v>
      </c>
      <c r="H324" s="17" t="s">
        <v>13574</v>
      </c>
    </row>
    <row r="325" spans="1:8" s="15" customFormat="1" x14ac:dyDescent="0.2">
      <c r="A325" s="17" t="s">
        <v>13573</v>
      </c>
      <c r="B325" s="19">
        <v>2</v>
      </c>
      <c r="C325" s="18">
        <v>43104.532453703701</v>
      </c>
      <c r="D325" s="17" t="s">
        <v>13572</v>
      </c>
      <c r="E325" s="17" t="s">
        <v>326</v>
      </c>
      <c r="F325" s="17" t="s">
        <v>93</v>
      </c>
      <c r="G325" s="18">
        <v>43157</v>
      </c>
      <c r="H325" s="17" t="s">
        <v>13571</v>
      </c>
    </row>
    <row r="326" spans="1:8" s="15" customFormat="1" x14ac:dyDescent="0.2">
      <c r="A326" s="17" t="s">
        <v>13570</v>
      </c>
      <c r="B326" s="19">
        <v>2</v>
      </c>
      <c r="C326" s="18">
        <v>43104.532581018517</v>
      </c>
      <c r="D326" s="17" t="s">
        <v>13569</v>
      </c>
      <c r="E326" s="17" t="s">
        <v>326</v>
      </c>
      <c r="F326" s="17" t="s">
        <v>93</v>
      </c>
      <c r="G326" s="18">
        <v>43157</v>
      </c>
      <c r="H326" s="17" t="s">
        <v>13568</v>
      </c>
    </row>
    <row r="327" spans="1:8" s="15" customFormat="1" x14ac:dyDescent="0.2">
      <c r="A327" s="17" t="s">
        <v>13567</v>
      </c>
      <c r="B327" s="19">
        <v>2</v>
      </c>
      <c r="C327" s="18">
        <v>43104.532708333332</v>
      </c>
      <c r="D327" s="17" t="s">
        <v>13566</v>
      </c>
      <c r="E327" s="17" t="s">
        <v>326</v>
      </c>
      <c r="F327" s="17" t="s">
        <v>93</v>
      </c>
      <c r="G327" s="18">
        <v>43157</v>
      </c>
      <c r="H327" s="17" t="s">
        <v>13565</v>
      </c>
    </row>
    <row r="328" spans="1:8" s="15" customFormat="1" x14ac:dyDescent="0.2">
      <c r="A328" s="17" t="s">
        <v>13564</v>
      </c>
      <c r="B328" s="19">
        <v>1</v>
      </c>
      <c r="C328" s="18">
        <v>43104.532824074071</v>
      </c>
      <c r="D328" s="17" t="s">
        <v>13563</v>
      </c>
      <c r="E328" s="17" t="s">
        <v>326</v>
      </c>
      <c r="F328" s="17" t="s">
        <v>0</v>
      </c>
      <c r="G328" s="18">
        <v>43116</v>
      </c>
      <c r="H328" s="17" t="s">
        <v>13562</v>
      </c>
    </row>
    <row r="329" spans="1:8" s="15" customFormat="1" x14ac:dyDescent="0.2">
      <c r="A329" s="17" t="s">
        <v>13561</v>
      </c>
      <c r="B329" s="19">
        <v>2</v>
      </c>
      <c r="C329" s="18">
        <v>43104.53297453704</v>
      </c>
      <c r="D329" s="17" t="s">
        <v>13560</v>
      </c>
      <c r="E329" s="17" t="s">
        <v>326</v>
      </c>
      <c r="F329" s="17" t="s">
        <v>93</v>
      </c>
      <c r="G329" s="18">
        <v>43157</v>
      </c>
      <c r="H329" s="17" t="s">
        <v>13559</v>
      </c>
    </row>
    <row r="330" spans="1:8" s="15" customFormat="1" x14ac:dyDescent="0.2">
      <c r="A330" s="17" t="s">
        <v>13558</v>
      </c>
      <c r="B330" s="19">
        <v>2</v>
      </c>
      <c r="C330" s="18">
        <v>43104.533136574071</v>
      </c>
      <c r="D330" s="17" t="s">
        <v>13557</v>
      </c>
      <c r="E330" s="17" t="s">
        <v>326</v>
      </c>
      <c r="F330" s="17" t="s">
        <v>93</v>
      </c>
      <c r="G330" s="18">
        <v>43157</v>
      </c>
      <c r="H330" s="17" t="s">
        <v>13556</v>
      </c>
    </row>
    <row r="331" spans="1:8" s="15" customFormat="1" x14ac:dyDescent="0.2">
      <c r="A331" s="17" t="s">
        <v>13555</v>
      </c>
      <c r="B331" s="19">
        <v>2</v>
      </c>
      <c r="C331" s="18">
        <v>43104.533310185187</v>
      </c>
      <c r="D331" s="17" t="s">
        <v>13554</v>
      </c>
      <c r="E331" s="17" t="s">
        <v>326</v>
      </c>
      <c r="F331" s="17" t="s">
        <v>93</v>
      </c>
      <c r="G331" s="18">
        <v>43157</v>
      </c>
      <c r="H331" s="17" t="s">
        <v>13553</v>
      </c>
    </row>
    <row r="332" spans="1:8" s="15" customFormat="1" x14ac:dyDescent="0.2">
      <c r="A332" s="17" t="s">
        <v>13552</v>
      </c>
      <c r="B332" s="19">
        <v>1</v>
      </c>
      <c r="C332" s="18">
        <v>43104.542731481481</v>
      </c>
      <c r="D332" s="17" t="s">
        <v>172</v>
      </c>
      <c r="E332" s="17" t="s">
        <v>318</v>
      </c>
      <c r="F332" s="17" t="s">
        <v>0</v>
      </c>
      <c r="G332" s="18">
        <v>43147</v>
      </c>
      <c r="H332" s="17" t="s">
        <v>13551</v>
      </c>
    </row>
    <row r="333" spans="1:8" s="15" customFormat="1" x14ac:dyDescent="0.2">
      <c r="A333" s="17" t="s">
        <v>13550</v>
      </c>
      <c r="B333" s="19">
        <v>1</v>
      </c>
      <c r="C333" s="18">
        <v>43104.563055555554</v>
      </c>
      <c r="D333" s="17" t="s">
        <v>238</v>
      </c>
      <c r="E333" s="17" t="s">
        <v>4063</v>
      </c>
      <c r="F333" s="17" t="s">
        <v>0</v>
      </c>
      <c r="G333" s="18">
        <v>43136</v>
      </c>
      <c r="H333" s="17" t="s">
        <v>13104</v>
      </c>
    </row>
    <row r="334" spans="1:8" s="15" customFormat="1" x14ac:dyDescent="0.2">
      <c r="A334" s="17" t="s">
        <v>13549</v>
      </c>
      <c r="B334" s="19">
        <v>1</v>
      </c>
      <c r="C334" s="18">
        <v>43104.564016203702</v>
      </c>
      <c r="D334" s="17" t="s">
        <v>238</v>
      </c>
      <c r="E334" s="17" t="s">
        <v>260</v>
      </c>
      <c r="F334" s="17" t="s">
        <v>0</v>
      </c>
      <c r="G334" s="18">
        <v>43136</v>
      </c>
      <c r="H334" s="17" t="s">
        <v>13548</v>
      </c>
    </row>
    <row r="335" spans="1:8" s="15" customFormat="1" x14ac:dyDescent="0.2">
      <c r="A335" s="17" t="s">
        <v>13547</v>
      </c>
      <c r="B335" s="19">
        <v>1</v>
      </c>
      <c r="C335" s="18">
        <v>43104.594317129631</v>
      </c>
      <c r="D335" s="17" t="s">
        <v>2024</v>
      </c>
      <c r="E335" s="17" t="s">
        <v>164</v>
      </c>
      <c r="F335" s="17" t="s">
        <v>0</v>
      </c>
      <c r="G335" s="18">
        <v>43133</v>
      </c>
      <c r="H335" s="17" t="s">
        <v>13546</v>
      </c>
    </row>
    <row r="336" spans="1:8" s="15" customFormat="1" x14ac:dyDescent="0.2">
      <c r="A336" s="17" t="s">
        <v>13545</v>
      </c>
      <c r="B336" s="19">
        <v>1</v>
      </c>
      <c r="C336" s="18">
        <v>43104.622233796297</v>
      </c>
      <c r="D336" s="17" t="s">
        <v>257</v>
      </c>
      <c r="E336" s="17" t="s">
        <v>164</v>
      </c>
      <c r="F336" s="17" t="s">
        <v>0</v>
      </c>
      <c r="G336" s="18">
        <v>43117</v>
      </c>
      <c r="H336" s="17" t="s">
        <v>13544</v>
      </c>
    </row>
    <row r="337" spans="1:8" s="15" customFormat="1" x14ac:dyDescent="0.2">
      <c r="A337" s="17" t="s">
        <v>13543</v>
      </c>
      <c r="B337" s="19">
        <v>1</v>
      </c>
      <c r="C337" s="18">
        <v>43104.630347222221</v>
      </c>
      <c r="D337" s="17" t="s">
        <v>13542</v>
      </c>
      <c r="E337" s="17" t="s">
        <v>396</v>
      </c>
      <c r="F337" s="17" t="s">
        <v>0</v>
      </c>
      <c r="G337" s="18">
        <v>43105</v>
      </c>
      <c r="H337" s="17" t="s">
        <v>13541</v>
      </c>
    </row>
    <row r="338" spans="1:8" s="15" customFormat="1" x14ac:dyDescent="0.2">
      <c r="A338" s="17" t="s">
        <v>13540</v>
      </c>
      <c r="B338" s="19">
        <v>1</v>
      </c>
      <c r="C338" s="18">
        <v>43104.730474537035</v>
      </c>
      <c r="D338" s="17" t="s">
        <v>172</v>
      </c>
      <c r="E338" s="17" t="s">
        <v>164</v>
      </c>
      <c r="F338" s="17" t="s">
        <v>0</v>
      </c>
      <c r="G338" s="18">
        <v>43133</v>
      </c>
      <c r="H338" s="17" t="s">
        <v>13539</v>
      </c>
    </row>
    <row r="339" spans="1:8" s="15" customFormat="1" x14ac:dyDescent="0.2">
      <c r="A339" s="17" t="s">
        <v>13538</v>
      </c>
      <c r="B339" s="19">
        <v>4</v>
      </c>
      <c r="C339" s="18">
        <v>43105.432638888888</v>
      </c>
      <c r="D339" s="17" t="s">
        <v>13537</v>
      </c>
      <c r="E339" s="17" t="s">
        <v>326</v>
      </c>
      <c r="F339" s="17" t="s">
        <v>93</v>
      </c>
      <c r="G339" s="18">
        <v>43140</v>
      </c>
      <c r="H339" s="17" t="s">
        <v>13536</v>
      </c>
    </row>
    <row r="340" spans="1:8" s="15" customFormat="1" x14ac:dyDescent="0.2">
      <c r="A340" s="17" t="s">
        <v>13535</v>
      </c>
      <c r="B340" s="19">
        <v>4</v>
      </c>
      <c r="C340" s="18">
        <v>43105.433333333334</v>
      </c>
      <c r="D340" s="17" t="s">
        <v>13534</v>
      </c>
      <c r="E340" s="17" t="s">
        <v>326</v>
      </c>
      <c r="F340" s="17" t="s">
        <v>93</v>
      </c>
      <c r="G340" s="18">
        <v>43147</v>
      </c>
      <c r="H340" s="17" t="s">
        <v>13533</v>
      </c>
    </row>
    <row r="341" spans="1:8" s="15" customFormat="1" x14ac:dyDescent="0.2">
      <c r="A341" s="17" t="s">
        <v>13532</v>
      </c>
      <c r="B341" s="19">
        <v>4</v>
      </c>
      <c r="C341" s="18">
        <v>43105.457696759258</v>
      </c>
      <c r="D341" s="17" t="s">
        <v>13531</v>
      </c>
      <c r="E341" s="17" t="s">
        <v>326</v>
      </c>
      <c r="F341" s="17" t="s">
        <v>30</v>
      </c>
      <c r="G341" s="18">
        <v>43136</v>
      </c>
      <c r="H341" s="17" t="s">
        <v>13530</v>
      </c>
    </row>
    <row r="342" spans="1:8" s="15" customFormat="1" x14ac:dyDescent="0.2">
      <c r="A342" s="17" t="s">
        <v>13529</v>
      </c>
      <c r="B342" s="19">
        <v>2</v>
      </c>
      <c r="C342" s="18">
        <v>43105.461736111109</v>
      </c>
      <c r="D342" s="17" t="s">
        <v>9226</v>
      </c>
      <c r="E342" s="17" t="s">
        <v>1341</v>
      </c>
      <c r="F342" s="17" t="s">
        <v>0</v>
      </c>
      <c r="G342" s="18">
        <v>43116</v>
      </c>
      <c r="H342" s="17" t="s">
        <v>13312</v>
      </c>
    </row>
    <row r="343" spans="1:8" s="15" customFormat="1" x14ac:dyDescent="0.2">
      <c r="A343" s="17" t="s">
        <v>13528</v>
      </c>
      <c r="B343" s="19">
        <v>2</v>
      </c>
      <c r="C343" s="18">
        <v>43105.462465277778</v>
      </c>
      <c r="D343" s="17" t="s">
        <v>9226</v>
      </c>
      <c r="E343" s="17" t="s">
        <v>1341</v>
      </c>
      <c r="F343" s="17" t="s">
        <v>0</v>
      </c>
      <c r="G343" s="18">
        <v>43116</v>
      </c>
      <c r="H343" s="17" t="s">
        <v>13312</v>
      </c>
    </row>
    <row r="344" spans="1:8" s="15" customFormat="1" x14ac:dyDescent="0.2">
      <c r="A344" s="17" t="s">
        <v>13527</v>
      </c>
      <c r="B344" s="19">
        <v>2</v>
      </c>
      <c r="C344" s="18">
        <v>43105.462962962964</v>
      </c>
      <c r="D344" s="17" t="s">
        <v>194</v>
      </c>
      <c r="E344" s="17" t="s">
        <v>1341</v>
      </c>
      <c r="F344" s="17" t="s">
        <v>0</v>
      </c>
      <c r="G344" s="18">
        <v>43116</v>
      </c>
      <c r="H344" s="17" t="s">
        <v>13312</v>
      </c>
    </row>
    <row r="345" spans="1:8" s="15" customFormat="1" x14ac:dyDescent="0.2">
      <c r="A345" s="17" t="s">
        <v>13526</v>
      </c>
      <c r="B345" s="19">
        <v>2</v>
      </c>
      <c r="C345" s="18">
        <v>43105.465567129628</v>
      </c>
      <c r="D345" s="17" t="s">
        <v>194</v>
      </c>
      <c r="E345" s="17" t="s">
        <v>1341</v>
      </c>
      <c r="F345" s="17" t="s">
        <v>0</v>
      </c>
      <c r="G345" s="18">
        <v>43116</v>
      </c>
      <c r="H345" s="17" t="s">
        <v>13312</v>
      </c>
    </row>
    <row r="346" spans="1:8" s="15" customFormat="1" x14ac:dyDescent="0.2">
      <c r="A346" s="17" t="s">
        <v>13525</v>
      </c>
      <c r="B346" s="19">
        <v>2</v>
      </c>
      <c r="C346" s="18">
        <v>43105.465925925928</v>
      </c>
      <c r="D346" s="17" t="s">
        <v>194</v>
      </c>
      <c r="E346" s="17" t="s">
        <v>1341</v>
      </c>
      <c r="F346" s="17" t="s">
        <v>0</v>
      </c>
      <c r="G346" s="18">
        <v>43116</v>
      </c>
      <c r="H346" s="17" t="s">
        <v>13312</v>
      </c>
    </row>
    <row r="347" spans="1:8" s="15" customFormat="1" x14ac:dyDescent="0.2">
      <c r="A347" s="17" t="s">
        <v>13524</v>
      </c>
      <c r="B347" s="19">
        <v>2</v>
      </c>
      <c r="C347" s="18">
        <v>43105.466249999998</v>
      </c>
      <c r="D347" s="17" t="s">
        <v>194</v>
      </c>
      <c r="E347" s="17" t="s">
        <v>1341</v>
      </c>
      <c r="F347" s="17" t="s">
        <v>0</v>
      </c>
      <c r="G347" s="18">
        <v>43116</v>
      </c>
      <c r="H347" s="17" t="s">
        <v>13312</v>
      </c>
    </row>
    <row r="348" spans="1:8" s="15" customFormat="1" x14ac:dyDescent="0.2">
      <c r="A348" s="17" t="s">
        <v>13523</v>
      </c>
      <c r="B348" s="19">
        <v>2</v>
      </c>
      <c r="C348" s="18">
        <v>43105.466527777775</v>
      </c>
      <c r="D348" s="17" t="s">
        <v>194</v>
      </c>
      <c r="E348" s="17" t="s">
        <v>1341</v>
      </c>
      <c r="F348" s="17" t="s">
        <v>0</v>
      </c>
      <c r="G348" s="18">
        <v>43116</v>
      </c>
      <c r="H348" s="17" t="s">
        <v>13312</v>
      </c>
    </row>
    <row r="349" spans="1:8" s="15" customFormat="1" x14ac:dyDescent="0.2">
      <c r="A349" s="17" t="s">
        <v>13522</v>
      </c>
      <c r="B349" s="19">
        <v>2</v>
      </c>
      <c r="C349" s="18">
        <v>43105.466851851852</v>
      </c>
      <c r="D349" s="17" t="s">
        <v>194</v>
      </c>
      <c r="E349" s="17" t="s">
        <v>1341</v>
      </c>
      <c r="F349" s="17" t="s">
        <v>0</v>
      </c>
      <c r="G349" s="18">
        <v>43116</v>
      </c>
      <c r="H349" s="17" t="s">
        <v>13312</v>
      </c>
    </row>
    <row r="350" spans="1:8" s="15" customFormat="1" x14ac:dyDescent="0.2">
      <c r="A350" s="17" t="s">
        <v>13521</v>
      </c>
      <c r="B350" s="19">
        <v>2</v>
      </c>
      <c r="C350" s="18">
        <v>43105.467152777775</v>
      </c>
      <c r="D350" s="17" t="s">
        <v>194</v>
      </c>
      <c r="E350" s="17" t="s">
        <v>1341</v>
      </c>
      <c r="F350" s="17" t="s">
        <v>0</v>
      </c>
      <c r="G350" s="18">
        <v>43116</v>
      </c>
      <c r="H350" s="17" t="s">
        <v>13312</v>
      </c>
    </row>
    <row r="351" spans="1:8" s="15" customFormat="1" x14ac:dyDescent="0.2">
      <c r="A351" s="17" t="s">
        <v>13520</v>
      </c>
      <c r="B351" s="19">
        <v>2</v>
      </c>
      <c r="C351" s="18">
        <v>43105.467453703706</v>
      </c>
      <c r="D351" s="17" t="s">
        <v>194</v>
      </c>
      <c r="E351" s="17" t="s">
        <v>1341</v>
      </c>
      <c r="F351" s="17" t="s">
        <v>0</v>
      </c>
      <c r="G351" s="18">
        <v>43116</v>
      </c>
      <c r="H351" s="17" t="s">
        <v>13312</v>
      </c>
    </row>
    <row r="352" spans="1:8" s="15" customFormat="1" x14ac:dyDescent="0.2">
      <c r="A352" s="17" t="s">
        <v>13519</v>
      </c>
      <c r="B352" s="19">
        <v>1</v>
      </c>
      <c r="C352" s="18">
        <v>43105.500856481478</v>
      </c>
      <c r="D352" s="17" t="s">
        <v>3153</v>
      </c>
      <c r="E352" s="17" t="s">
        <v>3152</v>
      </c>
      <c r="F352" s="17" t="s">
        <v>0</v>
      </c>
      <c r="G352" s="19" t="s">
        <v>164</v>
      </c>
      <c r="H352" s="17" t="s">
        <v>164</v>
      </c>
    </row>
    <row r="353" spans="1:8" s="15" customFormat="1" x14ac:dyDescent="0.2">
      <c r="A353" s="17" t="s">
        <v>13518</v>
      </c>
      <c r="B353" s="19">
        <v>2</v>
      </c>
      <c r="C353" s="18">
        <v>43105.507210648146</v>
      </c>
      <c r="D353" s="17" t="s">
        <v>4248</v>
      </c>
      <c r="E353" s="17" t="s">
        <v>164</v>
      </c>
      <c r="F353" s="17" t="s">
        <v>0</v>
      </c>
      <c r="G353" s="18">
        <v>43137</v>
      </c>
      <c r="H353" s="17" t="s">
        <v>13517</v>
      </c>
    </row>
    <row r="354" spans="1:8" s="15" customFormat="1" x14ac:dyDescent="0.2">
      <c r="A354" s="17" t="s">
        <v>13516</v>
      </c>
      <c r="B354" s="19">
        <v>1</v>
      </c>
      <c r="C354" s="18">
        <v>43105.52002314815</v>
      </c>
      <c r="D354" s="17" t="s">
        <v>172</v>
      </c>
      <c r="E354" s="17" t="s">
        <v>13515</v>
      </c>
      <c r="F354" s="17" t="s">
        <v>0</v>
      </c>
      <c r="G354" s="18">
        <v>43133</v>
      </c>
      <c r="H354" s="17" t="s">
        <v>13514</v>
      </c>
    </row>
    <row r="355" spans="1:8" s="15" customFormat="1" x14ac:dyDescent="0.2">
      <c r="A355" s="17" t="s">
        <v>13513</v>
      </c>
      <c r="B355" s="19">
        <v>1</v>
      </c>
      <c r="C355" s="18">
        <v>43105.549768518518</v>
      </c>
      <c r="D355" s="17" t="s">
        <v>3282</v>
      </c>
      <c r="E355" s="17" t="s">
        <v>3152</v>
      </c>
      <c r="F355" s="17" t="s">
        <v>0</v>
      </c>
      <c r="G355" s="19" t="s">
        <v>164</v>
      </c>
      <c r="H355" s="17" t="s">
        <v>164</v>
      </c>
    </row>
    <row r="356" spans="1:8" s="15" customFormat="1" x14ac:dyDescent="0.2">
      <c r="A356" s="17" t="s">
        <v>13512</v>
      </c>
      <c r="B356" s="19">
        <v>1</v>
      </c>
      <c r="C356" s="18">
        <v>43105.55196759259</v>
      </c>
      <c r="D356" s="17" t="s">
        <v>3282</v>
      </c>
      <c r="E356" s="17" t="s">
        <v>3152</v>
      </c>
      <c r="F356" s="17" t="s">
        <v>0</v>
      </c>
      <c r="G356" s="19" t="s">
        <v>164</v>
      </c>
      <c r="H356" s="17" t="s">
        <v>164</v>
      </c>
    </row>
    <row r="357" spans="1:8" s="15" customFormat="1" x14ac:dyDescent="0.2">
      <c r="A357" s="17" t="s">
        <v>13511</v>
      </c>
      <c r="B357" s="19">
        <v>5</v>
      </c>
      <c r="C357" s="18">
        <v>43105.604722222219</v>
      </c>
      <c r="D357" s="17" t="s">
        <v>13510</v>
      </c>
      <c r="E357" s="17" t="s">
        <v>326</v>
      </c>
      <c r="F357" s="17" t="s">
        <v>93</v>
      </c>
      <c r="G357" s="18">
        <v>43161</v>
      </c>
      <c r="H357" s="17" t="s">
        <v>13509</v>
      </c>
    </row>
    <row r="358" spans="1:8" s="15" customFormat="1" x14ac:dyDescent="0.2">
      <c r="A358" s="17" t="s">
        <v>13508</v>
      </c>
      <c r="B358" s="19">
        <v>1</v>
      </c>
      <c r="C358" s="18">
        <v>43105.627465277779</v>
      </c>
      <c r="D358" s="17" t="s">
        <v>3282</v>
      </c>
      <c r="E358" s="17" t="s">
        <v>3152</v>
      </c>
      <c r="F358" s="17" t="s">
        <v>0</v>
      </c>
      <c r="G358" s="19" t="s">
        <v>164</v>
      </c>
      <c r="H358" s="17" t="s">
        <v>164</v>
      </c>
    </row>
    <row r="359" spans="1:8" s="15" customFormat="1" x14ac:dyDescent="0.2">
      <c r="A359" s="17" t="s">
        <v>13507</v>
      </c>
      <c r="B359" s="19">
        <v>2</v>
      </c>
      <c r="C359" s="18">
        <v>43109.302268518521</v>
      </c>
      <c r="D359" s="17" t="s">
        <v>172</v>
      </c>
      <c r="E359" s="17" t="s">
        <v>164</v>
      </c>
      <c r="F359" s="17" t="s">
        <v>0</v>
      </c>
      <c r="G359" s="18">
        <v>43132</v>
      </c>
      <c r="H359" s="17" t="s">
        <v>13506</v>
      </c>
    </row>
    <row r="360" spans="1:8" s="15" customFormat="1" x14ac:dyDescent="0.2">
      <c r="A360" s="17" t="s">
        <v>13505</v>
      </c>
      <c r="B360" s="19">
        <v>1</v>
      </c>
      <c r="C360" s="18">
        <v>43109.356990740744</v>
      </c>
      <c r="D360" s="17" t="s">
        <v>13504</v>
      </c>
      <c r="E360" s="17" t="s">
        <v>13503</v>
      </c>
      <c r="F360" s="17" t="s">
        <v>0</v>
      </c>
      <c r="G360" s="18">
        <v>43110</v>
      </c>
      <c r="H360" s="17" t="s">
        <v>13502</v>
      </c>
    </row>
    <row r="361" spans="1:8" s="15" customFormat="1" x14ac:dyDescent="0.2">
      <c r="A361" s="17" t="s">
        <v>13501</v>
      </c>
      <c r="B361" s="19">
        <v>1</v>
      </c>
      <c r="C361" s="18">
        <v>43109.374837962961</v>
      </c>
      <c r="D361" s="17" t="s">
        <v>13500</v>
      </c>
      <c r="E361" s="17" t="s">
        <v>1341</v>
      </c>
      <c r="F361" s="17" t="s">
        <v>0</v>
      </c>
      <c r="G361" s="18">
        <v>43117</v>
      </c>
      <c r="H361" s="17" t="s">
        <v>13499</v>
      </c>
    </row>
    <row r="362" spans="1:8" s="15" customFormat="1" x14ac:dyDescent="0.2">
      <c r="A362" s="17" t="s">
        <v>13498</v>
      </c>
      <c r="B362" s="19">
        <v>3</v>
      </c>
      <c r="C362" s="18">
        <v>43109.376469907409</v>
      </c>
      <c r="D362" s="17" t="s">
        <v>13497</v>
      </c>
      <c r="E362" s="17" t="s">
        <v>326</v>
      </c>
      <c r="F362" s="17" t="s">
        <v>93</v>
      </c>
      <c r="G362" s="18">
        <v>43223</v>
      </c>
      <c r="H362" s="17" t="s">
        <v>13496</v>
      </c>
    </row>
    <row r="363" spans="1:8" s="15" customFormat="1" x14ac:dyDescent="0.2">
      <c r="A363" s="17" t="s">
        <v>13495</v>
      </c>
      <c r="B363" s="19">
        <v>2</v>
      </c>
      <c r="C363" s="18">
        <v>43109.477754629632</v>
      </c>
      <c r="D363" s="17" t="s">
        <v>194</v>
      </c>
      <c r="E363" s="17" t="s">
        <v>1341</v>
      </c>
      <c r="F363" s="17" t="s">
        <v>0</v>
      </c>
      <c r="G363" s="18">
        <v>43116</v>
      </c>
      <c r="H363" s="17" t="s">
        <v>13312</v>
      </c>
    </row>
    <row r="364" spans="1:8" s="15" customFormat="1" x14ac:dyDescent="0.2">
      <c r="A364" s="17" t="s">
        <v>13494</v>
      </c>
      <c r="B364" s="19">
        <v>2</v>
      </c>
      <c r="C364" s="18">
        <v>43109.478032407409</v>
      </c>
      <c r="D364" s="17" t="s">
        <v>194</v>
      </c>
      <c r="E364" s="17" t="s">
        <v>1341</v>
      </c>
      <c r="F364" s="17" t="s">
        <v>0</v>
      </c>
      <c r="G364" s="18">
        <v>43116</v>
      </c>
      <c r="H364" s="17" t="s">
        <v>13312</v>
      </c>
    </row>
    <row r="365" spans="1:8" s="15" customFormat="1" x14ac:dyDescent="0.2">
      <c r="A365" s="17" t="s">
        <v>13493</v>
      </c>
      <c r="B365" s="19">
        <v>2</v>
      </c>
      <c r="C365" s="18">
        <v>43109.478842592594</v>
      </c>
      <c r="D365" s="17" t="s">
        <v>241</v>
      </c>
      <c r="E365" s="17" t="s">
        <v>164</v>
      </c>
      <c r="F365" s="17" t="s">
        <v>0</v>
      </c>
      <c r="G365" s="18">
        <v>43137</v>
      </c>
      <c r="H365" s="17" t="s">
        <v>13492</v>
      </c>
    </row>
    <row r="366" spans="1:8" s="15" customFormat="1" x14ac:dyDescent="0.2">
      <c r="A366" s="17" t="s">
        <v>13491</v>
      </c>
      <c r="B366" s="19">
        <v>2</v>
      </c>
      <c r="C366" s="18">
        <v>43109.496990740743</v>
      </c>
      <c r="D366" s="17" t="s">
        <v>13490</v>
      </c>
      <c r="E366" s="17" t="s">
        <v>164</v>
      </c>
      <c r="F366" s="17" t="s">
        <v>0</v>
      </c>
      <c r="G366" s="18">
        <v>43130</v>
      </c>
      <c r="H366" s="17" t="s">
        <v>13489</v>
      </c>
    </row>
    <row r="367" spans="1:8" s="15" customFormat="1" x14ac:dyDescent="0.2">
      <c r="A367" s="17" t="s">
        <v>13488</v>
      </c>
      <c r="B367" s="19">
        <v>2</v>
      </c>
      <c r="C367" s="18">
        <v>43109.59170138889</v>
      </c>
      <c r="D367" s="17" t="s">
        <v>257</v>
      </c>
      <c r="E367" s="17" t="s">
        <v>164</v>
      </c>
      <c r="F367" s="17" t="s">
        <v>0</v>
      </c>
      <c r="G367" s="18">
        <v>43132</v>
      </c>
      <c r="H367" s="17" t="s">
        <v>13487</v>
      </c>
    </row>
    <row r="368" spans="1:8" s="15" customFormat="1" x14ac:dyDescent="0.2">
      <c r="A368" s="17" t="s">
        <v>13486</v>
      </c>
      <c r="B368" s="19">
        <v>2</v>
      </c>
      <c r="C368" s="18">
        <v>43109.614293981482</v>
      </c>
      <c r="D368" s="17" t="s">
        <v>13485</v>
      </c>
      <c r="E368" s="17" t="s">
        <v>714</v>
      </c>
      <c r="F368" s="17" t="s">
        <v>0</v>
      </c>
      <c r="G368" s="18">
        <v>43133</v>
      </c>
      <c r="H368" s="17" t="s">
        <v>13484</v>
      </c>
    </row>
    <row r="369" spans="1:8" s="15" customFormat="1" x14ac:dyDescent="0.2">
      <c r="A369" s="17" t="s">
        <v>13483</v>
      </c>
      <c r="B369" s="19">
        <v>1</v>
      </c>
      <c r="C369" s="18">
        <v>43109.653321759259</v>
      </c>
      <c r="D369" s="17" t="s">
        <v>257</v>
      </c>
      <c r="E369" s="17" t="s">
        <v>164</v>
      </c>
      <c r="F369" s="17" t="s">
        <v>0</v>
      </c>
      <c r="G369" s="18">
        <v>43124</v>
      </c>
      <c r="H369" s="17" t="s">
        <v>13482</v>
      </c>
    </row>
    <row r="370" spans="1:8" s="15" customFormat="1" x14ac:dyDescent="0.2">
      <c r="A370" s="17" t="s">
        <v>13481</v>
      </c>
      <c r="B370" s="19">
        <v>1</v>
      </c>
      <c r="C370" s="18">
        <v>43110.368252314816</v>
      </c>
      <c r="D370" s="17" t="s">
        <v>13480</v>
      </c>
      <c r="E370" s="17" t="s">
        <v>164</v>
      </c>
      <c r="F370" s="17" t="s">
        <v>0</v>
      </c>
      <c r="G370" s="18">
        <v>43125</v>
      </c>
      <c r="H370" s="17" t="s">
        <v>13479</v>
      </c>
    </row>
    <row r="371" spans="1:8" s="15" customFormat="1" x14ac:dyDescent="0.2">
      <c r="A371" s="17" t="s">
        <v>13478</v>
      </c>
      <c r="B371" s="19">
        <v>1</v>
      </c>
      <c r="C371" s="18">
        <v>43110.38994212963</v>
      </c>
      <c r="D371" s="17" t="s">
        <v>2790</v>
      </c>
      <c r="E371" s="17" t="s">
        <v>13477</v>
      </c>
      <c r="F371" s="17" t="s">
        <v>0</v>
      </c>
      <c r="G371" s="18">
        <v>43119</v>
      </c>
      <c r="H371" s="17" t="s">
        <v>13476</v>
      </c>
    </row>
    <row r="372" spans="1:8" s="15" customFormat="1" x14ac:dyDescent="0.2">
      <c r="A372" s="17" t="s">
        <v>13475</v>
      </c>
      <c r="B372" s="19">
        <v>1</v>
      </c>
      <c r="C372" s="18">
        <v>43110.434351851851</v>
      </c>
      <c r="D372" s="17" t="s">
        <v>13474</v>
      </c>
      <c r="E372" s="17" t="s">
        <v>263</v>
      </c>
      <c r="F372" s="17" t="s">
        <v>0</v>
      </c>
      <c r="G372" s="18">
        <v>43110</v>
      </c>
      <c r="H372" s="17" t="s">
        <v>13473</v>
      </c>
    </row>
    <row r="373" spans="1:8" s="15" customFormat="1" x14ac:dyDescent="0.2">
      <c r="A373" s="17" t="s">
        <v>13472</v>
      </c>
      <c r="B373" s="19">
        <v>2</v>
      </c>
      <c r="C373" s="18">
        <v>43110.456574074073</v>
      </c>
      <c r="D373" s="17" t="s">
        <v>3838</v>
      </c>
      <c r="E373" s="17" t="s">
        <v>1341</v>
      </c>
      <c r="F373" s="17" t="s">
        <v>0</v>
      </c>
      <c r="G373" s="18">
        <v>43116</v>
      </c>
      <c r="H373" s="17" t="s">
        <v>13312</v>
      </c>
    </row>
    <row r="374" spans="1:8" s="15" customFormat="1" x14ac:dyDescent="0.2">
      <c r="A374" s="17" t="s">
        <v>13471</v>
      </c>
      <c r="B374" s="19">
        <v>2</v>
      </c>
      <c r="C374" s="18">
        <v>43110.45821759259</v>
      </c>
      <c r="D374" s="17" t="s">
        <v>3838</v>
      </c>
      <c r="E374" s="17" t="s">
        <v>1341</v>
      </c>
      <c r="F374" s="17" t="s">
        <v>0</v>
      </c>
      <c r="G374" s="18">
        <v>43116</v>
      </c>
      <c r="H374" s="17" t="s">
        <v>13312</v>
      </c>
    </row>
    <row r="375" spans="1:8" s="15" customFormat="1" x14ac:dyDescent="0.2">
      <c r="A375" s="17" t="s">
        <v>13470</v>
      </c>
      <c r="B375" s="19">
        <v>2</v>
      </c>
      <c r="C375" s="18">
        <v>43110.458275462966</v>
      </c>
      <c r="D375" s="17" t="s">
        <v>13469</v>
      </c>
      <c r="E375" s="17" t="s">
        <v>1341</v>
      </c>
      <c r="F375" s="17" t="s">
        <v>0</v>
      </c>
      <c r="G375" s="18">
        <v>43116</v>
      </c>
      <c r="H375" s="17" t="s">
        <v>13312</v>
      </c>
    </row>
    <row r="376" spans="1:8" s="15" customFormat="1" x14ac:dyDescent="0.2">
      <c r="A376" s="17" t="s">
        <v>13468</v>
      </c>
      <c r="B376" s="19">
        <v>4</v>
      </c>
      <c r="C376" s="18">
        <v>43110.461053240739</v>
      </c>
      <c r="D376" s="17" t="s">
        <v>13467</v>
      </c>
      <c r="E376" s="17" t="s">
        <v>326</v>
      </c>
      <c r="F376" s="17" t="s">
        <v>30</v>
      </c>
      <c r="G376" s="18">
        <v>43158</v>
      </c>
      <c r="H376" s="17" t="s">
        <v>13466</v>
      </c>
    </row>
    <row r="377" spans="1:8" s="15" customFormat="1" x14ac:dyDescent="0.2">
      <c r="A377" s="17" t="s">
        <v>13465</v>
      </c>
      <c r="B377" s="19">
        <v>2</v>
      </c>
      <c r="C377" s="18">
        <v>43110.483055555553</v>
      </c>
      <c r="D377" s="17" t="s">
        <v>13464</v>
      </c>
      <c r="E377" s="17" t="s">
        <v>164</v>
      </c>
      <c r="F377" s="17" t="s">
        <v>0</v>
      </c>
      <c r="G377" s="18">
        <v>43133</v>
      </c>
      <c r="H377" s="17" t="s">
        <v>13463</v>
      </c>
    </row>
    <row r="378" spans="1:8" s="15" customFormat="1" x14ac:dyDescent="0.2">
      <c r="A378" s="17" t="s">
        <v>13462</v>
      </c>
      <c r="B378" s="19">
        <v>2</v>
      </c>
      <c r="C378" s="18">
        <v>43110.500381944446</v>
      </c>
      <c r="D378" s="17" t="s">
        <v>13461</v>
      </c>
      <c r="E378" s="17" t="s">
        <v>164</v>
      </c>
      <c r="F378" s="17" t="s">
        <v>0</v>
      </c>
      <c r="G378" s="18">
        <v>43133</v>
      </c>
      <c r="H378" s="17" t="s">
        <v>13460</v>
      </c>
    </row>
    <row r="379" spans="1:8" s="15" customFormat="1" x14ac:dyDescent="0.2">
      <c r="A379" s="17" t="s">
        <v>13459</v>
      </c>
      <c r="B379" s="19">
        <v>2</v>
      </c>
      <c r="C379" s="18">
        <v>43110.509756944448</v>
      </c>
      <c r="D379" s="17" t="s">
        <v>13458</v>
      </c>
      <c r="E379" s="17" t="s">
        <v>5876</v>
      </c>
      <c r="F379" s="17" t="s">
        <v>0</v>
      </c>
      <c r="G379" s="18">
        <v>43202</v>
      </c>
      <c r="H379" s="17" t="s">
        <v>13457</v>
      </c>
    </row>
    <row r="380" spans="1:8" s="15" customFormat="1" x14ac:dyDescent="0.2">
      <c r="A380" s="17" t="s">
        <v>13456</v>
      </c>
      <c r="B380" s="19">
        <v>2</v>
      </c>
      <c r="C380" s="18">
        <v>43110.548854166664</v>
      </c>
      <c r="D380" s="17" t="s">
        <v>257</v>
      </c>
      <c r="E380" s="17" t="s">
        <v>164</v>
      </c>
      <c r="F380" s="17" t="s">
        <v>0</v>
      </c>
      <c r="G380" s="18">
        <v>43138</v>
      </c>
      <c r="H380" s="17" t="s">
        <v>13455</v>
      </c>
    </row>
    <row r="381" spans="1:8" s="15" customFormat="1" x14ac:dyDescent="0.2">
      <c r="A381" s="17" t="s">
        <v>13454</v>
      </c>
      <c r="B381" s="19">
        <v>5</v>
      </c>
      <c r="C381" s="18">
        <v>43110.611087962963</v>
      </c>
      <c r="D381" s="17" t="s">
        <v>172</v>
      </c>
      <c r="E381" s="17" t="s">
        <v>164</v>
      </c>
      <c r="F381" s="17" t="s">
        <v>30</v>
      </c>
      <c r="G381" s="18">
        <v>43147</v>
      </c>
      <c r="H381" s="17" t="s">
        <v>13453</v>
      </c>
    </row>
    <row r="382" spans="1:8" s="15" customFormat="1" x14ac:dyDescent="0.2">
      <c r="A382" s="17" t="s">
        <v>13452</v>
      </c>
      <c r="B382" s="19">
        <v>1</v>
      </c>
      <c r="C382" s="18">
        <v>43110.614710648151</v>
      </c>
      <c r="D382" s="17" t="s">
        <v>2024</v>
      </c>
      <c r="E382" s="17" t="s">
        <v>164</v>
      </c>
      <c r="F382" s="17" t="s">
        <v>0</v>
      </c>
      <c r="G382" s="18">
        <v>43111</v>
      </c>
      <c r="H382" s="17" t="s">
        <v>13451</v>
      </c>
    </row>
    <row r="383" spans="1:8" s="15" customFormat="1" x14ac:dyDescent="0.2">
      <c r="A383" s="17" t="s">
        <v>13450</v>
      </c>
      <c r="B383" s="19">
        <v>1</v>
      </c>
      <c r="C383" s="18">
        <v>43110.626157407409</v>
      </c>
      <c r="D383" s="17" t="s">
        <v>13449</v>
      </c>
      <c r="E383" s="17" t="s">
        <v>326</v>
      </c>
      <c r="F383" s="17" t="s">
        <v>0</v>
      </c>
      <c r="G383" s="18">
        <v>43115</v>
      </c>
      <c r="H383" s="17" t="s">
        <v>13448</v>
      </c>
    </row>
    <row r="384" spans="1:8" s="15" customFormat="1" x14ac:dyDescent="0.2">
      <c r="A384" s="17" t="s">
        <v>13447</v>
      </c>
      <c r="B384" s="19">
        <v>1</v>
      </c>
      <c r="C384" s="18">
        <v>43110.627337962964</v>
      </c>
      <c r="D384" s="17" t="s">
        <v>13446</v>
      </c>
      <c r="E384" s="17" t="s">
        <v>326</v>
      </c>
      <c r="F384" s="17" t="s">
        <v>0</v>
      </c>
      <c r="G384" s="18">
        <v>43115</v>
      </c>
      <c r="H384" s="17" t="s">
        <v>13445</v>
      </c>
    </row>
    <row r="385" spans="1:8" s="15" customFormat="1" x14ac:dyDescent="0.2">
      <c r="A385" s="17" t="s">
        <v>13444</v>
      </c>
      <c r="B385" s="19">
        <v>1</v>
      </c>
      <c r="C385" s="18">
        <v>43110.628368055557</v>
      </c>
      <c r="D385" s="17" t="s">
        <v>13443</v>
      </c>
      <c r="E385" s="17" t="s">
        <v>326</v>
      </c>
      <c r="F385" s="17" t="s">
        <v>0</v>
      </c>
      <c r="G385" s="18">
        <v>43116</v>
      </c>
      <c r="H385" s="17" t="s">
        <v>13442</v>
      </c>
    </row>
    <row r="386" spans="1:8" s="15" customFormat="1" x14ac:dyDescent="0.2">
      <c r="A386" s="17" t="s">
        <v>13441</v>
      </c>
      <c r="B386" s="19">
        <v>1</v>
      </c>
      <c r="C386" s="18">
        <v>43110.629305555558</v>
      </c>
      <c r="D386" s="17" t="s">
        <v>13440</v>
      </c>
      <c r="E386" s="17" t="s">
        <v>326</v>
      </c>
      <c r="F386" s="17" t="s">
        <v>0</v>
      </c>
      <c r="G386" s="18">
        <v>43116</v>
      </c>
      <c r="H386" s="17" t="s">
        <v>13439</v>
      </c>
    </row>
    <row r="387" spans="1:8" s="15" customFormat="1" x14ac:dyDescent="0.2">
      <c r="A387" s="17" t="s">
        <v>13438</v>
      </c>
      <c r="B387" s="19">
        <v>1</v>
      </c>
      <c r="C387" s="18">
        <v>43110.674953703703</v>
      </c>
      <c r="D387" s="17" t="s">
        <v>13437</v>
      </c>
      <c r="E387" s="17" t="s">
        <v>13436</v>
      </c>
      <c r="F387" s="17" t="s">
        <v>0</v>
      </c>
      <c r="G387" s="18">
        <v>43132</v>
      </c>
      <c r="H387" s="17" t="s">
        <v>13435</v>
      </c>
    </row>
    <row r="388" spans="1:8" s="15" customFormat="1" x14ac:dyDescent="0.2">
      <c r="A388" s="17" t="s">
        <v>13434</v>
      </c>
      <c r="B388" s="19">
        <v>1</v>
      </c>
      <c r="C388" s="18">
        <v>43111.407106481478</v>
      </c>
      <c r="D388" s="17" t="s">
        <v>257</v>
      </c>
      <c r="E388" s="17" t="s">
        <v>164</v>
      </c>
      <c r="F388" s="17" t="s">
        <v>0</v>
      </c>
      <c r="G388" s="18">
        <v>43123</v>
      </c>
      <c r="H388" s="17" t="s">
        <v>13433</v>
      </c>
    </row>
    <row r="389" spans="1:8" s="15" customFormat="1" x14ac:dyDescent="0.2">
      <c r="A389" s="17" t="s">
        <v>13432</v>
      </c>
      <c r="B389" s="19">
        <v>1</v>
      </c>
      <c r="C389" s="18">
        <v>43111.427442129629</v>
      </c>
      <c r="D389" s="17" t="s">
        <v>13431</v>
      </c>
      <c r="E389" s="17" t="s">
        <v>326</v>
      </c>
      <c r="F389" s="17" t="s">
        <v>0</v>
      </c>
      <c r="G389" s="18">
        <v>43115</v>
      </c>
      <c r="H389" s="17" t="s">
        <v>13430</v>
      </c>
    </row>
    <row r="390" spans="1:8" s="15" customFormat="1" x14ac:dyDescent="0.2">
      <c r="A390" s="17" t="s">
        <v>13429</v>
      </c>
      <c r="B390" s="19">
        <v>2</v>
      </c>
      <c r="C390" s="18">
        <v>43111.429340277777</v>
      </c>
      <c r="D390" s="17" t="s">
        <v>13428</v>
      </c>
      <c r="E390" s="17" t="s">
        <v>326</v>
      </c>
      <c r="F390" s="17" t="s">
        <v>93</v>
      </c>
      <c r="G390" s="18">
        <v>43144</v>
      </c>
      <c r="H390" s="17" t="s">
        <v>13427</v>
      </c>
    </row>
    <row r="391" spans="1:8" s="15" customFormat="1" x14ac:dyDescent="0.2">
      <c r="A391" s="17" t="s">
        <v>13426</v>
      </c>
      <c r="B391" s="19">
        <v>2</v>
      </c>
      <c r="C391" s="18">
        <v>43111.45212962963</v>
      </c>
      <c r="D391" s="17" t="s">
        <v>194</v>
      </c>
      <c r="E391" s="17" t="s">
        <v>1341</v>
      </c>
      <c r="F391" s="17" t="s">
        <v>0</v>
      </c>
      <c r="G391" s="18">
        <v>43116</v>
      </c>
      <c r="H391" s="17" t="s">
        <v>13312</v>
      </c>
    </row>
    <row r="392" spans="1:8" s="15" customFormat="1" x14ac:dyDescent="0.2">
      <c r="A392" s="17" t="s">
        <v>13425</v>
      </c>
      <c r="B392" s="19">
        <v>2</v>
      </c>
      <c r="C392" s="18">
        <v>43111.453275462962</v>
      </c>
      <c r="D392" s="17" t="s">
        <v>194</v>
      </c>
      <c r="E392" s="17" t="s">
        <v>1341</v>
      </c>
      <c r="F392" s="17" t="s">
        <v>0</v>
      </c>
      <c r="G392" s="18">
        <v>43116</v>
      </c>
      <c r="H392" s="17" t="s">
        <v>13312</v>
      </c>
    </row>
    <row r="393" spans="1:8" s="15" customFormat="1" x14ac:dyDescent="0.2">
      <c r="A393" s="17" t="s">
        <v>13424</v>
      </c>
      <c r="B393" s="19">
        <v>2</v>
      </c>
      <c r="C393" s="18">
        <v>43111.453553240739</v>
      </c>
      <c r="D393" s="17" t="s">
        <v>194</v>
      </c>
      <c r="E393" s="17" t="s">
        <v>1341</v>
      </c>
      <c r="F393" s="17" t="s">
        <v>0</v>
      </c>
      <c r="G393" s="18">
        <v>43116</v>
      </c>
      <c r="H393" s="17" t="s">
        <v>13312</v>
      </c>
    </row>
    <row r="394" spans="1:8" s="15" customFormat="1" x14ac:dyDescent="0.2">
      <c r="A394" s="17" t="s">
        <v>13423</v>
      </c>
      <c r="B394" s="19">
        <v>2</v>
      </c>
      <c r="C394" s="18">
        <v>43111.45385416667</v>
      </c>
      <c r="D394" s="17" t="s">
        <v>194</v>
      </c>
      <c r="E394" s="17" t="s">
        <v>1341</v>
      </c>
      <c r="F394" s="17" t="s">
        <v>0</v>
      </c>
      <c r="G394" s="18">
        <v>43116</v>
      </c>
      <c r="H394" s="17" t="s">
        <v>13312</v>
      </c>
    </row>
    <row r="395" spans="1:8" s="15" customFormat="1" x14ac:dyDescent="0.2">
      <c r="A395" s="17" t="s">
        <v>13422</v>
      </c>
      <c r="B395" s="19">
        <v>2</v>
      </c>
      <c r="C395" s="18">
        <v>43111.456064814818</v>
      </c>
      <c r="D395" s="17" t="s">
        <v>257</v>
      </c>
      <c r="E395" s="17" t="s">
        <v>164</v>
      </c>
      <c r="F395" s="17" t="s">
        <v>0</v>
      </c>
      <c r="G395" s="18">
        <v>43122</v>
      </c>
      <c r="H395" s="17" t="s">
        <v>13421</v>
      </c>
    </row>
    <row r="396" spans="1:8" s="15" customFormat="1" x14ac:dyDescent="0.2">
      <c r="A396" s="17" t="s">
        <v>13420</v>
      </c>
      <c r="B396" s="19">
        <v>1</v>
      </c>
      <c r="C396" s="18">
        <v>43111.470891203702</v>
      </c>
      <c r="D396" s="17" t="s">
        <v>13419</v>
      </c>
      <c r="E396" s="17" t="s">
        <v>164</v>
      </c>
      <c r="F396" s="17" t="s">
        <v>0</v>
      </c>
      <c r="G396" s="18">
        <v>43116</v>
      </c>
      <c r="H396" s="17" t="s">
        <v>13418</v>
      </c>
    </row>
    <row r="397" spans="1:8" s="15" customFormat="1" x14ac:dyDescent="0.2">
      <c r="A397" s="17" t="s">
        <v>13417</v>
      </c>
      <c r="B397" s="19">
        <v>2</v>
      </c>
      <c r="C397" s="18">
        <v>43111.479444444441</v>
      </c>
      <c r="D397" s="17" t="s">
        <v>13416</v>
      </c>
      <c r="E397" s="17" t="s">
        <v>10733</v>
      </c>
      <c r="F397" s="17" t="s">
        <v>0</v>
      </c>
      <c r="G397" s="18">
        <v>43129</v>
      </c>
      <c r="H397" s="17" t="s">
        <v>13415</v>
      </c>
    </row>
    <row r="398" spans="1:8" s="15" customFormat="1" x14ac:dyDescent="0.2">
      <c r="A398" s="17" t="s">
        <v>13414</v>
      </c>
      <c r="B398" s="19">
        <v>4</v>
      </c>
      <c r="C398" s="18">
        <v>43111.602037037039</v>
      </c>
      <c r="D398" s="17" t="s">
        <v>257</v>
      </c>
      <c r="E398" s="17" t="s">
        <v>164</v>
      </c>
      <c r="F398" s="17" t="s">
        <v>30</v>
      </c>
      <c r="G398" s="18">
        <v>43147</v>
      </c>
      <c r="H398" s="17" t="s">
        <v>13413</v>
      </c>
    </row>
    <row r="399" spans="1:8" s="15" customFormat="1" x14ac:dyDescent="0.2">
      <c r="A399" s="17" t="s">
        <v>13412</v>
      </c>
      <c r="B399" s="19">
        <v>1</v>
      </c>
      <c r="C399" s="18">
        <v>43111.608310185184</v>
      </c>
      <c r="D399" s="17" t="s">
        <v>257</v>
      </c>
      <c r="E399" s="17" t="s">
        <v>164</v>
      </c>
      <c r="F399" s="17" t="s">
        <v>0</v>
      </c>
      <c r="G399" s="18">
        <v>43118</v>
      </c>
      <c r="H399" s="17" t="s">
        <v>13411</v>
      </c>
    </row>
    <row r="400" spans="1:8" s="15" customFormat="1" x14ac:dyDescent="0.2">
      <c r="A400" s="17" t="s">
        <v>13410</v>
      </c>
      <c r="B400" s="19">
        <v>2</v>
      </c>
      <c r="C400" s="18">
        <v>43111.609861111108</v>
      </c>
      <c r="D400" s="17" t="s">
        <v>11231</v>
      </c>
      <c r="E400" s="17" t="s">
        <v>13409</v>
      </c>
      <c r="F400" s="17" t="s">
        <v>0</v>
      </c>
      <c r="G400" s="18">
        <v>43140</v>
      </c>
      <c r="H400" s="17" t="s">
        <v>13408</v>
      </c>
    </row>
    <row r="401" spans="1:8" s="15" customFormat="1" x14ac:dyDescent="0.2">
      <c r="A401" s="17" t="s">
        <v>13407</v>
      </c>
      <c r="B401" s="19">
        <v>1</v>
      </c>
      <c r="C401" s="18">
        <v>43111.61855324074</v>
      </c>
      <c r="D401" s="17" t="s">
        <v>13406</v>
      </c>
      <c r="E401" s="17" t="s">
        <v>164</v>
      </c>
      <c r="F401" s="17" t="s">
        <v>0</v>
      </c>
      <c r="G401" s="18">
        <v>43129</v>
      </c>
      <c r="H401" s="17" t="s">
        <v>13405</v>
      </c>
    </row>
    <row r="402" spans="1:8" s="15" customFormat="1" x14ac:dyDescent="0.2">
      <c r="A402" s="17" t="s">
        <v>13404</v>
      </c>
      <c r="B402" s="19">
        <v>1</v>
      </c>
      <c r="C402" s="18">
        <v>43111.663437499999</v>
      </c>
      <c r="D402" s="17" t="s">
        <v>13403</v>
      </c>
      <c r="E402" s="17" t="s">
        <v>505</v>
      </c>
      <c r="F402" s="17" t="s">
        <v>0</v>
      </c>
      <c r="G402" s="18">
        <v>43138</v>
      </c>
      <c r="H402" s="17" t="s">
        <v>13402</v>
      </c>
    </row>
    <row r="403" spans="1:8" s="15" customFormat="1" x14ac:dyDescent="0.2">
      <c r="A403" s="17" t="s">
        <v>13401</v>
      </c>
      <c r="B403" s="19">
        <v>1</v>
      </c>
      <c r="C403" s="18">
        <v>43111.672025462962</v>
      </c>
      <c r="D403" s="17" t="s">
        <v>257</v>
      </c>
      <c r="E403" s="17" t="s">
        <v>13400</v>
      </c>
      <c r="F403" s="17" t="s">
        <v>0</v>
      </c>
      <c r="G403" s="18">
        <v>43130</v>
      </c>
      <c r="H403" s="17" t="s">
        <v>13399</v>
      </c>
    </row>
    <row r="404" spans="1:8" s="15" customFormat="1" x14ac:dyDescent="0.2">
      <c r="A404" s="17" t="s">
        <v>13398</v>
      </c>
      <c r="B404" s="19">
        <v>1</v>
      </c>
      <c r="C404" s="18">
        <v>43112.367407407408</v>
      </c>
      <c r="D404" s="17" t="s">
        <v>194</v>
      </c>
      <c r="E404" s="17" t="s">
        <v>13397</v>
      </c>
      <c r="F404" s="17" t="s">
        <v>312</v>
      </c>
      <c r="G404" s="18">
        <v>43115</v>
      </c>
      <c r="H404" s="17" t="s">
        <v>13396</v>
      </c>
    </row>
    <row r="405" spans="1:8" s="15" customFormat="1" x14ac:dyDescent="0.2">
      <c r="A405" s="17" t="s">
        <v>13395</v>
      </c>
      <c r="B405" s="19">
        <v>2</v>
      </c>
      <c r="C405" s="18">
        <v>43112.432476851849</v>
      </c>
      <c r="D405" s="17" t="s">
        <v>13394</v>
      </c>
      <c r="E405" s="17" t="s">
        <v>184</v>
      </c>
      <c r="F405" s="17" t="s">
        <v>0</v>
      </c>
      <c r="G405" s="18">
        <v>43126</v>
      </c>
      <c r="H405" s="17" t="s">
        <v>13393</v>
      </c>
    </row>
    <row r="406" spans="1:8" s="15" customFormat="1" x14ac:dyDescent="0.2">
      <c r="A406" s="17" t="s">
        <v>13392</v>
      </c>
      <c r="B406" s="19">
        <v>1</v>
      </c>
      <c r="C406" s="18">
        <v>43112.438854166663</v>
      </c>
      <c r="D406" s="17" t="s">
        <v>13391</v>
      </c>
      <c r="E406" s="17" t="s">
        <v>8876</v>
      </c>
      <c r="F406" s="17" t="s">
        <v>93</v>
      </c>
      <c r="G406" s="18">
        <v>43146</v>
      </c>
      <c r="H406" s="17" t="s">
        <v>13202</v>
      </c>
    </row>
    <row r="407" spans="1:8" s="15" customFormat="1" x14ac:dyDescent="0.2">
      <c r="A407" s="17" t="s">
        <v>13390</v>
      </c>
      <c r="B407" s="19">
        <v>1</v>
      </c>
      <c r="C407" s="18">
        <v>43112.440300925926</v>
      </c>
      <c r="D407" s="17" t="s">
        <v>13389</v>
      </c>
      <c r="E407" s="17" t="s">
        <v>164</v>
      </c>
      <c r="F407" s="17" t="s">
        <v>0</v>
      </c>
      <c r="G407" s="19" t="s">
        <v>164</v>
      </c>
      <c r="H407" s="17" t="s">
        <v>164</v>
      </c>
    </row>
    <row r="408" spans="1:8" s="15" customFormat="1" x14ac:dyDescent="0.2">
      <c r="A408" s="17" t="s">
        <v>13388</v>
      </c>
      <c r="B408" s="19">
        <v>1</v>
      </c>
      <c r="C408" s="18">
        <v>43112.44427083333</v>
      </c>
      <c r="D408" s="17" t="s">
        <v>194</v>
      </c>
      <c r="E408" s="17" t="s">
        <v>13387</v>
      </c>
      <c r="F408" s="17" t="s">
        <v>0</v>
      </c>
      <c r="G408" s="18">
        <v>43116</v>
      </c>
      <c r="H408" s="17" t="s">
        <v>13386</v>
      </c>
    </row>
    <row r="409" spans="1:8" s="15" customFormat="1" x14ac:dyDescent="0.2">
      <c r="A409" s="17" t="s">
        <v>13385</v>
      </c>
      <c r="B409" s="19">
        <v>1</v>
      </c>
      <c r="C409" s="18">
        <v>43112.445486111108</v>
      </c>
      <c r="D409" s="17" t="s">
        <v>13384</v>
      </c>
      <c r="E409" s="17" t="s">
        <v>326</v>
      </c>
      <c r="F409" s="17" t="s">
        <v>93</v>
      </c>
      <c r="G409" s="18">
        <v>43146</v>
      </c>
      <c r="H409" s="17" t="s">
        <v>13202</v>
      </c>
    </row>
    <row r="410" spans="1:8" s="15" customFormat="1" x14ac:dyDescent="0.2">
      <c r="A410" s="17" t="s">
        <v>13383</v>
      </c>
      <c r="B410" s="19">
        <v>2</v>
      </c>
      <c r="C410" s="18">
        <v>43112.45453703704</v>
      </c>
      <c r="D410" s="17" t="s">
        <v>241</v>
      </c>
      <c r="E410" s="17" t="s">
        <v>164</v>
      </c>
      <c r="F410" s="17" t="s">
        <v>0</v>
      </c>
      <c r="G410" s="18">
        <v>43132</v>
      </c>
      <c r="H410" s="17" t="s">
        <v>13382</v>
      </c>
    </row>
    <row r="411" spans="1:8" s="15" customFormat="1" x14ac:dyDescent="0.2">
      <c r="A411" s="17" t="s">
        <v>13381</v>
      </c>
      <c r="B411" s="19">
        <v>2</v>
      </c>
      <c r="C411" s="18">
        <v>43112.458379629628</v>
      </c>
      <c r="D411" s="17" t="s">
        <v>8551</v>
      </c>
      <c r="E411" s="17" t="s">
        <v>164</v>
      </c>
      <c r="F411" s="17" t="s">
        <v>0</v>
      </c>
      <c r="G411" s="18">
        <v>43132</v>
      </c>
      <c r="H411" s="17" t="s">
        <v>13380</v>
      </c>
    </row>
    <row r="412" spans="1:8" s="15" customFormat="1" x14ac:dyDescent="0.2">
      <c r="A412" s="17" t="s">
        <v>13379</v>
      </c>
      <c r="B412" s="19">
        <v>2</v>
      </c>
      <c r="C412" s="18">
        <v>43112.458969907406</v>
      </c>
      <c r="D412" s="17" t="s">
        <v>8551</v>
      </c>
      <c r="E412" s="17" t="s">
        <v>164</v>
      </c>
      <c r="F412" s="17" t="s">
        <v>0</v>
      </c>
      <c r="G412" s="18">
        <v>43132</v>
      </c>
      <c r="H412" s="17" t="s">
        <v>13378</v>
      </c>
    </row>
    <row r="413" spans="1:8" s="15" customFormat="1" x14ac:dyDescent="0.2">
      <c r="A413" s="17" t="s">
        <v>13377</v>
      </c>
      <c r="B413" s="19">
        <v>2</v>
      </c>
      <c r="C413" s="18">
        <v>43112.459537037037</v>
      </c>
      <c r="D413" s="17" t="s">
        <v>8551</v>
      </c>
      <c r="E413" s="17" t="s">
        <v>164</v>
      </c>
      <c r="F413" s="17" t="s">
        <v>0</v>
      </c>
      <c r="G413" s="18">
        <v>43132</v>
      </c>
      <c r="H413" s="17" t="s">
        <v>13376</v>
      </c>
    </row>
    <row r="414" spans="1:8" s="15" customFormat="1" x14ac:dyDescent="0.2">
      <c r="A414" s="17" t="s">
        <v>13375</v>
      </c>
      <c r="B414" s="19">
        <v>2</v>
      </c>
      <c r="C414" s="18">
        <v>43112.460243055553</v>
      </c>
      <c r="D414" s="17" t="s">
        <v>8551</v>
      </c>
      <c r="E414" s="17" t="s">
        <v>164</v>
      </c>
      <c r="F414" s="17" t="s">
        <v>0</v>
      </c>
      <c r="G414" s="18">
        <v>43132</v>
      </c>
      <c r="H414" s="17" t="s">
        <v>13374</v>
      </c>
    </row>
    <row r="415" spans="1:8" s="15" customFormat="1" x14ac:dyDescent="0.2">
      <c r="A415" s="17" t="s">
        <v>13373</v>
      </c>
      <c r="B415" s="19">
        <v>2</v>
      </c>
      <c r="C415" s="18">
        <v>43112.461261574077</v>
      </c>
      <c r="D415" s="17" t="s">
        <v>8551</v>
      </c>
      <c r="E415" s="17" t="s">
        <v>164</v>
      </c>
      <c r="F415" s="17" t="s">
        <v>0</v>
      </c>
      <c r="G415" s="18">
        <v>43132</v>
      </c>
      <c r="H415" s="17" t="s">
        <v>13372</v>
      </c>
    </row>
    <row r="416" spans="1:8" s="15" customFormat="1" x14ac:dyDescent="0.2">
      <c r="A416" s="17" t="s">
        <v>13371</v>
      </c>
      <c r="B416" s="19">
        <v>1</v>
      </c>
      <c r="C416" s="18">
        <v>43112.462523148148</v>
      </c>
      <c r="D416" s="17" t="s">
        <v>257</v>
      </c>
      <c r="E416" s="17" t="s">
        <v>318</v>
      </c>
      <c r="F416" s="17" t="s">
        <v>0</v>
      </c>
      <c r="G416" s="18">
        <v>43122</v>
      </c>
      <c r="H416" s="17" t="s">
        <v>13370</v>
      </c>
    </row>
    <row r="417" spans="1:8" s="15" customFormat="1" x14ac:dyDescent="0.2">
      <c r="A417" s="17" t="s">
        <v>13369</v>
      </c>
      <c r="B417" s="19">
        <v>1</v>
      </c>
      <c r="C417" s="18">
        <v>43112.467673611114</v>
      </c>
      <c r="D417" s="17" t="s">
        <v>191</v>
      </c>
      <c r="E417" s="17" t="s">
        <v>688</v>
      </c>
      <c r="F417" s="17" t="s">
        <v>0</v>
      </c>
      <c r="G417" s="18">
        <v>43140</v>
      </c>
      <c r="H417" s="17" t="s">
        <v>13368</v>
      </c>
    </row>
    <row r="418" spans="1:8" s="15" customFormat="1" x14ac:dyDescent="0.2">
      <c r="A418" s="17" t="s">
        <v>13367</v>
      </c>
      <c r="B418" s="19">
        <v>1</v>
      </c>
      <c r="C418" s="18">
        <v>43112.468865740739</v>
      </c>
      <c r="D418" s="17" t="s">
        <v>790</v>
      </c>
      <c r="E418" s="17" t="s">
        <v>3672</v>
      </c>
      <c r="F418" s="17" t="s">
        <v>0</v>
      </c>
      <c r="G418" s="18">
        <v>43140</v>
      </c>
      <c r="H418" s="17" t="s">
        <v>13364</v>
      </c>
    </row>
    <row r="419" spans="1:8" s="15" customFormat="1" x14ac:dyDescent="0.2">
      <c r="A419" s="17" t="s">
        <v>13366</v>
      </c>
      <c r="B419" s="19">
        <v>1</v>
      </c>
      <c r="C419" s="18">
        <v>43112.469236111108</v>
      </c>
      <c r="D419" s="17" t="s">
        <v>790</v>
      </c>
      <c r="E419" s="17" t="s">
        <v>3672</v>
      </c>
      <c r="F419" s="17" t="s">
        <v>0</v>
      </c>
      <c r="G419" s="18">
        <v>43140</v>
      </c>
      <c r="H419" s="17" t="s">
        <v>13364</v>
      </c>
    </row>
    <row r="420" spans="1:8" s="15" customFormat="1" x14ac:dyDescent="0.2">
      <c r="A420" s="17" t="s">
        <v>13365</v>
      </c>
      <c r="B420" s="19">
        <v>1</v>
      </c>
      <c r="C420" s="18">
        <v>43112.469664351855</v>
      </c>
      <c r="D420" s="17" t="s">
        <v>790</v>
      </c>
      <c r="E420" s="17" t="s">
        <v>3672</v>
      </c>
      <c r="F420" s="17" t="s">
        <v>0</v>
      </c>
      <c r="G420" s="18">
        <v>43140</v>
      </c>
      <c r="H420" s="17" t="s">
        <v>13364</v>
      </c>
    </row>
    <row r="421" spans="1:8" s="15" customFormat="1" x14ac:dyDescent="0.2">
      <c r="A421" s="17" t="s">
        <v>13363</v>
      </c>
      <c r="B421" s="19">
        <v>1</v>
      </c>
      <c r="C421" s="18">
        <v>43112.538449074076</v>
      </c>
      <c r="D421" s="17" t="s">
        <v>13362</v>
      </c>
      <c r="E421" s="17" t="s">
        <v>190</v>
      </c>
      <c r="F421" s="17" t="s">
        <v>0</v>
      </c>
      <c r="G421" s="18">
        <v>43140</v>
      </c>
      <c r="H421" s="17" t="s">
        <v>13361</v>
      </c>
    </row>
    <row r="422" spans="1:8" s="15" customFormat="1" x14ac:dyDescent="0.2">
      <c r="A422" s="17" t="s">
        <v>13360</v>
      </c>
      <c r="B422" s="19">
        <v>1</v>
      </c>
      <c r="C422" s="18">
        <v>43112.569606481484</v>
      </c>
      <c r="D422" s="17" t="s">
        <v>284</v>
      </c>
      <c r="E422" s="17" t="s">
        <v>8256</v>
      </c>
      <c r="F422" s="17" t="s">
        <v>0</v>
      </c>
      <c r="G422" s="18">
        <v>43119</v>
      </c>
      <c r="H422" s="17" t="s">
        <v>13359</v>
      </c>
    </row>
    <row r="423" spans="1:8" s="15" customFormat="1" x14ac:dyDescent="0.2">
      <c r="A423" s="17" t="s">
        <v>13358</v>
      </c>
      <c r="B423" s="19">
        <v>2</v>
      </c>
      <c r="C423" s="18">
        <v>43112.578321759262</v>
      </c>
      <c r="D423" s="17" t="s">
        <v>13357</v>
      </c>
      <c r="E423" s="17" t="s">
        <v>164</v>
      </c>
      <c r="F423" s="17" t="s">
        <v>30</v>
      </c>
      <c r="G423" s="18">
        <v>43151</v>
      </c>
      <c r="H423" s="17" t="s">
        <v>13356</v>
      </c>
    </row>
    <row r="424" spans="1:8" s="15" customFormat="1" x14ac:dyDescent="0.2">
      <c r="A424" s="17" t="s">
        <v>13355</v>
      </c>
      <c r="B424" s="19">
        <v>1</v>
      </c>
      <c r="C424" s="18">
        <v>43112.624374999999</v>
      </c>
      <c r="D424" s="17" t="s">
        <v>257</v>
      </c>
      <c r="E424" s="17" t="s">
        <v>13354</v>
      </c>
      <c r="F424" s="17" t="s">
        <v>0</v>
      </c>
      <c r="G424" s="18">
        <v>43124</v>
      </c>
      <c r="H424" s="17" t="s">
        <v>13353</v>
      </c>
    </row>
    <row r="425" spans="1:8" s="15" customFormat="1" x14ac:dyDescent="0.2">
      <c r="A425" s="17" t="s">
        <v>13352</v>
      </c>
      <c r="B425" s="19">
        <v>2</v>
      </c>
      <c r="C425" s="18">
        <v>43112.637314814812</v>
      </c>
      <c r="D425" s="17" t="s">
        <v>13351</v>
      </c>
      <c r="E425" s="17" t="s">
        <v>13350</v>
      </c>
      <c r="F425" s="17" t="s">
        <v>0</v>
      </c>
      <c r="G425" s="18">
        <v>43126</v>
      </c>
      <c r="H425" s="17" t="s">
        <v>13349</v>
      </c>
    </row>
    <row r="426" spans="1:8" s="15" customFormat="1" x14ac:dyDescent="0.2">
      <c r="A426" s="17" t="s">
        <v>13348</v>
      </c>
      <c r="B426" s="19">
        <v>1</v>
      </c>
      <c r="C426" s="18">
        <v>43112.644930555558</v>
      </c>
      <c r="D426" s="17" t="s">
        <v>257</v>
      </c>
      <c r="E426" s="17" t="s">
        <v>164</v>
      </c>
      <c r="F426" s="17" t="s">
        <v>0</v>
      </c>
      <c r="G426" s="18">
        <v>43119</v>
      </c>
      <c r="H426" s="17" t="s">
        <v>13347</v>
      </c>
    </row>
    <row r="427" spans="1:8" s="15" customFormat="1" x14ac:dyDescent="0.2">
      <c r="A427" s="17" t="s">
        <v>13346</v>
      </c>
      <c r="B427" s="19">
        <v>2</v>
      </c>
      <c r="C427" s="18">
        <v>43112.658414351848</v>
      </c>
      <c r="D427" s="17" t="s">
        <v>13345</v>
      </c>
      <c r="E427" s="17" t="s">
        <v>164</v>
      </c>
      <c r="F427" s="17" t="s">
        <v>0</v>
      </c>
      <c r="G427" s="18">
        <v>43124</v>
      </c>
      <c r="H427" s="17" t="s">
        <v>13344</v>
      </c>
    </row>
    <row r="428" spans="1:8" s="15" customFormat="1" x14ac:dyDescent="0.2">
      <c r="A428" s="17" t="s">
        <v>13343</v>
      </c>
      <c r="B428" s="19">
        <v>1</v>
      </c>
      <c r="C428" s="18">
        <v>43112.674351851849</v>
      </c>
      <c r="D428" s="17" t="s">
        <v>257</v>
      </c>
      <c r="E428" s="17" t="s">
        <v>164</v>
      </c>
      <c r="F428" s="17" t="s">
        <v>0</v>
      </c>
      <c r="G428" s="18">
        <v>43122</v>
      </c>
      <c r="H428" s="17" t="s">
        <v>13342</v>
      </c>
    </row>
    <row r="429" spans="1:8" s="15" customFormat="1" x14ac:dyDescent="0.2">
      <c r="A429" s="17" t="s">
        <v>13341</v>
      </c>
      <c r="B429" s="19">
        <v>1</v>
      </c>
      <c r="C429" s="18">
        <v>43112.677939814814</v>
      </c>
      <c r="D429" s="17" t="s">
        <v>2875</v>
      </c>
      <c r="E429" s="17" t="s">
        <v>13340</v>
      </c>
      <c r="F429" s="17" t="s">
        <v>0</v>
      </c>
      <c r="G429" s="18">
        <v>43119</v>
      </c>
      <c r="H429" s="17" t="s">
        <v>13339</v>
      </c>
    </row>
    <row r="430" spans="1:8" s="15" customFormat="1" x14ac:dyDescent="0.2">
      <c r="A430" s="17" t="s">
        <v>13338</v>
      </c>
      <c r="B430" s="19">
        <v>1</v>
      </c>
      <c r="C430" s="18">
        <v>43112.694571759261</v>
      </c>
      <c r="D430" s="17" t="s">
        <v>257</v>
      </c>
      <c r="E430" s="17" t="s">
        <v>5876</v>
      </c>
      <c r="F430" s="17" t="s">
        <v>0</v>
      </c>
      <c r="G430" s="18">
        <v>43126</v>
      </c>
      <c r="H430" s="17" t="s">
        <v>13335</v>
      </c>
    </row>
    <row r="431" spans="1:8" s="15" customFormat="1" x14ac:dyDescent="0.2">
      <c r="A431" s="17" t="s">
        <v>13337</v>
      </c>
      <c r="B431" s="19">
        <v>1</v>
      </c>
      <c r="C431" s="18">
        <v>43112.694814814815</v>
      </c>
      <c r="D431" s="17" t="s">
        <v>257</v>
      </c>
      <c r="E431" s="17" t="s">
        <v>5876</v>
      </c>
      <c r="F431" s="17" t="s">
        <v>0</v>
      </c>
      <c r="G431" s="18">
        <v>43126</v>
      </c>
      <c r="H431" s="17" t="s">
        <v>13335</v>
      </c>
    </row>
    <row r="432" spans="1:8" s="15" customFormat="1" x14ac:dyDescent="0.2">
      <c r="A432" s="17" t="s">
        <v>13336</v>
      </c>
      <c r="B432" s="19">
        <v>1</v>
      </c>
      <c r="C432" s="18">
        <v>43112.695057870369</v>
      </c>
      <c r="D432" s="17" t="s">
        <v>257</v>
      </c>
      <c r="E432" s="17" t="s">
        <v>5876</v>
      </c>
      <c r="F432" s="17" t="s">
        <v>0</v>
      </c>
      <c r="G432" s="18">
        <v>43126</v>
      </c>
      <c r="H432" s="17" t="s">
        <v>13335</v>
      </c>
    </row>
    <row r="433" spans="1:8" s="15" customFormat="1" x14ac:dyDescent="0.2">
      <c r="A433" s="17" t="s">
        <v>13334</v>
      </c>
      <c r="B433" s="19">
        <v>1</v>
      </c>
      <c r="C433" s="18">
        <v>43112.707256944443</v>
      </c>
      <c r="D433" s="17" t="s">
        <v>257</v>
      </c>
      <c r="E433" s="17" t="s">
        <v>164</v>
      </c>
      <c r="F433" s="17" t="s">
        <v>0</v>
      </c>
      <c r="G433" s="18">
        <v>43126</v>
      </c>
      <c r="H433" s="17" t="s">
        <v>13333</v>
      </c>
    </row>
    <row r="434" spans="1:8" s="15" customFormat="1" x14ac:dyDescent="0.2">
      <c r="A434" s="17" t="s">
        <v>13332</v>
      </c>
      <c r="B434" s="19">
        <v>1</v>
      </c>
      <c r="C434" s="18">
        <v>43113.386076388888</v>
      </c>
      <c r="D434" s="17" t="s">
        <v>172</v>
      </c>
      <c r="E434" s="17" t="s">
        <v>164</v>
      </c>
      <c r="F434" s="17" t="s">
        <v>0</v>
      </c>
      <c r="G434" s="18">
        <v>43126</v>
      </c>
      <c r="H434" s="17" t="s">
        <v>13331</v>
      </c>
    </row>
    <row r="435" spans="1:8" s="15" customFormat="1" x14ac:dyDescent="0.2">
      <c r="A435" s="17" t="s">
        <v>13330</v>
      </c>
      <c r="B435" s="19">
        <v>2</v>
      </c>
      <c r="C435" s="18">
        <v>43115.373414351852</v>
      </c>
      <c r="D435" s="17" t="s">
        <v>13329</v>
      </c>
      <c r="E435" s="17" t="s">
        <v>1615</v>
      </c>
      <c r="F435" s="17" t="s">
        <v>0</v>
      </c>
      <c r="G435" s="18">
        <v>43153</v>
      </c>
      <c r="H435" s="17" t="s">
        <v>13328</v>
      </c>
    </row>
    <row r="436" spans="1:8" s="15" customFormat="1" x14ac:dyDescent="0.2">
      <c r="A436" s="17" t="s">
        <v>13327</v>
      </c>
      <c r="B436" s="19">
        <v>4</v>
      </c>
      <c r="C436" s="18">
        <v>43115.375219907408</v>
      </c>
      <c r="D436" s="17" t="s">
        <v>257</v>
      </c>
      <c r="E436" s="17" t="s">
        <v>2236</v>
      </c>
      <c r="F436" s="17" t="s">
        <v>0</v>
      </c>
      <c r="G436" s="18">
        <v>43130</v>
      </c>
      <c r="H436" s="17" t="s">
        <v>13326</v>
      </c>
    </row>
    <row r="437" spans="1:8" s="15" customFormat="1" x14ac:dyDescent="0.2">
      <c r="A437" s="17" t="s">
        <v>13325</v>
      </c>
      <c r="B437" s="19">
        <v>1</v>
      </c>
      <c r="C437" s="18">
        <v>43115.378877314812</v>
      </c>
      <c r="D437" s="17" t="s">
        <v>13324</v>
      </c>
      <c r="E437" s="17" t="s">
        <v>164</v>
      </c>
      <c r="F437" s="17" t="s">
        <v>0</v>
      </c>
      <c r="G437" s="18">
        <v>43125</v>
      </c>
      <c r="H437" s="17" t="s">
        <v>13323</v>
      </c>
    </row>
    <row r="438" spans="1:8" s="15" customFormat="1" x14ac:dyDescent="0.2">
      <c r="A438" s="17" t="s">
        <v>13322</v>
      </c>
      <c r="B438" s="19">
        <v>1</v>
      </c>
      <c r="C438" s="18">
        <v>43115.388657407406</v>
      </c>
      <c r="D438" s="17" t="s">
        <v>13321</v>
      </c>
      <c r="E438" s="17" t="s">
        <v>13320</v>
      </c>
      <c r="F438" s="17" t="s">
        <v>0</v>
      </c>
      <c r="G438" s="18">
        <v>43133</v>
      </c>
      <c r="H438" s="17" t="s">
        <v>13319</v>
      </c>
    </row>
    <row r="439" spans="1:8" s="15" customFormat="1" x14ac:dyDescent="0.2">
      <c r="A439" s="17" t="s">
        <v>13318</v>
      </c>
      <c r="B439" s="19">
        <v>1</v>
      </c>
      <c r="C439" s="18">
        <v>43115.425023148149</v>
      </c>
      <c r="D439" s="17" t="s">
        <v>13317</v>
      </c>
      <c r="E439" s="17" t="s">
        <v>164</v>
      </c>
      <c r="F439" s="17" t="s">
        <v>13316</v>
      </c>
      <c r="G439" s="18">
        <v>43117</v>
      </c>
      <c r="H439" s="17" t="s">
        <v>13315</v>
      </c>
    </row>
    <row r="440" spans="1:8" s="15" customFormat="1" x14ac:dyDescent="0.2">
      <c r="A440" s="17" t="s">
        <v>13314</v>
      </c>
      <c r="B440" s="19">
        <v>2</v>
      </c>
      <c r="C440" s="18">
        <v>43115.435127314813</v>
      </c>
      <c r="D440" s="17" t="s">
        <v>13313</v>
      </c>
      <c r="E440" s="17" t="s">
        <v>1341</v>
      </c>
      <c r="F440" s="17" t="s">
        <v>0</v>
      </c>
      <c r="G440" s="18">
        <v>43116</v>
      </c>
      <c r="H440" s="17" t="s">
        <v>13312</v>
      </c>
    </row>
    <row r="441" spans="1:8" s="15" customFormat="1" x14ac:dyDescent="0.2">
      <c r="A441" s="17" t="s">
        <v>13311</v>
      </c>
      <c r="B441" s="19">
        <v>1</v>
      </c>
      <c r="C441" s="18">
        <v>43115.45212962963</v>
      </c>
      <c r="D441" s="17" t="s">
        <v>172</v>
      </c>
      <c r="E441" s="17" t="s">
        <v>164</v>
      </c>
      <c r="F441" s="17" t="s">
        <v>0</v>
      </c>
      <c r="G441" s="18">
        <v>43118</v>
      </c>
      <c r="H441" s="17" t="s">
        <v>13310</v>
      </c>
    </row>
    <row r="442" spans="1:8" s="15" customFormat="1" x14ac:dyDescent="0.2">
      <c r="A442" s="17" t="s">
        <v>13309</v>
      </c>
      <c r="B442" s="19">
        <v>1</v>
      </c>
      <c r="C442" s="18">
        <v>43115.471319444441</v>
      </c>
      <c r="D442" s="17" t="s">
        <v>13308</v>
      </c>
      <c r="E442" s="17" t="s">
        <v>164</v>
      </c>
      <c r="F442" s="17" t="s">
        <v>0</v>
      </c>
      <c r="G442" s="18">
        <v>43133</v>
      </c>
      <c r="H442" s="17" t="s">
        <v>13307</v>
      </c>
    </row>
    <row r="443" spans="1:8" s="15" customFormat="1" x14ac:dyDescent="0.2">
      <c r="A443" s="17" t="s">
        <v>13306</v>
      </c>
      <c r="B443" s="19">
        <v>2</v>
      </c>
      <c r="C443" s="18">
        <v>43115.484664351854</v>
      </c>
      <c r="D443" s="17" t="s">
        <v>13305</v>
      </c>
      <c r="E443" s="17" t="s">
        <v>164</v>
      </c>
      <c r="F443" s="17" t="s">
        <v>0</v>
      </c>
      <c r="G443" s="18">
        <v>43133</v>
      </c>
      <c r="H443" s="17" t="s">
        <v>13304</v>
      </c>
    </row>
    <row r="444" spans="1:8" s="15" customFormat="1" x14ac:dyDescent="0.2">
      <c r="A444" s="17" t="s">
        <v>13303</v>
      </c>
      <c r="B444" s="19">
        <v>1</v>
      </c>
      <c r="C444" s="18">
        <v>43115.494513888887</v>
      </c>
      <c r="D444" s="17" t="s">
        <v>13302</v>
      </c>
      <c r="E444" s="17" t="s">
        <v>164</v>
      </c>
      <c r="F444" s="17" t="s">
        <v>0</v>
      </c>
      <c r="G444" s="18">
        <v>43123</v>
      </c>
      <c r="H444" s="17" t="s">
        <v>13301</v>
      </c>
    </row>
    <row r="445" spans="1:8" s="15" customFormat="1" x14ac:dyDescent="0.2">
      <c r="A445" s="17" t="s">
        <v>13300</v>
      </c>
      <c r="B445" s="19">
        <v>2</v>
      </c>
      <c r="C445" s="18">
        <v>43115.501527777778</v>
      </c>
      <c r="D445" s="17" t="s">
        <v>238</v>
      </c>
      <c r="E445" s="17" t="s">
        <v>164</v>
      </c>
      <c r="F445" s="17" t="s">
        <v>0</v>
      </c>
      <c r="G445" s="18">
        <v>43132</v>
      </c>
      <c r="H445" s="17" t="s">
        <v>13299</v>
      </c>
    </row>
    <row r="446" spans="1:8" s="15" customFormat="1" x14ac:dyDescent="0.2">
      <c r="A446" s="17" t="s">
        <v>13298</v>
      </c>
      <c r="B446" s="19">
        <v>2</v>
      </c>
      <c r="C446" s="18">
        <v>43115.502303240741</v>
      </c>
      <c r="D446" s="17" t="s">
        <v>238</v>
      </c>
      <c r="E446" s="17" t="s">
        <v>164</v>
      </c>
      <c r="F446" s="17" t="s">
        <v>0</v>
      </c>
      <c r="G446" s="18">
        <v>43132</v>
      </c>
      <c r="H446" s="17" t="s">
        <v>13297</v>
      </c>
    </row>
    <row r="447" spans="1:8" s="15" customFormat="1" x14ac:dyDescent="0.2">
      <c r="A447" s="17" t="s">
        <v>13296</v>
      </c>
      <c r="B447" s="19">
        <v>2</v>
      </c>
      <c r="C447" s="18">
        <v>43115.502835648149</v>
      </c>
      <c r="D447" s="17" t="s">
        <v>238</v>
      </c>
      <c r="E447" s="17" t="s">
        <v>164</v>
      </c>
      <c r="F447" s="17" t="s">
        <v>0</v>
      </c>
      <c r="G447" s="18">
        <v>43132</v>
      </c>
      <c r="H447" s="17" t="s">
        <v>13295</v>
      </c>
    </row>
    <row r="448" spans="1:8" s="15" customFormat="1" x14ac:dyDescent="0.2">
      <c r="A448" s="17" t="s">
        <v>13294</v>
      </c>
      <c r="B448" s="19">
        <v>2</v>
      </c>
      <c r="C448" s="18">
        <v>43115.503483796296</v>
      </c>
      <c r="D448" s="17" t="s">
        <v>238</v>
      </c>
      <c r="E448" s="17" t="s">
        <v>164</v>
      </c>
      <c r="F448" s="17" t="s">
        <v>0</v>
      </c>
      <c r="G448" s="18">
        <v>43132</v>
      </c>
      <c r="H448" s="17" t="s">
        <v>13293</v>
      </c>
    </row>
    <row r="449" spans="1:8" s="15" customFormat="1" x14ac:dyDescent="0.2">
      <c r="A449" s="17" t="s">
        <v>13292</v>
      </c>
      <c r="B449" s="19">
        <v>2</v>
      </c>
      <c r="C449" s="18">
        <v>43115.50408564815</v>
      </c>
      <c r="D449" s="17" t="s">
        <v>238</v>
      </c>
      <c r="E449" s="17" t="s">
        <v>164</v>
      </c>
      <c r="F449" s="17" t="s">
        <v>0</v>
      </c>
      <c r="G449" s="18">
        <v>43132</v>
      </c>
      <c r="H449" s="17" t="s">
        <v>13291</v>
      </c>
    </row>
    <row r="450" spans="1:8" s="15" customFormat="1" x14ac:dyDescent="0.2">
      <c r="A450" s="17" t="s">
        <v>13290</v>
      </c>
      <c r="B450" s="19">
        <v>2</v>
      </c>
      <c r="C450" s="18">
        <v>43115.504999999997</v>
      </c>
      <c r="D450" s="17" t="s">
        <v>238</v>
      </c>
      <c r="E450" s="17" t="s">
        <v>164</v>
      </c>
      <c r="F450" s="17" t="s">
        <v>0</v>
      </c>
      <c r="G450" s="18">
        <v>43132</v>
      </c>
      <c r="H450" s="17" t="s">
        <v>13289</v>
      </c>
    </row>
    <row r="451" spans="1:8" s="15" customFormat="1" x14ac:dyDescent="0.2">
      <c r="A451" s="17" t="s">
        <v>13288</v>
      </c>
      <c r="B451" s="19">
        <v>2</v>
      </c>
      <c r="C451" s="18">
        <v>43115.507476851853</v>
      </c>
      <c r="D451" s="17" t="s">
        <v>238</v>
      </c>
      <c r="E451" s="17" t="s">
        <v>164</v>
      </c>
      <c r="F451" s="17" t="s">
        <v>0</v>
      </c>
      <c r="G451" s="18">
        <v>43132</v>
      </c>
      <c r="H451" s="17" t="s">
        <v>13287</v>
      </c>
    </row>
    <row r="452" spans="1:8" s="15" customFormat="1" x14ac:dyDescent="0.2">
      <c r="A452" s="17" t="s">
        <v>13286</v>
      </c>
      <c r="B452" s="19">
        <v>2</v>
      </c>
      <c r="C452" s="18">
        <v>43115.51121527778</v>
      </c>
      <c r="D452" s="17" t="s">
        <v>238</v>
      </c>
      <c r="E452" s="17" t="s">
        <v>164</v>
      </c>
      <c r="F452" s="17" t="s">
        <v>0</v>
      </c>
      <c r="G452" s="18">
        <v>43132</v>
      </c>
      <c r="H452" s="17" t="s">
        <v>13285</v>
      </c>
    </row>
    <row r="453" spans="1:8" s="15" customFormat="1" x14ac:dyDescent="0.2">
      <c r="A453" s="17" t="s">
        <v>13284</v>
      </c>
      <c r="B453" s="19">
        <v>2</v>
      </c>
      <c r="C453" s="18">
        <v>43115.508553240739</v>
      </c>
      <c r="D453" s="17" t="s">
        <v>238</v>
      </c>
      <c r="E453" s="17" t="s">
        <v>164</v>
      </c>
      <c r="F453" s="17" t="s">
        <v>0</v>
      </c>
      <c r="G453" s="18">
        <v>43132</v>
      </c>
      <c r="H453" s="17" t="s">
        <v>13283</v>
      </c>
    </row>
    <row r="454" spans="1:8" s="15" customFormat="1" x14ac:dyDescent="0.2">
      <c r="A454" s="17" t="s">
        <v>13282</v>
      </c>
      <c r="B454" s="19">
        <v>1</v>
      </c>
      <c r="C454" s="18">
        <v>43115.509131944447</v>
      </c>
      <c r="D454" s="17" t="s">
        <v>172</v>
      </c>
      <c r="E454" s="17" t="s">
        <v>164</v>
      </c>
      <c r="F454" s="17" t="s">
        <v>0</v>
      </c>
      <c r="G454" s="18">
        <v>43130</v>
      </c>
      <c r="H454" s="17" t="s">
        <v>13281</v>
      </c>
    </row>
    <row r="455" spans="1:8" s="15" customFormat="1" x14ac:dyDescent="0.2">
      <c r="A455" s="17" t="s">
        <v>13280</v>
      </c>
      <c r="B455" s="19">
        <v>2</v>
      </c>
      <c r="C455" s="18">
        <v>43115.512696759259</v>
      </c>
      <c r="D455" s="17" t="s">
        <v>238</v>
      </c>
      <c r="E455" s="17" t="s">
        <v>4220</v>
      </c>
      <c r="F455" s="17" t="s">
        <v>0</v>
      </c>
      <c r="G455" s="18">
        <v>43132</v>
      </c>
      <c r="H455" s="17" t="s">
        <v>13279</v>
      </c>
    </row>
    <row r="456" spans="1:8" s="15" customFormat="1" x14ac:dyDescent="0.2">
      <c r="A456" s="17" t="s">
        <v>13278</v>
      </c>
      <c r="B456" s="19">
        <v>2</v>
      </c>
      <c r="C456" s="18">
        <v>43115.515081018515</v>
      </c>
      <c r="D456" s="17" t="s">
        <v>13277</v>
      </c>
      <c r="E456" s="17" t="s">
        <v>13276</v>
      </c>
      <c r="F456" s="17" t="s">
        <v>30</v>
      </c>
      <c r="G456" s="18">
        <v>43133</v>
      </c>
      <c r="H456" s="17" t="s">
        <v>13275</v>
      </c>
    </row>
    <row r="457" spans="1:8" s="15" customFormat="1" x14ac:dyDescent="0.2">
      <c r="A457" s="17" t="s">
        <v>13274</v>
      </c>
      <c r="B457" s="19">
        <v>2</v>
      </c>
      <c r="C457" s="18">
        <v>43115.511724537035</v>
      </c>
      <c r="D457" s="17" t="s">
        <v>238</v>
      </c>
      <c r="E457" s="17" t="s">
        <v>1516</v>
      </c>
      <c r="F457" s="17" t="s">
        <v>0</v>
      </c>
      <c r="G457" s="18">
        <v>43132</v>
      </c>
      <c r="H457" s="17" t="s">
        <v>13273</v>
      </c>
    </row>
    <row r="458" spans="1:8" s="15" customFormat="1" x14ac:dyDescent="0.2">
      <c r="A458" s="17" t="s">
        <v>13272</v>
      </c>
      <c r="B458" s="19">
        <v>1</v>
      </c>
      <c r="C458" s="18">
        <v>43115.513831018521</v>
      </c>
      <c r="D458" s="17" t="s">
        <v>172</v>
      </c>
      <c r="E458" s="17" t="s">
        <v>164</v>
      </c>
      <c r="F458" s="17" t="s">
        <v>0</v>
      </c>
      <c r="G458" s="18">
        <v>43130</v>
      </c>
      <c r="H458" s="17" t="s">
        <v>13271</v>
      </c>
    </row>
    <row r="459" spans="1:8" s="15" customFormat="1" x14ac:dyDescent="0.2">
      <c r="A459" s="17" t="s">
        <v>13270</v>
      </c>
      <c r="B459" s="19">
        <v>1</v>
      </c>
      <c r="C459" s="18">
        <v>43115.521886574075</v>
      </c>
      <c r="D459" s="17" t="s">
        <v>13269</v>
      </c>
      <c r="E459" s="17" t="s">
        <v>164</v>
      </c>
      <c r="F459" s="17" t="s">
        <v>0</v>
      </c>
      <c r="G459" s="18">
        <v>43119</v>
      </c>
      <c r="H459" s="17" t="s">
        <v>13268</v>
      </c>
    </row>
    <row r="460" spans="1:8" s="15" customFormat="1" x14ac:dyDescent="0.2">
      <c r="A460" s="17" t="s">
        <v>13267</v>
      </c>
      <c r="B460" s="19">
        <v>1</v>
      </c>
      <c r="C460" s="18">
        <v>43115.567754629628</v>
      </c>
      <c r="D460" s="17" t="s">
        <v>2431</v>
      </c>
      <c r="E460" s="17" t="s">
        <v>164</v>
      </c>
      <c r="F460" s="17" t="s">
        <v>0</v>
      </c>
      <c r="G460" s="18">
        <v>43124</v>
      </c>
      <c r="H460" s="17" t="s">
        <v>13266</v>
      </c>
    </row>
    <row r="461" spans="1:8" s="15" customFormat="1" x14ac:dyDescent="0.2">
      <c r="A461" s="17" t="s">
        <v>13265</v>
      </c>
      <c r="B461" s="19">
        <v>1</v>
      </c>
      <c r="C461" s="18">
        <v>43115.576956018522</v>
      </c>
      <c r="D461" s="17" t="s">
        <v>172</v>
      </c>
      <c r="E461" s="17" t="s">
        <v>164</v>
      </c>
      <c r="F461" s="17" t="s">
        <v>0</v>
      </c>
      <c r="G461" s="18">
        <v>43129</v>
      </c>
      <c r="H461" s="17" t="s">
        <v>13264</v>
      </c>
    </row>
    <row r="462" spans="1:8" s="15" customFormat="1" x14ac:dyDescent="0.2">
      <c r="A462" s="17" t="s">
        <v>13263</v>
      </c>
      <c r="B462" s="19">
        <v>1</v>
      </c>
      <c r="C462" s="18">
        <v>43115.596331018518</v>
      </c>
      <c r="D462" s="17" t="s">
        <v>13262</v>
      </c>
      <c r="E462" s="17" t="s">
        <v>561</v>
      </c>
      <c r="F462" s="17" t="s">
        <v>0</v>
      </c>
      <c r="G462" s="18">
        <v>43119</v>
      </c>
      <c r="H462" s="17" t="s">
        <v>13261</v>
      </c>
    </row>
    <row r="463" spans="1:8" s="15" customFormat="1" x14ac:dyDescent="0.2">
      <c r="A463" s="17" t="s">
        <v>13260</v>
      </c>
      <c r="B463" s="19">
        <v>3</v>
      </c>
      <c r="C463" s="18">
        <v>43115.597627314812</v>
      </c>
      <c r="D463" s="17" t="s">
        <v>13257</v>
      </c>
      <c r="E463" s="17" t="s">
        <v>714</v>
      </c>
      <c r="F463" s="17" t="s">
        <v>30</v>
      </c>
      <c r="G463" s="18">
        <v>43153</v>
      </c>
      <c r="H463" s="17" t="s">
        <v>13259</v>
      </c>
    </row>
    <row r="464" spans="1:8" s="15" customFormat="1" x14ac:dyDescent="0.2">
      <c r="A464" s="17" t="s">
        <v>13258</v>
      </c>
      <c r="B464" s="19">
        <v>3</v>
      </c>
      <c r="C464" s="18">
        <v>43115.598067129627</v>
      </c>
      <c r="D464" s="17" t="s">
        <v>13257</v>
      </c>
      <c r="E464" s="17" t="s">
        <v>714</v>
      </c>
      <c r="F464" s="17" t="s">
        <v>30</v>
      </c>
      <c r="G464" s="18">
        <v>43152</v>
      </c>
      <c r="H464" s="17" t="s">
        <v>13256</v>
      </c>
    </row>
    <row r="465" spans="1:8" s="15" customFormat="1" x14ac:dyDescent="0.2">
      <c r="A465" s="17" t="s">
        <v>13255</v>
      </c>
      <c r="B465" s="19">
        <v>1</v>
      </c>
      <c r="C465" s="18">
        <v>43115.619050925925</v>
      </c>
      <c r="D465" s="17" t="s">
        <v>13254</v>
      </c>
      <c r="E465" s="17" t="s">
        <v>184</v>
      </c>
      <c r="F465" s="17" t="s">
        <v>0</v>
      </c>
      <c r="G465" s="18">
        <v>43130</v>
      </c>
      <c r="H465" s="17" t="s">
        <v>13253</v>
      </c>
    </row>
    <row r="466" spans="1:8" s="15" customFormat="1" x14ac:dyDescent="0.2">
      <c r="A466" s="17" t="s">
        <v>13252</v>
      </c>
      <c r="B466" s="19">
        <v>1</v>
      </c>
      <c r="C466" s="18">
        <v>43115.620937500003</v>
      </c>
      <c r="D466" s="17" t="s">
        <v>13251</v>
      </c>
      <c r="E466" s="17" t="s">
        <v>326</v>
      </c>
      <c r="F466" s="17" t="s">
        <v>93</v>
      </c>
      <c r="G466" s="18">
        <v>43146</v>
      </c>
      <c r="H466" s="17" t="s">
        <v>13202</v>
      </c>
    </row>
    <row r="467" spans="1:8" s="15" customFormat="1" x14ac:dyDescent="0.2">
      <c r="A467" s="17" t="s">
        <v>13250</v>
      </c>
      <c r="B467" s="19">
        <v>1</v>
      </c>
      <c r="C467" s="18">
        <v>43115.621377314812</v>
      </c>
      <c r="D467" s="17" t="s">
        <v>284</v>
      </c>
      <c r="E467" s="17" t="s">
        <v>184</v>
      </c>
      <c r="F467" s="17" t="s">
        <v>0</v>
      </c>
      <c r="G467" s="18">
        <v>43130</v>
      </c>
      <c r="H467" s="17" t="s">
        <v>13249</v>
      </c>
    </row>
    <row r="468" spans="1:8" s="15" customFormat="1" x14ac:dyDescent="0.2">
      <c r="A468" s="17" t="s">
        <v>13248</v>
      </c>
      <c r="B468" s="19">
        <v>2</v>
      </c>
      <c r="C468" s="18">
        <v>43115.651250000003</v>
      </c>
      <c r="D468" s="17" t="s">
        <v>3243</v>
      </c>
      <c r="E468" s="17" t="s">
        <v>13247</v>
      </c>
      <c r="F468" s="17" t="s">
        <v>0</v>
      </c>
      <c r="G468" s="18">
        <v>43133</v>
      </c>
      <c r="H468" s="17" t="s">
        <v>13246</v>
      </c>
    </row>
    <row r="469" spans="1:8" s="15" customFormat="1" x14ac:dyDescent="0.2">
      <c r="A469" s="17" t="s">
        <v>13245</v>
      </c>
      <c r="B469" s="19">
        <v>1</v>
      </c>
      <c r="C469" s="18">
        <v>43115.662037037036</v>
      </c>
      <c r="D469" s="17" t="s">
        <v>191</v>
      </c>
      <c r="E469" s="17" t="s">
        <v>10733</v>
      </c>
      <c r="F469" s="17" t="s">
        <v>0</v>
      </c>
      <c r="G469" s="18">
        <v>43116</v>
      </c>
      <c r="H469" s="17" t="s">
        <v>13244</v>
      </c>
    </row>
    <row r="470" spans="1:8" s="15" customFormat="1" x14ac:dyDescent="0.2">
      <c r="A470" s="17" t="s">
        <v>13243</v>
      </c>
      <c r="B470" s="19">
        <v>1</v>
      </c>
      <c r="C470" s="18">
        <v>43115.664594907408</v>
      </c>
      <c r="D470" s="17" t="s">
        <v>2024</v>
      </c>
      <c r="E470" s="17" t="s">
        <v>164</v>
      </c>
      <c r="F470" s="17" t="s">
        <v>0</v>
      </c>
      <c r="G470" s="18">
        <v>43124</v>
      </c>
      <c r="H470" s="17" t="s">
        <v>13242</v>
      </c>
    </row>
    <row r="471" spans="1:8" s="15" customFormat="1" x14ac:dyDescent="0.2">
      <c r="A471" s="17" t="s">
        <v>13241</v>
      </c>
      <c r="B471" s="19">
        <v>1</v>
      </c>
      <c r="C471" s="18">
        <v>43115.674722222226</v>
      </c>
      <c r="D471" s="17" t="s">
        <v>13240</v>
      </c>
      <c r="E471" s="17" t="s">
        <v>164</v>
      </c>
      <c r="F471" s="17" t="s">
        <v>0</v>
      </c>
      <c r="G471" s="18">
        <v>43124</v>
      </c>
      <c r="H471" s="17" t="s">
        <v>13239</v>
      </c>
    </row>
    <row r="472" spans="1:8" s="15" customFormat="1" x14ac:dyDescent="0.2">
      <c r="A472" s="17" t="s">
        <v>13238</v>
      </c>
      <c r="B472" s="19">
        <v>1</v>
      </c>
      <c r="C472" s="18">
        <v>43115.70071759259</v>
      </c>
      <c r="D472" s="17" t="s">
        <v>172</v>
      </c>
      <c r="E472" s="17" t="s">
        <v>13237</v>
      </c>
      <c r="F472" s="17" t="s">
        <v>0</v>
      </c>
      <c r="G472" s="18">
        <v>43136</v>
      </c>
      <c r="H472" s="17" t="s">
        <v>13236</v>
      </c>
    </row>
    <row r="473" spans="1:8" s="15" customFormat="1" x14ac:dyDescent="0.2">
      <c r="A473" s="17" t="s">
        <v>13235</v>
      </c>
      <c r="B473" s="19">
        <v>2</v>
      </c>
      <c r="C473" s="18">
        <v>43116.348101851851</v>
      </c>
      <c r="D473" s="17" t="s">
        <v>13234</v>
      </c>
      <c r="E473" s="17" t="s">
        <v>164</v>
      </c>
      <c r="F473" s="17" t="s">
        <v>0</v>
      </c>
      <c r="G473" s="18">
        <v>43126</v>
      </c>
      <c r="H473" s="17" t="s">
        <v>13233</v>
      </c>
    </row>
    <row r="474" spans="1:8" s="15" customFormat="1" x14ac:dyDescent="0.2">
      <c r="A474" s="17" t="s">
        <v>13232</v>
      </c>
      <c r="B474" s="19">
        <v>2</v>
      </c>
      <c r="C474" s="18">
        <v>43116.387511574074</v>
      </c>
      <c r="D474" s="17" t="s">
        <v>13231</v>
      </c>
      <c r="E474" s="17" t="s">
        <v>164</v>
      </c>
      <c r="F474" s="17" t="s">
        <v>0</v>
      </c>
      <c r="G474" s="18">
        <v>43126</v>
      </c>
      <c r="H474" s="17" t="s">
        <v>13230</v>
      </c>
    </row>
    <row r="475" spans="1:8" s="15" customFormat="1" x14ac:dyDescent="0.2">
      <c r="A475" s="17" t="s">
        <v>13229</v>
      </c>
      <c r="B475" s="19">
        <v>1</v>
      </c>
      <c r="C475" s="18">
        <v>43116.42396990741</v>
      </c>
      <c r="D475" s="17" t="s">
        <v>13228</v>
      </c>
      <c r="E475" s="17" t="s">
        <v>5674</v>
      </c>
      <c r="F475" s="17" t="s">
        <v>0</v>
      </c>
      <c r="G475" s="18">
        <v>43131</v>
      </c>
      <c r="H475" s="17" t="s">
        <v>13227</v>
      </c>
    </row>
    <row r="476" spans="1:8" s="15" customFormat="1" x14ac:dyDescent="0.2">
      <c r="A476" s="17" t="s">
        <v>13226</v>
      </c>
      <c r="B476" s="19">
        <v>1</v>
      </c>
      <c r="C476" s="18">
        <v>43116.428217592591</v>
      </c>
      <c r="D476" s="17" t="s">
        <v>172</v>
      </c>
      <c r="E476" s="17" t="s">
        <v>164</v>
      </c>
      <c r="F476" s="17" t="s">
        <v>0</v>
      </c>
      <c r="G476" s="18">
        <v>43129</v>
      </c>
      <c r="H476" s="17" t="s">
        <v>13225</v>
      </c>
    </row>
    <row r="477" spans="1:8" s="15" customFormat="1" x14ac:dyDescent="0.2">
      <c r="A477" s="17" t="s">
        <v>13224</v>
      </c>
      <c r="B477" s="19">
        <v>2</v>
      </c>
      <c r="C477" s="18">
        <v>43116.432453703703</v>
      </c>
      <c r="D477" s="17" t="s">
        <v>172</v>
      </c>
      <c r="E477" s="17" t="s">
        <v>7943</v>
      </c>
      <c r="F477" s="17" t="s">
        <v>0</v>
      </c>
      <c r="G477" s="18">
        <v>43122</v>
      </c>
      <c r="H477" s="17" t="s">
        <v>13223</v>
      </c>
    </row>
    <row r="478" spans="1:8" s="15" customFormat="1" x14ac:dyDescent="0.2">
      <c r="A478" s="17" t="s">
        <v>13222</v>
      </c>
      <c r="B478" s="19">
        <v>1</v>
      </c>
      <c r="C478" s="18">
        <v>43116.45453703704</v>
      </c>
      <c r="D478" s="17" t="s">
        <v>13221</v>
      </c>
      <c r="E478" s="17" t="s">
        <v>164</v>
      </c>
      <c r="F478" s="17" t="s">
        <v>0</v>
      </c>
      <c r="G478" s="18">
        <v>43124</v>
      </c>
      <c r="H478" s="17" t="s">
        <v>13220</v>
      </c>
    </row>
    <row r="479" spans="1:8" s="15" customFormat="1" x14ac:dyDescent="0.2">
      <c r="A479" s="17" t="s">
        <v>13219</v>
      </c>
      <c r="B479" s="19">
        <v>2</v>
      </c>
      <c r="C479" s="18">
        <v>43116.455034722225</v>
      </c>
      <c r="D479" s="17" t="s">
        <v>241</v>
      </c>
      <c r="E479" s="17" t="s">
        <v>164</v>
      </c>
      <c r="F479" s="17" t="s">
        <v>0</v>
      </c>
      <c r="G479" s="18">
        <v>43132</v>
      </c>
      <c r="H479" s="17" t="s">
        <v>13218</v>
      </c>
    </row>
    <row r="480" spans="1:8" s="15" customFormat="1" x14ac:dyDescent="0.2">
      <c r="A480" s="17" t="s">
        <v>13217</v>
      </c>
      <c r="B480" s="19">
        <v>1</v>
      </c>
      <c r="C480" s="18">
        <v>43116.47142361111</v>
      </c>
      <c r="D480" s="17" t="s">
        <v>194</v>
      </c>
      <c r="E480" s="17" t="s">
        <v>318</v>
      </c>
      <c r="F480" s="17" t="s">
        <v>0</v>
      </c>
      <c r="G480" s="18">
        <v>43116</v>
      </c>
      <c r="H480" s="17" t="s">
        <v>13216</v>
      </c>
    </row>
    <row r="481" spans="1:8" s="15" customFormat="1" x14ac:dyDescent="0.2">
      <c r="A481" s="17" t="s">
        <v>13215</v>
      </c>
      <c r="B481" s="19">
        <v>1</v>
      </c>
      <c r="C481" s="18">
        <v>43116.480902777781</v>
      </c>
      <c r="D481" s="17" t="s">
        <v>13214</v>
      </c>
      <c r="E481" s="17" t="s">
        <v>164</v>
      </c>
      <c r="F481" s="17" t="s">
        <v>30</v>
      </c>
      <c r="G481" s="18">
        <v>43122</v>
      </c>
      <c r="H481" s="17" t="s">
        <v>13213</v>
      </c>
    </row>
    <row r="482" spans="1:8" s="15" customFormat="1" x14ac:dyDescent="0.2">
      <c r="A482" s="17" t="s">
        <v>13212</v>
      </c>
      <c r="B482" s="19">
        <v>3</v>
      </c>
      <c r="C482" s="18">
        <v>43116.483668981484</v>
      </c>
      <c r="D482" s="17" t="s">
        <v>257</v>
      </c>
      <c r="E482" s="17" t="s">
        <v>1507</v>
      </c>
      <c r="F482" s="17" t="s">
        <v>0</v>
      </c>
      <c r="G482" s="18">
        <v>43132</v>
      </c>
      <c r="H482" s="17" t="s">
        <v>13211</v>
      </c>
    </row>
    <row r="483" spans="1:8" s="15" customFormat="1" x14ac:dyDescent="0.2">
      <c r="A483" s="17" t="s">
        <v>13210</v>
      </c>
      <c r="B483" s="19">
        <v>2</v>
      </c>
      <c r="C483" s="18">
        <v>43116.484247685185</v>
      </c>
      <c r="D483" s="17" t="s">
        <v>257</v>
      </c>
      <c r="E483" s="17" t="s">
        <v>1507</v>
      </c>
      <c r="F483" s="17" t="s">
        <v>0</v>
      </c>
      <c r="G483" s="18">
        <v>43132</v>
      </c>
      <c r="H483" s="17" t="s">
        <v>13209</v>
      </c>
    </row>
    <row r="484" spans="1:8" s="15" customFormat="1" x14ac:dyDescent="0.2">
      <c r="A484" s="17" t="s">
        <v>13208</v>
      </c>
      <c r="B484" s="19">
        <v>1</v>
      </c>
      <c r="C484" s="18">
        <v>43116.500393518516</v>
      </c>
      <c r="D484" s="17" t="s">
        <v>13207</v>
      </c>
      <c r="E484" s="17" t="s">
        <v>13206</v>
      </c>
      <c r="F484" s="17" t="s">
        <v>0</v>
      </c>
      <c r="G484" s="18">
        <v>43117</v>
      </c>
      <c r="H484" s="17" t="s">
        <v>13205</v>
      </c>
    </row>
    <row r="485" spans="1:8" s="15" customFormat="1" x14ac:dyDescent="0.2">
      <c r="A485" s="17" t="s">
        <v>13204</v>
      </c>
      <c r="B485" s="19">
        <v>1</v>
      </c>
      <c r="C485" s="18">
        <v>43116.504687499997</v>
      </c>
      <c r="D485" s="17" t="s">
        <v>13203</v>
      </c>
      <c r="E485" s="17" t="s">
        <v>326</v>
      </c>
      <c r="F485" s="17" t="s">
        <v>93</v>
      </c>
      <c r="G485" s="18">
        <v>43146</v>
      </c>
      <c r="H485" s="17" t="s">
        <v>13202</v>
      </c>
    </row>
    <row r="486" spans="1:8" s="15" customFormat="1" x14ac:dyDescent="0.2">
      <c r="A486" s="17" t="s">
        <v>13201</v>
      </c>
      <c r="B486" s="19">
        <v>2</v>
      </c>
      <c r="C486" s="18">
        <v>43116.517974537041</v>
      </c>
      <c r="D486" s="17" t="s">
        <v>257</v>
      </c>
      <c r="E486" s="17" t="s">
        <v>164</v>
      </c>
      <c r="F486" s="17" t="s">
        <v>0</v>
      </c>
      <c r="G486" s="18">
        <v>43126</v>
      </c>
      <c r="H486" s="17" t="s">
        <v>13200</v>
      </c>
    </row>
    <row r="487" spans="1:8" s="15" customFormat="1" x14ac:dyDescent="0.2">
      <c r="A487" s="17" t="s">
        <v>13199</v>
      </c>
      <c r="B487" s="19">
        <v>2</v>
      </c>
      <c r="C487" s="18">
        <v>43116.520451388889</v>
      </c>
      <c r="D487" s="17" t="s">
        <v>13198</v>
      </c>
      <c r="E487" s="17" t="s">
        <v>164</v>
      </c>
      <c r="F487" s="17" t="s">
        <v>0</v>
      </c>
      <c r="G487" s="18">
        <v>43126</v>
      </c>
      <c r="H487" s="17" t="s">
        <v>13197</v>
      </c>
    </row>
    <row r="488" spans="1:8" s="15" customFormat="1" x14ac:dyDescent="0.2">
      <c r="A488" s="17" t="s">
        <v>13196</v>
      </c>
      <c r="B488" s="19">
        <v>1</v>
      </c>
      <c r="C488" s="18">
        <v>43116.524317129632</v>
      </c>
      <c r="D488" s="17" t="s">
        <v>194</v>
      </c>
      <c r="E488" s="17" t="s">
        <v>318</v>
      </c>
      <c r="F488" s="17" t="s">
        <v>0</v>
      </c>
      <c r="G488" s="18">
        <v>43116</v>
      </c>
      <c r="H488" s="17" t="s">
        <v>13195</v>
      </c>
    </row>
    <row r="489" spans="1:8" s="15" customFormat="1" x14ac:dyDescent="0.2">
      <c r="A489" s="17" t="s">
        <v>13194</v>
      </c>
      <c r="B489" s="19">
        <v>5</v>
      </c>
      <c r="C489" s="18">
        <v>43116.581284722219</v>
      </c>
      <c r="D489" s="17" t="s">
        <v>13193</v>
      </c>
      <c r="E489" s="17" t="s">
        <v>10866</v>
      </c>
      <c r="F489" s="17" t="s">
        <v>93</v>
      </c>
      <c r="G489" s="18">
        <v>43186</v>
      </c>
      <c r="H489" s="17" t="s">
        <v>13192</v>
      </c>
    </row>
    <row r="490" spans="1:8" s="15" customFormat="1" x14ac:dyDescent="0.2">
      <c r="A490" s="17" t="s">
        <v>13191</v>
      </c>
      <c r="B490" s="19">
        <v>4</v>
      </c>
      <c r="C490" s="18">
        <v>43116.58252314815</v>
      </c>
      <c r="D490" s="17" t="s">
        <v>3254</v>
      </c>
      <c r="E490" s="17" t="s">
        <v>10866</v>
      </c>
      <c r="F490" s="17" t="s">
        <v>93</v>
      </c>
      <c r="G490" s="18">
        <v>43119</v>
      </c>
      <c r="H490" s="17" t="s">
        <v>13190</v>
      </c>
    </row>
    <row r="491" spans="1:8" s="15" customFormat="1" x14ac:dyDescent="0.2">
      <c r="A491" s="17" t="s">
        <v>13189</v>
      </c>
      <c r="B491" s="19">
        <v>2</v>
      </c>
      <c r="C491" s="18">
        <v>43116.599641203706</v>
      </c>
      <c r="D491" s="17" t="s">
        <v>241</v>
      </c>
      <c r="E491" s="17" t="s">
        <v>164</v>
      </c>
      <c r="F491" s="17" t="s">
        <v>0</v>
      </c>
      <c r="G491" s="18">
        <v>43132</v>
      </c>
      <c r="H491" s="17" t="s">
        <v>13188</v>
      </c>
    </row>
    <row r="492" spans="1:8" s="15" customFormat="1" x14ac:dyDescent="0.2">
      <c r="A492" s="17" t="s">
        <v>13187</v>
      </c>
      <c r="B492" s="19">
        <v>2</v>
      </c>
      <c r="C492" s="18">
        <v>43116.6</v>
      </c>
      <c r="D492" s="17" t="s">
        <v>238</v>
      </c>
      <c r="E492" s="17" t="s">
        <v>164</v>
      </c>
      <c r="F492" s="17" t="s">
        <v>0</v>
      </c>
      <c r="G492" s="18">
        <v>43132</v>
      </c>
      <c r="H492" s="17" t="s">
        <v>13186</v>
      </c>
    </row>
    <row r="493" spans="1:8" s="15" customFormat="1" x14ac:dyDescent="0.2">
      <c r="A493" s="17" t="s">
        <v>13185</v>
      </c>
      <c r="B493" s="19">
        <v>2</v>
      </c>
      <c r="C493" s="18">
        <v>43116.600405092591</v>
      </c>
      <c r="D493" s="17" t="s">
        <v>241</v>
      </c>
      <c r="E493" s="17" t="s">
        <v>164</v>
      </c>
      <c r="F493" s="17" t="s">
        <v>0</v>
      </c>
      <c r="G493" s="18">
        <v>43132</v>
      </c>
      <c r="H493" s="17" t="s">
        <v>13184</v>
      </c>
    </row>
    <row r="494" spans="1:8" s="15" customFormat="1" x14ac:dyDescent="0.2">
      <c r="A494" s="17" t="s">
        <v>13183</v>
      </c>
      <c r="B494" s="19">
        <v>2</v>
      </c>
      <c r="C494" s="18">
        <v>43116.601469907408</v>
      </c>
      <c r="D494" s="17" t="s">
        <v>241</v>
      </c>
      <c r="E494" s="17" t="s">
        <v>164</v>
      </c>
      <c r="F494" s="17" t="s">
        <v>0</v>
      </c>
      <c r="G494" s="18">
        <v>43132</v>
      </c>
      <c r="H494" s="17" t="s">
        <v>13182</v>
      </c>
    </row>
    <row r="495" spans="1:8" s="15" customFormat="1" x14ac:dyDescent="0.2">
      <c r="A495" s="17" t="s">
        <v>13181</v>
      </c>
      <c r="B495" s="19">
        <v>1</v>
      </c>
      <c r="C495" s="18">
        <v>43116.602442129632</v>
      </c>
      <c r="D495" s="17" t="s">
        <v>257</v>
      </c>
      <c r="E495" s="17" t="s">
        <v>13180</v>
      </c>
      <c r="F495" s="17" t="s">
        <v>0</v>
      </c>
      <c r="G495" s="18">
        <v>43136</v>
      </c>
      <c r="H495" s="17" t="s">
        <v>13104</v>
      </c>
    </row>
    <row r="496" spans="1:8" s="15" customFormat="1" x14ac:dyDescent="0.2">
      <c r="A496" s="17" t="s">
        <v>13179</v>
      </c>
      <c r="B496" s="19">
        <v>2</v>
      </c>
      <c r="C496" s="18">
        <v>43116.603055555555</v>
      </c>
      <c r="D496" s="17" t="s">
        <v>238</v>
      </c>
      <c r="E496" s="17" t="s">
        <v>164</v>
      </c>
      <c r="F496" s="17" t="s">
        <v>0</v>
      </c>
      <c r="G496" s="18">
        <v>43132</v>
      </c>
      <c r="H496" s="17" t="s">
        <v>13178</v>
      </c>
    </row>
    <row r="497" spans="1:8" s="15" customFormat="1" x14ac:dyDescent="0.2">
      <c r="A497" s="17" t="s">
        <v>13177</v>
      </c>
      <c r="B497" s="19">
        <v>2</v>
      </c>
      <c r="C497" s="18">
        <v>43116.60434027778</v>
      </c>
      <c r="D497" s="17" t="s">
        <v>238</v>
      </c>
      <c r="E497" s="17" t="s">
        <v>164</v>
      </c>
      <c r="F497" s="17" t="s">
        <v>0</v>
      </c>
      <c r="G497" s="18">
        <v>43132</v>
      </c>
      <c r="H497" s="17" t="s">
        <v>13176</v>
      </c>
    </row>
    <row r="498" spans="1:8" s="15" customFormat="1" x14ac:dyDescent="0.2">
      <c r="A498" s="17" t="s">
        <v>13175</v>
      </c>
      <c r="B498" s="19">
        <v>2</v>
      </c>
      <c r="C498" s="18">
        <v>43116.60670138889</v>
      </c>
      <c r="D498" s="17" t="s">
        <v>3838</v>
      </c>
      <c r="E498" s="17" t="s">
        <v>13174</v>
      </c>
      <c r="F498" s="17" t="s">
        <v>0</v>
      </c>
      <c r="G498" s="18">
        <v>43126</v>
      </c>
      <c r="H498" s="17" t="s">
        <v>13173</v>
      </c>
    </row>
    <row r="499" spans="1:8" s="15" customFormat="1" x14ac:dyDescent="0.2">
      <c r="A499" s="17" t="s">
        <v>13172</v>
      </c>
      <c r="B499" s="19">
        <v>2</v>
      </c>
      <c r="C499" s="18">
        <v>43116.611574074072</v>
      </c>
      <c r="D499" s="17" t="s">
        <v>13171</v>
      </c>
      <c r="E499" s="17" t="s">
        <v>164</v>
      </c>
      <c r="F499" s="17" t="s">
        <v>0</v>
      </c>
      <c r="G499" s="18">
        <v>43136</v>
      </c>
      <c r="H499" s="17" t="s">
        <v>13170</v>
      </c>
    </row>
    <row r="500" spans="1:8" s="15" customFormat="1" x14ac:dyDescent="0.2">
      <c r="A500" s="17" t="s">
        <v>13169</v>
      </c>
      <c r="B500" s="19">
        <v>2</v>
      </c>
      <c r="C500" s="18">
        <v>43116.626921296294</v>
      </c>
      <c r="D500" s="17" t="s">
        <v>13168</v>
      </c>
      <c r="E500" s="17" t="s">
        <v>164</v>
      </c>
      <c r="F500" s="17" t="s">
        <v>0</v>
      </c>
      <c r="G500" s="18">
        <v>43122</v>
      </c>
      <c r="H500" s="17" t="s">
        <v>13167</v>
      </c>
    </row>
    <row r="501" spans="1:8" s="15" customFormat="1" x14ac:dyDescent="0.2">
      <c r="A501" s="17" t="s">
        <v>13166</v>
      </c>
      <c r="B501" s="19">
        <v>1</v>
      </c>
      <c r="C501" s="18">
        <v>43116.637638888889</v>
      </c>
      <c r="D501" s="17" t="s">
        <v>3838</v>
      </c>
      <c r="E501" s="17" t="s">
        <v>13165</v>
      </c>
      <c r="F501" s="17" t="s">
        <v>0</v>
      </c>
      <c r="G501" s="18">
        <v>43117</v>
      </c>
      <c r="H501" s="17" t="s">
        <v>13164</v>
      </c>
    </row>
    <row r="502" spans="1:8" s="15" customFormat="1" x14ac:dyDescent="0.2">
      <c r="A502" s="17" t="s">
        <v>13163</v>
      </c>
      <c r="B502" s="19">
        <v>2</v>
      </c>
      <c r="C502" s="18">
        <v>43116.639270833337</v>
      </c>
      <c r="D502" s="17" t="s">
        <v>13162</v>
      </c>
      <c r="E502" s="17" t="s">
        <v>164</v>
      </c>
      <c r="F502" s="17" t="s">
        <v>0</v>
      </c>
      <c r="G502" s="18">
        <v>43122</v>
      </c>
      <c r="H502" s="17" t="s">
        <v>13161</v>
      </c>
    </row>
    <row r="503" spans="1:8" s="15" customFormat="1" x14ac:dyDescent="0.2">
      <c r="A503" s="17" t="s">
        <v>13160</v>
      </c>
      <c r="B503" s="19">
        <v>2</v>
      </c>
      <c r="C503" s="18">
        <v>43116.649664351855</v>
      </c>
      <c r="D503" s="17" t="s">
        <v>247</v>
      </c>
      <c r="E503" s="17" t="s">
        <v>396</v>
      </c>
      <c r="F503" s="17" t="s">
        <v>0</v>
      </c>
      <c r="G503" s="18">
        <v>43133</v>
      </c>
      <c r="H503" s="17" t="s">
        <v>13159</v>
      </c>
    </row>
    <row r="504" spans="1:8" s="15" customFormat="1" x14ac:dyDescent="0.2">
      <c r="A504" s="17" t="s">
        <v>13158</v>
      </c>
      <c r="B504" s="19">
        <v>1</v>
      </c>
      <c r="C504" s="18">
        <v>43116.672372685185</v>
      </c>
      <c r="D504" s="17" t="s">
        <v>13157</v>
      </c>
      <c r="E504" s="17" t="s">
        <v>13156</v>
      </c>
      <c r="F504" s="17" t="s">
        <v>0</v>
      </c>
      <c r="G504" s="18">
        <v>43122</v>
      </c>
      <c r="H504" s="17" t="s">
        <v>13084</v>
      </c>
    </row>
    <row r="505" spans="1:8" s="15" customFormat="1" x14ac:dyDescent="0.2">
      <c r="A505" s="17" t="s">
        <v>13155</v>
      </c>
      <c r="B505" s="19">
        <v>1</v>
      </c>
      <c r="C505" s="18">
        <v>43116.673796296294</v>
      </c>
      <c r="D505" s="17" t="s">
        <v>257</v>
      </c>
      <c r="E505" s="17" t="s">
        <v>13154</v>
      </c>
      <c r="F505" s="17" t="s">
        <v>0</v>
      </c>
      <c r="G505" s="18">
        <v>43126</v>
      </c>
      <c r="H505" s="17" t="s">
        <v>13153</v>
      </c>
    </row>
    <row r="506" spans="1:8" s="15" customFormat="1" x14ac:dyDescent="0.2">
      <c r="A506" s="17" t="s">
        <v>13152</v>
      </c>
      <c r="B506" s="19">
        <v>1</v>
      </c>
      <c r="C506" s="18">
        <v>43116.680127314816</v>
      </c>
      <c r="D506" s="17" t="s">
        <v>191</v>
      </c>
      <c r="E506" s="17" t="s">
        <v>309</v>
      </c>
      <c r="F506" s="17" t="s">
        <v>0</v>
      </c>
      <c r="G506" s="18">
        <v>43137</v>
      </c>
      <c r="H506" s="17" t="s">
        <v>13151</v>
      </c>
    </row>
    <row r="507" spans="1:8" s="15" customFormat="1" x14ac:dyDescent="0.2">
      <c r="A507" s="17" t="s">
        <v>13150</v>
      </c>
      <c r="B507" s="19">
        <v>1</v>
      </c>
      <c r="C507" s="18">
        <v>43116.680289351854</v>
      </c>
      <c r="D507" s="17" t="s">
        <v>790</v>
      </c>
      <c r="E507" s="17" t="s">
        <v>309</v>
      </c>
      <c r="F507" s="17" t="s">
        <v>0</v>
      </c>
      <c r="G507" s="18">
        <v>43137</v>
      </c>
      <c r="H507" s="17" t="s">
        <v>13149</v>
      </c>
    </row>
    <row r="508" spans="1:8" s="15" customFormat="1" x14ac:dyDescent="0.2">
      <c r="A508" s="17" t="s">
        <v>13148</v>
      </c>
      <c r="B508" s="19">
        <v>1</v>
      </c>
      <c r="C508" s="18">
        <v>43116.680601851855</v>
      </c>
      <c r="D508" s="17" t="s">
        <v>191</v>
      </c>
      <c r="E508" s="17" t="s">
        <v>309</v>
      </c>
      <c r="F508" s="17" t="s">
        <v>0</v>
      </c>
      <c r="G508" s="18">
        <v>43137</v>
      </c>
      <c r="H508" s="17" t="s">
        <v>13144</v>
      </c>
    </row>
    <row r="509" spans="1:8" s="15" customFormat="1" x14ac:dyDescent="0.2">
      <c r="A509" s="17" t="s">
        <v>13147</v>
      </c>
      <c r="B509" s="19">
        <v>2</v>
      </c>
      <c r="C509" s="18">
        <v>43116.68068287037</v>
      </c>
      <c r="D509" s="17" t="s">
        <v>790</v>
      </c>
      <c r="E509" s="17" t="s">
        <v>309</v>
      </c>
      <c r="F509" s="17" t="s">
        <v>0</v>
      </c>
      <c r="G509" s="18">
        <v>43140</v>
      </c>
      <c r="H509" s="17" t="s">
        <v>13146</v>
      </c>
    </row>
    <row r="510" spans="1:8" s="15" customFormat="1" x14ac:dyDescent="0.2">
      <c r="A510" s="17" t="s">
        <v>13145</v>
      </c>
      <c r="B510" s="19">
        <v>1</v>
      </c>
      <c r="C510" s="18">
        <v>43116.68109953704</v>
      </c>
      <c r="D510" s="17" t="s">
        <v>191</v>
      </c>
      <c r="E510" s="17" t="s">
        <v>309</v>
      </c>
      <c r="F510" s="17" t="s">
        <v>0</v>
      </c>
      <c r="G510" s="18">
        <v>43137</v>
      </c>
      <c r="H510" s="17" t="s">
        <v>13144</v>
      </c>
    </row>
    <row r="511" spans="1:8" s="15" customFormat="1" x14ac:dyDescent="0.2">
      <c r="A511" s="17" t="s">
        <v>13143</v>
      </c>
      <c r="B511" s="19">
        <v>2</v>
      </c>
      <c r="C511" s="18">
        <v>43117.330347222225</v>
      </c>
      <c r="D511" s="17" t="s">
        <v>9332</v>
      </c>
      <c r="E511" s="17" t="s">
        <v>164</v>
      </c>
      <c r="F511" s="17" t="s">
        <v>0</v>
      </c>
      <c r="G511" s="18">
        <v>43126</v>
      </c>
      <c r="H511" s="17" t="s">
        <v>13142</v>
      </c>
    </row>
    <row r="512" spans="1:8" s="15" customFormat="1" x14ac:dyDescent="0.2">
      <c r="A512" s="17" t="s">
        <v>13141</v>
      </c>
      <c r="B512" s="19">
        <v>1</v>
      </c>
      <c r="C512" s="18">
        <v>43117.404120370367</v>
      </c>
      <c r="D512" s="17" t="s">
        <v>3838</v>
      </c>
      <c r="E512" s="17" t="s">
        <v>8225</v>
      </c>
      <c r="F512" s="17" t="s">
        <v>0</v>
      </c>
      <c r="G512" s="18">
        <v>43154</v>
      </c>
      <c r="H512" s="17" t="s">
        <v>13140</v>
      </c>
    </row>
    <row r="513" spans="1:8" s="15" customFormat="1" x14ac:dyDescent="0.2">
      <c r="A513" s="17" t="s">
        <v>13139</v>
      </c>
      <c r="B513" s="19">
        <v>2</v>
      </c>
      <c r="C513" s="18">
        <v>43117.440844907411</v>
      </c>
      <c r="D513" s="17" t="s">
        <v>13138</v>
      </c>
      <c r="E513" s="17" t="s">
        <v>164</v>
      </c>
      <c r="F513" s="17" t="s">
        <v>0</v>
      </c>
      <c r="G513" s="18">
        <v>43122</v>
      </c>
      <c r="H513" s="17" t="s">
        <v>13137</v>
      </c>
    </row>
    <row r="514" spans="1:8" s="15" customFormat="1" x14ac:dyDescent="0.2">
      <c r="A514" s="17" t="s">
        <v>13136</v>
      </c>
      <c r="B514" s="19">
        <v>1</v>
      </c>
      <c r="C514" s="18">
        <v>43117.449733796297</v>
      </c>
      <c r="D514" s="17" t="s">
        <v>13135</v>
      </c>
      <c r="E514" s="17" t="s">
        <v>164</v>
      </c>
      <c r="F514" s="17" t="s">
        <v>0</v>
      </c>
      <c r="G514" s="18">
        <v>43123</v>
      </c>
      <c r="H514" s="17" t="s">
        <v>13134</v>
      </c>
    </row>
    <row r="515" spans="1:8" s="15" customFormat="1" x14ac:dyDescent="0.2">
      <c r="A515" s="17" t="s">
        <v>13133</v>
      </c>
      <c r="B515" s="19">
        <v>1</v>
      </c>
      <c r="C515" s="18">
        <v>43117.469641203701</v>
      </c>
      <c r="D515" s="17" t="s">
        <v>172</v>
      </c>
      <c r="E515" s="17" t="s">
        <v>164</v>
      </c>
      <c r="F515" s="17" t="s">
        <v>0</v>
      </c>
      <c r="G515" s="18">
        <v>43118</v>
      </c>
      <c r="H515" s="17" t="s">
        <v>13132</v>
      </c>
    </row>
    <row r="516" spans="1:8" s="15" customFormat="1" x14ac:dyDescent="0.2">
      <c r="A516" s="17" t="s">
        <v>13131</v>
      </c>
      <c r="B516" s="19">
        <v>2</v>
      </c>
      <c r="C516" s="18">
        <v>43117.470578703702</v>
      </c>
      <c r="D516" s="17" t="s">
        <v>257</v>
      </c>
      <c r="E516" s="17" t="s">
        <v>13130</v>
      </c>
      <c r="F516" s="17" t="s">
        <v>0</v>
      </c>
      <c r="G516" s="18">
        <v>43122</v>
      </c>
      <c r="H516" s="17" t="s">
        <v>13129</v>
      </c>
    </row>
    <row r="517" spans="1:8" s="15" customFormat="1" x14ac:dyDescent="0.2">
      <c r="A517" s="17" t="s">
        <v>13128</v>
      </c>
      <c r="B517" s="19">
        <v>1</v>
      </c>
      <c r="C517" s="18">
        <v>43117.484027777777</v>
      </c>
      <c r="D517" s="17" t="s">
        <v>257</v>
      </c>
      <c r="E517" s="17" t="s">
        <v>13127</v>
      </c>
      <c r="F517" s="17" t="s">
        <v>0</v>
      </c>
      <c r="G517" s="18">
        <v>43129</v>
      </c>
      <c r="H517" s="17" t="s">
        <v>13126</v>
      </c>
    </row>
    <row r="518" spans="1:8" s="15" customFormat="1" x14ac:dyDescent="0.2">
      <c r="A518" s="17" t="s">
        <v>13125</v>
      </c>
      <c r="B518" s="19">
        <v>2</v>
      </c>
      <c r="C518" s="18">
        <v>43117.498969907407</v>
      </c>
      <c r="D518" s="17" t="s">
        <v>13124</v>
      </c>
      <c r="E518" s="17" t="s">
        <v>164</v>
      </c>
      <c r="F518" s="17" t="s">
        <v>0</v>
      </c>
      <c r="G518" s="18">
        <v>43122</v>
      </c>
      <c r="H518" s="17" t="s">
        <v>13123</v>
      </c>
    </row>
    <row r="519" spans="1:8" s="15" customFormat="1" x14ac:dyDescent="0.2">
      <c r="A519" s="17" t="s">
        <v>13122</v>
      </c>
      <c r="B519" s="19">
        <v>1</v>
      </c>
      <c r="C519" s="18">
        <v>43117.50068287037</v>
      </c>
      <c r="D519" s="17" t="s">
        <v>13121</v>
      </c>
      <c r="E519" s="17" t="s">
        <v>13120</v>
      </c>
      <c r="F519" s="17" t="s">
        <v>0</v>
      </c>
      <c r="G519" s="18">
        <v>43159</v>
      </c>
      <c r="H519" s="17" t="s">
        <v>13119</v>
      </c>
    </row>
    <row r="520" spans="1:8" s="15" customFormat="1" x14ac:dyDescent="0.2">
      <c r="A520" s="17" t="s">
        <v>13118</v>
      </c>
      <c r="B520" s="19">
        <v>1</v>
      </c>
      <c r="C520" s="18">
        <v>43117.511435185188</v>
      </c>
      <c r="D520" s="17" t="s">
        <v>13117</v>
      </c>
      <c r="E520" s="17" t="s">
        <v>164</v>
      </c>
      <c r="F520" s="17" t="s">
        <v>0</v>
      </c>
      <c r="G520" s="18">
        <v>43122</v>
      </c>
      <c r="H520" s="17" t="s">
        <v>13116</v>
      </c>
    </row>
    <row r="521" spans="1:8" s="15" customFormat="1" x14ac:dyDescent="0.2">
      <c r="A521" s="17" t="s">
        <v>13115</v>
      </c>
      <c r="B521" s="19">
        <v>1</v>
      </c>
      <c r="C521" s="18">
        <v>43117.526678240742</v>
      </c>
      <c r="D521" s="17" t="s">
        <v>13114</v>
      </c>
      <c r="E521" s="17" t="s">
        <v>190</v>
      </c>
      <c r="F521" s="17" t="s">
        <v>0</v>
      </c>
      <c r="G521" s="18">
        <v>43130</v>
      </c>
      <c r="H521" s="17" t="s">
        <v>13113</v>
      </c>
    </row>
    <row r="522" spans="1:8" s="15" customFormat="1" x14ac:dyDescent="0.2">
      <c r="A522" s="17" t="s">
        <v>13112</v>
      </c>
      <c r="B522" s="19">
        <v>2</v>
      </c>
      <c r="C522" s="18">
        <v>43117.571099537039</v>
      </c>
      <c r="D522" s="17" t="s">
        <v>238</v>
      </c>
      <c r="E522" s="17" t="s">
        <v>164</v>
      </c>
      <c r="F522" s="17" t="s">
        <v>0</v>
      </c>
      <c r="G522" s="18">
        <v>43132</v>
      </c>
      <c r="H522" s="17" t="s">
        <v>13111</v>
      </c>
    </row>
    <row r="523" spans="1:8" s="15" customFormat="1" x14ac:dyDescent="0.2">
      <c r="A523" s="17" t="s">
        <v>13110</v>
      </c>
      <c r="B523" s="19">
        <v>2</v>
      </c>
      <c r="C523" s="18">
        <v>43117.572395833333</v>
      </c>
      <c r="D523" s="17" t="s">
        <v>238</v>
      </c>
      <c r="E523" s="17" t="s">
        <v>164</v>
      </c>
      <c r="F523" s="17" t="s">
        <v>0</v>
      </c>
      <c r="G523" s="18">
        <v>43132</v>
      </c>
      <c r="H523" s="17" t="s">
        <v>13109</v>
      </c>
    </row>
    <row r="524" spans="1:8" s="15" customFormat="1" x14ac:dyDescent="0.2">
      <c r="A524" s="17" t="s">
        <v>13108</v>
      </c>
      <c r="B524" s="19">
        <v>1</v>
      </c>
      <c r="C524" s="18">
        <v>43117.572638888887</v>
      </c>
      <c r="D524" s="17" t="s">
        <v>257</v>
      </c>
      <c r="E524" s="17" t="s">
        <v>603</v>
      </c>
      <c r="F524" s="17" t="s">
        <v>0</v>
      </c>
      <c r="G524" s="18">
        <v>43136</v>
      </c>
      <c r="H524" s="17" t="s">
        <v>13107</v>
      </c>
    </row>
    <row r="525" spans="1:8" s="15" customFormat="1" x14ac:dyDescent="0.2">
      <c r="A525" s="17" t="s">
        <v>13106</v>
      </c>
      <c r="B525" s="19">
        <v>1</v>
      </c>
      <c r="C525" s="18">
        <v>43117.57335648148</v>
      </c>
      <c r="D525" s="17" t="s">
        <v>238</v>
      </c>
      <c r="E525" s="17" t="s">
        <v>4094</v>
      </c>
      <c r="F525" s="17" t="s">
        <v>0</v>
      </c>
      <c r="G525" s="18">
        <v>43136</v>
      </c>
      <c r="H525" s="17" t="s">
        <v>12489</v>
      </c>
    </row>
    <row r="526" spans="1:8" s="15" customFormat="1" x14ac:dyDescent="0.2">
      <c r="A526" s="17" t="s">
        <v>13105</v>
      </c>
      <c r="B526" s="19">
        <v>1</v>
      </c>
      <c r="C526" s="18">
        <v>43117.573495370372</v>
      </c>
      <c r="D526" s="17" t="s">
        <v>257</v>
      </c>
      <c r="E526" s="17" t="s">
        <v>4063</v>
      </c>
      <c r="F526" s="17" t="s">
        <v>0</v>
      </c>
      <c r="G526" s="18">
        <v>43136</v>
      </c>
      <c r="H526" s="17" t="s">
        <v>13104</v>
      </c>
    </row>
    <row r="527" spans="1:8" s="15" customFormat="1" x14ac:dyDescent="0.2">
      <c r="A527" s="17" t="s">
        <v>13103</v>
      </c>
      <c r="B527" s="19">
        <v>2</v>
      </c>
      <c r="C527" s="18">
        <v>43117.574791666666</v>
      </c>
      <c r="D527" s="17" t="s">
        <v>238</v>
      </c>
      <c r="E527" s="17" t="s">
        <v>164</v>
      </c>
      <c r="F527" s="17" t="s">
        <v>0</v>
      </c>
      <c r="G527" s="18">
        <v>43132</v>
      </c>
      <c r="H527" s="17" t="s">
        <v>13102</v>
      </c>
    </row>
    <row r="528" spans="1:8" s="15" customFormat="1" x14ac:dyDescent="0.2">
      <c r="A528" s="17" t="s">
        <v>13101</v>
      </c>
      <c r="B528" s="19">
        <v>1</v>
      </c>
      <c r="C528" s="18">
        <v>43117.575856481482</v>
      </c>
      <c r="D528" s="17" t="s">
        <v>257</v>
      </c>
      <c r="E528" s="17" t="s">
        <v>9498</v>
      </c>
      <c r="F528" s="17" t="s">
        <v>0</v>
      </c>
      <c r="G528" s="18">
        <v>43126</v>
      </c>
      <c r="H528" s="17" t="s">
        <v>13100</v>
      </c>
    </row>
    <row r="529" spans="1:8" s="15" customFormat="1" x14ac:dyDescent="0.2">
      <c r="A529" s="17" t="s">
        <v>13099</v>
      </c>
      <c r="B529" s="19">
        <v>1</v>
      </c>
      <c r="C529" s="18">
        <v>43117.582337962966</v>
      </c>
      <c r="D529" s="17" t="s">
        <v>13098</v>
      </c>
      <c r="E529" s="17" t="s">
        <v>1170</v>
      </c>
      <c r="F529" s="17" t="s">
        <v>0</v>
      </c>
      <c r="G529" s="18">
        <v>43123</v>
      </c>
      <c r="H529" s="17" t="s">
        <v>13097</v>
      </c>
    </row>
    <row r="530" spans="1:8" s="15" customFormat="1" x14ac:dyDescent="0.2">
      <c r="A530" s="17" t="s">
        <v>13096</v>
      </c>
      <c r="B530" s="19">
        <v>1</v>
      </c>
      <c r="C530" s="18">
        <v>43117.590879629628</v>
      </c>
      <c r="D530" s="17" t="s">
        <v>13095</v>
      </c>
      <c r="E530" s="17" t="s">
        <v>13094</v>
      </c>
      <c r="F530" s="17" t="s">
        <v>0</v>
      </c>
      <c r="G530" s="18">
        <v>43118</v>
      </c>
      <c r="H530" s="17" t="s">
        <v>13093</v>
      </c>
    </row>
    <row r="531" spans="1:8" s="15" customFormat="1" x14ac:dyDescent="0.2">
      <c r="A531" s="17" t="s">
        <v>13092</v>
      </c>
      <c r="B531" s="19">
        <v>2</v>
      </c>
      <c r="C531" s="18">
        <v>43117.598692129628</v>
      </c>
      <c r="D531" s="17" t="s">
        <v>2875</v>
      </c>
      <c r="E531" s="17" t="s">
        <v>396</v>
      </c>
      <c r="F531" s="17" t="s">
        <v>0</v>
      </c>
      <c r="G531" s="18">
        <v>43122</v>
      </c>
      <c r="H531" s="17" t="s">
        <v>13091</v>
      </c>
    </row>
    <row r="532" spans="1:8" s="15" customFormat="1" x14ac:dyDescent="0.2">
      <c r="A532" s="17" t="s">
        <v>13090</v>
      </c>
      <c r="B532" s="19">
        <v>3</v>
      </c>
      <c r="C532" s="18">
        <v>43117.602280092593</v>
      </c>
      <c r="D532" s="17" t="s">
        <v>13089</v>
      </c>
      <c r="E532" s="17" t="s">
        <v>164</v>
      </c>
      <c r="F532" s="17" t="s">
        <v>30</v>
      </c>
      <c r="G532" s="18">
        <v>43173</v>
      </c>
      <c r="H532" s="17" t="s">
        <v>13088</v>
      </c>
    </row>
    <row r="533" spans="1:8" s="15" customFormat="1" x14ac:dyDescent="0.2">
      <c r="A533" s="17" t="s">
        <v>13087</v>
      </c>
      <c r="B533" s="19">
        <v>1</v>
      </c>
      <c r="C533" s="18">
        <v>43117.618877314817</v>
      </c>
      <c r="D533" s="17" t="s">
        <v>13086</v>
      </c>
      <c r="E533" s="17" t="s">
        <v>13085</v>
      </c>
      <c r="F533" s="17" t="s">
        <v>0</v>
      </c>
      <c r="G533" s="18">
        <v>43137</v>
      </c>
      <c r="H533" s="17" t="s">
        <v>13084</v>
      </c>
    </row>
    <row r="534" spans="1:8" s="15" customFormat="1" x14ac:dyDescent="0.2">
      <c r="A534" s="17" t="s">
        <v>13083</v>
      </c>
      <c r="B534" s="19">
        <v>1</v>
      </c>
      <c r="C534" s="18">
        <v>43117.625949074078</v>
      </c>
      <c r="D534" s="17" t="s">
        <v>13082</v>
      </c>
      <c r="E534" s="17" t="s">
        <v>164</v>
      </c>
      <c r="F534" s="17" t="s">
        <v>0</v>
      </c>
      <c r="G534" s="18">
        <v>43119</v>
      </c>
      <c r="H534" s="17" t="s">
        <v>13081</v>
      </c>
    </row>
    <row r="535" spans="1:8" s="15" customFormat="1" x14ac:dyDescent="0.2">
      <c r="A535" s="17" t="s">
        <v>13080</v>
      </c>
      <c r="B535" s="19">
        <v>2</v>
      </c>
      <c r="C535" s="18">
        <v>43117.630613425928</v>
      </c>
      <c r="D535" s="17" t="s">
        <v>13079</v>
      </c>
      <c r="E535" s="17" t="s">
        <v>714</v>
      </c>
      <c r="F535" s="17" t="s">
        <v>0</v>
      </c>
      <c r="G535" s="18">
        <v>43133</v>
      </c>
      <c r="H535" s="17" t="s">
        <v>13078</v>
      </c>
    </row>
    <row r="536" spans="1:8" s="15" customFormat="1" x14ac:dyDescent="0.2">
      <c r="A536" s="17" t="s">
        <v>13077</v>
      </c>
      <c r="B536" s="19">
        <v>1</v>
      </c>
      <c r="C536" s="18">
        <v>43117.639814814815</v>
      </c>
      <c r="D536" s="17" t="s">
        <v>172</v>
      </c>
      <c r="E536" s="17" t="s">
        <v>4223</v>
      </c>
      <c r="F536" s="17" t="s">
        <v>0</v>
      </c>
      <c r="G536" s="18">
        <v>43123</v>
      </c>
      <c r="H536" s="17" t="s">
        <v>13076</v>
      </c>
    </row>
    <row r="537" spans="1:8" s="15" customFormat="1" x14ac:dyDescent="0.2">
      <c r="A537" s="17" t="s">
        <v>13075</v>
      </c>
      <c r="B537" s="19">
        <v>1</v>
      </c>
      <c r="C537" s="18">
        <v>43117.651574074072</v>
      </c>
      <c r="D537" s="17" t="s">
        <v>10756</v>
      </c>
      <c r="E537" s="17" t="s">
        <v>164</v>
      </c>
      <c r="F537" s="17" t="s">
        <v>0</v>
      </c>
      <c r="G537" s="18">
        <v>43122</v>
      </c>
      <c r="H537" s="17" t="s">
        <v>13073</v>
      </c>
    </row>
    <row r="538" spans="1:8" s="15" customFormat="1" x14ac:dyDescent="0.2">
      <c r="A538" s="17" t="s">
        <v>13074</v>
      </c>
      <c r="B538" s="19">
        <v>1</v>
      </c>
      <c r="C538" s="18">
        <v>43117.653194444443</v>
      </c>
      <c r="D538" s="17" t="s">
        <v>10756</v>
      </c>
      <c r="E538" s="17" t="s">
        <v>164</v>
      </c>
      <c r="F538" s="17" t="s">
        <v>0</v>
      </c>
      <c r="G538" s="18">
        <v>43122</v>
      </c>
      <c r="H538" s="17" t="s">
        <v>13073</v>
      </c>
    </row>
    <row r="539" spans="1:8" s="15" customFormat="1" x14ac:dyDescent="0.2">
      <c r="A539" s="17" t="s">
        <v>13072</v>
      </c>
      <c r="B539" s="19">
        <v>1</v>
      </c>
      <c r="C539" s="18">
        <v>43117.665231481478</v>
      </c>
      <c r="D539" s="17" t="s">
        <v>13071</v>
      </c>
      <c r="E539" s="17" t="s">
        <v>164</v>
      </c>
      <c r="F539" s="17" t="s">
        <v>0</v>
      </c>
      <c r="G539" s="18">
        <v>43130</v>
      </c>
      <c r="H539" s="17" t="s">
        <v>13070</v>
      </c>
    </row>
    <row r="540" spans="1:8" s="15" customFormat="1" x14ac:dyDescent="0.2">
      <c r="A540" s="17" t="s">
        <v>13069</v>
      </c>
      <c r="B540" s="19">
        <v>1</v>
      </c>
      <c r="C540" s="18">
        <v>43117.669479166667</v>
      </c>
      <c r="D540" s="17" t="s">
        <v>13068</v>
      </c>
      <c r="E540" s="17" t="s">
        <v>13067</v>
      </c>
      <c r="F540" s="17" t="s">
        <v>0</v>
      </c>
      <c r="G540" s="18">
        <v>43133</v>
      </c>
      <c r="H540" s="17" t="s">
        <v>13066</v>
      </c>
    </row>
    <row r="541" spans="1:8" s="15" customFormat="1" x14ac:dyDescent="0.2">
      <c r="A541" s="17" t="s">
        <v>13065</v>
      </c>
      <c r="B541" s="19">
        <v>4</v>
      </c>
      <c r="C541" s="18">
        <v>43117.683923611112</v>
      </c>
      <c r="D541" s="17" t="s">
        <v>257</v>
      </c>
      <c r="E541" s="17" t="s">
        <v>164</v>
      </c>
      <c r="F541" s="17" t="s">
        <v>30</v>
      </c>
      <c r="G541" s="18">
        <v>43144</v>
      </c>
      <c r="H541" s="17" t="s">
        <v>13064</v>
      </c>
    </row>
    <row r="542" spans="1:8" s="15" customFormat="1" x14ac:dyDescent="0.2">
      <c r="A542" s="17" t="s">
        <v>13063</v>
      </c>
      <c r="B542" s="19">
        <v>1</v>
      </c>
      <c r="C542" s="18">
        <v>43118.31318287037</v>
      </c>
      <c r="D542" s="17" t="s">
        <v>13062</v>
      </c>
      <c r="E542" s="17" t="s">
        <v>8894</v>
      </c>
      <c r="F542" s="17" t="s">
        <v>0</v>
      </c>
      <c r="G542" s="18">
        <v>43132</v>
      </c>
      <c r="H542" s="17" t="s">
        <v>13061</v>
      </c>
    </row>
    <row r="543" spans="1:8" s="15" customFormat="1" x14ac:dyDescent="0.2">
      <c r="A543" s="17" t="s">
        <v>13060</v>
      </c>
      <c r="B543" s="19">
        <v>1</v>
      </c>
      <c r="C543" s="18">
        <v>43118.332025462965</v>
      </c>
      <c r="D543" s="17" t="s">
        <v>194</v>
      </c>
      <c r="E543" s="17" t="s">
        <v>13059</v>
      </c>
      <c r="F543" s="17" t="s">
        <v>0</v>
      </c>
      <c r="G543" s="18">
        <v>43131</v>
      </c>
      <c r="H543" s="17" t="s">
        <v>13058</v>
      </c>
    </row>
    <row r="544" spans="1:8" s="15" customFormat="1" x14ac:dyDescent="0.2">
      <c r="A544" s="17" t="s">
        <v>13057</v>
      </c>
      <c r="B544" s="19">
        <v>1</v>
      </c>
      <c r="C544" s="18">
        <v>43118.375081018516</v>
      </c>
      <c r="D544" s="17" t="s">
        <v>13056</v>
      </c>
      <c r="E544" s="17" t="s">
        <v>164</v>
      </c>
      <c r="F544" s="17" t="s">
        <v>30</v>
      </c>
      <c r="G544" s="18">
        <v>43122</v>
      </c>
      <c r="H544" s="17" t="s">
        <v>13055</v>
      </c>
    </row>
    <row r="545" spans="1:8" s="15" customFormat="1" x14ac:dyDescent="0.2">
      <c r="A545" s="17" t="s">
        <v>13054</v>
      </c>
      <c r="B545" s="19">
        <v>1</v>
      </c>
      <c r="C545" s="18">
        <v>43118.376018518517</v>
      </c>
      <c r="D545" s="17" t="s">
        <v>3948</v>
      </c>
      <c r="E545" s="17" t="s">
        <v>164</v>
      </c>
      <c r="F545" s="17" t="s">
        <v>0</v>
      </c>
      <c r="G545" s="18">
        <v>43140</v>
      </c>
      <c r="H545" s="17" t="s">
        <v>13053</v>
      </c>
    </row>
    <row r="546" spans="1:8" s="15" customFormat="1" x14ac:dyDescent="0.2">
      <c r="A546" s="17" t="s">
        <v>13052</v>
      </c>
      <c r="B546" s="19">
        <v>1</v>
      </c>
      <c r="C546" s="18">
        <v>43118.40284722222</v>
      </c>
      <c r="D546" s="17" t="s">
        <v>172</v>
      </c>
      <c r="E546" s="17" t="s">
        <v>164</v>
      </c>
      <c r="F546" s="17" t="s">
        <v>0</v>
      </c>
      <c r="G546" s="18">
        <v>43140</v>
      </c>
      <c r="H546" s="17" t="s">
        <v>13051</v>
      </c>
    </row>
    <row r="547" spans="1:8" s="15" customFormat="1" x14ac:dyDescent="0.2">
      <c r="A547" s="17" t="s">
        <v>13050</v>
      </c>
      <c r="B547" s="19">
        <v>1</v>
      </c>
      <c r="C547" s="18">
        <v>43118.424629629626</v>
      </c>
      <c r="D547" s="17" t="s">
        <v>10160</v>
      </c>
      <c r="E547" s="17" t="s">
        <v>8876</v>
      </c>
      <c r="F547" s="17" t="s">
        <v>0</v>
      </c>
      <c r="G547" s="18">
        <v>43140</v>
      </c>
      <c r="H547" s="17" t="s">
        <v>13049</v>
      </c>
    </row>
    <row r="548" spans="1:8" s="15" customFormat="1" x14ac:dyDescent="0.2">
      <c r="A548" s="17" t="s">
        <v>13048</v>
      </c>
      <c r="B548" s="19">
        <v>1</v>
      </c>
      <c r="C548" s="18">
        <v>43118.425300925926</v>
      </c>
      <c r="D548" s="17" t="s">
        <v>10160</v>
      </c>
      <c r="E548" s="17" t="s">
        <v>8876</v>
      </c>
      <c r="F548" s="17" t="s">
        <v>0</v>
      </c>
      <c r="G548" s="18">
        <v>43140</v>
      </c>
      <c r="H548" s="17" t="s">
        <v>13047</v>
      </c>
    </row>
    <row r="549" spans="1:8" s="15" customFormat="1" x14ac:dyDescent="0.2">
      <c r="A549" s="17" t="s">
        <v>13046</v>
      </c>
      <c r="B549" s="19">
        <v>1</v>
      </c>
      <c r="C549" s="18">
        <v>43118.42591435185</v>
      </c>
      <c r="D549" s="17" t="s">
        <v>10160</v>
      </c>
      <c r="E549" s="17" t="s">
        <v>8876</v>
      </c>
      <c r="F549" s="17" t="s">
        <v>0</v>
      </c>
      <c r="G549" s="18">
        <v>43140</v>
      </c>
      <c r="H549" s="17" t="s">
        <v>13045</v>
      </c>
    </row>
    <row r="550" spans="1:8" s="15" customFormat="1" x14ac:dyDescent="0.2">
      <c r="A550" s="17" t="s">
        <v>13044</v>
      </c>
      <c r="B550" s="19">
        <v>1</v>
      </c>
      <c r="C550" s="18">
        <v>43118.427210648151</v>
      </c>
      <c r="D550" s="17" t="s">
        <v>10160</v>
      </c>
      <c r="E550" s="17" t="s">
        <v>8876</v>
      </c>
      <c r="F550" s="17" t="s">
        <v>0</v>
      </c>
      <c r="G550" s="18">
        <v>43140</v>
      </c>
      <c r="H550" s="17" t="s">
        <v>13043</v>
      </c>
    </row>
    <row r="551" spans="1:8" s="15" customFormat="1" x14ac:dyDescent="0.2">
      <c r="A551" s="17" t="s">
        <v>13042</v>
      </c>
      <c r="B551" s="19">
        <v>1</v>
      </c>
      <c r="C551" s="18">
        <v>43118.428680555553</v>
      </c>
      <c r="D551" s="17" t="s">
        <v>10160</v>
      </c>
      <c r="E551" s="17" t="s">
        <v>8876</v>
      </c>
      <c r="F551" s="17" t="s">
        <v>0</v>
      </c>
      <c r="G551" s="18">
        <v>43140</v>
      </c>
      <c r="H551" s="17" t="s">
        <v>13041</v>
      </c>
    </row>
    <row r="552" spans="1:8" s="15" customFormat="1" x14ac:dyDescent="0.2">
      <c r="A552" s="17" t="s">
        <v>13040</v>
      </c>
      <c r="B552" s="19">
        <v>1</v>
      </c>
      <c r="C552" s="18">
        <v>43118.429467592592</v>
      </c>
      <c r="D552" s="17" t="s">
        <v>10160</v>
      </c>
      <c r="E552" s="17" t="s">
        <v>8876</v>
      </c>
      <c r="F552" s="17" t="s">
        <v>0</v>
      </c>
      <c r="G552" s="18">
        <v>43140</v>
      </c>
      <c r="H552" s="17" t="s">
        <v>13039</v>
      </c>
    </row>
    <row r="553" spans="1:8" s="15" customFormat="1" x14ac:dyDescent="0.2">
      <c r="A553" s="17" t="s">
        <v>13038</v>
      </c>
      <c r="B553" s="19">
        <v>4</v>
      </c>
      <c r="C553" s="18">
        <v>43118.437291666669</v>
      </c>
      <c r="D553" s="17" t="s">
        <v>13037</v>
      </c>
      <c r="E553" s="17" t="s">
        <v>13036</v>
      </c>
      <c r="F553" s="17" t="s">
        <v>30</v>
      </c>
      <c r="G553" s="18">
        <v>43150</v>
      </c>
      <c r="H553" s="17" t="s">
        <v>13035</v>
      </c>
    </row>
    <row r="554" spans="1:8" s="15" customFormat="1" x14ac:dyDescent="0.2">
      <c r="A554" s="17" t="s">
        <v>13034</v>
      </c>
      <c r="B554" s="19">
        <v>2</v>
      </c>
      <c r="C554" s="18">
        <v>43118.441886574074</v>
      </c>
      <c r="D554" s="17" t="s">
        <v>13033</v>
      </c>
      <c r="E554" s="17" t="s">
        <v>291</v>
      </c>
      <c r="F554" s="17" t="s">
        <v>0</v>
      </c>
      <c r="G554" s="18">
        <v>43136</v>
      </c>
      <c r="H554" s="17" t="s">
        <v>13032</v>
      </c>
    </row>
    <row r="555" spans="1:8" s="15" customFormat="1" x14ac:dyDescent="0.2">
      <c r="A555" s="17" t="s">
        <v>13031</v>
      </c>
      <c r="B555" s="19">
        <v>1</v>
      </c>
      <c r="C555" s="18">
        <v>43118.443888888891</v>
      </c>
      <c r="D555" s="17" t="s">
        <v>13030</v>
      </c>
      <c r="E555" s="17" t="s">
        <v>174</v>
      </c>
      <c r="F555" s="17" t="s">
        <v>0</v>
      </c>
      <c r="G555" s="18">
        <v>43143</v>
      </c>
      <c r="H555" s="17" t="s">
        <v>13027</v>
      </c>
    </row>
    <row r="556" spans="1:8" s="15" customFormat="1" x14ac:dyDescent="0.2">
      <c r="A556" s="17" t="s">
        <v>13029</v>
      </c>
      <c r="B556" s="19">
        <v>1</v>
      </c>
      <c r="C556" s="18">
        <v>43118.44427083333</v>
      </c>
      <c r="D556" s="17" t="s">
        <v>13028</v>
      </c>
      <c r="E556" s="17" t="s">
        <v>174</v>
      </c>
      <c r="F556" s="17" t="s">
        <v>0</v>
      </c>
      <c r="G556" s="18">
        <v>43143</v>
      </c>
      <c r="H556" s="17" t="s">
        <v>13027</v>
      </c>
    </row>
    <row r="557" spans="1:8" s="15" customFormat="1" x14ac:dyDescent="0.2">
      <c r="A557" s="17" t="s">
        <v>13026</v>
      </c>
      <c r="B557" s="19">
        <v>2</v>
      </c>
      <c r="C557" s="18">
        <v>43118.49931712963</v>
      </c>
      <c r="D557" s="17" t="s">
        <v>257</v>
      </c>
      <c r="E557" s="17" t="s">
        <v>164</v>
      </c>
      <c r="F557" s="17" t="s">
        <v>0</v>
      </c>
      <c r="G557" s="18">
        <v>43133</v>
      </c>
      <c r="H557" s="17" t="s">
        <v>13025</v>
      </c>
    </row>
    <row r="558" spans="1:8" s="15" customFormat="1" x14ac:dyDescent="0.2">
      <c r="A558" s="17" t="s">
        <v>13024</v>
      </c>
      <c r="B558" s="19">
        <v>2</v>
      </c>
      <c r="C558" s="18">
        <v>43118.540266203701</v>
      </c>
      <c r="D558" s="17" t="s">
        <v>172</v>
      </c>
      <c r="E558" s="17" t="s">
        <v>164</v>
      </c>
      <c r="F558" s="17" t="s">
        <v>0</v>
      </c>
      <c r="G558" s="18">
        <v>43136</v>
      </c>
      <c r="H558" s="17" t="s">
        <v>13023</v>
      </c>
    </row>
    <row r="559" spans="1:8" s="15" customFormat="1" x14ac:dyDescent="0.2">
      <c r="A559" s="17" t="s">
        <v>13022</v>
      </c>
      <c r="B559" s="19">
        <v>1</v>
      </c>
      <c r="C559" s="18">
        <v>43118.543541666666</v>
      </c>
      <c r="D559" s="17" t="s">
        <v>194</v>
      </c>
      <c r="E559" s="17" t="s">
        <v>1892</v>
      </c>
      <c r="F559" s="17" t="s">
        <v>0</v>
      </c>
      <c r="G559" s="18">
        <v>43129</v>
      </c>
      <c r="H559" s="17" t="s">
        <v>13021</v>
      </c>
    </row>
    <row r="560" spans="1:8" s="15" customFormat="1" x14ac:dyDescent="0.2">
      <c r="A560" s="17" t="s">
        <v>13020</v>
      </c>
      <c r="B560" s="19">
        <v>1</v>
      </c>
      <c r="C560" s="18">
        <v>43118.543715277781</v>
      </c>
      <c r="D560" s="17" t="s">
        <v>13019</v>
      </c>
      <c r="E560" s="17" t="s">
        <v>1892</v>
      </c>
      <c r="F560" s="17" t="s">
        <v>0</v>
      </c>
      <c r="G560" s="18">
        <v>43130</v>
      </c>
      <c r="H560" s="17" t="s">
        <v>13018</v>
      </c>
    </row>
    <row r="561" spans="1:8" s="15" customFormat="1" x14ac:dyDescent="0.2">
      <c r="A561" s="17" t="s">
        <v>13017</v>
      </c>
      <c r="B561" s="19">
        <v>2</v>
      </c>
      <c r="C561" s="18">
        <v>43118.545682870368</v>
      </c>
      <c r="D561" s="17" t="s">
        <v>257</v>
      </c>
      <c r="E561" s="17" t="s">
        <v>164</v>
      </c>
      <c r="F561" s="17" t="s">
        <v>0</v>
      </c>
      <c r="G561" s="18">
        <v>43133</v>
      </c>
      <c r="H561" s="17" t="s">
        <v>13016</v>
      </c>
    </row>
    <row r="562" spans="1:8" s="15" customFormat="1" x14ac:dyDescent="0.2">
      <c r="A562" s="17" t="s">
        <v>13015</v>
      </c>
      <c r="B562" s="19">
        <v>3</v>
      </c>
      <c r="C562" s="18">
        <v>43118.546863425923</v>
      </c>
      <c r="D562" s="17" t="s">
        <v>172</v>
      </c>
      <c r="E562" s="17" t="s">
        <v>309</v>
      </c>
      <c r="F562" s="17" t="s">
        <v>489</v>
      </c>
      <c r="G562" s="18">
        <v>43144</v>
      </c>
      <c r="H562" s="17" t="s">
        <v>13014</v>
      </c>
    </row>
    <row r="563" spans="1:8" s="15" customFormat="1" x14ac:dyDescent="0.2">
      <c r="A563" s="17" t="s">
        <v>13013</v>
      </c>
      <c r="B563" s="19">
        <v>1</v>
      </c>
      <c r="C563" s="18">
        <v>43118.559224537035</v>
      </c>
      <c r="D563" s="17" t="s">
        <v>172</v>
      </c>
      <c r="E563" s="17" t="s">
        <v>13012</v>
      </c>
      <c r="F563" s="17" t="s">
        <v>0</v>
      </c>
      <c r="G563" s="18">
        <v>43126</v>
      </c>
      <c r="H563" s="17" t="s">
        <v>13011</v>
      </c>
    </row>
    <row r="564" spans="1:8" s="15" customFormat="1" x14ac:dyDescent="0.2">
      <c r="A564" s="17" t="s">
        <v>13010</v>
      </c>
      <c r="B564" s="19">
        <v>1</v>
      </c>
      <c r="C564" s="18">
        <v>43118.560891203706</v>
      </c>
      <c r="D564" s="17" t="s">
        <v>13009</v>
      </c>
      <c r="E564" s="17" t="s">
        <v>256</v>
      </c>
      <c r="F564" s="17" t="s">
        <v>0</v>
      </c>
      <c r="G564" s="18">
        <v>43126</v>
      </c>
      <c r="H564" s="17" t="s">
        <v>13008</v>
      </c>
    </row>
    <row r="565" spans="1:8" s="15" customFormat="1" x14ac:dyDescent="0.2">
      <c r="A565" s="17" t="s">
        <v>13007</v>
      </c>
      <c r="B565" s="19">
        <v>2</v>
      </c>
      <c r="C565" s="18">
        <v>43118.560995370368</v>
      </c>
      <c r="D565" s="17" t="s">
        <v>13006</v>
      </c>
      <c r="E565" s="17" t="s">
        <v>164</v>
      </c>
      <c r="F565" s="17" t="s">
        <v>0</v>
      </c>
      <c r="G565" s="18">
        <v>43132</v>
      </c>
      <c r="H565" s="17" t="s">
        <v>13005</v>
      </c>
    </row>
    <row r="566" spans="1:8" s="15" customFormat="1" x14ac:dyDescent="0.2">
      <c r="A566" s="17" t="s">
        <v>13004</v>
      </c>
      <c r="B566" s="19">
        <v>4</v>
      </c>
      <c r="C566" s="18">
        <v>43118.562974537039</v>
      </c>
      <c r="D566" s="17" t="s">
        <v>13003</v>
      </c>
      <c r="E566" s="17" t="s">
        <v>714</v>
      </c>
      <c r="F566" s="17" t="s">
        <v>93</v>
      </c>
      <c r="G566" s="18">
        <v>43181</v>
      </c>
      <c r="H566" s="17" t="s">
        <v>13002</v>
      </c>
    </row>
    <row r="567" spans="1:8" s="15" customFormat="1" x14ac:dyDescent="0.2">
      <c r="A567" s="17" t="s">
        <v>13001</v>
      </c>
      <c r="B567" s="19">
        <v>1</v>
      </c>
      <c r="C567" s="18">
        <v>43118.572106481479</v>
      </c>
      <c r="D567" s="17" t="s">
        <v>13000</v>
      </c>
      <c r="E567" s="17" t="s">
        <v>164</v>
      </c>
      <c r="F567" s="17" t="s">
        <v>0</v>
      </c>
      <c r="G567" s="18">
        <v>43138</v>
      </c>
      <c r="H567" s="17" t="s">
        <v>12999</v>
      </c>
    </row>
    <row r="568" spans="1:8" s="15" customFormat="1" x14ac:dyDescent="0.2">
      <c r="A568" s="17" t="s">
        <v>12998</v>
      </c>
      <c r="B568" s="19">
        <v>1</v>
      </c>
      <c r="C568" s="18">
        <v>43118.637060185189</v>
      </c>
      <c r="D568" s="17" t="s">
        <v>12997</v>
      </c>
      <c r="E568" s="17" t="s">
        <v>164</v>
      </c>
      <c r="F568" s="17" t="s">
        <v>0</v>
      </c>
      <c r="G568" s="18">
        <v>43130</v>
      </c>
      <c r="H568" s="17" t="s">
        <v>12996</v>
      </c>
    </row>
    <row r="569" spans="1:8" s="15" customFormat="1" x14ac:dyDescent="0.2">
      <c r="A569" s="17" t="s">
        <v>12995</v>
      </c>
      <c r="B569" s="19">
        <v>2</v>
      </c>
      <c r="C569" s="18">
        <v>43118.638113425928</v>
      </c>
      <c r="D569" s="17" t="s">
        <v>12994</v>
      </c>
      <c r="E569" s="17" t="s">
        <v>164</v>
      </c>
      <c r="F569" s="17" t="s">
        <v>0</v>
      </c>
      <c r="G569" s="18">
        <v>43133</v>
      </c>
      <c r="H569" s="17" t="s">
        <v>12993</v>
      </c>
    </row>
    <row r="570" spans="1:8" s="15" customFormat="1" x14ac:dyDescent="0.2">
      <c r="A570" s="17" t="s">
        <v>12992</v>
      </c>
      <c r="B570" s="19">
        <v>2</v>
      </c>
      <c r="C570" s="18">
        <v>43118.646874999999</v>
      </c>
      <c r="D570" s="17" t="s">
        <v>12991</v>
      </c>
      <c r="E570" s="17" t="s">
        <v>164</v>
      </c>
      <c r="F570" s="17" t="s">
        <v>0</v>
      </c>
      <c r="G570" s="18">
        <v>43140</v>
      </c>
      <c r="H570" s="17" t="s">
        <v>12990</v>
      </c>
    </row>
    <row r="571" spans="1:8" s="15" customFormat="1" x14ac:dyDescent="0.2">
      <c r="A571" s="17" t="s">
        <v>12989</v>
      </c>
      <c r="B571" s="19">
        <v>2</v>
      </c>
      <c r="C571" s="18">
        <v>43118.658020833333</v>
      </c>
      <c r="D571" s="17" t="s">
        <v>172</v>
      </c>
      <c r="E571" s="17" t="s">
        <v>164</v>
      </c>
      <c r="F571" s="17" t="s">
        <v>0</v>
      </c>
      <c r="G571" s="18">
        <v>43138</v>
      </c>
      <c r="H571" s="17" t="s">
        <v>12988</v>
      </c>
    </row>
    <row r="572" spans="1:8" s="15" customFormat="1" x14ac:dyDescent="0.2">
      <c r="A572" s="17" t="s">
        <v>12987</v>
      </c>
      <c r="B572" s="19">
        <v>2</v>
      </c>
      <c r="C572" s="18">
        <v>43118.656145833331</v>
      </c>
      <c r="D572" s="17" t="s">
        <v>257</v>
      </c>
      <c r="E572" s="17" t="s">
        <v>12986</v>
      </c>
      <c r="F572" s="17" t="s">
        <v>0</v>
      </c>
      <c r="G572" s="18">
        <v>43137</v>
      </c>
      <c r="H572" s="17" t="s">
        <v>12985</v>
      </c>
    </row>
    <row r="573" spans="1:8" s="15" customFormat="1" x14ac:dyDescent="0.2">
      <c r="A573" s="17" t="s">
        <v>12984</v>
      </c>
      <c r="B573" s="19">
        <v>2</v>
      </c>
      <c r="C573" s="18">
        <v>43119.401296296295</v>
      </c>
      <c r="D573" s="17" t="s">
        <v>172</v>
      </c>
      <c r="E573" s="17" t="s">
        <v>6449</v>
      </c>
      <c r="F573" s="17" t="s">
        <v>0</v>
      </c>
      <c r="G573" s="18">
        <v>43126</v>
      </c>
      <c r="H573" s="17" t="s">
        <v>12983</v>
      </c>
    </row>
    <row r="574" spans="1:8" s="15" customFormat="1" x14ac:dyDescent="0.2">
      <c r="A574" s="17" t="s">
        <v>12982</v>
      </c>
      <c r="B574" s="19">
        <v>1</v>
      </c>
      <c r="C574" s="18">
        <v>43119.402407407404</v>
      </c>
      <c r="D574" s="17" t="s">
        <v>194</v>
      </c>
      <c r="E574" s="17" t="s">
        <v>309</v>
      </c>
      <c r="F574" s="17" t="s">
        <v>0</v>
      </c>
      <c r="G574" s="18">
        <v>43138</v>
      </c>
      <c r="H574" s="17" t="s">
        <v>12981</v>
      </c>
    </row>
    <row r="575" spans="1:8" s="15" customFormat="1" x14ac:dyDescent="0.2">
      <c r="A575" s="17" t="s">
        <v>12980</v>
      </c>
      <c r="B575" s="19">
        <v>2</v>
      </c>
      <c r="C575" s="18">
        <v>43119.41814814815</v>
      </c>
      <c r="D575" s="17" t="s">
        <v>12979</v>
      </c>
      <c r="E575" s="17" t="s">
        <v>3607</v>
      </c>
      <c r="F575" s="17" t="s">
        <v>0</v>
      </c>
      <c r="G575" s="18">
        <v>43147</v>
      </c>
      <c r="H575" s="17" t="s">
        <v>12978</v>
      </c>
    </row>
    <row r="576" spans="1:8" s="15" customFormat="1" x14ac:dyDescent="0.2">
      <c r="A576" s="17" t="s">
        <v>12977</v>
      </c>
      <c r="B576" s="19">
        <v>1</v>
      </c>
      <c r="C576" s="18">
        <v>43119.432106481479</v>
      </c>
      <c r="D576" s="17" t="s">
        <v>12976</v>
      </c>
      <c r="E576" s="17" t="s">
        <v>164</v>
      </c>
      <c r="F576" s="17" t="s">
        <v>0</v>
      </c>
      <c r="G576" s="18">
        <v>43131</v>
      </c>
      <c r="H576" s="17" t="s">
        <v>12975</v>
      </c>
    </row>
    <row r="577" spans="1:8" s="15" customFormat="1" x14ac:dyDescent="0.2">
      <c r="A577" s="17" t="s">
        <v>12974</v>
      </c>
      <c r="B577" s="19">
        <v>1</v>
      </c>
      <c r="C577" s="18">
        <v>43119.437604166669</v>
      </c>
      <c r="D577" s="17" t="s">
        <v>257</v>
      </c>
      <c r="E577" s="17" t="s">
        <v>12973</v>
      </c>
      <c r="F577" s="17" t="s">
        <v>0</v>
      </c>
      <c r="G577" s="18">
        <v>43126</v>
      </c>
      <c r="H577" s="17" t="s">
        <v>12972</v>
      </c>
    </row>
    <row r="578" spans="1:8" s="15" customFormat="1" x14ac:dyDescent="0.2">
      <c r="A578" s="17" t="s">
        <v>12971</v>
      </c>
      <c r="B578" s="19">
        <v>1</v>
      </c>
      <c r="C578" s="18">
        <v>43119.438807870371</v>
      </c>
      <c r="D578" s="17" t="s">
        <v>12970</v>
      </c>
      <c r="E578" s="17" t="s">
        <v>164</v>
      </c>
      <c r="F578" s="17" t="s">
        <v>0</v>
      </c>
      <c r="G578" s="18">
        <v>43125</v>
      </c>
      <c r="H578" s="17" t="s">
        <v>12969</v>
      </c>
    </row>
    <row r="579" spans="1:8" s="15" customFormat="1" x14ac:dyDescent="0.2">
      <c r="A579" s="17" t="s">
        <v>12968</v>
      </c>
      <c r="B579" s="19">
        <v>1</v>
      </c>
      <c r="C579" s="18">
        <v>43119.449166666665</v>
      </c>
      <c r="D579" s="17" t="s">
        <v>194</v>
      </c>
      <c r="E579" s="17" t="s">
        <v>190</v>
      </c>
      <c r="F579" s="17" t="s">
        <v>0</v>
      </c>
      <c r="G579" s="18">
        <v>43138</v>
      </c>
      <c r="H579" s="17" t="s">
        <v>12967</v>
      </c>
    </row>
    <row r="580" spans="1:8" s="15" customFormat="1" x14ac:dyDescent="0.2">
      <c r="A580" s="17" t="s">
        <v>12966</v>
      </c>
      <c r="B580" s="19">
        <v>4</v>
      </c>
      <c r="C580" s="18">
        <v>43119.453553240739</v>
      </c>
      <c r="D580" s="17" t="s">
        <v>12965</v>
      </c>
      <c r="E580" s="17" t="s">
        <v>164</v>
      </c>
      <c r="F580" s="17" t="s">
        <v>0</v>
      </c>
      <c r="G580" s="18">
        <v>43140</v>
      </c>
      <c r="H580" s="17" t="s">
        <v>12964</v>
      </c>
    </row>
    <row r="581" spans="1:8" s="15" customFormat="1" x14ac:dyDescent="0.2">
      <c r="A581" s="17" t="s">
        <v>12963</v>
      </c>
      <c r="B581" s="19">
        <v>1</v>
      </c>
      <c r="C581" s="18">
        <v>43119.466724537036</v>
      </c>
      <c r="D581" s="17" t="s">
        <v>12962</v>
      </c>
      <c r="E581" s="17" t="s">
        <v>164</v>
      </c>
      <c r="F581" s="17" t="s">
        <v>0</v>
      </c>
      <c r="G581" s="18">
        <v>43230</v>
      </c>
      <c r="H581" s="17" t="s">
        <v>12961</v>
      </c>
    </row>
    <row r="582" spans="1:8" s="15" customFormat="1" x14ac:dyDescent="0.2">
      <c r="A582" s="17" t="s">
        <v>12960</v>
      </c>
      <c r="B582" s="19">
        <v>2</v>
      </c>
      <c r="C582" s="18">
        <v>43119.502615740741</v>
      </c>
      <c r="D582" s="17" t="s">
        <v>11074</v>
      </c>
      <c r="E582" s="17" t="s">
        <v>164</v>
      </c>
      <c r="F582" s="17" t="s">
        <v>0</v>
      </c>
      <c r="G582" s="18">
        <v>43130</v>
      </c>
      <c r="H582" s="17" t="s">
        <v>12959</v>
      </c>
    </row>
    <row r="583" spans="1:8" s="15" customFormat="1" x14ac:dyDescent="0.2">
      <c r="A583" s="17" t="s">
        <v>12958</v>
      </c>
      <c r="B583" s="19">
        <v>2</v>
      </c>
      <c r="C583" s="18">
        <v>43119.533356481479</v>
      </c>
      <c r="D583" s="17" t="s">
        <v>12957</v>
      </c>
      <c r="E583" s="17" t="s">
        <v>12956</v>
      </c>
      <c r="F583" s="17" t="s">
        <v>0</v>
      </c>
      <c r="G583" s="18">
        <v>43126</v>
      </c>
      <c r="H583" s="17" t="s">
        <v>12955</v>
      </c>
    </row>
    <row r="584" spans="1:8" s="15" customFormat="1" x14ac:dyDescent="0.2">
      <c r="A584" s="17" t="s">
        <v>12954</v>
      </c>
      <c r="B584" s="19">
        <v>1</v>
      </c>
      <c r="C584" s="18">
        <v>43119.577870370369</v>
      </c>
      <c r="D584" s="17" t="s">
        <v>257</v>
      </c>
      <c r="E584" s="17" t="s">
        <v>12953</v>
      </c>
      <c r="F584" s="17" t="s">
        <v>0</v>
      </c>
      <c r="G584" s="18">
        <v>43126</v>
      </c>
      <c r="H584" s="17" t="s">
        <v>12952</v>
      </c>
    </row>
    <row r="585" spans="1:8" s="15" customFormat="1" x14ac:dyDescent="0.2">
      <c r="A585" s="17" t="s">
        <v>12951</v>
      </c>
      <c r="B585" s="19">
        <v>1</v>
      </c>
      <c r="C585" s="18">
        <v>43119.595706018517</v>
      </c>
      <c r="D585" s="17" t="s">
        <v>12950</v>
      </c>
      <c r="E585" s="17" t="s">
        <v>12949</v>
      </c>
      <c r="F585" s="17" t="s">
        <v>0</v>
      </c>
      <c r="G585" s="18">
        <v>43137</v>
      </c>
      <c r="H585" s="17" t="s">
        <v>12948</v>
      </c>
    </row>
    <row r="586" spans="1:8" s="15" customFormat="1" x14ac:dyDescent="0.2">
      <c r="A586" s="17" t="s">
        <v>12947</v>
      </c>
      <c r="B586" s="19">
        <v>2</v>
      </c>
      <c r="C586" s="18">
        <v>43119.605543981481</v>
      </c>
      <c r="D586" s="17" t="s">
        <v>172</v>
      </c>
      <c r="E586" s="17" t="s">
        <v>184</v>
      </c>
      <c r="F586" s="17" t="s">
        <v>0</v>
      </c>
      <c r="G586" s="18">
        <v>43133</v>
      </c>
      <c r="H586" s="17" t="s">
        <v>12946</v>
      </c>
    </row>
    <row r="587" spans="1:8" s="15" customFormat="1" x14ac:dyDescent="0.2">
      <c r="A587" s="17" t="s">
        <v>12945</v>
      </c>
      <c r="B587" s="19">
        <v>1</v>
      </c>
      <c r="C587" s="18">
        <v>43119.607743055552</v>
      </c>
      <c r="D587" s="17" t="s">
        <v>172</v>
      </c>
      <c r="E587" s="17" t="s">
        <v>184</v>
      </c>
      <c r="F587" s="17" t="s">
        <v>0</v>
      </c>
      <c r="G587" s="18">
        <v>43131</v>
      </c>
      <c r="H587" s="17" t="s">
        <v>12944</v>
      </c>
    </row>
    <row r="588" spans="1:8" s="15" customFormat="1" x14ac:dyDescent="0.2">
      <c r="A588" s="17" t="s">
        <v>12943</v>
      </c>
      <c r="B588" s="19">
        <v>2</v>
      </c>
      <c r="C588" s="18">
        <v>43119.612847222219</v>
      </c>
      <c r="D588" s="17" t="s">
        <v>3838</v>
      </c>
      <c r="E588" s="17" t="s">
        <v>12942</v>
      </c>
      <c r="F588" s="17" t="s">
        <v>0</v>
      </c>
      <c r="G588" s="18">
        <v>43145</v>
      </c>
      <c r="H588" s="17" t="s">
        <v>12941</v>
      </c>
    </row>
    <row r="589" spans="1:8" s="15" customFormat="1" x14ac:dyDescent="0.2">
      <c r="A589" s="17" t="s">
        <v>12940</v>
      </c>
      <c r="B589" s="19">
        <v>1</v>
      </c>
      <c r="C589" s="18">
        <v>43119.651666666665</v>
      </c>
      <c r="D589" s="17" t="s">
        <v>257</v>
      </c>
      <c r="E589" s="17" t="s">
        <v>12939</v>
      </c>
      <c r="F589" s="17" t="s">
        <v>0</v>
      </c>
      <c r="G589" s="18">
        <v>43130</v>
      </c>
      <c r="H589" s="17" t="s">
        <v>12938</v>
      </c>
    </row>
    <row r="590" spans="1:8" s="15" customFormat="1" x14ac:dyDescent="0.2">
      <c r="A590" s="17" t="s">
        <v>12937</v>
      </c>
      <c r="B590" s="19">
        <v>1</v>
      </c>
      <c r="C590" s="18">
        <v>43119.690520833334</v>
      </c>
      <c r="D590" s="17" t="s">
        <v>172</v>
      </c>
      <c r="E590" s="17" t="s">
        <v>5876</v>
      </c>
      <c r="F590" s="17" t="s">
        <v>0</v>
      </c>
      <c r="G590" s="18">
        <v>43137</v>
      </c>
      <c r="H590" s="17" t="s">
        <v>12163</v>
      </c>
    </row>
    <row r="591" spans="1:8" s="15" customFormat="1" x14ac:dyDescent="0.2">
      <c r="A591" s="17" t="s">
        <v>12936</v>
      </c>
      <c r="B591" s="19">
        <v>1</v>
      </c>
      <c r="C591" s="18">
        <v>43119.69090277778</v>
      </c>
      <c r="D591" s="17" t="s">
        <v>172</v>
      </c>
      <c r="E591" s="17" t="s">
        <v>5876</v>
      </c>
      <c r="F591" s="17" t="s">
        <v>0</v>
      </c>
      <c r="G591" s="18">
        <v>43145</v>
      </c>
      <c r="H591" s="17" t="s">
        <v>12163</v>
      </c>
    </row>
    <row r="592" spans="1:8" s="15" customFormat="1" x14ac:dyDescent="0.2">
      <c r="A592" s="17" t="s">
        <v>12935</v>
      </c>
      <c r="B592" s="19">
        <v>1</v>
      </c>
      <c r="C592" s="18">
        <v>43119.691296296296</v>
      </c>
      <c r="D592" s="17" t="s">
        <v>172</v>
      </c>
      <c r="E592" s="17" t="s">
        <v>5876</v>
      </c>
      <c r="F592" s="17" t="s">
        <v>0</v>
      </c>
      <c r="G592" s="18">
        <v>43137</v>
      </c>
      <c r="H592" s="17" t="s">
        <v>12163</v>
      </c>
    </row>
    <row r="593" spans="1:8" s="15" customFormat="1" x14ac:dyDescent="0.2">
      <c r="A593" s="17" t="s">
        <v>12934</v>
      </c>
      <c r="B593" s="19">
        <v>1</v>
      </c>
      <c r="C593" s="18">
        <v>43119.69190972222</v>
      </c>
      <c r="D593" s="17" t="s">
        <v>172</v>
      </c>
      <c r="E593" s="17" t="s">
        <v>5876</v>
      </c>
      <c r="F593" s="17" t="s">
        <v>0</v>
      </c>
      <c r="G593" s="18">
        <v>43137</v>
      </c>
      <c r="H593" s="17" t="s">
        <v>12163</v>
      </c>
    </row>
    <row r="594" spans="1:8" s="15" customFormat="1" x14ac:dyDescent="0.2">
      <c r="A594" s="17" t="s">
        <v>12933</v>
      </c>
      <c r="B594" s="19">
        <v>1</v>
      </c>
      <c r="C594" s="18">
        <v>43119.69226851852</v>
      </c>
      <c r="D594" s="17" t="s">
        <v>172</v>
      </c>
      <c r="E594" s="17" t="s">
        <v>5876</v>
      </c>
      <c r="F594" s="17" t="s">
        <v>0</v>
      </c>
      <c r="G594" s="18">
        <v>43137</v>
      </c>
      <c r="H594" s="17" t="s">
        <v>12163</v>
      </c>
    </row>
    <row r="595" spans="1:8" s="15" customFormat="1" x14ac:dyDescent="0.2">
      <c r="A595" s="17" t="s">
        <v>12932</v>
      </c>
      <c r="B595" s="19">
        <v>1</v>
      </c>
      <c r="C595" s="18">
        <v>43119.692673611113</v>
      </c>
      <c r="D595" s="17" t="s">
        <v>172</v>
      </c>
      <c r="E595" s="17" t="s">
        <v>5876</v>
      </c>
      <c r="F595" s="17" t="s">
        <v>0</v>
      </c>
      <c r="G595" s="18">
        <v>43137</v>
      </c>
      <c r="H595" s="17" t="s">
        <v>12163</v>
      </c>
    </row>
    <row r="596" spans="1:8" s="15" customFormat="1" x14ac:dyDescent="0.2">
      <c r="A596" s="17" t="s">
        <v>12931</v>
      </c>
      <c r="B596" s="19">
        <v>1</v>
      </c>
      <c r="C596" s="18">
        <v>43119.693437499998</v>
      </c>
      <c r="D596" s="17" t="s">
        <v>172</v>
      </c>
      <c r="E596" s="17" t="s">
        <v>5876</v>
      </c>
      <c r="F596" s="17" t="s">
        <v>0</v>
      </c>
      <c r="G596" s="18">
        <v>43137</v>
      </c>
      <c r="H596" s="17" t="s">
        <v>12163</v>
      </c>
    </row>
    <row r="597" spans="1:8" s="15" customFormat="1" x14ac:dyDescent="0.2">
      <c r="A597" s="17" t="s">
        <v>12930</v>
      </c>
      <c r="B597" s="19">
        <v>1</v>
      </c>
      <c r="C597" s="18">
        <v>43119.693796296298</v>
      </c>
      <c r="D597" s="17" t="s">
        <v>172</v>
      </c>
      <c r="E597" s="17" t="s">
        <v>5876</v>
      </c>
      <c r="F597" s="17" t="s">
        <v>0</v>
      </c>
      <c r="G597" s="18">
        <v>43137</v>
      </c>
      <c r="H597" s="17" t="s">
        <v>12163</v>
      </c>
    </row>
    <row r="598" spans="1:8" s="15" customFormat="1" x14ac:dyDescent="0.2">
      <c r="A598" s="17" t="s">
        <v>12929</v>
      </c>
      <c r="B598" s="19">
        <v>2</v>
      </c>
      <c r="C598" s="18">
        <v>43119.697094907409</v>
      </c>
      <c r="D598" s="17" t="s">
        <v>12928</v>
      </c>
      <c r="E598" s="17" t="s">
        <v>396</v>
      </c>
      <c r="F598" s="17" t="s">
        <v>30</v>
      </c>
      <c r="G598" s="18">
        <v>43166</v>
      </c>
      <c r="H598" s="17" t="s">
        <v>12927</v>
      </c>
    </row>
    <row r="599" spans="1:8" s="15" customFormat="1" x14ac:dyDescent="0.2">
      <c r="A599" s="17" t="s">
        <v>12926</v>
      </c>
      <c r="B599" s="19">
        <v>2</v>
      </c>
      <c r="C599" s="18">
        <v>43122.336655092593</v>
      </c>
      <c r="D599" s="17" t="s">
        <v>257</v>
      </c>
      <c r="E599" s="17" t="s">
        <v>12925</v>
      </c>
      <c r="F599" s="17" t="s">
        <v>489</v>
      </c>
      <c r="G599" s="18">
        <v>43137</v>
      </c>
      <c r="H599" s="17" t="s">
        <v>12924</v>
      </c>
    </row>
    <row r="600" spans="1:8" s="15" customFormat="1" x14ac:dyDescent="0.2">
      <c r="A600" s="17" t="s">
        <v>12923</v>
      </c>
      <c r="B600" s="19">
        <v>2</v>
      </c>
      <c r="C600" s="18">
        <v>43122.366574074076</v>
      </c>
      <c r="D600" s="17" t="s">
        <v>12922</v>
      </c>
      <c r="E600" s="17" t="s">
        <v>396</v>
      </c>
      <c r="F600" s="17" t="s">
        <v>0</v>
      </c>
      <c r="G600" s="18">
        <v>43133</v>
      </c>
      <c r="H600" s="17" t="s">
        <v>12921</v>
      </c>
    </row>
    <row r="601" spans="1:8" s="15" customFormat="1" x14ac:dyDescent="0.2">
      <c r="A601" s="17" t="s">
        <v>12920</v>
      </c>
      <c r="B601" s="19">
        <v>2</v>
      </c>
      <c r="C601" s="18">
        <v>43122.367303240739</v>
      </c>
      <c r="D601" s="17" t="s">
        <v>12919</v>
      </c>
      <c r="E601" s="17" t="s">
        <v>396</v>
      </c>
      <c r="F601" s="17" t="s">
        <v>0</v>
      </c>
      <c r="G601" s="18">
        <v>43136</v>
      </c>
      <c r="H601" s="17" t="s">
        <v>12918</v>
      </c>
    </row>
    <row r="602" spans="1:8" s="15" customFormat="1" x14ac:dyDescent="0.2">
      <c r="A602" s="17" t="s">
        <v>12917</v>
      </c>
      <c r="B602" s="19">
        <v>1</v>
      </c>
      <c r="C602" s="18">
        <v>43122.368483796294</v>
      </c>
      <c r="D602" s="17" t="s">
        <v>12916</v>
      </c>
      <c r="E602" s="17" t="s">
        <v>396</v>
      </c>
      <c r="F602" s="17" t="s">
        <v>0</v>
      </c>
      <c r="G602" s="18">
        <v>43130</v>
      </c>
      <c r="H602" s="17" t="s">
        <v>12915</v>
      </c>
    </row>
    <row r="603" spans="1:8" s="15" customFormat="1" x14ac:dyDescent="0.2">
      <c r="A603" s="17" t="s">
        <v>12914</v>
      </c>
      <c r="B603" s="19">
        <v>2</v>
      </c>
      <c r="C603" s="18">
        <v>43122.369641203702</v>
      </c>
      <c r="D603" s="17" t="s">
        <v>12913</v>
      </c>
      <c r="E603" s="17" t="s">
        <v>396</v>
      </c>
      <c r="F603" s="17" t="s">
        <v>0</v>
      </c>
      <c r="G603" s="18">
        <v>43138</v>
      </c>
      <c r="H603" s="17" t="s">
        <v>12912</v>
      </c>
    </row>
    <row r="604" spans="1:8" s="15" customFormat="1" x14ac:dyDescent="0.2">
      <c r="A604" s="17" t="s">
        <v>12911</v>
      </c>
      <c r="B604" s="19">
        <v>2</v>
      </c>
      <c r="C604" s="18">
        <v>43122.384606481479</v>
      </c>
      <c r="D604" s="17" t="s">
        <v>12910</v>
      </c>
      <c r="E604" s="17" t="s">
        <v>5288</v>
      </c>
      <c r="F604" s="17" t="s">
        <v>0</v>
      </c>
      <c r="G604" s="18">
        <v>43202</v>
      </c>
      <c r="H604" s="17" t="s">
        <v>12909</v>
      </c>
    </row>
    <row r="605" spans="1:8" s="15" customFormat="1" x14ac:dyDescent="0.2">
      <c r="A605" s="17" t="s">
        <v>12908</v>
      </c>
      <c r="B605" s="19">
        <v>1</v>
      </c>
      <c r="C605" s="18">
        <v>43122.395208333335</v>
      </c>
      <c r="D605" s="17" t="s">
        <v>790</v>
      </c>
      <c r="E605" s="17" t="s">
        <v>1404</v>
      </c>
      <c r="F605" s="17" t="s">
        <v>0</v>
      </c>
      <c r="G605" s="18">
        <v>43138</v>
      </c>
      <c r="H605" s="17" t="s">
        <v>12907</v>
      </c>
    </row>
    <row r="606" spans="1:8" s="15" customFormat="1" x14ac:dyDescent="0.2">
      <c r="A606" s="17" t="s">
        <v>12906</v>
      </c>
      <c r="B606" s="19">
        <v>1</v>
      </c>
      <c r="C606" s="18">
        <v>43122.441562499997</v>
      </c>
      <c r="D606" s="17" t="s">
        <v>12905</v>
      </c>
      <c r="E606" s="17" t="s">
        <v>396</v>
      </c>
      <c r="F606" s="17" t="s">
        <v>0</v>
      </c>
      <c r="G606" s="18">
        <v>43140</v>
      </c>
      <c r="H606" s="17" t="s">
        <v>12904</v>
      </c>
    </row>
    <row r="607" spans="1:8" s="15" customFormat="1" x14ac:dyDescent="0.2">
      <c r="A607" s="17" t="s">
        <v>12903</v>
      </c>
      <c r="B607" s="19">
        <v>3</v>
      </c>
      <c r="C607" s="18">
        <v>43122.443009259259</v>
      </c>
      <c r="D607" s="17" t="s">
        <v>172</v>
      </c>
      <c r="E607" s="17" t="s">
        <v>12902</v>
      </c>
      <c r="F607" s="17" t="s">
        <v>481</v>
      </c>
      <c r="G607" s="18">
        <v>43214</v>
      </c>
      <c r="H607" s="17" t="s">
        <v>12901</v>
      </c>
    </row>
    <row r="608" spans="1:8" s="15" customFormat="1" x14ac:dyDescent="0.2">
      <c r="A608" s="17" t="s">
        <v>12900</v>
      </c>
      <c r="B608" s="19">
        <v>2</v>
      </c>
      <c r="C608" s="18">
        <v>43122.456400462965</v>
      </c>
      <c r="D608" s="17" t="s">
        <v>12899</v>
      </c>
      <c r="E608" s="17" t="s">
        <v>12898</v>
      </c>
      <c r="F608" s="17" t="s">
        <v>749</v>
      </c>
      <c r="G608" s="18">
        <v>43150</v>
      </c>
      <c r="H608" s="17" t="s">
        <v>12897</v>
      </c>
    </row>
    <row r="609" spans="1:8" s="15" customFormat="1" x14ac:dyDescent="0.2">
      <c r="A609" s="17" t="s">
        <v>12896</v>
      </c>
      <c r="B609" s="19">
        <v>2</v>
      </c>
      <c r="C609" s="18">
        <v>43122.465312499997</v>
      </c>
      <c r="D609" s="17" t="s">
        <v>1895</v>
      </c>
      <c r="E609" s="17" t="s">
        <v>164</v>
      </c>
      <c r="F609" s="17" t="s">
        <v>0</v>
      </c>
      <c r="G609" s="18">
        <v>43139</v>
      </c>
      <c r="H609" s="17" t="s">
        <v>12895</v>
      </c>
    </row>
    <row r="610" spans="1:8" s="15" customFormat="1" x14ac:dyDescent="0.2">
      <c r="A610" s="17" t="s">
        <v>12894</v>
      </c>
      <c r="B610" s="19">
        <v>2</v>
      </c>
      <c r="C610" s="18">
        <v>43122.461226851854</v>
      </c>
      <c r="D610" s="17" t="s">
        <v>1895</v>
      </c>
      <c r="E610" s="17" t="s">
        <v>164</v>
      </c>
      <c r="F610" s="17" t="s">
        <v>0</v>
      </c>
      <c r="G610" s="18">
        <v>43143</v>
      </c>
      <c r="H610" s="17" t="s">
        <v>12893</v>
      </c>
    </row>
    <row r="611" spans="1:8" s="15" customFormat="1" x14ac:dyDescent="0.2">
      <c r="A611" s="17" t="s">
        <v>12892</v>
      </c>
      <c r="B611" s="19">
        <v>2</v>
      </c>
      <c r="C611" s="18">
        <v>43122.466134259259</v>
      </c>
      <c r="D611" s="17" t="s">
        <v>1895</v>
      </c>
      <c r="E611" s="17" t="s">
        <v>12891</v>
      </c>
      <c r="F611" s="17" t="s">
        <v>0</v>
      </c>
      <c r="G611" s="18">
        <v>43131</v>
      </c>
      <c r="H611" s="17" t="s">
        <v>12890</v>
      </c>
    </row>
    <row r="612" spans="1:8" s="15" customFormat="1" x14ac:dyDescent="0.2">
      <c r="A612" s="17" t="s">
        <v>12889</v>
      </c>
      <c r="B612" s="19">
        <v>2</v>
      </c>
      <c r="C612" s="18">
        <v>43122.461967592593</v>
      </c>
      <c r="D612" s="17" t="s">
        <v>1895</v>
      </c>
      <c r="E612" s="17" t="s">
        <v>164</v>
      </c>
      <c r="F612" s="17" t="s">
        <v>0</v>
      </c>
      <c r="G612" s="18">
        <v>43131</v>
      </c>
      <c r="H612" s="17" t="s">
        <v>12888</v>
      </c>
    </row>
    <row r="613" spans="1:8" s="15" customFormat="1" x14ac:dyDescent="0.2">
      <c r="A613" s="17" t="s">
        <v>12887</v>
      </c>
      <c r="B613" s="19">
        <v>2</v>
      </c>
      <c r="C613" s="18">
        <v>43122.462997685187</v>
      </c>
      <c r="D613" s="17" t="s">
        <v>191</v>
      </c>
      <c r="E613" s="17" t="s">
        <v>164</v>
      </c>
      <c r="F613" s="17" t="s">
        <v>0</v>
      </c>
      <c r="G613" s="18">
        <v>43131</v>
      </c>
      <c r="H613" s="17" t="s">
        <v>12886</v>
      </c>
    </row>
    <row r="614" spans="1:8" s="15" customFormat="1" x14ac:dyDescent="0.2">
      <c r="A614" s="17" t="s">
        <v>12885</v>
      </c>
      <c r="B614" s="19">
        <v>2</v>
      </c>
      <c r="C614" s="18">
        <v>43122.476863425924</v>
      </c>
      <c r="D614" s="17" t="s">
        <v>12884</v>
      </c>
      <c r="E614" s="17" t="s">
        <v>12883</v>
      </c>
      <c r="F614" s="17" t="s">
        <v>0</v>
      </c>
      <c r="G614" s="18">
        <v>43130</v>
      </c>
      <c r="H614" s="17" t="s">
        <v>12882</v>
      </c>
    </row>
    <row r="615" spans="1:8" s="15" customFormat="1" x14ac:dyDescent="0.2">
      <c r="A615" s="17" t="s">
        <v>12881</v>
      </c>
      <c r="B615" s="19">
        <v>3</v>
      </c>
      <c r="C615" s="18">
        <v>43122.496990740743</v>
      </c>
      <c r="D615" s="17" t="s">
        <v>12880</v>
      </c>
      <c r="E615" s="17" t="s">
        <v>326</v>
      </c>
      <c r="F615" s="17" t="s">
        <v>93</v>
      </c>
      <c r="G615" s="18">
        <v>43129</v>
      </c>
      <c r="H615" s="17" t="s">
        <v>12879</v>
      </c>
    </row>
    <row r="616" spans="1:8" s="15" customFormat="1" x14ac:dyDescent="0.2">
      <c r="A616" s="17" t="s">
        <v>12878</v>
      </c>
      <c r="B616" s="19">
        <v>5</v>
      </c>
      <c r="C616" s="18">
        <v>43122.492824074077</v>
      </c>
      <c r="D616" s="17" t="s">
        <v>12877</v>
      </c>
      <c r="E616" s="17" t="s">
        <v>326</v>
      </c>
      <c r="F616" s="17" t="s">
        <v>93</v>
      </c>
      <c r="G616" s="18">
        <v>43138</v>
      </c>
      <c r="H616" s="17" t="s">
        <v>12876</v>
      </c>
    </row>
    <row r="617" spans="1:8" s="15" customFormat="1" x14ac:dyDescent="0.2">
      <c r="A617" s="17" t="s">
        <v>12875</v>
      </c>
      <c r="B617" s="19">
        <v>5</v>
      </c>
      <c r="C617" s="18">
        <v>43122.498043981483</v>
      </c>
      <c r="D617" s="17" t="s">
        <v>12874</v>
      </c>
      <c r="E617" s="17" t="s">
        <v>326</v>
      </c>
      <c r="F617" s="17" t="s">
        <v>93</v>
      </c>
      <c r="G617" s="18">
        <v>43139</v>
      </c>
      <c r="H617" s="17" t="s">
        <v>12873</v>
      </c>
    </row>
    <row r="618" spans="1:8" s="15" customFormat="1" x14ac:dyDescent="0.2">
      <c r="A618" s="17" t="s">
        <v>12872</v>
      </c>
      <c r="B618" s="19">
        <v>3</v>
      </c>
      <c r="C618" s="18">
        <v>43122.493958333333</v>
      </c>
      <c r="D618" s="17" t="s">
        <v>12871</v>
      </c>
      <c r="E618" s="17" t="s">
        <v>326</v>
      </c>
      <c r="F618" s="17" t="s">
        <v>93</v>
      </c>
      <c r="G618" s="18">
        <v>43144</v>
      </c>
      <c r="H618" s="17" t="s">
        <v>12870</v>
      </c>
    </row>
    <row r="619" spans="1:8" s="15" customFormat="1" x14ac:dyDescent="0.2">
      <c r="A619" s="17" t="s">
        <v>12869</v>
      </c>
      <c r="B619" s="19">
        <v>5</v>
      </c>
      <c r="C619" s="18">
        <v>43122.498668981483</v>
      </c>
      <c r="D619" s="17" t="s">
        <v>9315</v>
      </c>
      <c r="E619" s="17" t="s">
        <v>326</v>
      </c>
      <c r="F619" s="17" t="s">
        <v>93</v>
      </c>
      <c r="G619" s="18">
        <v>43138</v>
      </c>
      <c r="H619" s="17" t="s">
        <v>12868</v>
      </c>
    </row>
    <row r="620" spans="1:8" s="15" customFormat="1" x14ac:dyDescent="0.2">
      <c r="A620" s="17" t="s">
        <v>12867</v>
      </c>
      <c r="B620" s="19">
        <v>5</v>
      </c>
      <c r="C620" s="18">
        <v>43122.494803240741</v>
      </c>
      <c r="D620" s="17" t="s">
        <v>12866</v>
      </c>
      <c r="E620" s="17" t="s">
        <v>326</v>
      </c>
      <c r="F620" s="17" t="s">
        <v>93</v>
      </c>
      <c r="G620" s="18">
        <v>43130</v>
      </c>
      <c r="H620" s="17" t="s">
        <v>12865</v>
      </c>
    </row>
    <row r="621" spans="1:8" s="15" customFormat="1" x14ac:dyDescent="0.2">
      <c r="A621" s="17" t="s">
        <v>12864</v>
      </c>
      <c r="B621" s="19">
        <v>4</v>
      </c>
      <c r="C621" s="18">
        <v>43122.499340277776</v>
      </c>
      <c r="D621" s="17" t="s">
        <v>12863</v>
      </c>
      <c r="E621" s="17" t="s">
        <v>326</v>
      </c>
      <c r="F621" s="17" t="s">
        <v>93</v>
      </c>
      <c r="G621" s="18">
        <v>43130</v>
      </c>
      <c r="H621" s="17" t="s">
        <v>12862</v>
      </c>
    </row>
    <row r="622" spans="1:8" s="15" customFormat="1" x14ac:dyDescent="0.2">
      <c r="A622" s="17" t="s">
        <v>12861</v>
      </c>
      <c r="B622" s="19">
        <v>5</v>
      </c>
      <c r="C622" s="18">
        <v>43122.495706018519</v>
      </c>
      <c r="D622" s="17" t="s">
        <v>12860</v>
      </c>
      <c r="E622" s="17" t="s">
        <v>326</v>
      </c>
      <c r="F622" s="17" t="s">
        <v>93</v>
      </c>
      <c r="G622" s="18">
        <v>43138</v>
      </c>
      <c r="H622" s="17" t="s">
        <v>12859</v>
      </c>
    </row>
    <row r="623" spans="1:8" s="15" customFormat="1" x14ac:dyDescent="0.2">
      <c r="A623" s="17" t="s">
        <v>12858</v>
      </c>
      <c r="B623" s="19">
        <v>5</v>
      </c>
      <c r="C623" s="18">
        <v>43122.500034722223</v>
      </c>
      <c r="D623" s="17" t="s">
        <v>12857</v>
      </c>
      <c r="E623" s="17" t="s">
        <v>326</v>
      </c>
      <c r="F623" s="17" t="s">
        <v>93</v>
      </c>
      <c r="G623" s="18">
        <v>43138</v>
      </c>
      <c r="H623" s="17" t="s">
        <v>12856</v>
      </c>
    </row>
    <row r="624" spans="1:8" s="15" customFormat="1" x14ac:dyDescent="0.2">
      <c r="A624" s="17" t="s">
        <v>12855</v>
      </c>
      <c r="B624" s="19">
        <v>5</v>
      </c>
      <c r="C624" s="18">
        <v>43122.49628472222</v>
      </c>
      <c r="D624" s="17" t="s">
        <v>12854</v>
      </c>
      <c r="E624" s="17" t="s">
        <v>326</v>
      </c>
      <c r="F624" s="17" t="s">
        <v>93</v>
      </c>
      <c r="G624" s="18">
        <v>43138</v>
      </c>
      <c r="H624" s="17" t="s">
        <v>12853</v>
      </c>
    </row>
    <row r="625" spans="1:8" s="15" customFormat="1" x14ac:dyDescent="0.2">
      <c r="A625" s="17" t="s">
        <v>12852</v>
      </c>
      <c r="B625" s="19">
        <v>5</v>
      </c>
      <c r="C625" s="18">
        <v>43122.501064814816</v>
      </c>
      <c r="D625" s="17" t="s">
        <v>12851</v>
      </c>
      <c r="E625" s="17" t="s">
        <v>326</v>
      </c>
      <c r="F625" s="17" t="s">
        <v>93</v>
      </c>
      <c r="G625" s="18">
        <v>43138</v>
      </c>
      <c r="H625" s="17" t="s">
        <v>12850</v>
      </c>
    </row>
    <row r="626" spans="1:8" s="15" customFormat="1" x14ac:dyDescent="0.2">
      <c r="A626" s="17" t="s">
        <v>12849</v>
      </c>
      <c r="B626" s="19">
        <v>5</v>
      </c>
      <c r="C626" s="18">
        <v>43122.497025462966</v>
      </c>
      <c r="D626" s="17" t="s">
        <v>12848</v>
      </c>
      <c r="E626" s="17" t="s">
        <v>326</v>
      </c>
      <c r="F626" s="17" t="s">
        <v>93</v>
      </c>
      <c r="G626" s="18">
        <v>43138</v>
      </c>
      <c r="H626" s="17" t="s">
        <v>12847</v>
      </c>
    </row>
    <row r="627" spans="1:8" s="15" customFormat="1" x14ac:dyDescent="0.2">
      <c r="A627" s="17" t="s">
        <v>12846</v>
      </c>
      <c r="B627" s="19">
        <v>4</v>
      </c>
      <c r="C627" s="18">
        <v>43122.501712962963</v>
      </c>
      <c r="D627" s="17" t="s">
        <v>12845</v>
      </c>
      <c r="E627" s="17" t="s">
        <v>326</v>
      </c>
      <c r="F627" s="17" t="s">
        <v>93</v>
      </c>
      <c r="G627" s="18">
        <v>43137</v>
      </c>
      <c r="H627" s="17" t="s">
        <v>12844</v>
      </c>
    </row>
    <row r="628" spans="1:8" s="15" customFormat="1" x14ac:dyDescent="0.2">
      <c r="A628" s="17" t="s">
        <v>12843</v>
      </c>
      <c r="B628" s="19">
        <v>4</v>
      </c>
      <c r="C628" s="18">
        <v>43122.497743055559</v>
      </c>
      <c r="D628" s="17" t="s">
        <v>12842</v>
      </c>
      <c r="E628" s="17" t="s">
        <v>326</v>
      </c>
      <c r="F628" s="17" t="s">
        <v>93</v>
      </c>
      <c r="G628" s="18">
        <v>43143</v>
      </c>
      <c r="H628" s="17" t="s">
        <v>12841</v>
      </c>
    </row>
    <row r="629" spans="1:8" s="15" customFormat="1" x14ac:dyDescent="0.2">
      <c r="A629" s="17" t="s">
        <v>12840</v>
      </c>
      <c r="B629" s="19">
        <v>6</v>
      </c>
      <c r="C629" s="18">
        <v>43122.502476851849</v>
      </c>
      <c r="D629" s="17" t="s">
        <v>12839</v>
      </c>
      <c r="E629" s="17" t="s">
        <v>326</v>
      </c>
      <c r="F629" s="17" t="s">
        <v>93</v>
      </c>
      <c r="G629" s="18">
        <v>43138</v>
      </c>
      <c r="H629" s="17" t="s">
        <v>12838</v>
      </c>
    </row>
    <row r="630" spans="1:8" s="15" customFormat="1" x14ac:dyDescent="0.2">
      <c r="A630" s="17" t="s">
        <v>12837</v>
      </c>
      <c r="B630" s="19">
        <v>5</v>
      </c>
      <c r="C630" s="18">
        <v>43122.498344907406</v>
      </c>
      <c r="D630" s="17" t="s">
        <v>12836</v>
      </c>
      <c r="E630" s="17" t="s">
        <v>326</v>
      </c>
      <c r="F630" s="17" t="s">
        <v>93</v>
      </c>
      <c r="G630" s="18">
        <v>43138</v>
      </c>
      <c r="H630" s="17" t="s">
        <v>12835</v>
      </c>
    </row>
    <row r="631" spans="1:8" s="15" customFormat="1" x14ac:dyDescent="0.2">
      <c r="A631" s="17" t="s">
        <v>12834</v>
      </c>
      <c r="B631" s="19">
        <v>5</v>
      </c>
      <c r="C631" s="18">
        <v>43122.49894675926</v>
      </c>
      <c r="D631" s="17" t="s">
        <v>12833</v>
      </c>
      <c r="E631" s="17" t="s">
        <v>326</v>
      </c>
      <c r="F631" s="17" t="s">
        <v>93</v>
      </c>
      <c r="G631" s="18">
        <v>43138</v>
      </c>
      <c r="H631" s="17" t="s">
        <v>12832</v>
      </c>
    </row>
    <row r="632" spans="1:8" s="15" customFormat="1" x14ac:dyDescent="0.2">
      <c r="A632" s="17" t="s">
        <v>12831</v>
      </c>
      <c r="B632" s="19">
        <v>5</v>
      </c>
      <c r="C632" s="18">
        <v>43122.503148148149</v>
      </c>
      <c r="D632" s="17" t="s">
        <v>12830</v>
      </c>
      <c r="E632" s="17" t="s">
        <v>326</v>
      </c>
      <c r="F632" s="17" t="s">
        <v>93</v>
      </c>
      <c r="G632" s="18">
        <v>43138</v>
      </c>
      <c r="H632" s="17" t="s">
        <v>12829</v>
      </c>
    </row>
    <row r="633" spans="1:8" s="15" customFormat="1" x14ac:dyDescent="0.2">
      <c r="A633" s="17" t="s">
        <v>12828</v>
      </c>
      <c r="B633" s="19">
        <v>5</v>
      </c>
      <c r="C633" s="18">
        <v>43122.503819444442</v>
      </c>
      <c r="D633" s="17" t="s">
        <v>12827</v>
      </c>
      <c r="E633" s="17" t="s">
        <v>326</v>
      </c>
      <c r="F633" s="17" t="s">
        <v>93</v>
      </c>
      <c r="G633" s="18">
        <v>43138</v>
      </c>
      <c r="H633" s="17" t="s">
        <v>12826</v>
      </c>
    </row>
    <row r="634" spans="1:8" s="15" customFormat="1" x14ac:dyDescent="0.2">
      <c r="A634" s="17" t="s">
        <v>12825</v>
      </c>
      <c r="B634" s="19">
        <v>5</v>
      </c>
      <c r="C634" s="18">
        <v>43122.499756944446</v>
      </c>
      <c r="D634" s="17" t="s">
        <v>12824</v>
      </c>
      <c r="E634" s="17" t="s">
        <v>326</v>
      </c>
      <c r="F634" s="17" t="s">
        <v>93</v>
      </c>
      <c r="G634" s="18">
        <v>43138</v>
      </c>
      <c r="H634" s="17" t="s">
        <v>12823</v>
      </c>
    </row>
    <row r="635" spans="1:8" s="15" customFormat="1" x14ac:dyDescent="0.2">
      <c r="A635" s="17" t="s">
        <v>12822</v>
      </c>
      <c r="B635" s="19">
        <v>5</v>
      </c>
      <c r="C635" s="18">
        <v>43122.500405092593</v>
      </c>
      <c r="D635" s="17" t="s">
        <v>12821</v>
      </c>
      <c r="E635" s="17" t="s">
        <v>326</v>
      </c>
      <c r="F635" s="17" t="s">
        <v>93</v>
      </c>
      <c r="G635" s="18">
        <v>43138</v>
      </c>
      <c r="H635" s="17" t="s">
        <v>12820</v>
      </c>
    </row>
    <row r="636" spans="1:8" s="15" customFormat="1" x14ac:dyDescent="0.2">
      <c r="A636" s="17" t="s">
        <v>12819</v>
      </c>
      <c r="B636" s="19">
        <v>4</v>
      </c>
      <c r="C636" s="18">
        <v>43122.501134259262</v>
      </c>
      <c r="D636" s="17" t="s">
        <v>12818</v>
      </c>
      <c r="E636" s="17" t="s">
        <v>326</v>
      </c>
      <c r="F636" s="17" t="s">
        <v>93</v>
      </c>
      <c r="G636" s="18">
        <v>43138</v>
      </c>
      <c r="H636" s="17" t="s">
        <v>12817</v>
      </c>
    </row>
    <row r="637" spans="1:8" s="15" customFormat="1" x14ac:dyDescent="0.2">
      <c r="A637" s="17" t="s">
        <v>12816</v>
      </c>
      <c r="B637" s="19">
        <v>4</v>
      </c>
      <c r="C637" s="18">
        <v>43122.505532407406</v>
      </c>
      <c r="D637" s="17" t="s">
        <v>12815</v>
      </c>
      <c r="E637" s="17" t="s">
        <v>326</v>
      </c>
      <c r="F637" s="17" t="s">
        <v>93</v>
      </c>
      <c r="G637" s="18">
        <v>43138</v>
      </c>
      <c r="H637" s="17" t="s">
        <v>12814</v>
      </c>
    </row>
    <row r="638" spans="1:8" s="15" customFormat="1" x14ac:dyDescent="0.2">
      <c r="A638" s="17" t="s">
        <v>12813</v>
      </c>
      <c r="B638" s="19">
        <v>4</v>
      </c>
      <c r="C638" s="18">
        <v>43122.50167824074</v>
      </c>
      <c r="D638" s="17" t="s">
        <v>12812</v>
      </c>
      <c r="E638" s="17" t="s">
        <v>326</v>
      </c>
      <c r="F638" s="17" t="s">
        <v>93</v>
      </c>
      <c r="G638" s="18">
        <v>43138</v>
      </c>
      <c r="H638" s="17" t="s">
        <v>12811</v>
      </c>
    </row>
    <row r="639" spans="1:8" s="15" customFormat="1" x14ac:dyDescent="0.2">
      <c r="A639" s="17" t="s">
        <v>12810</v>
      </c>
      <c r="B639" s="19">
        <v>4</v>
      </c>
      <c r="C639" s="18">
        <v>43122.506111111114</v>
      </c>
      <c r="D639" s="17" t="s">
        <v>12809</v>
      </c>
      <c r="E639" s="17" t="s">
        <v>326</v>
      </c>
      <c r="F639" s="17" t="s">
        <v>93</v>
      </c>
      <c r="G639" s="18">
        <v>43138</v>
      </c>
      <c r="H639" s="17" t="s">
        <v>12808</v>
      </c>
    </row>
    <row r="640" spans="1:8" s="15" customFormat="1" x14ac:dyDescent="0.2">
      <c r="A640" s="17" t="s">
        <v>12807</v>
      </c>
      <c r="B640" s="19">
        <v>4</v>
      </c>
      <c r="C640" s="18">
        <v>43122.502928240741</v>
      </c>
      <c r="D640" s="17" t="s">
        <v>12806</v>
      </c>
      <c r="E640" s="17" t="s">
        <v>326</v>
      </c>
      <c r="F640" s="17" t="s">
        <v>93</v>
      </c>
      <c r="G640" s="18">
        <v>43137</v>
      </c>
      <c r="H640" s="17" t="s">
        <v>12805</v>
      </c>
    </row>
    <row r="641" spans="1:8" s="15" customFormat="1" x14ac:dyDescent="0.2">
      <c r="A641" s="17" t="s">
        <v>12804</v>
      </c>
      <c r="B641" s="19">
        <v>4</v>
      </c>
      <c r="C641" s="18">
        <v>43122.507372685184</v>
      </c>
      <c r="D641" s="17" t="s">
        <v>12803</v>
      </c>
      <c r="E641" s="17" t="s">
        <v>326</v>
      </c>
      <c r="F641" s="17" t="s">
        <v>93</v>
      </c>
      <c r="G641" s="18">
        <v>43137</v>
      </c>
      <c r="H641" s="17" t="s">
        <v>12802</v>
      </c>
    </row>
    <row r="642" spans="1:8" s="15" customFormat="1" x14ac:dyDescent="0.2">
      <c r="A642" s="17" t="s">
        <v>12801</v>
      </c>
      <c r="B642" s="19">
        <v>4</v>
      </c>
      <c r="C642" s="18">
        <v>43122.503657407404</v>
      </c>
      <c r="D642" s="17" t="s">
        <v>12800</v>
      </c>
      <c r="E642" s="17" t="s">
        <v>326</v>
      </c>
      <c r="F642" s="17" t="s">
        <v>93</v>
      </c>
      <c r="G642" s="18">
        <v>43180</v>
      </c>
      <c r="H642" s="17" t="s">
        <v>12799</v>
      </c>
    </row>
    <row r="643" spans="1:8" s="15" customFormat="1" x14ac:dyDescent="0.2">
      <c r="A643" s="17" t="s">
        <v>12798</v>
      </c>
      <c r="B643" s="19">
        <v>4</v>
      </c>
      <c r="C643" s="18">
        <v>43122.504282407404</v>
      </c>
      <c r="D643" s="17" t="s">
        <v>12797</v>
      </c>
      <c r="E643" s="17" t="s">
        <v>326</v>
      </c>
      <c r="F643" s="17" t="s">
        <v>93</v>
      </c>
      <c r="G643" s="18">
        <v>43138</v>
      </c>
      <c r="H643" s="17" t="s">
        <v>12796</v>
      </c>
    </row>
    <row r="644" spans="1:8" s="15" customFormat="1" x14ac:dyDescent="0.2">
      <c r="A644" s="17" t="s">
        <v>12795</v>
      </c>
      <c r="B644" s="19">
        <v>4</v>
      </c>
      <c r="C644" s="18">
        <v>43122.509027777778</v>
      </c>
      <c r="D644" s="17" t="s">
        <v>12794</v>
      </c>
      <c r="E644" s="17" t="s">
        <v>326</v>
      </c>
      <c r="F644" s="17" t="s">
        <v>93</v>
      </c>
      <c r="G644" s="18">
        <v>43138</v>
      </c>
      <c r="H644" s="17" t="s">
        <v>12793</v>
      </c>
    </row>
    <row r="645" spans="1:8" s="15" customFormat="1" x14ac:dyDescent="0.2">
      <c r="A645" s="17" t="s">
        <v>12792</v>
      </c>
      <c r="B645" s="19">
        <v>4</v>
      </c>
      <c r="C645" s="18">
        <v>43122.504861111112</v>
      </c>
      <c r="D645" s="17" t="s">
        <v>12791</v>
      </c>
      <c r="E645" s="17" t="s">
        <v>326</v>
      </c>
      <c r="F645" s="17" t="s">
        <v>30</v>
      </c>
      <c r="G645" s="18">
        <v>43138</v>
      </c>
      <c r="H645" s="17" t="s">
        <v>12790</v>
      </c>
    </row>
    <row r="646" spans="1:8" s="15" customFormat="1" x14ac:dyDescent="0.2">
      <c r="A646" s="17" t="s">
        <v>12789</v>
      </c>
      <c r="B646" s="19">
        <v>5</v>
      </c>
      <c r="C646" s="18">
        <v>43122.510370370372</v>
      </c>
      <c r="D646" s="17" t="s">
        <v>12788</v>
      </c>
      <c r="E646" s="17" t="s">
        <v>326</v>
      </c>
      <c r="F646" s="17" t="s">
        <v>93</v>
      </c>
      <c r="G646" s="18">
        <v>43213</v>
      </c>
      <c r="H646" s="17" t="s">
        <v>6636</v>
      </c>
    </row>
    <row r="647" spans="1:8" s="15" customFormat="1" x14ac:dyDescent="0.2">
      <c r="A647" s="17" t="s">
        <v>12787</v>
      </c>
      <c r="B647" s="19">
        <v>2</v>
      </c>
      <c r="C647" s="18">
        <v>43122.511655092596</v>
      </c>
      <c r="D647" s="17" t="s">
        <v>562</v>
      </c>
      <c r="E647" s="17" t="s">
        <v>6449</v>
      </c>
      <c r="F647" s="17" t="s">
        <v>0</v>
      </c>
      <c r="G647" s="18">
        <v>43136</v>
      </c>
      <c r="H647" s="17" t="s">
        <v>12786</v>
      </c>
    </row>
    <row r="648" spans="1:8" s="15" customFormat="1" x14ac:dyDescent="0.2">
      <c r="A648" s="17" t="s">
        <v>12785</v>
      </c>
      <c r="B648" s="19">
        <v>1</v>
      </c>
      <c r="C648" s="18">
        <v>43122.513680555552</v>
      </c>
      <c r="D648" s="17" t="s">
        <v>257</v>
      </c>
      <c r="E648" s="17" t="s">
        <v>164</v>
      </c>
      <c r="F648" s="17" t="s">
        <v>0</v>
      </c>
      <c r="G648" s="18">
        <v>43132</v>
      </c>
      <c r="H648" s="17" t="s">
        <v>12784</v>
      </c>
    </row>
    <row r="649" spans="1:8" s="15" customFormat="1" x14ac:dyDescent="0.2">
      <c r="A649" s="17" t="s">
        <v>12783</v>
      </c>
      <c r="B649" s="19">
        <v>2</v>
      </c>
      <c r="C649" s="18">
        <v>43122.510659722226</v>
      </c>
      <c r="D649" s="17" t="s">
        <v>172</v>
      </c>
      <c r="E649" s="17" t="s">
        <v>6535</v>
      </c>
      <c r="F649" s="17" t="s">
        <v>30</v>
      </c>
      <c r="G649" s="18">
        <v>43138</v>
      </c>
      <c r="H649" s="17" t="s">
        <v>12782</v>
      </c>
    </row>
    <row r="650" spans="1:8" s="15" customFormat="1" x14ac:dyDescent="0.2">
      <c r="A650" s="17" t="s">
        <v>12781</v>
      </c>
      <c r="B650" s="19">
        <v>2</v>
      </c>
      <c r="C650" s="18">
        <v>43122.518217592595</v>
      </c>
      <c r="D650" s="17" t="s">
        <v>2875</v>
      </c>
      <c r="E650" s="17" t="s">
        <v>10747</v>
      </c>
      <c r="F650" s="17" t="s">
        <v>0</v>
      </c>
      <c r="G650" s="18">
        <v>43130</v>
      </c>
      <c r="H650" s="17" t="s">
        <v>12780</v>
      </c>
    </row>
    <row r="651" spans="1:8" s="15" customFormat="1" x14ac:dyDescent="0.2">
      <c r="A651" s="17" t="s">
        <v>12779</v>
      </c>
      <c r="B651" s="19">
        <v>1</v>
      </c>
      <c r="C651" s="18">
        <v>43122.514513888891</v>
      </c>
      <c r="D651" s="17" t="s">
        <v>172</v>
      </c>
      <c r="E651" s="17" t="s">
        <v>12778</v>
      </c>
      <c r="F651" s="17" t="s">
        <v>0</v>
      </c>
      <c r="G651" s="18">
        <v>43126</v>
      </c>
      <c r="H651" s="17" t="s">
        <v>12777</v>
      </c>
    </row>
    <row r="652" spans="1:8" s="15" customFormat="1" x14ac:dyDescent="0.2">
      <c r="A652" s="17" t="s">
        <v>12776</v>
      </c>
      <c r="B652" s="19">
        <v>4</v>
      </c>
      <c r="C652" s="18">
        <v>43122.51972222222</v>
      </c>
      <c r="D652" s="17" t="s">
        <v>2875</v>
      </c>
      <c r="E652" s="17" t="s">
        <v>12775</v>
      </c>
      <c r="F652" s="17" t="s">
        <v>30</v>
      </c>
      <c r="G652" s="18">
        <v>43150</v>
      </c>
      <c r="H652" s="17" t="s">
        <v>12774</v>
      </c>
    </row>
    <row r="653" spans="1:8" s="15" customFormat="1" x14ac:dyDescent="0.2">
      <c r="A653" s="17" t="s">
        <v>12773</v>
      </c>
      <c r="B653" s="19">
        <v>2</v>
      </c>
      <c r="C653" s="18">
        <v>43122.520370370374</v>
      </c>
      <c r="D653" s="17" t="s">
        <v>12772</v>
      </c>
      <c r="E653" s="17" t="s">
        <v>164</v>
      </c>
      <c r="F653" s="17" t="s">
        <v>0</v>
      </c>
      <c r="G653" s="18">
        <v>43136</v>
      </c>
      <c r="H653" s="17" t="s">
        <v>12771</v>
      </c>
    </row>
    <row r="654" spans="1:8" s="15" customFormat="1" x14ac:dyDescent="0.2">
      <c r="A654" s="17" t="s">
        <v>12770</v>
      </c>
      <c r="B654" s="19">
        <v>4</v>
      </c>
      <c r="C654" s="18">
        <v>43122.535995370374</v>
      </c>
      <c r="D654" s="17" t="s">
        <v>12769</v>
      </c>
      <c r="E654" s="17" t="s">
        <v>326</v>
      </c>
      <c r="F654" s="17" t="s">
        <v>93</v>
      </c>
      <c r="G654" s="18">
        <v>43143</v>
      </c>
      <c r="H654" s="17" t="s">
        <v>12768</v>
      </c>
    </row>
    <row r="655" spans="1:8" s="15" customFormat="1" x14ac:dyDescent="0.2">
      <c r="A655" s="17" t="s">
        <v>12767</v>
      </c>
      <c r="B655" s="19">
        <v>3</v>
      </c>
      <c r="C655" s="18">
        <v>43122.536736111113</v>
      </c>
      <c r="D655" s="17" t="s">
        <v>12766</v>
      </c>
      <c r="E655" s="17" t="s">
        <v>326</v>
      </c>
      <c r="F655" s="17" t="s">
        <v>93</v>
      </c>
      <c r="G655" s="18">
        <v>43137</v>
      </c>
      <c r="H655" s="17" t="s">
        <v>12765</v>
      </c>
    </row>
    <row r="656" spans="1:8" s="15" customFormat="1" x14ac:dyDescent="0.2">
      <c r="A656" s="17" t="s">
        <v>12764</v>
      </c>
      <c r="B656" s="19">
        <v>1</v>
      </c>
      <c r="C656" s="18">
        <v>43122.581516203703</v>
      </c>
      <c r="D656" s="17" t="s">
        <v>172</v>
      </c>
      <c r="E656" s="17" t="s">
        <v>164</v>
      </c>
      <c r="F656" s="17" t="s">
        <v>0</v>
      </c>
      <c r="G656" s="18">
        <v>43133</v>
      </c>
      <c r="H656" s="17" t="s">
        <v>12763</v>
      </c>
    </row>
    <row r="657" spans="1:8" s="15" customFormat="1" x14ac:dyDescent="0.2">
      <c r="A657" s="17" t="s">
        <v>12762</v>
      </c>
      <c r="B657" s="19">
        <v>3</v>
      </c>
      <c r="C657" s="18">
        <v>43122.608055555553</v>
      </c>
      <c r="D657" s="17" t="s">
        <v>257</v>
      </c>
      <c r="E657" s="17" t="s">
        <v>12761</v>
      </c>
      <c r="F657" s="17" t="s">
        <v>0</v>
      </c>
      <c r="G657" s="18">
        <v>43136</v>
      </c>
      <c r="H657" s="17" t="s">
        <v>12760</v>
      </c>
    </row>
    <row r="658" spans="1:8" s="15" customFormat="1" x14ac:dyDescent="0.2">
      <c r="A658" s="17" t="s">
        <v>12759</v>
      </c>
      <c r="B658" s="19">
        <v>2</v>
      </c>
      <c r="C658" s="18">
        <v>43122.615983796299</v>
      </c>
      <c r="D658" s="17" t="s">
        <v>241</v>
      </c>
      <c r="E658" s="17" t="s">
        <v>164</v>
      </c>
      <c r="F658" s="17" t="s">
        <v>0</v>
      </c>
      <c r="G658" s="18">
        <v>43136</v>
      </c>
      <c r="H658" s="17" t="s">
        <v>12758</v>
      </c>
    </row>
    <row r="659" spans="1:8" s="15" customFormat="1" x14ac:dyDescent="0.2">
      <c r="A659" s="17" t="s">
        <v>12757</v>
      </c>
      <c r="B659" s="19">
        <v>2</v>
      </c>
      <c r="C659" s="18">
        <v>43122.612685185188</v>
      </c>
      <c r="D659" s="17" t="s">
        <v>238</v>
      </c>
      <c r="E659" s="17" t="s">
        <v>164</v>
      </c>
      <c r="F659" s="17" t="s">
        <v>0</v>
      </c>
      <c r="G659" s="18">
        <v>43136</v>
      </c>
      <c r="H659" s="17" t="s">
        <v>12756</v>
      </c>
    </row>
    <row r="660" spans="1:8" s="15" customFormat="1" x14ac:dyDescent="0.2">
      <c r="A660" s="17" t="s">
        <v>12755</v>
      </c>
      <c r="B660" s="19">
        <v>1</v>
      </c>
      <c r="C660" s="18">
        <v>43122.616747685184</v>
      </c>
      <c r="D660" s="17" t="s">
        <v>241</v>
      </c>
      <c r="E660" s="17" t="s">
        <v>164</v>
      </c>
      <c r="F660" s="17" t="s">
        <v>0</v>
      </c>
      <c r="G660" s="18">
        <v>43137</v>
      </c>
      <c r="H660" s="17" t="s">
        <v>12754</v>
      </c>
    </row>
    <row r="661" spans="1:8" s="15" customFormat="1" x14ac:dyDescent="0.2">
      <c r="A661" s="17" t="s">
        <v>12753</v>
      </c>
      <c r="B661" s="19">
        <v>2</v>
      </c>
      <c r="C661" s="18">
        <v>43122.617291666669</v>
      </c>
      <c r="D661" s="17" t="s">
        <v>241</v>
      </c>
      <c r="E661" s="17" t="s">
        <v>164</v>
      </c>
      <c r="F661" s="17" t="s">
        <v>0</v>
      </c>
      <c r="G661" s="18">
        <v>43136</v>
      </c>
      <c r="H661" s="17" t="s">
        <v>12752</v>
      </c>
    </row>
    <row r="662" spans="1:8" s="15" customFormat="1" x14ac:dyDescent="0.2">
      <c r="A662" s="17" t="s">
        <v>12751</v>
      </c>
      <c r="B662" s="19">
        <v>2</v>
      </c>
      <c r="C662" s="18">
        <v>43122.613553240742</v>
      </c>
      <c r="D662" s="17" t="s">
        <v>238</v>
      </c>
      <c r="E662" s="17" t="s">
        <v>164</v>
      </c>
      <c r="F662" s="17" t="s">
        <v>0</v>
      </c>
      <c r="G662" s="18">
        <v>43136</v>
      </c>
      <c r="H662" s="17" t="s">
        <v>12750</v>
      </c>
    </row>
    <row r="663" spans="1:8" s="15" customFormat="1" x14ac:dyDescent="0.2">
      <c r="A663" s="17" t="s">
        <v>12749</v>
      </c>
      <c r="B663" s="19">
        <v>1</v>
      </c>
      <c r="C663" s="18">
        <v>43122.617939814816</v>
      </c>
      <c r="D663" s="17" t="s">
        <v>241</v>
      </c>
      <c r="E663" s="17" t="s">
        <v>164</v>
      </c>
      <c r="F663" s="17" t="s">
        <v>0</v>
      </c>
      <c r="G663" s="18">
        <v>43137</v>
      </c>
      <c r="H663" s="17" t="s">
        <v>12748</v>
      </c>
    </row>
    <row r="664" spans="1:8" s="15" customFormat="1" x14ac:dyDescent="0.2">
      <c r="A664" s="17" t="s">
        <v>12747</v>
      </c>
      <c r="B664" s="19">
        <v>1</v>
      </c>
      <c r="C664" s="18">
        <v>43122.614120370374</v>
      </c>
      <c r="D664" s="17" t="s">
        <v>238</v>
      </c>
      <c r="E664" s="17" t="s">
        <v>164</v>
      </c>
      <c r="F664" s="17" t="s">
        <v>0</v>
      </c>
      <c r="G664" s="18">
        <v>43137</v>
      </c>
      <c r="H664" s="17" t="s">
        <v>12746</v>
      </c>
    </row>
    <row r="665" spans="1:8" s="15" customFormat="1" x14ac:dyDescent="0.2">
      <c r="A665" s="17" t="s">
        <v>12745</v>
      </c>
      <c r="B665" s="19">
        <v>2</v>
      </c>
      <c r="C665" s="18">
        <v>43122.618414351855</v>
      </c>
      <c r="D665" s="17" t="s">
        <v>241</v>
      </c>
      <c r="E665" s="17" t="s">
        <v>164</v>
      </c>
      <c r="F665" s="17" t="s">
        <v>0</v>
      </c>
      <c r="G665" s="18">
        <v>43137</v>
      </c>
      <c r="H665" s="17" t="s">
        <v>12744</v>
      </c>
    </row>
    <row r="666" spans="1:8" s="15" customFormat="1" x14ac:dyDescent="0.2">
      <c r="A666" s="17" t="s">
        <v>12743</v>
      </c>
      <c r="B666" s="19">
        <v>2</v>
      </c>
      <c r="C666" s="18">
        <v>43122.614687499998</v>
      </c>
      <c r="D666" s="17" t="s">
        <v>238</v>
      </c>
      <c r="E666" s="17" t="s">
        <v>164</v>
      </c>
      <c r="F666" s="17" t="s">
        <v>0</v>
      </c>
      <c r="G666" s="18">
        <v>43138</v>
      </c>
      <c r="H666" s="17" t="s">
        <v>12742</v>
      </c>
    </row>
    <row r="667" spans="1:8" s="15" customFormat="1" x14ac:dyDescent="0.2">
      <c r="A667" s="17" t="s">
        <v>12741</v>
      </c>
      <c r="B667" s="19">
        <v>3</v>
      </c>
      <c r="C667" s="18">
        <v>43122.618981481479</v>
      </c>
      <c r="D667" s="17" t="s">
        <v>241</v>
      </c>
      <c r="E667" s="17" t="s">
        <v>164</v>
      </c>
      <c r="F667" s="17" t="s">
        <v>0</v>
      </c>
      <c r="G667" s="18">
        <v>43137</v>
      </c>
      <c r="H667" s="17" t="s">
        <v>12740</v>
      </c>
    </row>
    <row r="668" spans="1:8" s="15" customFormat="1" x14ac:dyDescent="0.2">
      <c r="A668" s="17" t="s">
        <v>12739</v>
      </c>
      <c r="B668" s="19">
        <v>2</v>
      </c>
      <c r="C668" s="18">
        <v>43122.615104166667</v>
      </c>
      <c r="D668" s="17" t="s">
        <v>238</v>
      </c>
      <c r="E668" s="17" t="s">
        <v>164</v>
      </c>
      <c r="F668" s="17" t="s">
        <v>0</v>
      </c>
      <c r="G668" s="18">
        <v>43136</v>
      </c>
      <c r="H668" s="17" t="s">
        <v>12738</v>
      </c>
    </row>
    <row r="669" spans="1:8" s="15" customFormat="1" x14ac:dyDescent="0.2">
      <c r="A669" s="17" t="s">
        <v>12737</v>
      </c>
      <c r="B669" s="19">
        <v>1</v>
      </c>
      <c r="C669" s="18">
        <v>43122.633171296293</v>
      </c>
      <c r="D669" s="17" t="s">
        <v>12736</v>
      </c>
      <c r="E669" s="17" t="s">
        <v>164</v>
      </c>
      <c r="F669" s="17" t="s">
        <v>0</v>
      </c>
      <c r="G669" s="18">
        <v>43136</v>
      </c>
      <c r="H669" s="17" t="s">
        <v>12735</v>
      </c>
    </row>
    <row r="670" spans="1:8" s="15" customFormat="1" x14ac:dyDescent="0.2">
      <c r="A670" s="17" t="s">
        <v>12734</v>
      </c>
      <c r="B670" s="19">
        <v>4</v>
      </c>
      <c r="C670" s="18">
        <v>43122.64738425926</v>
      </c>
      <c r="D670" s="17" t="s">
        <v>12733</v>
      </c>
      <c r="E670" s="17" t="s">
        <v>10730</v>
      </c>
      <c r="F670" s="17" t="s">
        <v>30</v>
      </c>
      <c r="G670" s="18">
        <v>43130</v>
      </c>
      <c r="H670" s="17" t="s">
        <v>12732</v>
      </c>
    </row>
    <row r="671" spans="1:8" s="15" customFormat="1" x14ac:dyDescent="0.2">
      <c r="A671" s="17" t="s">
        <v>12731</v>
      </c>
      <c r="B671" s="19">
        <v>2</v>
      </c>
      <c r="C671" s="18">
        <v>43122.651423611111</v>
      </c>
      <c r="D671" s="17" t="s">
        <v>194</v>
      </c>
      <c r="E671" s="17" t="s">
        <v>10733</v>
      </c>
      <c r="F671" s="17" t="s">
        <v>0</v>
      </c>
      <c r="G671" s="18">
        <v>43140</v>
      </c>
      <c r="H671" s="17" t="s">
        <v>12730</v>
      </c>
    </row>
    <row r="672" spans="1:8" s="15" customFormat="1" x14ac:dyDescent="0.2">
      <c r="A672" s="17" t="s">
        <v>12729</v>
      </c>
      <c r="B672" s="19">
        <v>1</v>
      </c>
      <c r="C672" s="18">
        <v>43122.650208333333</v>
      </c>
      <c r="D672" s="17" t="s">
        <v>12728</v>
      </c>
      <c r="E672" s="17" t="s">
        <v>505</v>
      </c>
      <c r="F672" s="17" t="s">
        <v>0</v>
      </c>
      <c r="G672" s="18">
        <v>43161</v>
      </c>
      <c r="H672" s="17" t="s">
        <v>12727</v>
      </c>
    </row>
    <row r="673" spans="1:8" s="15" customFormat="1" x14ac:dyDescent="0.2">
      <c r="A673" s="17" t="s">
        <v>12726</v>
      </c>
      <c r="B673" s="19">
        <v>1</v>
      </c>
      <c r="C673" s="18">
        <v>43122.660821759258</v>
      </c>
      <c r="D673" s="17" t="s">
        <v>257</v>
      </c>
      <c r="E673" s="17" t="s">
        <v>318</v>
      </c>
      <c r="F673" s="17" t="s">
        <v>0</v>
      </c>
      <c r="G673" s="18">
        <v>43137</v>
      </c>
      <c r="H673" s="17" t="s">
        <v>12680</v>
      </c>
    </row>
    <row r="674" spans="1:8" s="15" customFormat="1" x14ac:dyDescent="0.2">
      <c r="A674" s="17" t="s">
        <v>12725</v>
      </c>
      <c r="B674" s="19">
        <v>1</v>
      </c>
      <c r="C674" s="18">
        <v>43122.671493055554</v>
      </c>
      <c r="D674" s="17" t="s">
        <v>12724</v>
      </c>
      <c r="E674" s="17" t="s">
        <v>164</v>
      </c>
      <c r="F674" s="17" t="s">
        <v>0</v>
      </c>
      <c r="G674" s="18">
        <v>43126</v>
      </c>
      <c r="H674" s="17" t="s">
        <v>12723</v>
      </c>
    </row>
    <row r="675" spans="1:8" s="15" customFormat="1" x14ac:dyDescent="0.2">
      <c r="A675" s="17" t="s">
        <v>12722</v>
      </c>
      <c r="B675" s="19">
        <v>1</v>
      </c>
      <c r="C675" s="18">
        <v>43122.715763888889</v>
      </c>
      <c r="D675" s="17" t="s">
        <v>172</v>
      </c>
      <c r="E675" s="17" t="s">
        <v>5876</v>
      </c>
      <c r="F675" s="17" t="s">
        <v>0</v>
      </c>
      <c r="G675" s="18">
        <v>43137</v>
      </c>
      <c r="H675" s="17" t="s">
        <v>12163</v>
      </c>
    </row>
    <row r="676" spans="1:8" s="15" customFormat="1" x14ac:dyDescent="0.2">
      <c r="A676" s="17" t="s">
        <v>12721</v>
      </c>
      <c r="B676" s="19">
        <v>1</v>
      </c>
      <c r="C676" s="18">
        <v>43122.716134259259</v>
      </c>
      <c r="D676" s="17" t="s">
        <v>172</v>
      </c>
      <c r="E676" s="17" t="s">
        <v>5876</v>
      </c>
      <c r="F676" s="17" t="s">
        <v>0</v>
      </c>
      <c r="G676" s="18">
        <v>43137</v>
      </c>
      <c r="H676" s="17" t="s">
        <v>12163</v>
      </c>
    </row>
    <row r="677" spans="1:8" s="15" customFormat="1" x14ac:dyDescent="0.2">
      <c r="A677" s="17" t="s">
        <v>12720</v>
      </c>
      <c r="B677" s="19">
        <v>1</v>
      </c>
      <c r="C677" s="18">
        <v>43122.716562499998</v>
      </c>
      <c r="D677" s="17" t="s">
        <v>172</v>
      </c>
      <c r="E677" s="17" t="s">
        <v>5876</v>
      </c>
      <c r="F677" s="17" t="s">
        <v>0</v>
      </c>
      <c r="G677" s="18">
        <v>43137</v>
      </c>
      <c r="H677" s="17" t="s">
        <v>12163</v>
      </c>
    </row>
    <row r="678" spans="1:8" s="15" customFormat="1" x14ac:dyDescent="0.2">
      <c r="A678" s="17" t="s">
        <v>12719</v>
      </c>
      <c r="B678" s="19">
        <v>1</v>
      </c>
      <c r="C678" s="18">
        <v>43122.717326388891</v>
      </c>
      <c r="D678" s="17" t="s">
        <v>172</v>
      </c>
      <c r="E678" s="17" t="s">
        <v>5876</v>
      </c>
      <c r="F678" s="17" t="s">
        <v>0</v>
      </c>
      <c r="G678" s="18">
        <v>43137</v>
      </c>
      <c r="H678" s="17" t="s">
        <v>12163</v>
      </c>
    </row>
    <row r="679" spans="1:8" s="15" customFormat="1" x14ac:dyDescent="0.2">
      <c r="A679" s="17" t="s">
        <v>12718</v>
      </c>
      <c r="B679" s="19">
        <v>4</v>
      </c>
      <c r="C679" s="18">
        <v>43123.321388888886</v>
      </c>
      <c r="D679" s="17" t="s">
        <v>12717</v>
      </c>
      <c r="E679" s="17" t="s">
        <v>12716</v>
      </c>
      <c r="F679" s="17" t="s">
        <v>93</v>
      </c>
      <c r="G679" s="18">
        <v>43223</v>
      </c>
      <c r="H679" s="17" t="s">
        <v>12715</v>
      </c>
    </row>
    <row r="680" spans="1:8" s="15" customFormat="1" x14ac:dyDescent="0.2">
      <c r="A680" s="17" t="s">
        <v>12714</v>
      </c>
      <c r="B680" s="19">
        <v>1</v>
      </c>
      <c r="C680" s="18">
        <v>43123.370983796296</v>
      </c>
      <c r="D680" s="17" t="s">
        <v>172</v>
      </c>
      <c r="E680" s="17" t="s">
        <v>393</v>
      </c>
      <c r="F680" s="17" t="s">
        <v>0</v>
      </c>
      <c r="G680" s="18">
        <v>43126</v>
      </c>
      <c r="H680" s="17" t="s">
        <v>12713</v>
      </c>
    </row>
    <row r="681" spans="1:8" s="15" customFormat="1" x14ac:dyDescent="0.2">
      <c r="A681" s="17" t="s">
        <v>12712</v>
      </c>
      <c r="B681" s="19">
        <v>2</v>
      </c>
      <c r="C681" s="18">
        <v>43123.428923611114</v>
      </c>
      <c r="D681" s="17" t="s">
        <v>12711</v>
      </c>
      <c r="E681" s="17" t="s">
        <v>164</v>
      </c>
      <c r="F681" s="17" t="s">
        <v>0</v>
      </c>
      <c r="G681" s="18">
        <v>43139</v>
      </c>
      <c r="H681" s="17" t="s">
        <v>12710</v>
      </c>
    </row>
    <row r="682" spans="1:8" s="15" customFormat="1" x14ac:dyDescent="0.2">
      <c r="A682" s="17" t="s">
        <v>12709</v>
      </c>
      <c r="B682" s="19">
        <v>1</v>
      </c>
      <c r="C682" s="18">
        <v>43123.430300925924</v>
      </c>
      <c r="D682" s="17" t="s">
        <v>257</v>
      </c>
      <c r="E682" s="17" t="s">
        <v>164</v>
      </c>
      <c r="F682" s="17" t="s">
        <v>0</v>
      </c>
      <c r="G682" s="18">
        <v>43140</v>
      </c>
      <c r="H682" s="17" t="s">
        <v>12708</v>
      </c>
    </row>
    <row r="683" spans="1:8" s="15" customFormat="1" x14ac:dyDescent="0.2">
      <c r="A683" s="17" t="s">
        <v>12707</v>
      </c>
      <c r="B683" s="19">
        <v>2</v>
      </c>
      <c r="C683" s="18">
        <v>43123.442881944444</v>
      </c>
      <c r="D683" s="17" t="s">
        <v>172</v>
      </c>
      <c r="E683" s="17" t="s">
        <v>3369</v>
      </c>
      <c r="F683" s="17" t="s">
        <v>0</v>
      </c>
      <c r="G683" s="18">
        <v>43130</v>
      </c>
      <c r="H683" s="17" t="s">
        <v>12706</v>
      </c>
    </row>
    <row r="684" spans="1:8" s="15" customFormat="1" x14ac:dyDescent="0.2">
      <c r="A684" s="17" t="s">
        <v>12705</v>
      </c>
      <c r="B684" s="19">
        <v>2</v>
      </c>
      <c r="C684" s="18">
        <v>43123.596921296295</v>
      </c>
      <c r="D684" s="17" t="s">
        <v>241</v>
      </c>
      <c r="E684" s="17" t="s">
        <v>164</v>
      </c>
      <c r="F684" s="17" t="s">
        <v>0</v>
      </c>
      <c r="G684" s="18">
        <v>43137</v>
      </c>
      <c r="H684" s="17" t="s">
        <v>12704</v>
      </c>
    </row>
    <row r="685" spans="1:8" s="15" customFormat="1" x14ac:dyDescent="0.2">
      <c r="A685" s="17" t="s">
        <v>12703</v>
      </c>
      <c r="B685" s="19">
        <v>2</v>
      </c>
      <c r="C685" s="18">
        <v>43123.597268518519</v>
      </c>
      <c r="D685" s="17" t="s">
        <v>238</v>
      </c>
      <c r="E685" s="17" t="s">
        <v>164</v>
      </c>
      <c r="F685" s="17" t="s">
        <v>0</v>
      </c>
      <c r="G685" s="18">
        <v>43136</v>
      </c>
      <c r="H685" s="17" t="s">
        <v>12702</v>
      </c>
    </row>
    <row r="686" spans="1:8" s="15" customFormat="1" x14ac:dyDescent="0.2">
      <c r="A686" s="17" t="s">
        <v>12701</v>
      </c>
      <c r="B686" s="19">
        <v>2</v>
      </c>
      <c r="C686" s="18">
        <v>43123.597546296296</v>
      </c>
      <c r="D686" s="17" t="s">
        <v>241</v>
      </c>
      <c r="E686" s="17" t="s">
        <v>164</v>
      </c>
      <c r="F686" s="17" t="s">
        <v>0</v>
      </c>
      <c r="G686" s="18">
        <v>43136</v>
      </c>
      <c r="H686" s="17" t="s">
        <v>12700</v>
      </c>
    </row>
    <row r="687" spans="1:8" s="15" customFormat="1" x14ac:dyDescent="0.2">
      <c r="A687" s="17" t="s">
        <v>12699</v>
      </c>
      <c r="B687" s="19">
        <v>2</v>
      </c>
      <c r="C687" s="18">
        <v>43123.598287037035</v>
      </c>
      <c r="D687" s="17" t="s">
        <v>238</v>
      </c>
      <c r="E687" s="17" t="s">
        <v>164</v>
      </c>
      <c r="F687" s="17" t="s">
        <v>0</v>
      </c>
      <c r="G687" s="18">
        <v>43136</v>
      </c>
      <c r="H687" s="17" t="s">
        <v>12698</v>
      </c>
    </row>
    <row r="688" spans="1:8" s="15" customFormat="1" x14ac:dyDescent="0.2">
      <c r="A688" s="17" t="s">
        <v>12697</v>
      </c>
      <c r="B688" s="19">
        <v>1</v>
      </c>
      <c r="C688" s="18">
        <v>43123.598310185182</v>
      </c>
      <c r="D688" s="17" t="s">
        <v>241</v>
      </c>
      <c r="E688" s="17" t="s">
        <v>164</v>
      </c>
      <c r="F688" s="17" t="s">
        <v>0</v>
      </c>
      <c r="G688" s="18">
        <v>43137</v>
      </c>
      <c r="H688" s="17" t="s">
        <v>12696</v>
      </c>
    </row>
    <row r="689" spans="1:8" s="15" customFormat="1" x14ac:dyDescent="0.2">
      <c r="A689" s="17" t="s">
        <v>12695</v>
      </c>
      <c r="B689" s="19">
        <v>1</v>
      </c>
      <c r="C689" s="18">
        <v>43123.599039351851</v>
      </c>
      <c r="D689" s="17" t="s">
        <v>241</v>
      </c>
      <c r="E689" s="17" t="s">
        <v>164</v>
      </c>
      <c r="F689" s="17" t="s">
        <v>0</v>
      </c>
      <c r="G689" s="18">
        <v>43137</v>
      </c>
      <c r="H689" s="17" t="s">
        <v>12694</v>
      </c>
    </row>
    <row r="690" spans="1:8" s="15" customFormat="1" x14ac:dyDescent="0.2">
      <c r="A690" s="17" t="s">
        <v>12693</v>
      </c>
      <c r="B690" s="19">
        <v>1</v>
      </c>
      <c r="C690" s="18">
        <v>43123.59920138889</v>
      </c>
      <c r="D690" s="17" t="s">
        <v>238</v>
      </c>
      <c r="E690" s="17" t="s">
        <v>164</v>
      </c>
      <c r="F690" s="17" t="s">
        <v>0</v>
      </c>
      <c r="G690" s="18">
        <v>43137</v>
      </c>
      <c r="H690" s="17" t="s">
        <v>12692</v>
      </c>
    </row>
    <row r="691" spans="1:8" s="15" customFormat="1" x14ac:dyDescent="0.2">
      <c r="A691" s="17" t="s">
        <v>12691</v>
      </c>
      <c r="B691" s="19">
        <v>2</v>
      </c>
      <c r="C691" s="18">
        <v>43123.599583333336</v>
      </c>
      <c r="D691" s="17" t="s">
        <v>241</v>
      </c>
      <c r="E691" s="17" t="s">
        <v>164</v>
      </c>
      <c r="F691" s="17" t="s">
        <v>0</v>
      </c>
      <c r="G691" s="18">
        <v>43138</v>
      </c>
      <c r="H691" s="17" t="s">
        <v>12690</v>
      </c>
    </row>
    <row r="692" spans="1:8" s="15" customFormat="1" x14ac:dyDescent="0.2">
      <c r="A692" s="17" t="s">
        <v>12689</v>
      </c>
      <c r="B692" s="19">
        <v>2</v>
      </c>
      <c r="C692" s="18">
        <v>43123.600011574075</v>
      </c>
      <c r="D692" s="17" t="s">
        <v>238</v>
      </c>
      <c r="E692" s="17" t="s">
        <v>164</v>
      </c>
      <c r="F692" s="17" t="s">
        <v>0</v>
      </c>
      <c r="G692" s="18">
        <v>43138</v>
      </c>
      <c r="H692" s="17" t="s">
        <v>12688</v>
      </c>
    </row>
    <row r="693" spans="1:8" s="15" customFormat="1" x14ac:dyDescent="0.2">
      <c r="A693" s="17" t="s">
        <v>12687</v>
      </c>
      <c r="B693" s="19">
        <v>2</v>
      </c>
      <c r="C693" s="18">
        <v>43123.600138888891</v>
      </c>
      <c r="D693" s="17" t="s">
        <v>241</v>
      </c>
      <c r="E693" s="17" t="s">
        <v>164</v>
      </c>
      <c r="F693" s="17" t="s">
        <v>0</v>
      </c>
      <c r="G693" s="18">
        <v>43138</v>
      </c>
      <c r="H693" s="17" t="s">
        <v>12686</v>
      </c>
    </row>
    <row r="694" spans="1:8" s="15" customFormat="1" x14ac:dyDescent="0.2">
      <c r="A694" s="17" t="s">
        <v>12685</v>
      </c>
      <c r="B694" s="19">
        <v>2</v>
      </c>
      <c r="C694" s="18">
        <v>43123.600381944445</v>
      </c>
      <c r="D694" s="17" t="s">
        <v>238</v>
      </c>
      <c r="E694" s="17" t="s">
        <v>164</v>
      </c>
      <c r="F694" s="17" t="s">
        <v>0</v>
      </c>
      <c r="G694" s="18">
        <v>43138</v>
      </c>
      <c r="H694" s="17" t="s">
        <v>12684</v>
      </c>
    </row>
    <row r="695" spans="1:8" s="15" customFormat="1" x14ac:dyDescent="0.2">
      <c r="A695" s="17" t="s">
        <v>12683</v>
      </c>
      <c r="B695" s="19">
        <v>2</v>
      </c>
      <c r="C695" s="18">
        <v>43123.600821759261</v>
      </c>
      <c r="D695" s="17" t="s">
        <v>238</v>
      </c>
      <c r="E695" s="17" t="s">
        <v>164</v>
      </c>
      <c r="F695" s="17" t="s">
        <v>0</v>
      </c>
      <c r="G695" s="18">
        <v>43138</v>
      </c>
      <c r="H695" s="17" t="s">
        <v>12682</v>
      </c>
    </row>
    <row r="696" spans="1:8" s="15" customFormat="1" x14ac:dyDescent="0.2">
      <c r="A696" s="17" t="s">
        <v>12681</v>
      </c>
      <c r="B696" s="19">
        <v>1</v>
      </c>
      <c r="C696" s="18">
        <v>43123.601018518515</v>
      </c>
      <c r="D696" s="17" t="s">
        <v>12676</v>
      </c>
      <c r="E696" s="17" t="s">
        <v>318</v>
      </c>
      <c r="F696" s="17" t="s">
        <v>0</v>
      </c>
      <c r="G696" s="18">
        <v>43137</v>
      </c>
      <c r="H696" s="17" t="s">
        <v>12680</v>
      </c>
    </row>
    <row r="697" spans="1:8" s="15" customFormat="1" x14ac:dyDescent="0.2">
      <c r="A697" s="17" t="s">
        <v>12679</v>
      </c>
      <c r="B697" s="19">
        <v>2</v>
      </c>
      <c r="C697" s="18">
        <v>43123.601423611108</v>
      </c>
      <c r="D697" s="17" t="s">
        <v>238</v>
      </c>
      <c r="E697" s="17" t="s">
        <v>164</v>
      </c>
      <c r="F697" s="17" t="s">
        <v>0</v>
      </c>
      <c r="G697" s="18">
        <v>43137</v>
      </c>
      <c r="H697" s="17" t="s">
        <v>12678</v>
      </c>
    </row>
    <row r="698" spans="1:8" s="15" customFormat="1" x14ac:dyDescent="0.2">
      <c r="A698" s="17" t="s">
        <v>12677</v>
      </c>
      <c r="B698" s="19">
        <v>1</v>
      </c>
      <c r="C698" s="18">
        <v>43123.602002314816</v>
      </c>
      <c r="D698" s="17" t="s">
        <v>12676</v>
      </c>
      <c r="E698" s="17" t="s">
        <v>3571</v>
      </c>
      <c r="F698" s="17" t="s">
        <v>0</v>
      </c>
      <c r="G698" s="18">
        <v>43137</v>
      </c>
      <c r="H698" s="17" t="s">
        <v>12675</v>
      </c>
    </row>
    <row r="699" spans="1:8" s="15" customFormat="1" x14ac:dyDescent="0.2">
      <c r="A699" s="17" t="s">
        <v>12674</v>
      </c>
      <c r="B699" s="19">
        <v>1</v>
      </c>
      <c r="C699" s="18">
        <v>43123.602407407408</v>
      </c>
      <c r="D699" s="17" t="s">
        <v>238</v>
      </c>
      <c r="E699" s="17" t="s">
        <v>12490</v>
      </c>
      <c r="F699" s="17" t="s">
        <v>0</v>
      </c>
      <c r="G699" s="18">
        <v>43136</v>
      </c>
      <c r="H699" s="17" t="s">
        <v>12673</v>
      </c>
    </row>
    <row r="700" spans="1:8" s="15" customFormat="1" x14ac:dyDescent="0.2">
      <c r="A700" s="17" t="s">
        <v>12672</v>
      </c>
      <c r="B700" s="19">
        <v>1</v>
      </c>
      <c r="C700" s="18">
        <v>43123.603472222225</v>
      </c>
      <c r="D700" s="17" t="s">
        <v>12671</v>
      </c>
      <c r="E700" s="17" t="s">
        <v>197</v>
      </c>
      <c r="F700" s="17" t="s">
        <v>0</v>
      </c>
      <c r="G700" s="18">
        <v>43130</v>
      </c>
      <c r="H700" s="17" t="s">
        <v>12670</v>
      </c>
    </row>
    <row r="701" spans="1:8" s="15" customFormat="1" x14ac:dyDescent="0.2">
      <c r="A701" s="17" t="s">
        <v>12669</v>
      </c>
      <c r="B701" s="19">
        <v>1</v>
      </c>
      <c r="C701" s="18">
        <v>43123.604085648149</v>
      </c>
      <c r="D701" s="17" t="s">
        <v>12668</v>
      </c>
      <c r="E701" s="17" t="s">
        <v>197</v>
      </c>
      <c r="F701" s="17" t="s">
        <v>0</v>
      </c>
      <c r="G701" s="18">
        <v>43126</v>
      </c>
      <c r="H701" s="17" t="s">
        <v>12667</v>
      </c>
    </row>
    <row r="702" spans="1:8" s="15" customFormat="1" x14ac:dyDescent="0.2">
      <c r="A702" s="17" t="s">
        <v>12666</v>
      </c>
      <c r="B702" s="19">
        <v>5</v>
      </c>
      <c r="C702" s="18">
        <v>43123.604618055557</v>
      </c>
      <c r="D702" s="17" t="s">
        <v>12665</v>
      </c>
      <c r="E702" s="17" t="s">
        <v>197</v>
      </c>
      <c r="F702" s="17" t="s">
        <v>30</v>
      </c>
      <c r="G702" s="18">
        <v>43150</v>
      </c>
      <c r="H702" s="17" t="s">
        <v>12664</v>
      </c>
    </row>
    <row r="703" spans="1:8" s="15" customFormat="1" x14ac:dyDescent="0.2">
      <c r="A703" s="17" t="s">
        <v>12663</v>
      </c>
      <c r="B703" s="19">
        <v>3</v>
      </c>
      <c r="C703" s="18">
        <v>43123.605127314811</v>
      </c>
      <c r="D703" s="17" t="s">
        <v>12662</v>
      </c>
      <c r="E703" s="17" t="s">
        <v>197</v>
      </c>
      <c r="F703" s="17" t="s">
        <v>0</v>
      </c>
      <c r="G703" s="18">
        <v>43130</v>
      </c>
      <c r="H703" s="17" t="s">
        <v>12661</v>
      </c>
    </row>
    <row r="704" spans="1:8" s="15" customFormat="1" x14ac:dyDescent="0.2">
      <c r="A704" s="17" t="s">
        <v>12660</v>
      </c>
      <c r="B704" s="19">
        <v>3</v>
      </c>
      <c r="C704" s="18">
        <v>43123.605092592596</v>
      </c>
      <c r="D704" s="17" t="s">
        <v>12659</v>
      </c>
      <c r="E704" s="17" t="s">
        <v>8894</v>
      </c>
      <c r="F704" s="17" t="s">
        <v>0</v>
      </c>
      <c r="G704" s="18">
        <v>43130</v>
      </c>
      <c r="H704" s="17" t="s">
        <v>12658</v>
      </c>
    </row>
    <row r="705" spans="1:8" s="15" customFormat="1" x14ac:dyDescent="0.2">
      <c r="A705" s="17" t="s">
        <v>12657</v>
      </c>
      <c r="B705" s="19">
        <v>5</v>
      </c>
      <c r="C705" s="18">
        <v>43123.605613425927</v>
      </c>
      <c r="D705" s="17" t="s">
        <v>12656</v>
      </c>
      <c r="E705" s="17" t="s">
        <v>197</v>
      </c>
      <c r="F705" s="17" t="s">
        <v>0</v>
      </c>
      <c r="G705" s="18">
        <v>43133</v>
      </c>
      <c r="H705" s="17" t="s">
        <v>12655</v>
      </c>
    </row>
    <row r="706" spans="1:8" s="15" customFormat="1" x14ac:dyDescent="0.2">
      <c r="A706" s="17" t="s">
        <v>12654</v>
      </c>
      <c r="B706" s="19">
        <v>3</v>
      </c>
      <c r="C706" s="18">
        <v>43123.60564814815</v>
      </c>
      <c r="D706" s="17" t="s">
        <v>12653</v>
      </c>
      <c r="E706" s="17" t="s">
        <v>8894</v>
      </c>
      <c r="F706" s="17" t="s">
        <v>0</v>
      </c>
      <c r="G706" s="18">
        <v>43133</v>
      </c>
      <c r="H706" s="17" t="s">
        <v>12652</v>
      </c>
    </row>
    <row r="707" spans="1:8" s="15" customFormat="1" x14ac:dyDescent="0.2">
      <c r="A707" s="17" t="s">
        <v>12651</v>
      </c>
      <c r="B707" s="19">
        <v>3</v>
      </c>
      <c r="C707" s="18">
        <v>43123.606064814812</v>
      </c>
      <c r="D707" s="17" t="s">
        <v>12650</v>
      </c>
      <c r="E707" s="17" t="s">
        <v>197</v>
      </c>
      <c r="F707" s="17" t="s">
        <v>0</v>
      </c>
      <c r="G707" s="18">
        <v>43130</v>
      </c>
      <c r="H707" s="17" t="s">
        <v>12649</v>
      </c>
    </row>
    <row r="708" spans="1:8" s="15" customFormat="1" x14ac:dyDescent="0.2">
      <c r="A708" s="17" t="s">
        <v>12648</v>
      </c>
      <c r="B708" s="19">
        <v>3</v>
      </c>
      <c r="C708" s="18">
        <v>43123.606134259258</v>
      </c>
      <c r="D708" s="17" t="s">
        <v>12647</v>
      </c>
      <c r="E708" s="17" t="s">
        <v>8894</v>
      </c>
      <c r="F708" s="17" t="s">
        <v>0</v>
      </c>
      <c r="G708" s="18">
        <v>43130</v>
      </c>
      <c r="H708" s="17" t="s">
        <v>12646</v>
      </c>
    </row>
    <row r="709" spans="1:8" s="15" customFormat="1" x14ac:dyDescent="0.2">
      <c r="A709" s="17" t="s">
        <v>12645</v>
      </c>
      <c r="B709" s="19">
        <v>3</v>
      </c>
      <c r="C709" s="18">
        <v>43123.606527777774</v>
      </c>
      <c r="D709" s="17" t="s">
        <v>12644</v>
      </c>
      <c r="E709" s="17" t="s">
        <v>197</v>
      </c>
      <c r="F709" s="17" t="s">
        <v>0</v>
      </c>
      <c r="G709" s="18">
        <v>43130</v>
      </c>
      <c r="H709" s="17" t="s">
        <v>12643</v>
      </c>
    </row>
    <row r="710" spans="1:8" s="15" customFormat="1" x14ac:dyDescent="0.2">
      <c r="A710" s="17" t="s">
        <v>12642</v>
      </c>
      <c r="B710" s="19">
        <v>3</v>
      </c>
      <c r="C710" s="18">
        <v>43123.606516203705</v>
      </c>
      <c r="D710" s="17" t="s">
        <v>12641</v>
      </c>
      <c r="E710" s="17" t="s">
        <v>8894</v>
      </c>
      <c r="F710" s="17" t="s">
        <v>0</v>
      </c>
      <c r="G710" s="18">
        <v>43130</v>
      </c>
      <c r="H710" s="17" t="s">
        <v>12640</v>
      </c>
    </row>
    <row r="711" spans="1:8" s="15" customFormat="1" x14ac:dyDescent="0.2">
      <c r="A711" s="17" t="s">
        <v>12639</v>
      </c>
      <c r="B711" s="19">
        <v>3</v>
      </c>
      <c r="C711" s="18">
        <v>43123.606886574074</v>
      </c>
      <c r="D711" s="17" t="s">
        <v>12638</v>
      </c>
      <c r="E711" s="17" t="s">
        <v>197</v>
      </c>
      <c r="F711" s="17" t="s">
        <v>0</v>
      </c>
      <c r="G711" s="18">
        <v>43133</v>
      </c>
      <c r="H711" s="17" t="s">
        <v>12637</v>
      </c>
    </row>
    <row r="712" spans="1:8" s="15" customFormat="1" x14ac:dyDescent="0.2">
      <c r="A712" s="17" t="s">
        <v>12636</v>
      </c>
      <c r="B712" s="19">
        <v>3</v>
      </c>
      <c r="C712" s="18">
        <v>43123.606828703705</v>
      </c>
      <c r="D712" s="17" t="s">
        <v>12635</v>
      </c>
      <c r="E712" s="17" t="s">
        <v>8894</v>
      </c>
      <c r="F712" s="17" t="s">
        <v>0</v>
      </c>
      <c r="G712" s="18">
        <v>43130</v>
      </c>
      <c r="H712" s="17" t="s">
        <v>12634</v>
      </c>
    </row>
    <row r="713" spans="1:8" s="15" customFormat="1" x14ac:dyDescent="0.2">
      <c r="A713" s="17" t="s">
        <v>12633</v>
      </c>
      <c r="B713" s="19">
        <v>3</v>
      </c>
      <c r="C713" s="18">
        <v>43123.607164351852</v>
      </c>
      <c r="D713" s="17" t="s">
        <v>12632</v>
      </c>
      <c r="E713" s="17" t="s">
        <v>8894</v>
      </c>
      <c r="F713" s="17" t="s">
        <v>0</v>
      </c>
      <c r="G713" s="18">
        <v>43130</v>
      </c>
      <c r="H713" s="17" t="s">
        <v>12631</v>
      </c>
    </row>
    <row r="714" spans="1:8" s="15" customFormat="1" x14ac:dyDescent="0.2">
      <c r="A714" s="17" t="s">
        <v>12630</v>
      </c>
      <c r="B714" s="19">
        <v>3</v>
      </c>
      <c r="C714" s="18">
        <v>43123.607731481483</v>
      </c>
      <c r="D714" s="17" t="s">
        <v>12629</v>
      </c>
      <c r="E714" s="17" t="s">
        <v>8894</v>
      </c>
      <c r="F714" s="17" t="s">
        <v>0</v>
      </c>
      <c r="G714" s="18">
        <v>43133</v>
      </c>
      <c r="H714" s="17" t="s">
        <v>12628</v>
      </c>
    </row>
    <row r="715" spans="1:8" s="15" customFormat="1" x14ac:dyDescent="0.2">
      <c r="A715" s="17" t="s">
        <v>12627</v>
      </c>
      <c r="B715" s="19">
        <v>3</v>
      </c>
      <c r="C715" s="18">
        <v>43123.60800925926</v>
      </c>
      <c r="D715" s="17" t="s">
        <v>12626</v>
      </c>
      <c r="E715" s="17" t="s">
        <v>197</v>
      </c>
      <c r="F715" s="17" t="s">
        <v>0</v>
      </c>
      <c r="G715" s="18">
        <v>43130</v>
      </c>
      <c r="H715" s="17" t="s">
        <v>12625</v>
      </c>
    </row>
    <row r="716" spans="1:8" s="15" customFormat="1" x14ac:dyDescent="0.2">
      <c r="A716" s="17" t="s">
        <v>12624</v>
      </c>
      <c r="B716" s="19">
        <v>3</v>
      </c>
      <c r="C716" s="18">
        <v>43123.608796296299</v>
      </c>
      <c r="D716" s="17" t="s">
        <v>12623</v>
      </c>
      <c r="E716" s="17" t="s">
        <v>197</v>
      </c>
      <c r="F716" s="17" t="s">
        <v>0</v>
      </c>
      <c r="G716" s="18">
        <v>43130</v>
      </c>
      <c r="H716" s="17" t="s">
        <v>12622</v>
      </c>
    </row>
    <row r="717" spans="1:8" s="15" customFormat="1" x14ac:dyDescent="0.2">
      <c r="A717" s="17" t="s">
        <v>12621</v>
      </c>
      <c r="B717" s="19">
        <v>3</v>
      </c>
      <c r="C717" s="18">
        <v>43123.609178240738</v>
      </c>
      <c r="D717" s="17" t="s">
        <v>12620</v>
      </c>
      <c r="E717" s="17" t="s">
        <v>197</v>
      </c>
      <c r="F717" s="17" t="s">
        <v>0</v>
      </c>
      <c r="G717" s="18">
        <v>43130</v>
      </c>
      <c r="H717" s="17" t="s">
        <v>12619</v>
      </c>
    </row>
    <row r="718" spans="1:8" s="15" customFormat="1" x14ac:dyDescent="0.2">
      <c r="A718" s="17" t="s">
        <v>12618</v>
      </c>
      <c r="B718" s="19">
        <v>3</v>
      </c>
      <c r="C718" s="18">
        <v>43123.609560185185</v>
      </c>
      <c r="D718" s="17" t="s">
        <v>12617</v>
      </c>
      <c r="E718" s="17" t="s">
        <v>197</v>
      </c>
      <c r="F718" s="17" t="s">
        <v>0</v>
      </c>
      <c r="G718" s="18">
        <v>43130</v>
      </c>
      <c r="H718" s="17" t="s">
        <v>12616</v>
      </c>
    </row>
    <row r="719" spans="1:8" s="15" customFormat="1" x14ac:dyDescent="0.2">
      <c r="A719" s="17" t="s">
        <v>12615</v>
      </c>
      <c r="B719" s="19">
        <v>1</v>
      </c>
      <c r="C719" s="18">
        <v>43123.610069444447</v>
      </c>
      <c r="D719" s="17" t="s">
        <v>12614</v>
      </c>
      <c r="E719" s="17" t="s">
        <v>197</v>
      </c>
      <c r="F719" s="17" t="s">
        <v>0</v>
      </c>
      <c r="G719" s="18">
        <v>43126</v>
      </c>
      <c r="H719" s="17" t="s">
        <v>12569</v>
      </c>
    </row>
    <row r="720" spans="1:8" s="15" customFormat="1" x14ac:dyDescent="0.2">
      <c r="A720" s="17" t="s">
        <v>12613</v>
      </c>
      <c r="B720" s="19">
        <v>3</v>
      </c>
      <c r="C720" s="18">
        <v>43123.61010416667</v>
      </c>
      <c r="D720" s="17" t="s">
        <v>12612</v>
      </c>
      <c r="E720" s="17" t="s">
        <v>8894</v>
      </c>
      <c r="F720" s="17" t="s">
        <v>0</v>
      </c>
      <c r="G720" s="18">
        <v>43130</v>
      </c>
      <c r="H720" s="17" t="s">
        <v>12611</v>
      </c>
    </row>
    <row r="721" spans="1:8" s="15" customFormat="1" x14ac:dyDescent="0.2">
      <c r="A721" s="17" t="s">
        <v>12610</v>
      </c>
      <c r="B721" s="19">
        <v>3</v>
      </c>
      <c r="C721" s="18">
        <v>43123.610543981478</v>
      </c>
      <c r="D721" s="17" t="s">
        <v>12609</v>
      </c>
      <c r="E721" s="17" t="s">
        <v>8894</v>
      </c>
      <c r="F721" s="17" t="s">
        <v>0</v>
      </c>
      <c r="G721" s="18">
        <v>43130</v>
      </c>
      <c r="H721" s="17" t="s">
        <v>12608</v>
      </c>
    </row>
    <row r="722" spans="1:8" s="15" customFormat="1" x14ac:dyDescent="0.2">
      <c r="A722" s="17" t="s">
        <v>12607</v>
      </c>
      <c r="B722" s="19">
        <v>3</v>
      </c>
      <c r="C722" s="18">
        <v>43123.611296296294</v>
      </c>
      <c r="D722" s="17" t="s">
        <v>12606</v>
      </c>
      <c r="E722" s="17" t="s">
        <v>8894</v>
      </c>
      <c r="F722" s="17" t="s">
        <v>0</v>
      </c>
      <c r="G722" s="18">
        <v>43130</v>
      </c>
      <c r="H722" s="17" t="s">
        <v>12605</v>
      </c>
    </row>
    <row r="723" spans="1:8" s="15" customFormat="1" x14ac:dyDescent="0.2">
      <c r="A723" s="17" t="s">
        <v>12604</v>
      </c>
      <c r="B723" s="19">
        <v>3</v>
      </c>
      <c r="C723" s="18">
        <v>43123.611678240741</v>
      </c>
      <c r="D723" s="17" t="s">
        <v>12603</v>
      </c>
      <c r="E723" s="17" t="s">
        <v>8894</v>
      </c>
      <c r="F723" s="17" t="s">
        <v>0</v>
      </c>
      <c r="G723" s="18">
        <v>43130</v>
      </c>
      <c r="H723" s="17" t="s">
        <v>12602</v>
      </c>
    </row>
    <row r="724" spans="1:8" s="15" customFormat="1" x14ac:dyDescent="0.2">
      <c r="A724" s="17" t="s">
        <v>12601</v>
      </c>
      <c r="B724" s="19">
        <v>3</v>
      </c>
      <c r="C724" s="18">
        <v>43123.612476851849</v>
      </c>
      <c r="D724" s="17" t="s">
        <v>12600</v>
      </c>
      <c r="E724" s="17" t="s">
        <v>197</v>
      </c>
      <c r="F724" s="17" t="s">
        <v>0</v>
      </c>
      <c r="G724" s="18">
        <v>43130</v>
      </c>
      <c r="H724" s="17" t="s">
        <v>12599</v>
      </c>
    </row>
    <row r="725" spans="1:8" s="15" customFormat="1" x14ac:dyDescent="0.2">
      <c r="A725" s="17" t="s">
        <v>12598</v>
      </c>
      <c r="B725" s="19">
        <v>8</v>
      </c>
      <c r="C725" s="18">
        <v>43123.612523148149</v>
      </c>
      <c r="D725" s="17" t="s">
        <v>12597</v>
      </c>
      <c r="E725" s="17" t="s">
        <v>8894</v>
      </c>
      <c r="F725" s="17" t="s">
        <v>30</v>
      </c>
      <c r="G725" s="18">
        <v>43144</v>
      </c>
      <c r="H725" s="17" t="s">
        <v>12596</v>
      </c>
    </row>
    <row r="726" spans="1:8" s="15" customFormat="1" x14ac:dyDescent="0.2">
      <c r="A726" s="17" t="s">
        <v>12595</v>
      </c>
      <c r="B726" s="19">
        <v>3</v>
      </c>
      <c r="C726" s="18">
        <v>43123.612916666665</v>
      </c>
      <c r="D726" s="17" t="s">
        <v>12594</v>
      </c>
      <c r="E726" s="17" t="s">
        <v>197</v>
      </c>
      <c r="F726" s="17" t="s">
        <v>0</v>
      </c>
      <c r="G726" s="18">
        <v>43130</v>
      </c>
      <c r="H726" s="17" t="s">
        <v>12593</v>
      </c>
    </row>
    <row r="727" spans="1:8" s="15" customFormat="1" x14ac:dyDescent="0.2">
      <c r="A727" s="17" t="s">
        <v>12592</v>
      </c>
      <c r="B727" s="19">
        <v>2</v>
      </c>
      <c r="C727" s="18">
        <v>43123.613078703704</v>
      </c>
      <c r="D727" s="17" t="s">
        <v>12591</v>
      </c>
      <c r="E727" s="17" t="s">
        <v>8894</v>
      </c>
      <c r="F727" s="17" t="s">
        <v>0</v>
      </c>
      <c r="G727" s="18">
        <v>43130</v>
      </c>
      <c r="H727" s="17" t="s">
        <v>12590</v>
      </c>
    </row>
    <row r="728" spans="1:8" s="15" customFormat="1" x14ac:dyDescent="0.2">
      <c r="A728" s="17" t="s">
        <v>12589</v>
      </c>
      <c r="B728" s="19">
        <v>2</v>
      </c>
      <c r="C728" s="18">
        <v>43123.613703703704</v>
      </c>
      <c r="D728" s="17" t="s">
        <v>12588</v>
      </c>
      <c r="E728" s="17" t="s">
        <v>197</v>
      </c>
      <c r="F728" s="17" t="s">
        <v>0</v>
      </c>
      <c r="G728" s="18">
        <v>43130</v>
      </c>
      <c r="H728" s="17" t="s">
        <v>12587</v>
      </c>
    </row>
    <row r="729" spans="1:8" s="15" customFormat="1" x14ac:dyDescent="0.2">
      <c r="A729" s="17" t="s">
        <v>12586</v>
      </c>
      <c r="B729" s="19">
        <v>4</v>
      </c>
      <c r="C729" s="18">
        <v>43123.613622685189</v>
      </c>
      <c r="D729" s="17" t="s">
        <v>12585</v>
      </c>
      <c r="E729" s="17" t="s">
        <v>8894</v>
      </c>
      <c r="F729" s="17" t="s">
        <v>0</v>
      </c>
      <c r="G729" s="18">
        <v>43133</v>
      </c>
      <c r="H729" s="17" t="s">
        <v>12584</v>
      </c>
    </row>
    <row r="730" spans="1:8" s="15" customFormat="1" x14ac:dyDescent="0.2">
      <c r="A730" s="17" t="s">
        <v>12583</v>
      </c>
      <c r="B730" s="19">
        <v>4</v>
      </c>
      <c r="C730" s="18">
        <v>43123.614166666666</v>
      </c>
      <c r="D730" s="17" t="s">
        <v>12582</v>
      </c>
      <c r="E730" s="17" t="s">
        <v>197</v>
      </c>
      <c r="F730" s="17" t="s">
        <v>0</v>
      </c>
      <c r="G730" s="18">
        <v>43133</v>
      </c>
      <c r="H730" s="17" t="s">
        <v>12581</v>
      </c>
    </row>
    <row r="731" spans="1:8" s="15" customFormat="1" x14ac:dyDescent="0.2">
      <c r="A731" s="17" t="s">
        <v>12580</v>
      </c>
      <c r="B731" s="19">
        <v>3</v>
      </c>
      <c r="C731" s="18">
        <v>43123.614120370374</v>
      </c>
      <c r="D731" s="17" t="s">
        <v>12579</v>
      </c>
      <c r="E731" s="17" t="s">
        <v>8894</v>
      </c>
      <c r="F731" s="17" t="s">
        <v>0</v>
      </c>
      <c r="G731" s="18">
        <v>43130</v>
      </c>
      <c r="H731" s="17" t="s">
        <v>12578</v>
      </c>
    </row>
    <row r="732" spans="1:8" s="15" customFormat="1" x14ac:dyDescent="0.2">
      <c r="A732" s="17" t="s">
        <v>12577</v>
      </c>
      <c r="B732" s="19">
        <v>2</v>
      </c>
      <c r="C732" s="18">
        <v>43123.614548611113</v>
      </c>
      <c r="D732" s="17" t="s">
        <v>12576</v>
      </c>
      <c r="E732" s="17" t="s">
        <v>197</v>
      </c>
      <c r="F732" s="17" t="s">
        <v>0</v>
      </c>
      <c r="G732" s="18">
        <v>43130</v>
      </c>
      <c r="H732" s="17" t="s">
        <v>12575</v>
      </c>
    </row>
    <row r="733" spans="1:8" s="15" customFormat="1" x14ac:dyDescent="0.2">
      <c r="A733" s="17" t="s">
        <v>12574</v>
      </c>
      <c r="B733" s="19">
        <v>2</v>
      </c>
      <c r="C733" s="18">
        <v>43123.61446759259</v>
      </c>
      <c r="D733" s="17" t="s">
        <v>12573</v>
      </c>
      <c r="E733" s="17" t="s">
        <v>8894</v>
      </c>
      <c r="F733" s="17" t="s">
        <v>0</v>
      </c>
      <c r="G733" s="18">
        <v>43130</v>
      </c>
      <c r="H733" s="17" t="s">
        <v>12572</v>
      </c>
    </row>
    <row r="734" spans="1:8" s="15" customFormat="1" x14ac:dyDescent="0.2">
      <c r="A734" s="17" t="s">
        <v>12571</v>
      </c>
      <c r="B734" s="19">
        <v>1</v>
      </c>
      <c r="C734" s="18">
        <v>43123.614918981482</v>
      </c>
      <c r="D734" s="17" t="s">
        <v>12570</v>
      </c>
      <c r="E734" s="17" t="s">
        <v>8894</v>
      </c>
      <c r="F734" s="17" t="s">
        <v>0</v>
      </c>
      <c r="G734" s="18">
        <v>43126</v>
      </c>
      <c r="H734" s="17" t="s">
        <v>12569</v>
      </c>
    </row>
    <row r="735" spans="1:8" s="15" customFormat="1" x14ac:dyDescent="0.2">
      <c r="A735" s="17" t="s">
        <v>12568</v>
      </c>
      <c r="B735" s="19">
        <v>3</v>
      </c>
      <c r="C735" s="18">
        <v>43123.615104166667</v>
      </c>
      <c r="D735" s="17" t="s">
        <v>12567</v>
      </c>
      <c r="E735" s="17" t="s">
        <v>197</v>
      </c>
      <c r="F735" s="17" t="s">
        <v>0</v>
      </c>
      <c r="G735" s="18">
        <v>43133</v>
      </c>
      <c r="H735" s="17" t="s">
        <v>12566</v>
      </c>
    </row>
    <row r="736" spans="1:8" s="15" customFormat="1" x14ac:dyDescent="0.2">
      <c r="A736" s="17" t="s">
        <v>12565</v>
      </c>
      <c r="B736" s="19">
        <v>2</v>
      </c>
      <c r="C736" s="18">
        <v>43123.615324074075</v>
      </c>
      <c r="D736" s="17" t="s">
        <v>12564</v>
      </c>
      <c r="E736" s="17" t="s">
        <v>8894</v>
      </c>
      <c r="F736" s="17" t="s">
        <v>0</v>
      </c>
      <c r="G736" s="18">
        <v>43130</v>
      </c>
      <c r="H736" s="17" t="s">
        <v>12563</v>
      </c>
    </row>
    <row r="737" spans="1:8" s="15" customFormat="1" x14ac:dyDescent="0.2">
      <c r="A737" s="17" t="s">
        <v>12562</v>
      </c>
      <c r="B737" s="19">
        <v>6</v>
      </c>
      <c r="C737" s="18">
        <v>43123.615659722222</v>
      </c>
      <c r="D737" s="17" t="s">
        <v>12561</v>
      </c>
      <c r="E737" s="17" t="s">
        <v>197</v>
      </c>
      <c r="F737" s="17" t="s">
        <v>30</v>
      </c>
      <c r="G737" s="18">
        <v>43158</v>
      </c>
      <c r="H737" s="17" t="s">
        <v>12560</v>
      </c>
    </row>
    <row r="738" spans="1:8" s="15" customFormat="1" x14ac:dyDescent="0.2">
      <c r="A738" s="17" t="s">
        <v>12559</v>
      </c>
      <c r="B738" s="19">
        <v>2</v>
      </c>
      <c r="C738" s="18">
        <v>43123.615671296298</v>
      </c>
      <c r="D738" s="17" t="s">
        <v>12558</v>
      </c>
      <c r="E738" s="17" t="s">
        <v>8894</v>
      </c>
      <c r="F738" s="17" t="s">
        <v>0</v>
      </c>
      <c r="G738" s="18">
        <v>43130</v>
      </c>
      <c r="H738" s="17" t="s">
        <v>12557</v>
      </c>
    </row>
    <row r="739" spans="1:8" s="15" customFormat="1" x14ac:dyDescent="0.2">
      <c r="A739" s="17" t="s">
        <v>12556</v>
      </c>
      <c r="B739" s="19">
        <v>2</v>
      </c>
      <c r="C739" s="18">
        <v>43123.61613425926</v>
      </c>
      <c r="D739" s="17" t="s">
        <v>12555</v>
      </c>
      <c r="E739" s="17" t="s">
        <v>197</v>
      </c>
      <c r="F739" s="17" t="s">
        <v>0</v>
      </c>
      <c r="G739" s="18">
        <v>43130</v>
      </c>
      <c r="H739" s="17" t="s">
        <v>12554</v>
      </c>
    </row>
    <row r="740" spans="1:8" s="15" customFormat="1" x14ac:dyDescent="0.2">
      <c r="A740" s="17" t="s">
        <v>12553</v>
      </c>
      <c r="B740" s="19">
        <v>1</v>
      </c>
      <c r="C740" s="18">
        <v>43123.622719907406</v>
      </c>
      <c r="D740" s="17" t="s">
        <v>12552</v>
      </c>
      <c r="E740" s="17" t="s">
        <v>164</v>
      </c>
      <c r="F740" s="17" t="s">
        <v>30</v>
      </c>
      <c r="G740" s="18">
        <v>43131</v>
      </c>
      <c r="H740" s="17" t="s">
        <v>12551</v>
      </c>
    </row>
    <row r="741" spans="1:8" s="15" customFormat="1" x14ac:dyDescent="0.2">
      <c r="A741" s="17" t="s">
        <v>12550</v>
      </c>
      <c r="B741" s="19">
        <v>4</v>
      </c>
      <c r="C741" s="18">
        <v>43123.630474537036</v>
      </c>
      <c r="D741" s="17" t="s">
        <v>12549</v>
      </c>
      <c r="E741" s="17" t="s">
        <v>396</v>
      </c>
      <c r="F741" s="17" t="s">
        <v>30</v>
      </c>
      <c r="G741" s="18">
        <v>43193</v>
      </c>
      <c r="H741" s="17" t="s">
        <v>12548</v>
      </c>
    </row>
    <row r="742" spans="1:8" s="15" customFormat="1" x14ac:dyDescent="0.2">
      <c r="A742" s="17" t="s">
        <v>12547</v>
      </c>
      <c r="B742" s="19">
        <v>1</v>
      </c>
      <c r="C742" s="18">
        <v>43123.632939814815</v>
      </c>
      <c r="D742" s="17" t="s">
        <v>12546</v>
      </c>
      <c r="E742" s="17" t="s">
        <v>164</v>
      </c>
      <c r="F742" s="17" t="s">
        <v>0</v>
      </c>
      <c r="G742" s="18">
        <v>43131</v>
      </c>
      <c r="H742" s="17" t="s">
        <v>12545</v>
      </c>
    </row>
    <row r="743" spans="1:8" s="15" customFormat="1" x14ac:dyDescent="0.2">
      <c r="A743" s="17" t="s">
        <v>12544</v>
      </c>
      <c r="B743" s="19">
        <v>3</v>
      </c>
      <c r="C743" s="18">
        <v>43123.633356481485</v>
      </c>
      <c r="D743" s="17" t="s">
        <v>257</v>
      </c>
      <c r="E743" s="17" t="s">
        <v>164</v>
      </c>
      <c r="F743" s="17" t="s">
        <v>0</v>
      </c>
      <c r="G743" s="18">
        <v>43136</v>
      </c>
      <c r="H743" s="17" t="s">
        <v>12543</v>
      </c>
    </row>
    <row r="744" spans="1:8" s="15" customFormat="1" x14ac:dyDescent="0.2">
      <c r="A744" s="17" t="s">
        <v>12542</v>
      </c>
      <c r="B744" s="19">
        <v>2</v>
      </c>
      <c r="C744" s="18">
        <v>43123.639537037037</v>
      </c>
      <c r="D744" s="17" t="s">
        <v>194</v>
      </c>
      <c r="E744" s="17" t="s">
        <v>190</v>
      </c>
      <c r="F744" s="17" t="s">
        <v>0</v>
      </c>
      <c r="G744" s="18">
        <v>43139</v>
      </c>
      <c r="H744" s="17" t="s">
        <v>12541</v>
      </c>
    </row>
    <row r="745" spans="1:8" s="15" customFormat="1" x14ac:dyDescent="0.2">
      <c r="A745" s="17" t="s">
        <v>12540</v>
      </c>
      <c r="B745" s="19">
        <v>1</v>
      </c>
      <c r="C745" s="18">
        <v>43123.651192129626</v>
      </c>
      <c r="D745" s="17" t="s">
        <v>172</v>
      </c>
      <c r="E745" s="17" t="s">
        <v>164</v>
      </c>
      <c r="F745" s="17" t="s">
        <v>0</v>
      </c>
      <c r="G745" s="18">
        <v>43131</v>
      </c>
      <c r="H745" s="17" t="s">
        <v>12539</v>
      </c>
    </row>
    <row r="746" spans="1:8" s="15" customFormat="1" x14ac:dyDescent="0.2">
      <c r="A746" s="17" t="s">
        <v>12538</v>
      </c>
      <c r="B746" s="19">
        <v>2</v>
      </c>
      <c r="C746" s="18">
        <v>43123.677673611113</v>
      </c>
      <c r="D746" s="17" t="s">
        <v>12537</v>
      </c>
      <c r="E746" s="17" t="s">
        <v>326</v>
      </c>
      <c r="F746" s="17" t="s">
        <v>93</v>
      </c>
      <c r="G746" s="18">
        <v>43168</v>
      </c>
      <c r="H746" s="17" t="s">
        <v>12536</v>
      </c>
    </row>
    <row r="747" spans="1:8" s="15" customFormat="1" x14ac:dyDescent="0.2">
      <c r="A747" s="17" t="s">
        <v>12535</v>
      </c>
      <c r="B747" s="19">
        <v>1</v>
      </c>
      <c r="C747" s="18">
        <v>43123.677905092591</v>
      </c>
      <c r="D747" s="17" t="s">
        <v>12534</v>
      </c>
      <c r="E747" s="17" t="s">
        <v>326</v>
      </c>
      <c r="F747" s="17" t="s">
        <v>0</v>
      </c>
      <c r="G747" s="18">
        <v>43125</v>
      </c>
      <c r="H747" s="17" t="s">
        <v>12527</v>
      </c>
    </row>
    <row r="748" spans="1:8" s="15" customFormat="1" x14ac:dyDescent="0.2">
      <c r="A748" s="17" t="s">
        <v>12533</v>
      </c>
      <c r="B748" s="19">
        <v>1</v>
      </c>
      <c r="C748" s="18">
        <v>43123.678090277775</v>
      </c>
      <c r="D748" s="17" t="s">
        <v>12532</v>
      </c>
      <c r="E748" s="17" t="s">
        <v>326</v>
      </c>
      <c r="F748" s="17" t="s">
        <v>0</v>
      </c>
      <c r="G748" s="18">
        <v>43125</v>
      </c>
      <c r="H748" s="17" t="s">
        <v>12527</v>
      </c>
    </row>
    <row r="749" spans="1:8" s="15" customFormat="1" x14ac:dyDescent="0.2">
      <c r="A749" s="17" t="s">
        <v>12531</v>
      </c>
      <c r="B749" s="19">
        <v>1</v>
      </c>
      <c r="C749" s="18">
        <v>43123.678229166668</v>
      </c>
      <c r="D749" s="17" t="s">
        <v>12530</v>
      </c>
      <c r="E749" s="17" t="s">
        <v>326</v>
      </c>
      <c r="F749" s="17" t="s">
        <v>0</v>
      </c>
      <c r="G749" s="18">
        <v>43125</v>
      </c>
      <c r="H749" s="17" t="s">
        <v>12527</v>
      </c>
    </row>
    <row r="750" spans="1:8" s="15" customFormat="1" x14ac:dyDescent="0.2">
      <c r="A750" s="17" t="s">
        <v>12529</v>
      </c>
      <c r="B750" s="19">
        <v>1</v>
      </c>
      <c r="C750" s="18">
        <v>43123.678356481483</v>
      </c>
      <c r="D750" s="17" t="s">
        <v>12528</v>
      </c>
      <c r="E750" s="17" t="s">
        <v>326</v>
      </c>
      <c r="F750" s="17" t="s">
        <v>0</v>
      </c>
      <c r="G750" s="18">
        <v>43125</v>
      </c>
      <c r="H750" s="17" t="s">
        <v>12527</v>
      </c>
    </row>
    <row r="751" spans="1:8" s="15" customFormat="1" x14ac:dyDescent="0.2">
      <c r="A751" s="17" t="s">
        <v>12526</v>
      </c>
      <c r="B751" s="19">
        <v>3</v>
      </c>
      <c r="C751" s="18">
        <v>43124.378333333334</v>
      </c>
      <c r="D751" s="17" t="s">
        <v>12525</v>
      </c>
      <c r="E751" s="17" t="s">
        <v>164</v>
      </c>
      <c r="F751" s="17" t="s">
        <v>93</v>
      </c>
      <c r="G751" s="18">
        <v>43152</v>
      </c>
      <c r="H751" s="17" t="s">
        <v>12524</v>
      </c>
    </row>
    <row r="752" spans="1:8" s="15" customFormat="1" x14ac:dyDescent="0.2">
      <c r="A752" s="17" t="s">
        <v>12523</v>
      </c>
      <c r="B752" s="19">
        <v>2</v>
      </c>
      <c r="C752" s="18">
        <v>43124.383043981485</v>
      </c>
      <c r="D752" s="17" t="s">
        <v>172</v>
      </c>
      <c r="E752" s="17" t="s">
        <v>164</v>
      </c>
      <c r="F752" s="17" t="s">
        <v>0</v>
      </c>
      <c r="G752" s="18">
        <v>43136</v>
      </c>
      <c r="H752" s="17" t="s">
        <v>12522</v>
      </c>
    </row>
    <row r="753" spans="1:8" s="15" customFormat="1" x14ac:dyDescent="0.2">
      <c r="A753" s="17" t="s">
        <v>12521</v>
      </c>
      <c r="B753" s="19">
        <v>2</v>
      </c>
      <c r="C753" s="18">
        <v>43124.386423611111</v>
      </c>
      <c r="D753" s="17" t="s">
        <v>12520</v>
      </c>
      <c r="E753" s="17" t="s">
        <v>164</v>
      </c>
      <c r="F753" s="17" t="s">
        <v>0</v>
      </c>
      <c r="G753" s="18">
        <v>43136</v>
      </c>
      <c r="H753" s="17" t="s">
        <v>12519</v>
      </c>
    </row>
    <row r="754" spans="1:8" s="15" customFormat="1" x14ac:dyDescent="0.2">
      <c r="A754" s="17" t="s">
        <v>12518</v>
      </c>
      <c r="B754" s="19">
        <v>1</v>
      </c>
      <c r="C754" s="18">
        <v>43124.383020833331</v>
      </c>
      <c r="D754" s="17" t="s">
        <v>257</v>
      </c>
      <c r="E754" s="17" t="s">
        <v>12517</v>
      </c>
      <c r="F754" s="17" t="s">
        <v>0</v>
      </c>
      <c r="G754" s="18">
        <v>43126</v>
      </c>
      <c r="H754" s="17" t="s">
        <v>12516</v>
      </c>
    </row>
    <row r="755" spans="1:8" s="15" customFormat="1" x14ac:dyDescent="0.2">
      <c r="A755" s="17" t="s">
        <v>12515</v>
      </c>
      <c r="B755" s="19">
        <v>3</v>
      </c>
      <c r="C755" s="18">
        <v>43124.41443287037</v>
      </c>
      <c r="D755" s="17" t="s">
        <v>257</v>
      </c>
      <c r="E755" s="17" t="s">
        <v>164</v>
      </c>
      <c r="F755" s="17" t="s">
        <v>30</v>
      </c>
      <c r="G755" s="18">
        <v>43140</v>
      </c>
      <c r="H755" s="17" t="s">
        <v>12514</v>
      </c>
    </row>
    <row r="756" spans="1:8" s="15" customFormat="1" x14ac:dyDescent="0.2">
      <c r="A756" s="17" t="s">
        <v>12513</v>
      </c>
      <c r="B756" s="19">
        <v>1</v>
      </c>
      <c r="C756" s="18">
        <v>43124.460347222222</v>
      </c>
      <c r="D756" s="17" t="s">
        <v>172</v>
      </c>
      <c r="E756" s="17" t="s">
        <v>1341</v>
      </c>
      <c r="F756" s="17" t="s">
        <v>0</v>
      </c>
      <c r="G756" s="18">
        <v>43137</v>
      </c>
      <c r="H756" s="17" t="s">
        <v>12512</v>
      </c>
    </row>
    <row r="757" spans="1:8" s="15" customFormat="1" x14ac:dyDescent="0.2">
      <c r="A757" s="17" t="s">
        <v>12511</v>
      </c>
      <c r="B757" s="19">
        <v>2</v>
      </c>
      <c r="C757" s="18">
        <v>43124.471655092595</v>
      </c>
      <c r="D757" s="17" t="s">
        <v>1002</v>
      </c>
      <c r="E757" s="17" t="s">
        <v>164</v>
      </c>
      <c r="F757" s="17" t="s">
        <v>0</v>
      </c>
      <c r="G757" s="18">
        <v>43136</v>
      </c>
      <c r="H757" s="17" t="s">
        <v>12510</v>
      </c>
    </row>
    <row r="758" spans="1:8" s="15" customFormat="1" x14ac:dyDescent="0.2">
      <c r="A758" s="17" t="s">
        <v>12509</v>
      </c>
      <c r="B758" s="19">
        <v>3</v>
      </c>
      <c r="C758" s="18">
        <v>43124.494259259256</v>
      </c>
      <c r="D758" s="17" t="s">
        <v>257</v>
      </c>
      <c r="E758" s="17" t="s">
        <v>164</v>
      </c>
      <c r="F758" s="17" t="s">
        <v>30</v>
      </c>
      <c r="G758" s="18">
        <v>43143</v>
      </c>
      <c r="H758" s="17" t="s">
        <v>12508</v>
      </c>
    </row>
    <row r="759" spans="1:8" s="15" customFormat="1" x14ac:dyDescent="0.2">
      <c r="A759" s="17" t="s">
        <v>12507</v>
      </c>
      <c r="B759" s="19">
        <v>2</v>
      </c>
      <c r="C759" s="18">
        <v>43124.525046296294</v>
      </c>
      <c r="D759" s="17" t="s">
        <v>12506</v>
      </c>
      <c r="E759" s="17" t="s">
        <v>164</v>
      </c>
      <c r="F759" s="17" t="s">
        <v>0</v>
      </c>
      <c r="G759" s="18">
        <v>43139</v>
      </c>
      <c r="H759" s="17" t="s">
        <v>12482</v>
      </c>
    </row>
    <row r="760" spans="1:8" s="15" customFormat="1" x14ac:dyDescent="0.2">
      <c r="A760" s="17" t="s">
        <v>12505</v>
      </c>
      <c r="B760" s="19">
        <v>1</v>
      </c>
      <c r="C760" s="18">
        <v>43124.533680555556</v>
      </c>
      <c r="D760" s="17" t="s">
        <v>172</v>
      </c>
      <c r="E760" s="17" t="s">
        <v>283</v>
      </c>
      <c r="F760" s="17" t="s">
        <v>0</v>
      </c>
      <c r="G760" s="18">
        <v>43126</v>
      </c>
      <c r="H760" s="17" t="s">
        <v>12504</v>
      </c>
    </row>
    <row r="761" spans="1:8" s="15" customFormat="1" x14ac:dyDescent="0.2">
      <c r="A761" s="17" t="s">
        <v>12503</v>
      </c>
      <c r="B761" s="19">
        <v>1</v>
      </c>
      <c r="C761" s="18">
        <v>43124.59715277778</v>
      </c>
      <c r="D761" s="17" t="s">
        <v>12502</v>
      </c>
      <c r="E761" s="17" t="s">
        <v>9709</v>
      </c>
      <c r="F761" s="17" t="s">
        <v>0</v>
      </c>
      <c r="G761" s="18">
        <v>43131</v>
      </c>
      <c r="H761" s="17" t="s">
        <v>12501</v>
      </c>
    </row>
    <row r="762" spans="1:8" s="15" customFormat="1" x14ac:dyDescent="0.2">
      <c r="A762" s="17" t="s">
        <v>12500</v>
      </c>
      <c r="B762" s="19">
        <v>4</v>
      </c>
      <c r="C762" s="18">
        <v>43124.621562499997</v>
      </c>
      <c r="D762" s="17" t="s">
        <v>12496</v>
      </c>
      <c r="E762" s="17" t="s">
        <v>4464</v>
      </c>
      <c r="F762" s="17" t="s">
        <v>93</v>
      </c>
      <c r="G762" s="18">
        <v>43139</v>
      </c>
      <c r="H762" s="17" t="s">
        <v>12499</v>
      </c>
    </row>
    <row r="763" spans="1:8" s="15" customFormat="1" x14ac:dyDescent="0.2">
      <c r="A763" s="17" t="s">
        <v>12498</v>
      </c>
      <c r="B763" s="19">
        <v>2</v>
      </c>
      <c r="C763" s="18">
        <v>43124.621967592589</v>
      </c>
      <c r="D763" s="17" t="s">
        <v>12496</v>
      </c>
      <c r="E763" s="17" t="s">
        <v>4464</v>
      </c>
      <c r="F763" s="17" t="s">
        <v>0</v>
      </c>
      <c r="G763" s="18">
        <v>43145</v>
      </c>
      <c r="H763" s="17" t="s">
        <v>12348</v>
      </c>
    </row>
    <row r="764" spans="1:8" s="15" customFormat="1" x14ac:dyDescent="0.2">
      <c r="A764" s="17" t="s">
        <v>12497</v>
      </c>
      <c r="B764" s="19">
        <v>1</v>
      </c>
      <c r="C764" s="18">
        <v>43124.622256944444</v>
      </c>
      <c r="D764" s="17" t="s">
        <v>12496</v>
      </c>
      <c r="E764" s="17" t="s">
        <v>4464</v>
      </c>
      <c r="F764" s="17" t="s">
        <v>0</v>
      </c>
      <c r="G764" s="18">
        <v>43150</v>
      </c>
      <c r="H764" s="17" t="s">
        <v>12495</v>
      </c>
    </row>
    <row r="765" spans="1:8" s="15" customFormat="1" x14ac:dyDescent="0.2">
      <c r="A765" s="17" t="s">
        <v>12494</v>
      </c>
      <c r="B765" s="19">
        <v>1</v>
      </c>
      <c r="C765" s="18">
        <v>43124.623194444444</v>
      </c>
      <c r="D765" s="17" t="s">
        <v>238</v>
      </c>
      <c r="E765" s="17" t="s">
        <v>256</v>
      </c>
      <c r="F765" s="17" t="s">
        <v>0</v>
      </c>
      <c r="G765" s="18">
        <v>43137</v>
      </c>
      <c r="H765" s="17" t="s">
        <v>12493</v>
      </c>
    </row>
    <row r="766" spans="1:8" s="15" customFormat="1" x14ac:dyDescent="0.2">
      <c r="A766" s="17" t="s">
        <v>12492</v>
      </c>
      <c r="B766" s="19">
        <v>1</v>
      </c>
      <c r="C766" s="18">
        <v>43124.625092592592</v>
      </c>
      <c r="D766" s="17" t="s">
        <v>238</v>
      </c>
      <c r="E766" s="17" t="s">
        <v>256</v>
      </c>
      <c r="F766" s="17" t="s">
        <v>0</v>
      </c>
      <c r="G766" s="18">
        <v>43136</v>
      </c>
      <c r="H766" s="17" t="s">
        <v>12478</v>
      </c>
    </row>
    <row r="767" spans="1:8" s="15" customFormat="1" x14ac:dyDescent="0.2">
      <c r="A767" s="17" t="s">
        <v>12491</v>
      </c>
      <c r="B767" s="19">
        <v>1</v>
      </c>
      <c r="C767" s="18">
        <v>43124.625706018516</v>
      </c>
      <c r="D767" s="17" t="s">
        <v>238</v>
      </c>
      <c r="E767" s="17" t="s">
        <v>12490</v>
      </c>
      <c r="F767" s="17" t="s">
        <v>0</v>
      </c>
      <c r="G767" s="18">
        <v>43136</v>
      </c>
      <c r="H767" s="17" t="s">
        <v>12489</v>
      </c>
    </row>
    <row r="768" spans="1:8" s="15" customFormat="1" x14ac:dyDescent="0.2">
      <c r="A768" s="17" t="s">
        <v>12488</v>
      </c>
      <c r="B768" s="19">
        <v>1</v>
      </c>
      <c r="C768" s="18">
        <v>43124.626157407409</v>
      </c>
      <c r="D768" s="17" t="s">
        <v>238</v>
      </c>
      <c r="E768" s="17" t="s">
        <v>3587</v>
      </c>
      <c r="F768" s="17" t="s">
        <v>0</v>
      </c>
      <c r="G768" s="18">
        <v>43136</v>
      </c>
      <c r="H768" s="17" t="s">
        <v>12487</v>
      </c>
    </row>
    <row r="769" spans="1:8" s="15" customFormat="1" x14ac:dyDescent="0.2">
      <c r="A769" s="17" t="s">
        <v>12486</v>
      </c>
      <c r="B769" s="19">
        <v>1</v>
      </c>
      <c r="C769" s="18">
        <v>43124.626828703702</v>
      </c>
      <c r="D769" s="17" t="s">
        <v>238</v>
      </c>
      <c r="E769" s="17" t="s">
        <v>12485</v>
      </c>
      <c r="F769" s="17" t="s">
        <v>0</v>
      </c>
      <c r="G769" s="18">
        <v>43136</v>
      </c>
      <c r="H769" s="17" t="s">
        <v>12475</v>
      </c>
    </row>
    <row r="770" spans="1:8" s="15" customFormat="1" x14ac:dyDescent="0.2">
      <c r="A770" s="17" t="s">
        <v>12484</v>
      </c>
      <c r="B770" s="19">
        <v>1</v>
      </c>
      <c r="C770" s="18">
        <v>43124.627557870372</v>
      </c>
      <c r="D770" s="17" t="s">
        <v>12483</v>
      </c>
      <c r="E770" s="17" t="s">
        <v>164</v>
      </c>
      <c r="F770" s="17" t="s">
        <v>0</v>
      </c>
      <c r="G770" s="18">
        <v>43139</v>
      </c>
      <c r="H770" s="17" t="s">
        <v>12482</v>
      </c>
    </row>
    <row r="771" spans="1:8" s="15" customFormat="1" x14ac:dyDescent="0.2">
      <c r="A771" s="17" t="s">
        <v>12481</v>
      </c>
      <c r="B771" s="19">
        <v>1</v>
      </c>
      <c r="C771" s="18">
        <v>43124.628553240742</v>
      </c>
      <c r="D771" s="17" t="s">
        <v>172</v>
      </c>
      <c r="E771" s="17" t="s">
        <v>164</v>
      </c>
      <c r="F771" s="17" t="s">
        <v>0</v>
      </c>
      <c r="G771" s="18">
        <v>43138</v>
      </c>
      <c r="H771" s="17" t="s">
        <v>12480</v>
      </c>
    </row>
    <row r="772" spans="1:8" s="15" customFormat="1" x14ac:dyDescent="0.2">
      <c r="A772" s="17" t="s">
        <v>12479</v>
      </c>
      <c r="B772" s="19">
        <v>1</v>
      </c>
      <c r="C772" s="18">
        <v>43124.645752314813</v>
      </c>
      <c r="D772" s="17" t="s">
        <v>257</v>
      </c>
      <c r="E772" s="17" t="s">
        <v>256</v>
      </c>
      <c r="F772" s="17" t="s">
        <v>0</v>
      </c>
      <c r="G772" s="18">
        <v>43136</v>
      </c>
      <c r="H772" s="17" t="s">
        <v>12478</v>
      </c>
    </row>
    <row r="773" spans="1:8" s="15" customFormat="1" x14ac:dyDescent="0.2">
      <c r="A773" s="17" t="s">
        <v>12477</v>
      </c>
      <c r="B773" s="19">
        <v>1</v>
      </c>
      <c r="C773" s="18">
        <v>43124.646631944444</v>
      </c>
      <c r="D773" s="17" t="s">
        <v>238</v>
      </c>
      <c r="E773" s="17" t="s">
        <v>12476</v>
      </c>
      <c r="F773" s="17" t="s">
        <v>0</v>
      </c>
      <c r="G773" s="18">
        <v>43136</v>
      </c>
      <c r="H773" s="17" t="s">
        <v>12475</v>
      </c>
    </row>
    <row r="774" spans="1:8" s="15" customFormat="1" x14ac:dyDescent="0.2">
      <c r="A774" s="17" t="s">
        <v>12474</v>
      </c>
      <c r="B774" s="19">
        <v>2</v>
      </c>
      <c r="C774" s="18">
        <v>43124.647187499999</v>
      </c>
      <c r="D774" s="17" t="s">
        <v>241</v>
      </c>
      <c r="E774" s="17" t="s">
        <v>164</v>
      </c>
      <c r="F774" s="17" t="s">
        <v>0</v>
      </c>
      <c r="G774" s="18">
        <v>43139</v>
      </c>
      <c r="H774" s="17" t="s">
        <v>12473</v>
      </c>
    </row>
    <row r="775" spans="1:8" s="15" customFormat="1" x14ac:dyDescent="0.2">
      <c r="A775" s="17" t="s">
        <v>12472</v>
      </c>
      <c r="B775" s="19">
        <v>2</v>
      </c>
      <c r="C775" s="18">
        <v>43124.647476851853</v>
      </c>
      <c r="D775" s="17" t="s">
        <v>238</v>
      </c>
      <c r="E775" s="17" t="s">
        <v>164</v>
      </c>
      <c r="F775" s="17" t="s">
        <v>0</v>
      </c>
      <c r="G775" s="18">
        <v>43138</v>
      </c>
      <c r="H775" s="17" t="s">
        <v>12471</v>
      </c>
    </row>
    <row r="776" spans="1:8" s="15" customFormat="1" x14ac:dyDescent="0.2">
      <c r="A776" s="17" t="s">
        <v>12470</v>
      </c>
      <c r="B776" s="19">
        <v>3</v>
      </c>
      <c r="C776" s="18">
        <v>43124.648009259261</v>
      </c>
      <c r="D776" s="17" t="s">
        <v>241</v>
      </c>
      <c r="E776" s="17" t="s">
        <v>164</v>
      </c>
      <c r="F776" s="17" t="s">
        <v>0</v>
      </c>
      <c r="G776" s="18">
        <v>43139</v>
      </c>
      <c r="H776" s="17" t="s">
        <v>12469</v>
      </c>
    </row>
    <row r="777" spans="1:8" s="15" customFormat="1" x14ac:dyDescent="0.2">
      <c r="A777" s="17" t="s">
        <v>12468</v>
      </c>
      <c r="B777" s="19">
        <v>2</v>
      </c>
      <c r="C777" s="18">
        <v>43124.648078703707</v>
      </c>
      <c r="D777" s="17" t="s">
        <v>238</v>
      </c>
      <c r="E777" s="17" t="s">
        <v>164</v>
      </c>
      <c r="F777" s="17" t="s">
        <v>0</v>
      </c>
      <c r="G777" s="18">
        <v>43138</v>
      </c>
      <c r="H777" s="17" t="s">
        <v>12467</v>
      </c>
    </row>
    <row r="778" spans="1:8" s="15" customFormat="1" x14ac:dyDescent="0.2">
      <c r="A778" s="17" t="s">
        <v>12466</v>
      </c>
      <c r="B778" s="19">
        <v>2</v>
      </c>
      <c r="C778" s="18">
        <v>43124.648969907408</v>
      </c>
      <c r="D778" s="17" t="s">
        <v>241</v>
      </c>
      <c r="E778" s="17" t="s">
        <v>164</v>
      </c>
      <c r="F778" s="17" t="s">
        <v>0</v>
      </c>
      <c r="G778" s="18">
        <v>43138</v>
      </c>
      <c r="H778" s="17" t="s">
        <v>12465</v>
      </c>
    </row>
    <row r="779" spans="1:8" s="15" customFormat="1" x14ac:dyDescent="0.2">
      <c r="A779" s="17" t="s">
        <v>12464</v>
      </c>
      <c r="B779" s="19">
        <v>2</v>
      </c>
      <c r="C779" s="18">
        <v>43124.65247685185</v>
      </c>
      <c r="D779" s="17" t="s">
        <v>11714</v>
      </c>
      <c r="E779" s="17" t="s">
        <v>3135</v>
      </c>
      <c r="F779" s="17" t="s">
        <v>0</v>
      </c>
      <c r="G779" s="18">
        <v>43132</v>
      </c>
      <c r="H779" s="17" t="s">
        <v>12463</v>
      </c>
    </row>
    <row r="780" spans="1:8" s="15" customFormat="1" x14ac:dyDescent="0.2">
      <c r="A780" s="17" t="s">
        <v>12462</v>
      </c>
      <c r="B780" s="19">
        <v>2</v>
      </c>
      <c r="C780" s="18">
        <v>43124.654976851853</v>
      </c>
      <c r="D780" s="17" t="s">
        <v>257</v>
      </c>
      <c r="E780" s="17" t="s">
        <v>1504</v>
      </c>
      <c r="F780" s="17" t="s">
        <v>0</v>
      </c>
      <c r="G780" s="18">
        <v>43139</v>
      </c>
      <c r="H780" s="17" t="s">
        <v>12461</v>
      </c>
    </row>
    <row r="781" spans="1:8" s="15" customFormat="1" x14ac:dyDescent="0.2">
      <c r="A781" s="17" t="s">
        <v>12460</v>
      </c>
      <c r="B781" s="19">
        <v>2</v>
      </c>
      <c r="C781" s="18">
        <v>43124.656851851854</v>
      </c>
      <c r="D781" s="17" t="s">
        <v>12459</v>
      </c>
      <c r="E781" s="17" t="s">
        <v>8894</v>
      </c>
      <c r="F781" s="17" t="s">
        <v>0</v>
      </c>
      <c r="G781" s="18">
        <v>43133</v>
      </c>
      <c r="H781" s="17" t="s">
        <v>12458</v>
      </c>
    </row>
    <row r="782" spans="1:8" s="15" customFormat="1" x14ac:dyDescent="0.2">
      <c r="A782" s="17" t="s">
        <v>12457</v>
      </c>
      <c r="B782" s="19">
        <v>2</v>
      </c>
      <c r="C782" s="18">
        <v>43124.65896990741</v>
      </c>
      <c r="D782" s="17" t="s">
        <v>12456</v>
      </c>
      <c r="E782" s="17" t="s">
        <v>8894</v>
      </c>
      <c r="F782" s="17" t="s">
        <v>0</v>
      </c>
      <c r="G782" s="18">
        <v>43133</v>
      </c>
      <c r="H782" s="17" t="s">
        <v>12455</v>
      </c>
    </row>
    <row r="783" spans="1:8" s="15" customFormat="1" x14ac:dyDescent="0.2">
      <c r="A783" s="17" t="s">
        <v>12454</v>
      </c>
      <c r="B783" s="19">
        <v>2</v>
      </c>
      <c r="C783" s="18">
        <v>43124.65929398148</v>
      </c>
      <c r="D783" s="17" t="s">
        <v>12453</v>
      </c>
      <c r="E783" s="17" t="s">
        <v>8894</v>
      </c>
      <c r="F783" s="17" t="s">
        <v>0</v>
      </c>
      <c r="G783" s="18">
        <v>43133</v>
      </c>
      <c r="H783" s="17" t="s">
        <v>12452</v>
      </c>
    </row>
    <row r="784" spans="1:8" s="15" customFormat="1" x14ac:dyDescent="0.2">
      <c r="A784" s="17" t="s">
        <v>12451</v>
      </c>
      <c r="B784" s="19">
        <v>2</v>
      </c>
      <c r="C784" s="18">
        <v>43124.659722222219</v>
      </c>
      <c r="D784" s="17" t="s">
        <v>12450</v>
      </c>
      <c r="E784" s="17" t="s">
        <v>164</v>
      </c>
      <c r="F784" s="17" t="s">
        <v>0</v>
      </c>
      <c r="G784" s="18">
        <v>43133</v>
      </c>
      <c r="H784" s="17" t="s">
        <v>12449</v>
      </c>
    </row>
    <row r="785" spans="1:8" s="15" customFormat="1" x14ac:dyDescent="0.2">
      <c r="A785" s="17" t="s">
        <v>12448</v>
      </c>
      <c r="B785" s="19">
        <v>2</v>
      </c>
      <c r="C785" s="18">
        <v>43124.65996527778</v>
      </c>
      <c r="D785" s="17" t="s">
        <v>12062</v>
      </c>
      <c r="E785" s="17" t="s">
        <v>8894</v>
      </c>
      <c r="F785" s="17" t="s">
        <v>0</v>
      </c>
      <c r="G785" s="18">
        <v>43133</v>
      </c>
      <c r="H785" s="17" t="s">
        <v>12447</v>
      </c>
    </row>
    <row r="786" spans="1:8" s="15" customFormat="1" x14ac:dyDescent="0.2">
      <c r="A786" s="17" t="s">
        <v>12446</v>
      </c>
      <c r="B786" s="19">
        <v>1</v>
      </c>
      <c r="C786" s="18">
        <v>43124.660555555558</v>
      </c>
      <c r="D786" s="17" t="s">
        <v>12445</v>
      </c>
      <c r="E786" s="17" t="s">
        <v>8894</v>
      </c>
      <c r="F786" s="17" t="s">
        <v>0</v>
      </c>
      <c r="G786" s="18">
        <v>43133</v>
      </c>
      <c r="H786" s="17" t="s">
        <v>12436</v>
      </c>
    </row>
    <row r="787" spans="1:8" s="15" customFormat="1" x14ac:dyDescent="0.2">
      <c r="A787" s="17" t="s">
        <v>12444</v>
      </c>
      <c r="B787" s="19">
        <v>5</v>
      </c>
      <c r="C787" s="18">
        <v>43124.661006944443</v>
      </c>
      <c r="D787" s="17" t="s">
        <v>12443</v>
      </c>
      <c r="E787" s="17" t="s">
        <v>8894</v>
      </c>
      <c r="F787" s="17" t="s">
        <v>30</v>
      </c>
      <c r="G787" s="18">
        <v>43144</v>
      </c>
      <c r="H787" s="17" t="s">
        <v>12442</v>
      </c>
    </row>
    <row r="788" spans="1:8" s="15" customFormat="1" x14ac:dyDescent="0.2">
      <c r="A788" s="17" t="s">
        <v>12441</v>
      </c>
      <c r="B788" s="19">
        <v>3</v>
      </c>
      <c r="C788" s="18">
        <v>43124.661400462966</v>
      </c>
      <c r="D788" s="17" t="s">
        <v>12440</v>
      </c>
      <c r="E788" s="17" t="s">
        <v>8894</v>
      </c>
      <c r="F788" s="17" t="s">
        <v>0</v>
      </c>
      <c r="G788" s="18">
        <v>43132</v>
      </c>
      <c r="H788" s="17" t="s">
        <v>12439</v>
      </c>
    </row>
    <row r="789" spans="1:8" s="15" customFormat="1" x14ac:dyDescent="0.2">
      <c r="A789" s="17" t="s">
        <v>12438</v>
      </c>
      <c r="B789" s="19">
        <v>1</v>
      </c>
      <c r="C789" s="18">
        <v>43124.661805555559</v>
      </c>
      <c r="D789" s="17" t="s">
        <v>12437</v>
      </c>
      <c r="E789" s="17" t="s">
        <v>8894</v>
      </c>
      <c r="F789" s="17" t="s">
        <v>0</v>
      </c>
      <c r="G789" s="18">
        <v>43133</v>
      </c>
      <c r="H789" s="17" t="s">
        <v>12436</v>
      </c>
    </row>
    <row r="790" spans="1:8" s="15" customFormat="1" x14ac:dyDescent="0.2">
      <c r="A790" s="17" t="s">
        <v>12435</v>
      </c>
      <c r="B790" s="19">
        <v>5</v>
      </c>
      <c r="C790" s="18">
        <v>43124.662175925929</v>
      </c>
      <c r="D790" s="17" t="s">
        <v>12434</v>
      </c>
      <c r="E790" s="17" t="s">
        <v>8894</v>
      </c>
      <c r="F790" s="17" t="s">
        <v>30</v>
      </c>
      <c r="G790" s="18">
        <v>43144</v>
      </c>
      <c r="H790" s="17" t="s">
        <v>12433</v>
      </c>
    </row>
    <row r="791" spans="1:8" s="15" customFormat="1" x14ac:dyDescent="0.2">
      <c r="A791" s="17" t="s">
        <v>12432</v>
      </c>
      <c r="B791" s="19">
        <v>4</v>
      </c>
      <c r="C791" s="18">
        <v>43124.662557870368</v>
      </c>
      <c r="D791" s="17" t="s">
        <v>12431</v>
      </c>
      <c r="E791" s="17" t="s">
        <v>8894</v>
      </c>
      <c r="F791" s="17" t="s">
        <v>30</v>
      </c>
      <c r="G791" s="18">
        <v>43158</v>
      </c>
      <c r="H791" s="17" t="s">
        <v>12430</v>
      </c>
    </row>
    <row r="792" spans="1:8" s="15" customFormat="1" x14ac:dyDescent="0.2">
      <c r="A792" s="17" t="s">
        <v>12429</v>
      </c>
      <c r="B792" s="19">
        <v>2</v>
      </c>
      <c r="C792" s="18">
        <v>43124.662997685184</v>
      </c>
      <c r="D792" s="17" t="s">
        <v>12428</v>
      </c>
      <c r="E792" s="17" t="s">
        <v>8894</v>
      </c>
      <c r="F792" s="17" t="s">
        <v>0</v>
      </c>
      <c r="G792" s="18">
        <v>43130</v>
      </c>
      <c r="H792" s="17" t="s">
        <v>12427</v>
      </c>
    </row>
    <row r="793" spans="1:8" s="15" customFormat="1" x14ac:dyDescent="0.2">
      <c r="A793" s="17" t="s">
        <v>12426</v>
      </c>
      <c r="B793" s="19">
        <v>2</v>
      </c>
      <c r="C793" s="18">
        <v>43124.663287037038</v>
      </c>
      <c r="D793" s="17" t="s">
        <v>12425</v>
      </c>
      <c r="E793" s="17" t="s">
        <v>197</v>
      </c>
      <c r="F793" s="17" t="s">
        <v>0</v>
      </c>
      <c r="G793" s="18">
        <v>43130</v>
      </c>
      <c r="H793" s="17" t="s">
        <v>12424</v>
      </c>
    </row>
    <row r="794" spans="1:8" s="15" customFormat="1" x14ac:dyDescent="0.2">
      <c r="A794" s="17" t="s">
        <v>12423</v>
      </c>
      <c r="B794" s="19">
        <v>2</v>
      </c>
      <c r="C794" s="18">
        <v>43124.663344907407</v>
      </c>
      <c r="D794" s="17" t="s">
        <v>12422</v>
      </c>
      <c r="E794" s="17" t="s">
        <v>8894</v>
      </c>
      <c r="F794" s="17" t="s">
        <v>0</v>
      </c>
      <c r="G794" s="18">
        <v>43133</v>
      </c>
      <c r="H794" s="17" t="s">
        <v>12413</v>
      </c>
    </row>
    <row r="795" spans="1:8" s="15" customFormat="1" x14ac:dyDescent="0.2">
      <c r="A795" s="17" t="s">
        <v>12421</v>
      </c>
      <c r="B795" s="19">
        <v>2</v>
      </c>
      <c r="C795" s="18">
        <v>43124.663738425923</v>
      </c>
      <c r="D795" s="17" t="s">
        <v>12420</v>
      </c>
      <c r="E795" s="17" t="s">
        <v>197</v>
      </c>
      <c r="F795" s="17" t="s">
        <v>0</v>
      </c>
      <c r="G795" s="18">
        <v>43133</v>
      </c>
      <c r="H795" s="17" t="s">
        <v>12419</v>
      </c>
    </row>
    <row r="796" spans="1:8" s="15" customFormat="1" x14ac:dyDescent="0.2">
      <c r="A796" s="17" t="s">
        <v>12418</v>
      </c>
      <c r="B796" s="19">
        <v>2</v>
      </c>
      <c r="C796" s="18">
        <v>43124.6640162037</v>
      </c>
      <c r="D796" s="17" t="s">
        <v>12417</v>
      </c>
      <c r="E796" s="17" t="s">
        <v>8894</v>
      </c>
      <c r="F796" s="17" t="s">
        <v>0</v>
      </c>
      <c r="G796" s="18">
        <v>43133</v>
      </c>
      <c r="H796" s="17" t="s">
        <v>12416</v>
      </c>
    </row>
    <row r="797" spans="1:8" s="15" customFormat="1" x14ac:dyDescent="0.2">
      <c r="A797" s="17" t="s">
        <v>12415</v>
      </c>
      <c r="B797" s="19">
        <v>2</v>
      </c>
      <c r="C797" s="18">
        <v>43124.664363425924</v>
      </c>
      <c r="D797" s="17" t="s">
        <v>12414</v>
      </c>
      <c r="E797" s="17" t="s">
        <v>197</v>
      </c>
      <c r="F797" s="17" t="s">
        <v>0</v>
      </c>
      <c r="G797" s="18">
        <v>43133</v>
      </c>
      <c r="H797" s="17" t="s">
        <v>12413</v>
      </c>
    </row>
    <row r="798" spans="1:8" s="15" customFormat="1" x14ac:dyDescent="0.2">
      <c r="A798" s="17" t="s">
        <v>12412</v>
      </c>
      <c r="B798" s="19">
        <v>1</v>
      </c>
      <c r="C798" s="18">
        <v>43124.664861111109</v>
      </c>
      <c r="D798" s="17" t="s">
        <v>12411</v>
      </c>
      <c r="E798" s="17" t="s">
        <v>8894</v>
      </c>
      <c r="F798" s="17" t="s">
        <v>0</v>
      </c>
      <c r="G798" s="18">
        <v>43140</v>
      </c>
      <c r="H798" s="17" t="s">
        <v>12410</v>
      </c>
    </row>
    <row r="799" spans="1:8" s="15" customFormat="1" x14ac:dyDescent="0.2">
      <c r="A799" s="17" t="s">
        <v>12409</v>
      </c>
      <c r="B799" s="19">
        <v>2</v>
      </c>
      <c r="C799" s="18">
        <v>43124.674467592595</v>
      </c>
      <c r="D799" s="17" t="s">
        <v>172</v>
      </c>
      <c r="E799" s="17" t="s">
        <v>164</v>
      </c>
      <c r="F799" s="17" t="s">
        <v>0</v>
      </c>
      <c r="G799" s="18">
        <v>43132</v>
      </c>
      <c r="H799" s="17" t="s">
        <v>12408</v>
      </c>
    </row>
    <row r="800" spans="1:8" s="15" customFormat="1" x14ac:dyDescent="0.2">
      <c r="A800" s="17" t="s">
        <v>12407</v>
      </c>
      <c r="B800" s="19">
        <v>1</v>
      </c>
      <c r="C800" s="18">
        <v>43124.738344907404</v>
      </c>
      <c r="D800" s="17" t="s">
        <v>12406</v>
      </c>
      <c r="E800" s="17" t="s">
        <v>164</v>
      </c>
      <c r="F800" s="17" t="s">
        <v>0</v>
      </c>
      <c r="G800" s="18">
        <v>43137</v>
      </c>
      <c r="H800" s="17" t="s">
        <v>12405</v>
      </c>
    </row>
    <row r="801" spans="1:8" s="15" customFormat="1" x14ac:dyDescent="0.2">
      <c r="A801" s="17" t="s">
        <v>12404</v>
      </c>
      <c r="B801" s="19">
        <v>2</v>
      </c>
      <c r="C801" s="18">
        <v>43125.303206018521</v>
      </c>
      <c r="D801" s="17" t="s">
        <v>12403</v>
      </c>
      <c r="E801" s="17" t="s">
        <v>164</v>
      </c>
      <c r="F801" s="17" t="s">
        <v>0</v>
      </c>
      <c r="G801" s="18">
        <v>43136</v>
      </c>
      <c r="H801" s="17" t="s">
        <v>12402</v>
      </c>
    </row>
    <row r="802" spans="1:8" s="15" customFormat="1" x14ac:dyDescent="0.2">
      <c r="A802" s="17" t="s">
        <v>12401</v>
      </c>
      <c r="B802" s="19">
        <v>1</v>
      </c>
      <c r="C802" s="18">
        <v>43125.34747685185</v>
      </c>
      <c r="D802" s="17" t="s">
        <v>12400</v>
      </c>
      <c r="E802" s="17" t="s">
        <v>12399</v>
      </c>
      <c r="F802" s="17" t="s">
        <v>0</v>
      </c>
      <c r="G802" s="18">
        <v>43125</v>
      </c>
      <c r="H802" s="17" t="s">
        <v>12398</v>
      </c>
    </row>
    <row r="803" spans="1:8" s="15" customFormat="1" x14ac:dyDescent="0.2">
      <c r="A803" s="17" t="s">
        <v>12397</v>
      </c>
      <c r="B803" s="19">
        <v>1</v>
      </c>
      <c r="C803" s="18">
        <v>43125.394745370373</v>
      </c>
      <c r="D803" s="17" t="s">
        <v>12395</v>
      </c>
      <c r="E803" s="17" t="s">
        <v>1818</v>
      </c>
      <c r="F803" s="17" t="s">
        <v>0</v>
      </c>
      <c r="G803" s="18">
        <v>43133</v>
      </c>
      <c r="H803" s="17" t="s">
        <v>12394</v>
      </c>
    </row>
    <row r="804" spans="1:8" s="15" customFormat="1" x14ac:dyDescent="0.2">
      <c r="A804" s="17" t="s">
        <v>12396</v>
      </c>
      <c r="B804" s="19">
        <v>1</v>
      </c>
      <c r="C804" s="18">
        <v>43125.395752314813</v>
      </c>
      <c r="D804" s="17" t="s">
        <v>12395</v>
      </c>
      <c r="E804" s="17" t="s">
        <v>1818</v>
      </c>
      <c r="F804" s="17" t="s">
        <v>0</v>
      </c>
      <c r="G804" s="18">
        <v>43133</v>
      </c>
      <c r="H804" s="17" t="s">
        <v>12394</v>
      </c>
    </row>
    <row r="805" spans="1:8" s="15" customFormat="1" x14ac:dyDescent="0.2">
      <c r="A805" s="17" t="s">
        <v>12393</v>
      </c>
      <c r="B805" s="19">
        <v>1</v>
      </c>
      <c r="C805" s="18">
        <v>43125.403344907405</v>
      </c>
      <c r="D805" s="17" t="s">
        <v>12392</v>
      </c>
      <c r="E805" s="17" t="s">
        <v>12177</v>
      </c>
      <c r="F805" s="17" t="s">
        <v>0</v>
      </c>
      <c r="G805" s="18">
        <v>43130</v>
      </c>
      <c r="H805" s="17" t="s">
        <v>12391</v>
      </c>
    </row>
    <row r="806" spans="1:8" s="15" customFormat="1" x14ac:dyDescent="0.2">
      <c r="A806" s="17" t="s">
        <v>12390</v>
      </c>
      <c r="B806" s="19">
        <v>1</v>
      </c>
      <c r="C806" s="18">
        <v>43125.42864583333</v>
      </c>
      <c r="D806" s="17" t="s">
        <v>12389</v>
      </c>
      <c r="E806" s="17" t="s">
        <v>164</v>
      </c>
      <c r="F806" s="17" t="s">
        <v>0</v>
      </c>
      <c r="G806" s="18">
        <v>43133</v>
      </c>
      <c r="H806" s="17" t="s">
        <v>12300</v>
      </c>
    </row>
    <row r="807" spans="1:8" s="15" customFormat="1" x14ac:dyDescent="0.2">
      <c r="A807" s="17" t="s">
        <v>12388</v>
      </c>
      <c r="B807" s="19">
        <v>1</v>
      </c>
      <c r="C807" s="18">
        <v>43125.462187500001</v>
      </c>
      <c r="D807" s="17" t="s">
        <v>12387</v>
      </c>
      <c r="E807" s="17" t="s">
        <v>8117</v>
      </c>
      <c r="F807" s="17" t="s">
        <v>30</v>
      </c>
      <c r="G807" s="18">
        <v>43168</v>
      </c>
      <c r="H807" s="17" t="s">
        <v>12386</v>
      </c>
    </row>
    <row r="808" spans="1:8" s="15" customFormat="1" x14ac:dyDescent="0.2">
      <c r="A808" s="17" t="s">
        <v>12385</v>
      </c>
      <c r="B808" s="19">
        <v>2</v>
      </c>
      <c r="C808" s="18">
        <v>43125.480925925927</v>
      </c>
      <c r="D808" s="17" t="s">
        <v>12384</v>
      </c>
      <c r="E808" s="17" t="s">
        <v>12383</v>
      </c>
      <c r="F808" s="17" t="s">
        <v>0</v>
      </c>
      <c r="G808" s="18">
        <v>43136</v>
      </c>
      <c r="H808" s="17" t="s">
        <v>12382</v>
      </c>
    </row>
    <row r="809" spans="1:8" s="15" customFormat="1" x14ac:dyDescent="0.2">
      <c r="A809" s="17" t="s">
        <v>12381</v>
      </c>
      <c r="B809" s="19">
        <v>2</v>
      </c>
      <c r="C809" s="18">
        <v>43125.516481481478</v>
      </c>
      <c r="D809" s="17" t="s">
        <v>3254</v>
      </c>
      <c r="E809" s="17" t="s">
        <v>396</v>
      </c>
      <c r="F809" s="17" t="s">
        <v>8993</v>
      </c>
      <c r="G809" s="18">
        <v>43139</v>
      </c>
      <c r="H809" s="17" t="s">
        <v>12380</v>
      </c>
    </row>
    <row r="810" spans="1:8" s="15" customFormat="1" x14ac:dyDescent="0.2">
      <c r="A810" s="17" t="s">
        <v>12379</v>
      </c>
      <c r="B810" s="19">
        <v>4</v>
      </c>
      <c r="C810" s="18">
        <v>43125.560937499999</v>
      </c>
      <c r="D810" s="17" t="s">
        <v>12378</v>
      </c>
      <c r="E810" s="17" t="s">
        <v>326</v>
      </c>
      <c r="F810" s="17" t="s">
        <v>93</v>
      </c>
      <c r="G810" s="18">
        <v>43230</v>
      </c>
      <c r="H810" s="17" t="s">
        <v>12353</v>
      </c>
    </row>
    <row r="811" spans="1:8" s="15" customFormat="1" x14ac:dyDescent="0.2">
      <c r="A811" s="17" t="s">
        <v>12377</v>
      </c>
      <c r="B811" s="19">
        <v>4</v>
      </c>
      <c r="C811" s="18">
        <v>43125.561863425923</v>
      </c>
      <c r="D811" s="17" t="s">
        <v>12354</v>
      </c>
      <c r="E811" s="17" t="s">
        <v>326</v>
      </c>
      <c r="F811" s="17" t="s">
        <v>93</v>
      </c>
      <c r="G811" s="18">
        <v>43139</v>
      </c>
      <c r="H811" s="17" t="s">
        <v>12376</v>
      </c>
    </row>
    <row r="812" spans="1:8" s="15" customFormat="1" x14ac:dyDescent="0.2">
      <c r="A812" s="17" t="s">
        <v>12375</v>
      </c>
      <c r="B812" s="19">
        <v>5</v>
      </c>
      <c r="C812" s="18">
        <v>43125.562465277777</v>
      </c>
      <c r="D812" s="17" t="s">
        <v>12354</v>
      </c>
      <c r="E812" s="17" t="s">
        <v>326</v>
      </c>
      <c r="F812" s="17" t="s">
        <v>93</v>
      </c>
      <c r="G812" s="18">
        <v>43186</v>
      </c>
      <c r="H812" s="17" t="s">
        <v>12374</v>
      </c>
    </row>
    <row r="813" spans="1:8" s="15" customFormat="1" x14ac:dyDescent="0.2">
      <c r="A813" s="17" t="s">
        <v>12373</v>
      </c>
      <c r="B813" s="19">
        <v>5</v>
      </c>
      <c r="C813" s="18">
        <v>43125.563171296293</v>
      </c>
      <c r="D813" s="17" t="s">
        <v>12354</v>
      </c>
      <c r="E813" s="17" t="s">
        <v>326</v>
      </c>
      <c r="F813" s="17" t="s">
        <v>93</v>
      </c>
      <c r="G813" s="18">
        <v>43186</v>
      </c>
      <c r="H813" s="17" t="s">
        <v>12372</v>
      </c>
    </row>
    <row r="814" spans="1:8" s="15" customFormat="1" x14ac:dyDescent="0.2">
      <c r="A814" s="17" t="s">
        <v>12371</v>
      </c>
      <c r="B814" s="19">
        <v>4</v>
      </c>
      <c r="C814" s="18">
        <v>43125.56386574074</v>
      </c>
      <c r="D814" s="17" t="s">
        <v>12354</v>
      </c>
      <c r="E814" s="17" t="s">
        <v>326</v>
      </c>
      <c r="F814" s="17" t="s">
        <v>93</v>
      </c>
      <c r="G814" s="18">
        <v>43143</v>
      </c>
      <c r="H814" s="17" t="s">
        <v>12370</v>
      </c>
    </row>
    <row r="815" spans="1:8" s="15" customFormat="1" x14ac:dyDescent="0.2">
      <c r="A815" s="17" t="s">
        <v>12369</v>
      </c>
      <c r="B815" s="19">
        <v>4</v>
      </c>
      <c r="C815" s="18">
        <v>43125.564479166664</v>
      </c>
      <c r="D815" s="17" t="s">
        <v>12354</v>
      </c>
      <c r="E815" s="17" t="s">
        <v>326</v>
      </c>
      <c r="F815" s="17" t="s">
        <v>93</v>
      </c>
      <c r="G815" s="18">
        <v>43143</v>
      </c>
      <c r="H815" s="17" t="s">
        <v>12368</v>
      </c>
    </row>
    <row r="816" spans="1:8" s="15" customFormat="1" x14ac:dyDescent="0.2">
      <c r="A816" s="17" t="s">
        <v>12367</v>
      </c>
      <c r="B816" s="19">
        <v>4</v>
      </c>
      <c r="C816" s="18">
        <v>43125.566446759258</v>
      </c>
      <c r="D816" s="17" t="s">
        <v>12354</v>
      </c>
      <c r="E816" s="17" t="s">
        <v>326</v>
      </c>
      <c r="F816" s="17" t="s">
        <v>93</v>
      </c>
      <c r="G816" s="18">
        <v>43139</v>
      </c>
      <c r="H816" s="17" t="s">
        <v>12366</v>
      </c>
    </row>
    <row r="817" spans="1:8" s="15" customFormat="1" x14ac:dyDescent="0.2">
      <c r="A817" s="17" t="s">
        <v>12365</v>
      </c>
      <c r="B817" s="19">
        <v>4</v>
      </c>
      <c r="C817" s="18">
        <v>43125.567002314812</v>
      </c>
      <c r="D817" s="17" t="s">
        <v>12354</v>
      </c>
      <c r="E817" s="17" t="s">
        <v>326</v>
      </c>
      <c r="F817" s="17" t="s">
        <v>93</v>
      </c>
      <c r="G817" s="18">
        <v>43137</v>
      </c>
      <c r="H817" s="17" t="s">
        <v>12364</v>
      </c>
    </row>
    <row r="818" spans="1:8" s="15" customFormat="1" x14ac:dyDescent="0.2">
      <c r="A818" s="17" t="s">
        <v>12363</v>
      </c>
      <c r="B818" s="19">
        <v>4</v>
      </c>
      <c r="C818" s="18">
        <v>43125.567754629628</v>
      </c>
      <c r="D818" s="17" t="s">
        <v>12354</v>
      </c>
      <c r="E818" s="17" t="s">
        <v>326</v>
      </c>
      <c r="F818" s="17" t="s">
        <v>93</v>
      </c>
      <c r="G818" s="18">
        <v>43137</v>
      </c>
      <c r="H818" s="17" t="s">
        <v>12362</v>
      </c>
    </row>
    <row r="819" spans="1:8" s="15" customFormat="1" x14ac:dyDescent="0.2">
      <c r="A819" s="17" t="s">
        <v>12361</v>
      </c>
      <c r="B819" s="19">
        <v>3</v>
      </c>
      <c r="C819" s="18">
        <v>43125.568541666667</v>
      </c>
      <c r="D819" s="17" t="s">
        <v>12354</v>
      </c>
      <c r="E819" s="17" t="s">
        <v>326</v>
      </c>
      <c r="F819" s="17" t="s">
        <v>93</v>
      </c>
      <c r="G819" s="18">
        <v>43180</v>
      </c>
      <c r="H819" s="17" t="s">
        <v>12360</v>
      </c>
    </row>
    <row r="820" spans="1:8" s="15" customFormat="1" x14ac:dyDescent="0.2">
      <c r="A820" s="17" t="s">
        <v>12359</v>
      </c>
      <c r="B820" s="19">
        <v>4</v>
      </c>
      <c r="C820" s="18">
        <v>43125.569074074076</v>
      </c>
      <c r="D820" s="17" t="s">
        <v>12354</v>
      </c>
      <c r="E820" s="17" t="s">
        <v>326</v>
      </c>
      <c r="F820" s="17" t="s">
        <v>93</v>
      </c>
      <c r="G820" s="18">
        <v>43195</v>
      </c>
      <c r="H820" s="17" t="s">
        <v>12358</v>
      </c>
    </row>
    <row r="821" spans="1:8" s="15" customFormat="1" x14ac:dyDescent="0.2">
      <c r="A821" s="17" t="s">
        <v>12357</v>
      </c>
      <c r="B821" s="19">
        <v>4</v>
      </c>
      <c r="C821" s="18">
        <v>43125.569756944446</v>
      </c>
      <c r="D821" s="17" t="s">
        <v>12354</v>
      </c>
      <c r="E821" s="17" t="s">
        <v>326</v>
      </c>
      <c r="F821" s="17" t="s">
        <v>93</v>
      </c>
      <c r="G821" s="18">
        <v>43159</v>
      </c>
      <c r="H821" s="17" t="s">
        <v>12356</v>
      </c>
    </row>
    <row r="822" spans="1:8" s="15" customFormat="1" x14ac:dyDescent="0.2">
      <c r="A822" s="17" t="s">
        <v>12355</v>
      </c>
      <c r="B822" s="19">
        <v>4</v>
      </c>
      <c r="C822" s="18">
        <v>43125.570752314816</v>
      </c>
      <c r="D822" s="17" t="s">
        <v>12354</v>
      </c>
      <c r="E822" s="17" t="s">
        <v>326</v>
      </c>
      <c r="F822" s="17" t="s">
        <v>93</v>
      </c>
      <c r="G822" s="18">
        <v>43230</v>
      </c>
      <c r="H822" s="17" t="s">
        <v>12353</v>
      </c>
    </row>
    <row r="823" spans="1:8" s="15" customFormat="1" x14ac:dyDescent="0.2">
      <c r="A823" s="17" t="s">
        <v>12352</v>
      </c>
      <c r="B823" s="19">
        <v>1</v>
      </c>
      <c r="C823" s="18">
        <v>43125.574212962965</v>
      </c>
      <c r="D823" s="17" t="s">
        <v>12351</v>
      </c>
      <c r="E823" s="17" t="s">
        <v>164</v>
      </c>
      <c r="F823" s="17" t="s">
        <v>0</v>
      </c>
      <c r="G823" s="18">
        <v>43125</v>
      </c>
      <c r="H823" s="17" t="s">
        <v>12350</v>
      </c>
    </row>
    <row r="824" spans="1:8" s="15" customFormat="1" x14ac:dyDescent="0.2">
      <c r="A824" s="17" t="s">
        <v>12349</v>
      </c>
      <c r="B824" s="19">
        <v>2</v>
      </c>
      <c r="C824" s="18">
        <v>43125.622303240743</v>
      </c>
      <c r="D824" s="17" t="s">
        <v>172</v>
      </c>
      <c r="E824" s="17" t="s">
        <v>5747</v>
      </c>
      <c r="F824" s="17" t="s">
        <v>0</v>
      </c>
      <c r="G824" s="18">
        <v>43140</v>
      </c>
      <c r="H824" s="17" t="s">
        <v>12348</v>
      </c>
    </row>
    <row r="825" spans="1:8" s="15" customFormat="1" x14ac:dyDescent="0.2">
      <c r="A825" s="17" t="s">
        <v>12347</v>
      </c>
      <c r="B825" s="19">
        <v>2</v>
      </c>
      <c r="C825" s="18">
        <v>43125.624907407408</v>
      </c>
      <c r="D825" s="17" t="s">
        <v>194</v>
      </c>
      <c r="E825" s="17" t="s">
        <v>190</v>
      </c>
      <c r="F825" s="17" t="s">
        <v>0</v>
      </c>
      <c r="G825" s="18">
        <v>43140</v>
      </c>
      <c r="H825" s="17" t="s">
        <v>12346</v>
      </c>
    </row>
    <row r="826" spans="1:8" s="15" customFormat="1" x14ac:dyDescent="0.2">
      <c r="A826" s="17" t="s">
        <v>12345</v>
      </c>
      <c r="B826" s="19">
        <v>2</v>
      </c>
      <c r="C826" s="18">
        <v>43125.628125000003</v>
      </c>
      <c r="D826" s="17" t="s">
        <v>172</v>
      </c>
      <c r="E826" s="17" t="s">
        <v>8316</v>
      </c>
      <c r="F826" s="17" t="s">
        <v>0</v>
      </c>
      <c r="G826" s="18">
        <v>43137</v>
      </c>
      <c r="H826" s="17" t="s">
        <v>12344</v>
      </c>
    </row>
    <row r="827" spans="1:8" s="15" customFormat="1" x14ac:dyDescent="0.2">
      <c r="A827" s="17" t="s">
        <v>12343</v>
      </c>
      <c r="B827" s="19">
        <v>1</v>
      </c>
      <c r="C827" s="18">
        <v>43125.635335648149</v>
      </c>
      <c r="D827" s="17" t="s">
        <v>12342</v>
      </c>
      <c r="E827" s="17" t="s">
        <v>619</v>
      </c>
      <c r="F827" s="17" t="s">
        <v>0</v>
      </c>
      <c r="G827" s="18">
        <v>43138</v>
      </c>
      <c r="H827" s="17" t="s">
        <v>12341</v>
      </c>
    </row>
    <row r="828" spans="1:8" s="15" customFormat="1" x14ac:dyDescent="0.2">
      <c r="A828" s="17" t="s">
        <v>12340</v>
      </c>
      <c r="B828" s="19">
        <v>1</v>
      </c>
      <c r="C828" s="18">
        <v>43125.643368055556</v>
      </c>
      <c r="D828" s="17" t="s">
        <v>12339</v>
      </c>
      <c r="E828" s="17" t="s">
        <v>164</v>
      </c>
      <c r="F828" s="17" t="s">
        <v>0</v>
      </c>
      <c r="G828" s="18">
        <v>43133</v>
      </c>
      <c r="H828" s="17" t="s">
        <v>12338</v>
      </c>
    </row>
    <row r="829" spans="1:8" s="15" customFormat="1" x14ac:dyDescent="0.2">
      <c r="A829" s="17" t="s">
        <v>12337</v>
      </c>
      <c r="B829" s="19">
        <v>1</v>
      </c>
      <c r="C829" s="18">
        <v>43126.361087962963</v>
      </c>
      <c r="D829" s="17" t="s">
        <v>12336</v>
      </c>
      <c r="E829" s="17" t="s">
        <v>184</v>
      </c>
      <c r="F829" s="17" t="s">
        <v>0</v>
      </c>
      <c r="G829" s="18">
        <v>43131</v>
      </c>
      <c r="H829" s="17" t="s">
        <v>12335</v>
      </c>
    </row>
    <row r="830" spans="1:8" s="15" customFormat="1" x14ac:dyDescent="0.2">
      <c r="A830" s="17" t="s">
        <v>12334</v>
      </c>
      <c r="B830" s="19">
        <v>1</v>
      </c>
      <c r="C830" s="18">
        <v>43126.37427083333</v>
      </c>
      <c r="D830" s="17" t="s">
        <v>12333</v>
      </c>
      <c r="E830" s="17" t="s">
        <v>4520</v>
      </c>
      <c r="F830" s="17" t="s">
        <v>0</v>
      </c>
      <c r="G830" s="18">
        <v>43150</v>
      </c>
      <c r="H830" s="17" t="s">
        <v>12332</v>
      </c>
    </row>
    <row r="831" spans="1:8" s="15" customFormat="1" x14ac:dyDescent="0.2">
      <c r="A831" s="17" t="s">
        <v>12331</v>
      </c>
      <c r="B831" s="19">
        <v>2</v>
      </c>
      <c r="C831" s="18">
        <v>43126.388553240744</v>
      </c>
      <c r="D831" s="17" t="s">
        <v>3453</v>
      </c>
      <c r="E831" s="17" t="s">
        <v>396</v>
      </c>
      <c r="F831" s="17" t="s">
        <v>0</v>
      </c>
      <c r="G831" s="18">
        <v>43136</v>
      </c>
      <c r="H831" s="17" t="s">
        <v>12330</v>
      </c>
    </row>
    <row r="832" spans="1:8" s="15" customFormat="1" x14ac:dyDescent="0.2">
      <c r="A832" s="17" t="s">
        <v>12329</v>
      </c>
      <c r="B832" s="19">
        <v>2</v>
      </c>
      <c r="C832" s="18">
        <v>43126.390069444446</v>
      </c>
      <c r="D832" s="17" t="s">
        <v>12328</v>
      </c>
      <c r="E832" s="17" t="s">
        <v>396</v>
      </c>
      <c r="F832" s="17" t="s">
        <v>0</v>
      </c>
      <c r="G832" s="18">
        <v>43136</v>
      </c>
      <c r="H832" s="17" t="s">
        <v>12327</v>
      </c>
    </row>
    <row r="833" spans="1:8" s="15" customFormat="1" x14ac:dyDescent="0.2">
      <c r="A833" s="17" t="s">
        <v>12326</v>
      </c>
      <c r="B833" s="19">
        <v>1</v>
      </c>
      <c r="C833" s="18">
        <v>43126.394004629627</v>
      </c>
      <c r="D833" s="17" t="s">
        <v>1895</v>
      </c>
      <c r="E833" s="17" t="s">
        <v>3607</v>
      </c>
      <c r="F833" s="17" t="s">
        <v>0</v>
      </c>
      <c r="G833" s="18">
        <v>43132</v>
      </c>
      <c r="H833" s="17" t="s">
        <v>12325</v>
      </c>
    </row>
    <row r="834" spans="1:8" s="15" customFormat="1" x14ac:dyDescent="0.2">
      <c r="A834" s="17" t="s">
        <v>12324</v>
      </c>
      <c r="B834" s="19">
        <v>1</v>
      </c>
      <c r="C834" s="18">
        <v>43126.394895833335</v>
      </c>
      <c r="D834" s="17" t="s">
        <v>12323</v>
      </c>
      <c r="E834" s="17" t="s">
        <v>164</v>
      </c>
      <c r="F834" s="17" t="s">
        <v>0</v>
      </c>
      <c r="G834" s="18">
        <v>43133</v>
      </c>
      <c r="H834" s="17" t="s">
        <v>12322</v>
      </c>
    </row>
    <row r="835" spans="1:8" s="15" customFormat="1" x14ac:dyDescent="0.2">
      <c r="A835" s="17" t="s">
        <v>12321</v>
      </c>
      <c r="B835" s="19">
        <v>2</v>
      </c>
      <c r="C835" s="18">
        <v>43126.408553240741</v>
      </c>
      <c r="D835" s="17" t="s">
        <v>12320</v>
      </c>
      <c r="E835" s="17" t="s">
        <v>164</v>
      </c>
      <c r="F835" s="17" t="s">
        <v>0</v>
      </c>
      <c r="G835" s="18">
        <v>43136</v>
      </c>
      <c r="H835" s="17" t="s">
        <v>12319</v>
      </c>
    </row>
    <row r="836" spans="1:8" s="15" customFormat="1" x14ac:dyDescent="0.2">
      <c r="A836" s="17" t="s">
        <v>12318</v>
      </c>
      <c r="B836" s="19">
        <v>2</v>
      </c>
      <c r="C836" s="18">
        <v>43126.445752314816</v>
      </c>
      <c r="D836" s="17" t="s">
        <v>257</v>
      </c>
      <c r="E836" s="17" t="s">
        <v>164</v>
      </c>
      <c r="F836" s="17" t="s">
        <v>0</v>
      </c>
      <c r="G836" s="18">
        <v>43139</v>
      </c>
      <c r="H836" s="17" t="s">
        <v>12317</v>
      </c>
    </row>
    <row r="837" spans="1:8" s="15" customFormat="1" x14ac:dyDescent="0.2">
      <c r="A837" s="17" t="s">
        <v>12316</v>
      </c>
      <c r="B837" s="19">
        <v>2</v>
      </c>
      <c r="C837" s="18">
        <v>43126.462546296294</v>
      </c>
      <c r="D837" s="17" t="s">
        <v>12315</v>
      </c>
      <c r="E837" s="17" t="s">
        <v>326</v>
      </c>
      <c r="F837" s="17" t="s">
        <v>93</v>
      </c>
      <c r="G837" s="18">
        <v>43129</v>
      </c>
      <c r="H837" s="17" t="s">
        <v>12314</v>
      </c>
    </row>
    <row r="838" spans="1:8" s="15" customFormat="1" x14ac:dyDescent="0.2">
      <c r="A838" s="17" t="s">
        <v>12313</v>
      </c>
      <c r="B838" s="19">
        <v>5</v>
      </c>
      <c r="C838" s="18">
        <v>43126.463912037034</v>
      </c>
      <c r="D838" s="17" t="s">
        <v>12312</v>
      </c>
      <c r="E838" s="17" t="s">
        <v>326</v>
      </c>
      <c r="F838" s="17" t="s">
        <v>93</v>
      </c>
      <c r="G838" s="18">
        <v>43223</v>
      </c>
      <c r="H838" s="17" t="s">
        <v>12311</v>
      </c>
    </row>
    <row r="839" spans="1:8" s="15" customFormat="1" x14ac:dyDescent="0.2">
      <c r="A839" s="17" t="s">
        <v>12310</v>
      </c>
      <c r="B839" s="19">
        <v>2</v>
      </c>
      <c r="C839" s="18">
        <v>43126.488854166666</v>
      </c>
      <c r="D839" s="17" t="s">
        <v>241</v>
      </c>
      <c r="E839" s="17" t="s">
        <v>164</v>
      </c>
      <c r="F839" s="17" t="s">
        <v>0</v>
      </c>
      <c r="G839" s="18">
        <v>43143</v>
      </c>
      <c r="H839" s="17" t="s">
        <v>12309</v>
      </c>
    </row>
    <row r="840" spans="1:8" s="15" customFormat="1" x14ac:dyDescent="0.2">
      <c r="A840" s="17" t="s">
        <v>12308</v>
      </c>
      <c r="B840" s="19">
        <v>2</v>
      </c>
      <c r="C840" s="18">
        <v>43126.497685185182</v>
      </c>
      <c r="D840" s="17" t="s">
        <v>12307</v>
      </c>
      <c r="E840" s="17" t="s">
        <v>561</v>
      </c>
      <c r="F840" s="17" t="s">
        <v>0</v>
      </c>
      <c r="G840" s="18">
        <v>43136</v>
      </c>
      <c r="H840" s="17" t="s">
        <v>12306</v>
      </c>
    </row>
    <row r="841" spans="1:8" s="15" customFormat="1" x14ac:dyDescent="0.2">
      <c r="A841" s="17" t="s">
        <v>12305</v>
      </c>
      <c r="B841" s="19">
        <v>1</v>
      </c>
      <c r="C841" s="18">
        <v>43126.499456018515</v>
      </c>
      <c r="D841" s="17" t="s">
        <v>12304</v>
      </c>
      <c r="E841" s="17" t="s">
        <v>164</v>
      </c>
      <c r="F841" s="17" t="s">
        <v>0</v>
      </c>
      <c r="G841" s="18">
        <v>43132</v>
      </c>
      <c r="H841" s="17" t="s">
        <v>12303</v>
      </c>
    </row>
    <row r="842" spans="1:8" s="15" customFormat="1" x14ac:dyDescent="0.2">
      <c r="A842" s="17" t="s">
        <v>12302</v>
      </c>
      <c r="B842" s="19">
        <v>1</v>
      </c>
      <c r="C842" s="18">
        <v>43126.532442129632</v>
      </c>
      <c r="D842" s="17" t="s">
        <v>12301</v>
      </c>
      <c r="E842" s="17" t="s">
        <v>164</v>
      </c>
      <c r="F842" s="17" t="s">
        <v>0</v>
      </c>
      <c r="G842" s="18">
        <v>43133</v>
      </c>
      <c r="H842" s="17" t="s">
        <v>12300</v>
      </c>
    </row>
    <row r="843" spans="1:8" s="15" customFormat="1" x14ac:dyDescent="0.2">
      <c r="A843" s="17" t="s">
        <v>12299</v>
      </c>
      <c r="B843" s="19">
        <v>1</v>
      </c>
      <c r="C843" s="18">
        <v>43126.558009259257</v>
      </c>
      <c r="D843" s="17" t="s">
        <v>12298</v>
      </c>
      <c r="E843" s="17" t="s">
        <v>12297</v>
      </c>
      <c r="F843" s="17" t="s">
        <v>312</v>
      </c>
      <c r="G843" s="18">
        <v>43126</v>
      </c>
      <c r="H843" s="17" t="s">
        <v>12296</v>
      </c>
    </row>
    <row r="844" spans="1:8" s="15" customFormat="1" x14ac:dyDescent="0.2">
      <c r="A844" s="17" t="s">
        <v>12295</v>
      </c>
      <c r="B844" s="19">
        <v>1</v>
      </c>
      <c r="C844" s="18">
        <v>43126.568148148152</v>
      </c>
      <c r="D844" s="17" t="s">
        <v>790</v>
      </c>
      <c r="E844" s="17" t="s">
        <v>1892</v>
      </c>
      <c r="F844" s="17" t="s">
        <v>0</v>
      </c>
      <c r="G844" s="18">
        <v>43150</v>
      </c>
      <c r="H844" s="17" t="s">
        <v>12291</v>
      </c>
    </row>
    <row r="845" spans="1:8" s="15" customFormat="1" x14ac:dyDescent="0.2">
      <c r="A845" s="17" t="s">
        <v>12294</v>
      </c>
      <c r="B845" s="19">
        <v>1</v>
      </c>
      <c r="C845" s="18">
        <v>43126.568518518521</v>
      </c>
      <c r="D845" s="17" t="s">
        <v>790</v>
      </c>
      <c r="E845" s="17" t="s">
        <v>1892</v>
      </c>
      <c r="F845" s="17" t="s">
        <v>0</v>
      </c>
      <c r="G845" s="18">
        <v>43150</v>
      </c>
      <c r="H845" s="17" t="s">
        <v>12293</v>
      </c>
    </row>
    <row r="846" spans="1:8" s="15" customFormat="1" x14ac:dyDescent="0.2">
      <c r="A846" s="17" t="s">
        <v>12292</v>
      </c>
      <c r="B846" s="19">
        <v>1</v>
      </c>
      <c r="C846" s="18">
        <v>43126.568831018521</v>
      </c>
      <c r="D846" s="17" t="s">
        <v>790</v>
      </c>
      <c r="E846" s="17" t="s">
        <v>1892</v>
      </c>
      <c r="F846" s="17" t="s">
        <v>0</v>
      </c>
      <c r="G846" s="18">
        <v>43150</v>
      </c>
      <c r="H846" s="17" t="s">
        <v>12291</v>
      </c>
    </row>
    <row r="847" spans="1:8" s="15" customFormat="1" x14ac:dyDescent="0.2">
      <c r="A847" s="17" t="s">
        <v>12290</v>
      </c>
      <c r="B847" s="19">
        <v>1</v>
      </c>
      <c r="C847" s="18">
        <v>43126.569120370368</v>
      </c>
      <c r="D847" s="17" t="s">
        <v>790</v>
      </c>
      <c r="E847" s="17" t="s">
        <v>1892</v>
      </c>
      <c r="F847" s="17" t="s">
        <v>0</v>
      </c>
      <c r="G847" s="18">
        <v>43150</v>
      </c>
      <c r="H847" s="17" t="s">
        <v>12289</v>
      </c>
    </row>
    <row r="848" spans="1:8" s="15" customFormat="1" x14ac:dyDescent="0.2">
      <c r="A848" s="17" t="s">
        <v>12288</v>
      </c>
      <c r="B848" s="19">
        <v>1</v>
      </c>
      <c r="C848" s="18">
        <v>43126.569467592592</v>
      </c>
      <c r="D848" s="17" t="s">
        <v>790</v>
      </c>
      <c r="E848" s="17" t="s">
        <v>1892</v>
      </c>
      <c r="F848" s="17" t="s">
        <v>0</v>
      </c>
      <c r="G848" s="18">
        <v>43150</v>
      </c>
      <c r="H848" s="17" t="s">
        <v>12287</v>
      </c>
    </row>
    <row r="849" spans="1:8" s="15" customFormat="1" x14ac:dyDescent="0.2">
      <c r="A849" s="17" t="s">
        <v>12286</v>
      </c>
      <c r="B849" s="19">
        <v>6</v>
      </c>
      <c r="C849" s="18">
        <v>43126.569733796299</v>
      </c>
      <c r="D849" s="17" t="s">
        <v>790</v>
      </c>
      <c r="E849" s="17" t="s">
        <v>1892</v>
      </c>
      <c r="F849" s="17" t="s">
        <v>0</v>
      </c>
      <c r="G849" s="18">
        <v>43146</v>
      </c>
      <c r="H849" s="17" t="s">
        <v>12285</v>
      </c>
    </row>
    <row r="850" spans="1:8" s="15" customFormat="1" x14ac:dyDescent="0.2">
      <c r="A850" s="17" t="s">
        <v>12284</v>
      </c>
      <c r="B850" s="19">
        <v>2</v>
      </c>
      <c r="C850" s="18">
        <v>43126.570740740739</v>
      </c>
      <c r="D850" s="17" t="s">
        <v>790</v>
      </c>
      <c r="E850" s="17" t="s">
        <v>1892</v>
      </c>
      <c r="F850" s="17" t="s">
        <v>0</v>
      </c>
      <c r="G850" s="18">
        <v>43140</v>
      </c>
      <c r="H850" s="17" t="s">
        <v>12278</v>
      </c>
    </row>
    <row r="851" spans="1:8" s="15" customFormat="1" x14ac:dyDescent="0.2">
      <c r="A851" s="17" t="s">
        <v>12283</v>
      </c>
      <c r="B851" s="19">
        <v>2</v>
      </c>
      <c r="C851" s="18">
        <v>43126.570844907408</v>
      </c>
      <c r="D851" s="17" t="s">
        <v>790</v>
      </c>
      <c r="E851" s="17" t="s">
        <v>1892</v>
      </c>
      <c r="F851" s="17" t="s">
        <v>0</v>
      </c>
      <c r="G851" s="18">
        <v>43140</v>
      </c>
      <c r="H851" s="17" t="s">
        <v>12278</v>
      </c>
    </row>
    <row r="852" spans="1:8" s="15" customFormat="1" x14ac:dyDescent="0.2">
      <c r="A852" s="17" t="s">
        <v>12282</v>
      </c>
      <c r="B852" s="19">
        <v>2</v>
      </c>
      <c r="C852" s="18">
        <v>43126.57135416667</v>
      </c>
      <c r="D852" s="17" t="s">
        <v>790</v>
      </c>
      <c r="E852" s="17" t="s">
        <v>1892</v>
      </c>
      <c r="F852" s="17" t="s">
        <v>0</v>
      </c>
      <c r="G852" s="18">
        <v>43140</v>
      </c>
      <c r="H852" s="17" t="s">
        <v>12278</v>
      </c>
    </row>
    <row r="853" spans="1:8" s="15" customFormat="1" x14ac:dyDescent="0.2">
      <c r="A853" s="17" t="s">
        <v>12281</v>
      </c>
      <c r="B853" s="19">
        <v>1</v>
      </c>
      <c r="C853" s="18">
        <v>43126.57172453704</v>
      </c>
      <c r="D853" s="17" t="s">
        <v>790</v>
      </c>
      <c r="E853" s="17" t="s">
        <v>1892</v>
      </c>
      <c r="F853" s="17" t="s">
        <v>0</v>
      </c>
      <c r="G853" s="18">
        <v>43150</v>
      </c>
      <c r="H853" s="17" t="s">
        <v>12280</v>
      </c>
    </row>
    <row r="854" spans="1:8" s="15" customFormat="1" x14ac:dyDescent="0.2">
      <c r="A854" s="17" t="s">
        <v>12279</v>
      </c>
      <c r="B854" s="19">
        <v>2</v>
      </c>
      <c r="C854" s="18">
        <v>43126.57199074074</v>
      </c>
      <c r="D854" s="17" t="s">
        <v>790</v>
      </c>
      <c r="E854" s="17" t="s">
        <v>1892</v>
      </c>
      <c r="F854" s="17" t="s">
        <v>0</v>
      </c>
      <c r="G854" s="18">
        <v>43140</v>
      </c>
      <c r="H854" s="17" t="s">
        <v>12278</v>
      </c>
    </row>
    <row r="855" spans="1:8" s="15" customFormat="1" x14ac:dyDescent="0.2">
      <c r="A855" s="17" t="s">
        <v>12277</v>
      </c>
      <c r="B855" s="19">
        <v>2</v>
      </c>
      <c r="C855" s="18">
        <v>43126.602847222224</v>
      </c>
      <c r="D855" s="17" t="s">
        <v>12276</v>
      </c>
      <c r="E855" s="17" t="s">
        <v>197</v>
      </c>
      <c r="F855" s="17" t="s">
        <v>0</v>
      </c>
      <c r="G855" s="18">
        <v>43139</v>
      </c>
      <c r="H855" s="17" t="s">
        <v>12275</v>
      </c>
    </row>
    <row r="856" spans="1:8" s="15" customFormat="1" x14ac:dyDescent="0.2">
      <c r="A856" s="17" t="s">
        <v>12274</v>
      </c>
      <c r="B856" s="19">
        <v>2</v>
      </c>
      <c r="C856" s="18">
        <v>43126.60324074074</v>
      </c>
      <c r="D856" s="17" t="s">
        <v>12273</v>
      </c>
      <c r="E856" s="17" t="s">
        <v>197</v>
      </c>
      <c r="F856" s="17" t="s">
        <v>0</v>
      </c>
      <c r="G856" s="18">
        <v>43133</v>
      </c>
      <c r="H856" s="17" t="s">
        <v>12272</v>
      </c>
    </row>
    <row r="857" spans="1:8" s="15" customFormat="1" x14ac:dyDescent="0.2">
      <c r="A857" s="17" t="s">
        <v>12271</v>
      </c>
      <c r="B857" s="19">
        <v>2</v>
      </c>
      <c r="C857" s="18">
        <v>43126.603634259256</v>
      </c>
      <c r="D857" s="17" t="s">
        <v>12270</v>
      </c>
      <c r="E857" s="17" t="s">
        <v>197</v>
      </c>
      <c r="F857" s="17" t="s">
        <v>0</v>
      </c>
      <c r="G857" s="18">
        <v>43136</v>
      </c>
      <c r="H857" s="17" t="s">
        <v>12269</v>
      </c>
    </row>
    <row r="858" spans="1:8" s="15" customFormat="1" x14ac:dyDescent="0.2">
      <c r="A858" s="17" t="s">
        <v>12268</v>
      </c>
      <c r="B858" s="19">
        <v>2</v>
      </c>
      <c r="C858" s="18">
        <v>43126.604247685187</v>
      </c>
      <c r="D858" s="17" t="s">
        <v>12267</v>
      </c>
      <c r="E858" s="17" t="s">
        <v>197</v>
      </c>
      <c r="F858" s="17" t="s">
        <v>0</v>
      </c>
      <c r="G858" s="18">
        <v>43137</v>
      </c>
      <c r="H858" s="17" t="s">
        <v>12266</v>
      </c>
    </row>
    <row r="859" spans="1:8" s="15" customFormat="1" x14ac:dyDescent="0.2">
      <c r="A859" s="17" t="s">
        <v>12265</v>
      </c>
      <c r="B859" s="19">
        <v>2</v>
      </c>
      <c r="C859" s="18">
        <v>43126.604826388888</v>
      </c>
      <c r="D859" s="17" t="s">
        <v>12264</v>
      </c>
      <c r="E859" s="17" t="s">
        <v>197</v>
      </c>
      <c r="F859" s="17" t="s">
        <v>0</v>
      </c>
      <c r="G859" s="18">
        <v>43133</v>
      </c>
      <c r="H859" s="17" t="s">
        <v>12263</v>
      </c>
    </row>
    <row r="860" spans="1:8" s="15" customFormat="1" x14ac:dyDescent="0.2">
      <c r="A860" s="17" t="s">
        <v>12262</v>
      </c>
      <c r="B860" s="19">
        <v>2</v>
      </c>
      <c r="C860" s="18">
        <v>43126.605254629627</v>
      </c>
      <c r="D860" s="17" t="s">
        <v>12261</v>
      </c>
      <c r="E860" s="17" t="s">
        <v>197</v>
      </c>
      <c r="F860" s="17" t="s">
        <v>0</v>
      </c>
      <c r="G860" s="18">
        <v>43133</v>
      </c>
      <c r="H860" s="17" t="s">
        <v>12260</v>
      </c>
    </row>
    <row r="861" spans="1:8" s="15" customFormat="1" x14ac:dyDescent="0.2">
      <c r="A861" s="17" t="s">
        <v>12259</v>
      </c>
      <c r="B861" s="19">
        <v>2</v>
      </c>
      <c r="C861" s="18">
        <v>43126.605740740742</v>
      </c>
      <c r="D861" s="17" t="s">
        <v>12258</v>
      </c>
      <c r="E861" s="17" t="s">
        <v>197</v>
      </c>
      <c r="F861" s="17" t="s">
        <v>0</v>
      </c>
      <c r="G861" s="18">
        <v>43133</v>
      </c>
      <c r="H861" s="17" t="s">
        <v>12257</v>
      </c>
    </row>
    <row r="862" spans="1:8" s="15" customFormat="1" x14ac:dyDescent="0.2">
      <c r="A862" s="17" t="s">
        <v>12256</v>
      </c>
      <c r="B862" s="19">
        <v>1</v>
      </c>
      <c r="C862" s="18">
        <v>43126.602048611108</v>
      </c>
      <c r="D862" s="17" t="s">
        <v>12255</v>
      </c>
      <c r="E862" s="17" t="s">
        <v>8894</v>
      </c>
      <c r="F862" s="17" t="s">
        <v>0</v>
      </c>
      <c r="G862" s="18">
        <v>43138</v>
      </c>
      <c r="H862" s="17" t="s">
        <v>12254</v>
      </c>
    </row>
    <row r="863" spans="1:8" s="15" customFormat="1" x14ac:dyDescent="0.2">
      <c r="A863" s="17" t="s">
        <v>12253</v>
      </c>
      <c r="B863" s="19">
        <v>1</v>
      </c>
      <c r="C863" s="18">
        <v>43126.606712962966</v>
      </c>
      <c r="D863" s="17" t="s">
        <v>12252</v>
      </c>
      <c r="E863" s="17" t="s">
        <v>197</v>
      </c>
      <c r="F863" s="17" t="s">
        <v>0</v>
      </c>
      <c r="G863" s="18">
        <v>43133</v>
      </c>
      <c r="H863" s="17" t="s">
        <v>12251</v>
      </c>
    </row>
    <row r="864" spans="1:8" s="15" customFormat="1" x14ac:dyDescent="0.2">
      <c r="A864" s="17" t="s">
        <v>12250</v>
      </c>
      <c r="B864" s="19">
        <v>3</v>
      </c>
      <c r="C864" s="18">
        <v>43126.607129629629</v>
      </c>
      <c r="D864" s="17" t="s">
        <v>12249</v>
      </c>
      <c r="E864" s="17" t="s">
        <v>197</v>
      </c>
      <c r="F864" s="17" t="s">
        <v>30</v>
      </c>
      <c r="G864" s="18">
        <v>43150</v>
      </c>
      <c r="H864" s="17" t="s">
        <v>12248</v>
      </c>
    </row>
    <row r="865" spans="1:8" s="15" customFormat="1" x14ac:dyDescent="0.2">
      <c r="A865" s="17" t="s">
        <v>12247</v>
      </c>
      <c r="B865" s="19">
        <v>5</v>
      </c>
      <c r="C865" s="18">
        <v>43126.602708333332</v>
      </c>
      <c r="D865" s="17" t="s">
        <v>12246</v>
      </c>
      <c r="E865" s="17" t="s">
        <v>8894</v>
      </c>
      <c r="F865" s="17" t="s">
        <v>30</v>
      </c>
      <c r="G865" s="18">
        <v>43158</v>
      </c>
      <c r="H865" s="17" t="s">
        <v>12245</v>
      </c>
    </row>
    <row r="866" spans="1:8" s="15" customFormat="1" x14ac:dyDescent="0.2">
      <c r="A866" s="17" t="s">
        <v>12244</v>
      </c>
      <c r="B866" s="19">
        <v>1</v>
      </c>
      <c r="C866" s="18">
        <v>43126.603171296294</v>
      </c>
      <c r="D866" s="17" t="s">
        <v>12243</v>
      </c>
      <c r="E866" s="17" t="s">
        <v>8894</v>
      </c>
      <c r="F866" s="17" t="s">
        <v>0</v>
      </c>
      <c r="G866" s="18">
        <v>43136</v>
      </c>
      <c r="H866" s="17" t="s">
        <v>12242</v>
      </c>
    </row>
    <row r="867" spans="1:8" s="15" customFormat="1" x14ac:dyDescent="0.2">
      <c r="A867" s="17" t="s">
        <v>12241</v>
      </c>
      <c r="B867" s="19">
        <v>2</v>
      </c>
      <c r="C867" s="18">
        <v>43126.608414351853</v>
      </c>
      <c r="D867" s="17" t="s">
        <v>12240</v>
      </c>
      <c r="E867" s="17" t="s">
        <v>197</v>
      </c>
      <c r="F867" s="17" t="s">
        <v>0</v>
      </c>
      <c r="G867" s="18">
        <v>43137</v>
      </c>
      <c r="H867" s="17" t="s">
        <v>12239</v>
      </c>
    </row>
    <row r="868" spans="1:8" s="15" customFormat="1" x14ac:dyDescent="0.2">
      <c r="A868" s="17" t="s">
        <v>12238</v>
      </c>
      <c r="B868" s="19">
        <v>1</v>
      </c>
      <c r="C868" s="18">
        <v>43126.603888888887</v>
      </c>
      <c r="D868" s="17" t="s">
        <v>12237</v>
      </c>
      <c r="E868" s="17" t="s">
        <v>8894</v>
      </c>
      <c r="F868" s="17" t="s">
        <v>0</v>
      </c>
      <c r="G868" s="18">
        <v>43136</v>
      </c>
      <c r="H868" s="17" t="s">
        <v>12236</v>
      </c>
    </row>
    <row r="869" spans="1:8" s="15" customFormat="1" x14ac:dyDescent="0.2">
      <c r="A869" s="17" t="s">
        <v>12235</v>
      </c>
      <c r="B869" s="19">
        <v>2</v>
      </c>
      <c r="C869" s="18">
        <v>43126.604363425926</v>
      </c>
      <c r="D869" s="17" t="s">
        <v>12234</v>
      </c>
      <c r="E869" s="17" t="s">
        <v>8894</v>
      </c>
      <c r="F869" s="17" t="s">
        <v>0</v>
      </c>
      <c r="G869" s="18">
        <v>43133</v>
      </c>
      <c r="H869" s="17" t="s">
        <v>12233</v>
      </c>
    </row>
    <row r="870" spans="1:8" s="15" customFormat="1" x14ac:dyDescent="0.2">
      <c r="A870" s="17" t="s">
        <v>12232</v>
      </c>
      <c r="B870" s="19">
        <v>2</v>
      </c>
      <c r="C870" s="18">
        <v>43126.608993055554</v>
      </c>
      <c r="D870" s="17" t="s">
        <v>12231</v>
      </c>
      <c r="E870" s="17" t="s">
        <v>197</v>
      </c>
      <c r="F870" s="17" t="s">
        <v>0</v>
      </c>
      <c r="G870" s="18">
        <v>43133</v>
      </c>
      <c r="H870" s="17" t="s">
        <v>12230</v>
      </c>
    </row>
    <row r="871" spans="1:8" s="15" customFormat="1" x14ac:dyDescent="0.2">
      <c r="A871" s="17" t="s">
        <v>12229</v>
      </c>
      <c r="B871" s="19">
        <v>1</v>
      </c>
      <c r="C871" s="18">
        <v>43126.604687500003</v>
      </c>
      <c r="D871" s="17" t="s">
        <v>12228</v>
      </c>
      <c r="E871" s="17" t="s">
        <v>8894</v>
      </c>
      <c r="F871" s="17" t="s">
        <v>0</v>
      </c>
      <c r="G871" s="18">
        <v>43136</v>
      </c>
      <c r="H871" s="17" t="s">
        <v>12227</v>
      </c>
    </row>
    <row r="872" spans="1:8" s="15" customFormat="1" x14ac:dyDescent="0.2">
      <c r="A872" s="17" t="s">
        <v>12226</v>
      </c>
      <c r="B872" s="19">
        <v>1</v>
      </c>
      <c r="C872" s="18">
        <v>43126.609560185185</v>
      </c>
      <c r="D872" s="17" t="s">
        <v>12225</v>
      </c>
      <c r="E872" s="17" t="s">
        <v>197</v>
      </c>
      <c r="F872" s="17" t="s">
        <v>0</v>
      </c>
      <c r="G872" s="18">
        <v>43136</v>
      </c>
      <c r="H872" s="17" t="s">
        <v>12224</v>
      </c>
    </row>
    <row r="873" spans="1:8" s="15" customFormat="1" x14ac:dyDescent="0.2">
      <c r="A873" s="17" t="s">
        <v>12223</v>
      </c>
      <c r="B873" s="19">
        <v>2</v>
      </c>
      <c r="C873" s="18">
        <v>43126.605057870373</v>
      </c>
      <c r="D873" s="17" t="s">
        <v>12222</v>
      </c>
      <c r="E873" s="17" t="s">
        <v>8894</v>
      </c>
      <c r="F873" s="17" t="s">
        <v>0</v>
      </c>
      <c r="G873" s="18">
        <v>43132</v>
      </c>
      <c r="H873" s="17" t="s">
        <v>12221</v>
      </c>
    </row>
    <row r="874" spans="1:8" s="15" customFormat="1" x14ac:dyDescent="0.2">
      <c r="A874" s="17" t="s">
        <v>12220</v>
      </c>
      <c r="B874" s="19">
        <v>1</v>
      </c>
      <c r="C874" s="18">
        <v>43126.605462962965</v>
      </c>
      <c r="D874" s="17" t="s">
        <v>12219</v>
      </c>
      <c r="E874" s="17" t="s">
        <v>8894</v>
      </c>
      <c r="F874" s="17" t="s">
        <v>0</v>
      </c>
      <c r="G874" s="18">
        <v>43136</v>
      </c>
      <c r="H874" s="17" t="s">
        <v>12218</v>
      </c>
    </row>
    <row r="875" spans="1:8" s="15" customFormat="1" x14ac:dyDescent="0.2">
      <c r="A875" s="17" t="s">
        <v>12217</v>
      </c>
      <c r="B875" s="19">
        <v>1</v>
      </c>
      <c r="C875" s="18">
        <v>43126.610011574077</v>
      </c>
      <c r="D875" s="17" t="s">
        <v>12216</v>
      </c>
      <c r="E875" s="17" t="s">
        <v>197</v>
      </c>
      <c r="F875" s="17" t="s">
        <v>0</v>
      </c>
      <c r="G875" s="18">
        <v>43136</v>
      </c>
      <c r="H875" s="17" t="s">
        <v>12215</v>
      </c>
    </row>
    <row r="876" spans="1:8" s="15" customFormat="1" x14ac:dyDescent="0.2">
      <c r="A876" s="17" t="s">
        <v>12214</v>
      </c>
      <c r="B876" s="19">
        <v>5</v>
      </c>
      <c r="C876" s="18">
        <v>43126.605798611112</v>
      </c>
      <c r="D876" s="17" t="s">
        <v>12213</v>
      </c>
      <c r="E876" s="17" t="s">
        <v>8894</v>
      </c>
      <c r="F876" s="17" t="s">
        <v>30</v>
      </c>
      <c r="G876" s="18">
        <v>43158</v>
      </c>
      <c r="H876" s="17" t="s">
        <v>12212</v>
      </c>
    </row>
    <row r="877" spans="1:8" s="15" customFormat="1" x14ac:dyDescent="0.2">
      <c r="A877" s="17" t="s">
        <v>12211</v>
      </c>
      <c r="B877" s="19">
        <v>5</v>
      </c>
      <c r="C877" s="18">
        <v>43126.606168981481</v>
      </c>
      <c r="D877" s="17" t="s">
        <v>12210</v>
      </c>
      <c r="E877" s="17" t="s">
        <v>8894</v>
      </c>
      <c r="F877" s="17" t="s">
        <v>30</v>
      </c>
      <c r="G877" s="18">
        <v>43158</v>
      </c>
      <c r="H877" s="17" t="s">
        <v>12209</v>
      </c>
    </row>
    <row r="878" spans="1:8" s="15" customFormat="1" x14ac:dyDescent="0.2">
      <c r="A878" s="17" t="s">
        <v>12208</v>
      </c>
      <c r="B878" s="19">
        <v>5</v>
      </c>
      <c r="C878" s="18">
        <v>43126.60659722222</v>
      </c>
      <c r="D878" s="17" t="s">
        <v>12207</v>
      </c>
      <c r="E878" s="17" t="s">
        <v>8894</v>
      </c>
      <c r="F878" s="17" t="s">
        <v>30</v>
      </c>
      <c r="G878" s="18">
        <v>43150</v>
      </c>
      <c r="H878" s="17" t="s">
        <v>12206</v>
      </c>
    </row>
    <row r="879" spans="1:8" s="15" customFormat="1" x14ac:dyDescent="0.2">
      <c r="A879" s="17" t="s">
        <v>12205</v>
      </c>
      <c r="B879" s="19">
        <v>2</v>
      </c>
      <c r="C879" s="18">
        <v>43126.611377314817</v>
      </c>
      <c r="D879" s="17" t="s">
        <v>12204</v>
      </c>
      <c r="E879" s="17" t="s">
        <v>164</v>
      </c>
      <c r="F879" s="17" t="s">
        <v>0</v>
      </c>
      <c r="G879" s="18">
        <v>43144</v>
      </c>
      <c r="H879" s="17" t="s">
        <v>12203</v>
      </c>
    </row>
    <row r="880" spans="1:8" s="15" customFormat="1" x14ac:dyDescent="0.2">
      <c r="A880" s="17" t="s">
        <v>12202</v>
      </c>
      <c r="B880" s="19">
        <v>4</v>
      </c>
      <c r="C880" s="18">
        <v>43126.60738425926</v>
      </c>
      <c r="D880" s="17" t="s">
        <v>257</v>
      </c>
      <c r="E880" s="17" t="s">
        <v>4097</v>
      </c>
      <c r="F880" s="17" t="s">
        <v>489</v>
      </c>
      <c r="G880" s="18">
        <v>43160</v>
      </c>
      <c r="H880" s="17" t="s">
        <v>10784</v>
      </c>
    </row>
    <row r="881" spans="1:8" s="15" customFormat="1" x14ac:dyDescent="0.2">
      <c r="A881" s="17" t="s">
        <v>12201</v>
      </c>
      <c r="B881" s="19">
        <v>4</v>
      </c>
      <c r="C881" s="18">
        <v>43126.60837962963</v>
      </c>
      <c r="D881" s="17" t="s">
        <v>12200</v>
      </c>
      <c r="E881" s="17" t="s">
        <v>2334</v>
      </c>
      <c r="F881" s="17" t="s">
        <v>489</v>
      </c>
      <c r="G881" s="18">
        <v>43146</v>
      </c>
      <c r="H881" s="17" t="s">
        <v>12199</v>
      </c>
    </row>
    <row r="882" spans="1:8" s="15" customFormat="1" x14ac:dyDescent="0.2">
      <c r="A882" s="17" t="s">
        <v>12198</v>
      </c>
      <c r="B882" s="19">
        <v>1</v>
      </c>
      <c r="C882" s="18">
        <v>43126.609560185185</v>
      </c>
      <c r="D882" s="17" t="s">
        <v>12197</v>
      </c>
      <c r="E882" s="17" t="s">
        <v>8894</v>
      </c>
      <c r="F882" s="17" t="s">
        <v>0</v>
      </c>
      <c r="G882" s="18">
        <v>43136</v>
      </c>
      <c r="H882" s="17" t="s">
        <v>12196</v>
      </c>
    </row>
    <row r="883" spans="1:8" s="15" customFormat="1" x14ac:dyDescent="0.2">
      <c r="A883" s="17" t="s">
        <v>12195</v>
      </c>
      <c r="B883" s="19">
        <v>2</v>
      </c>
      <c r="C883" s="18">
        <v>43126.610844907409</v>
      </c>
      <c r="D883" s="17" t="s">
        <v>12194</v>
      </c>
      <c r="E883" s="17" t="s">
        <v>8894</v>
      </c>
      <c r="F883" s="17" t="s">
        <v>481</v>
      </c>
      <c r="G883" s="18">
        <v>43132</v>
      </c>
      <c r="H883" s="17" t="s">
        <v>12193</v>
      </c>
    </row>
    <row r="884" spans="1:8" s="15" customFormat="1" x14ac:dyDescent="0.2">
      <c r="A884" s="17" t="s">
        <v>12192</v>
      </c>
      <c r="B884" s="19">
        <v>1</v>
      </c>
      <c r="C884" s="18">
        <v>43126.620891203704</v>
      </c>
      <c r="D884" s="17" t="s">
        <v>12191</v>
      </c>
      <c r="E884" s="17" t="s">
        <v>11663</v>
      </c>
      <c r="F884" s="17" t="s">
        <v>0</v>
      </c>
      <c r="G884" s="18">
        <v>43133</v>
      </c>
      <c r="H884" s="17" t="s">
        <v>12190</v>
      </c>
    </row>
    <row r="885" spans="1:8" s="15" customFormat="1" x14ac:dyDescent="0.2">
      <c r="A885" s="17" t="s">
        <v>12189</v>
      </c>
      <c r="B885" s="19">
        <v>1</v>
      </c>
      <c r="C885" s="18">
        <v>43126.62431712963</v>
      </c>
      <c r="D885" s="17" t="s">
        <v>12188</v>
      </c>
      <c r="E885" s="17" t="s">
        <v>164</v>
      </c>
      <c r="F885" s="17" t="s">
        <v>0</v>
      </c>
      <c r="G885" s="18">
        <v>43136</v>
      </c>
      <c r="H885" s="17" t="s">
        <v>12187</v>
      </c>
    </row>
    <row r="886" spans="1:8" s="15" customFormat="1" x14ac:dyDescent="0.2">
      <c r="A886" s="17" t="s">
        <v>12186</v>
      </c>
      <c r="B886" s="19">
        <v>2</v>
      </c>
      <c r="C886" s="18">
        <v>43126.64166666667</v>
      </c>
      <c r="D886" s="17" t="s">
        <v>257</v>
      </c>
      <c r="E886" s="17" t="s">
        <v>12185</v>
      </c>
      <c r="F886" s="17" t="s">
        <v>0</v>
      </c>
      <c r="G886" s="18">
        <v>43138</v>
      </c>
      <c r="H886" s="17" t="s">
        <v>12184</v>
      </c>
    </row>
    <row r="887" spans="1:8" s="15" customFormat="1" x14ac:dyDescent="0.2">
      <c r="A887" s="17" t="s">
        <v>12183</v>
      </c>
      <c r="B887" s="19">
        <v>2</v>
      </c>
      <c r="C887" s="18">
        <v>43126.658333333333</v>
      </c>
      <c r="D887" s="17" t="s">
        <v>12182</v>
      </c>
      <c r="E887" s="17" t="s">
        <v>12181</v>
      </c>
      <c r="F887" s="17" t="s">
        <v>0</v>
      </c>
      <c r="G887" s="18">
        <v>43133</v>
      </c>
      <c r="H887" s="17" t="s">
        <v>12180</v>
      </c>
    </row>
    <row r="888" spans="1:8" s="15" customFormat="1" x14ac:dyDescent="0.2">
      <c r="A888" s="17" t="s">
        <v>12179</v>
      </c>
      <c r="B888" s="19">
        <v>1</v>
      </c>
      <c r="C888" s="18">
        <v>43126.660844907405</v>
      </c>
      <c r="D888" s="17" t="s">
        <v>12178</v>
      </c>
      <c r="E888" s="17" t="s">
        <v>12177</v>
      </c>
      <c r="F888" s="17" t="s">
        <v>0</v>
      </c>
      <c r="G888" s="18">
        <v>43130</v>
      </c>
      <c r="H888" s="17" t="s">
        <v>12176</v>
      </c>
    </row>
    <row r="889" spans="1:8" s="15" customFormat="1" x14ac:dyDescent="0.2">
      <c r="A889" s="17" t="s">
        <v>12175</v>
      </c>
      <c r="B889" s="19">
        <v>2</v>
      </c>
      <c r="C889" s="18">
        <v>43126.691747685189</v>
      </c>
      <c r="D889" s="17" t="s">
        <v>172</v>
      </c>
      <c r="E889" s="17" t="s">
        <v>164</v>
      </c>
      <c r="F889" s="17" t="s">
        <v>0</v>
      </c>
      <c r="G889" s="18">
        <v>43139</v>
      </c>
      <c r="H889" s="17" t="s">
        <v>12174</v>
      </c>
    </row>
    <row r="890" spans="1:8" s="15" customFormat="1" x14ac:dyDescent="0.2">
      <c r="A890" s="17" t="s">
        <v>12173</v>
      </c>
      <c r="B890" s="19">
        <v>1</v>
      </c>
      <c r="C890" s="18">
        <v>43127.350706018522</v>
      </c>
      <c r="D890" s="17" t="s">
        <v>12172</v>
      </c>
      <c r="E890" s="17" t="s">
        <v>8894</v>
      </c>
      <c r="F890" s="17" t="s">
        <v>0</v>
      </c>
      <c r="G890" s="18">
        <v>43147</v>
      </c>
      <c r="H890" s="17" t="s">
        <v>11708</v>
      </c>
    </row>
    <row r="891" spans="1:8" s="15" customFormat="1" x14ac:dyDescent="0.2">
      <c r="A891" s="17" t="s">
        <v>12171</v>
      </c>
      <c r="B891" s="19">
        <v>2</v>
      </c>
      <c r="C891" s="18">
        <v>43127.429050925923</v>
      </c>
      <c r="D891" s="17" t="s">
        <v>12170</v>
      </c>
      <c r="E891" s="17" t="s">
        <v>164</v>
      </c>
      <c r="F891" s="17" t="s">
        <v>0</v>
      </c>
      <c r="G891" s="18">
        <v>43140</v>
      </c>
      <c r="H891" s="17" t="s">
        <v>12169</v>
      </c>
    </row>
    <row r="892" spans="1:8" s="15" customFormat="1" x14ac:dyDescent="0.2">
      <c r="A892" s="17" t="s">
        <v>12168</v>
      </c>
      <c r="B892" s="19">
        <v>1</v>
      </c>
      <c r="C892" s="18">
        <v>43129.311493055553</v>
      </c>
      <c r="D892" s="17" t="s">
        <v>12167</v>
      </c>
      <c r="E892" s="17" t="s">
        <v>164</v>
      </c>
      <c r="F892" s="17" t="s">
        <v>0</v>
      </c>
      <c r="G892" s="18">
        <v>43136</v>
      </c>
      <c r="H892" s="17" t="s">
        <v>12166</v>
      </c>
    </row>
    <row r="893" spans="1:8" s="15" customFormat="1" x14ac:dyDescent="0.2">
      <c r="A893" s="17" t="s">
        <v>12165</v>
      </c>
      <c r="B893" s="19">
        <v>1</v>
      </c>
      <c r="C893" s="18">
        <v>43129.367164351854</v>
      </c>
      <c r="D893" s="17" t="s">
        <v>12164</v>
      </c>
      <c r="E893" s="17" t="s">
        <v>9498</v>
      </c>
      <c r="F893" s="17" t="s">
        <v>0</v>
      </c>
      <c r="G893" s="18">
        <v>43137</v>
      </c>
      <c r="H893" s="17" t="s">
        <v>12163</v>
      </c>
    </row>
    <row r="894" spans="1:8" s="15" customFormat="1" x14ac:dyDescent="0.2">
      <c r="A894" s="17" t="s">
        <v>12162</v>
      </c>
      <c r="B894" s="19">
        <v>5</v>
      </c>
      <c r="C894" s="18">
        <v>43129.368958333333</v>
      </c>
      <c r="D894" s="17" t="s">
        <v>172</v>
      </c>
      <c r="E894" s="17" t="s">
        <v>3832</v>
      </c>
      <c r="F894" s="17" t="s">
        <v>30</v>
      </c>
      <c r="G894" s="18">
        <v>43150</v>
      </c>
      <c r="H894" s="17" t="s">
        <v>12161</v>
      </c>
    </row>
    <row r="895" spans="1:8" s="15" customFormat="1" x14ac:dyDescent="0.2">
      <c r="A895" s="17" t="s">
        <v>12160</v>
      </c>
      <c r="B895" s="19">
        <v>2</v>
      </c>
      <c r="C895" s="18">
        <v>43129.371446759258</v>
      </c>
      <c r="D895" s="17" t="s">
        <v>12159</v>
      </c>
      <c r="E895" s="17" t="s">
        <v>164</v>
      </c>
      <c r="F895" s="17" t="s">
        <v>0</v>
      </c>
      <c r="G895" s="18">
        <v>43139</v>
      </c>
      <c r="H895" s="17" t="s">
        <v>12158</v>
      </c>
    </row>
    <row r="896" spans="1:8" s="15" customFormat="1" x14ac:dyDescent="0.2">
      <c r="A896" s="17" t="s">
        <v>12157</v>
      </c>
      <c r="B896" s="19">
        <v>1</v>
      </c>
      <c r="C896" s="18">
        <v>43129.382824074077</v>
      </c>
      <c r="D896" s="17" t="s">
        <v>12156</v>
      </c>
      <c r="E896" s="17" t="s">
        <v>12155</v>
      </c>
      <c r="F896" s="17" t="s">
        <v>0</v>
      </c>
      <c r="G896" s="18">
        <v>43136</v>
      </c>
      <c r="H896" s="17" t="s">
        <v>12154</v>
      </c>
    </row>
    <row r="897" spans="1:8" s="15" customFormat="1" x14ac:dyDescent="0.2">
      <c r="A897" s="17" t="s">
        <v>12153</v>
      </c>
      <c r="B897" s="19">
        <v>1</v>
      </c>
      <c r="C897" s="18">
        <v>43129.418657407405</v>
      </c>
      <c r="D897" s="17" t="s">
        <v>4764</v>
      </c>
      <c r="E897" s="17" t="s">
        <v>698</v>
      </c>
      <c r="F897" s="17" t="s">
        <v>0</v>
      </c>
      <c r="G897" s="18">
        <v>43139</v>
      </c>
      <c r="H897" s="17" t="s">
        <v>12152</v>
      </c>
    </row>
    <row r="898" spans="1:8" s="15" customFormat="1" x14ac:dyDescent="0.2">
      <c r="A898" s="17" t="s">
        <v>12151</v>
      </c>
      <c r="B898" s="19">
        <v>2</v>
      </c>
      <c r="C898" s="18">
        <v>43129.420763888891</v>
      </c>
      <c r="D898" s="17" t="s">
        <v>172</v>
      </c>
      <c r="E898" s="17" t="s">
        <v>164</v>
      </c>
      <c r="F898" s="17" t="s">
        <v>0</v>
      </c>
      <c r="G898" s="18">
        <v>43139</v>
      </c>
      <c r="H898" s="17" t="s">
        <v>12150</v>
      </c>
    </row>
    <row r="899" spans="1:8" s="15" customFormat="1" x14ac:dyDescent="0.2">
      <c r="A899" s="17" t="s">
        <v>12149</v>
      </c>
      <c r="B899" s="19">
        <v>3</v>
      </c>
      <c r="C899" s="18">
        <v>43129.41883101852</v>
      </c>
      <c r="D899" s="17" t="s">
        <v>12148</v>
      </c>
      <c r="E899" s="17" t="s">
        <v>12147</v>
      </c>
      <c r="F899" s="17" t="s">
        <v>30</v>
      </c>
      <c r="G899" s="18">
        <v>43157</v>
      </c>
      <c r="H899" s="17" t="s">
        <v>12146</v>
      </c>
    </row>
    <row r="900" spans="1:8" s="15" customFormat="1" x14ac:dyDescent="0.2">
      <c r="A900" s="17" t="s">
        <v>12145</v>
      </c>
      <c r="B900" s="19">
        <v>1</v>
      </c>
      <c r="C900" s="18">
        <v>43129.423472222225</v>
      </c>
      <c r="D900" s="17" t="s">
        <v>3673</v>
      </c>
      <c r="E900" s="17" t="s">
        <v>10733</v>
      </c>
      <c r="F900" s="17" t="s">
        <v>312</v>
      </c>
      <c r="G900" s="18">
        <v>43129</v>
      </c>
      <c r="H900" s="17" t="s">
        <v>12144</v>
      </c>
    </row>
    <row r="901" spans="1:8" s="15" customFormat="1" x14ac:dyDescent="0.2">
      <c r="A901" s="17" t="s">
        <v>12143</v>
      </c>
      <c r="B901" s="19">
        <v>2</v>
      </c>
      <c r="C901" s="18">
        <v>43129.426863425928</v>
      </c>
      <c r="D901" s="17" t="s">
        <v>257</v>
      </c>
      <c r="E901" s="17" t="s">
        <v>12142</v>
      </c>
      <c r="F901" s="17" t="s">
        <v>749</v>
      </c>
      <c r="G901" s="18">
        <v>43138</v>
      </c>
      <c r="H901" s="17" t="s">
        <v>12141</v>
      </c>
    </row>
    <row r="902" spans="1:8" s="15" customFormat="1" x14ac:dyDescent="0.2">
      <c r="A902" s="17" t="s">
        <v>12140</v>
      </c>
      <c r="B902" s="19">
        <v>2</v>
      </c>
      <c r="C902" s="18">
        <v>43129.434872685182</v>
      </c>
      <c r="D902" s="17" t="s">
        <v>172</v>
      </c>
      <c r="E902" s="17" t="s">
        <v>764</v>
      </c>
      <c r="F902" s="17" t="s">
        <v>0</v>
      </c>
      <c r="G902" s="18">
        <v>43136</v>
      </c>
      <c r="H902" s="17" t="s">
        <v>12139</v>
      </c>
    </row>
    <row r="903" spans="1:8" s="15" customFormat="1" x14ac:dyDescent="0.2">
      <c r="A903" s="17" t="s">
        <v>12138</v>
      </c>
      <c r="B903" s="19">
        <v>1</v>
      </c>
      <c r="C903" s="18">
        <v>43129.438784722224</v>
      </c>
      <c r="D903" s="17" t="s">
        <v>12137</v>
      </c>
      <c r="E903" s="17" t="s">
        <v>164</v>
      </c>
      <c r="F903" s="17" t="s">
        <v>0</v>
      </c>
      <c r="G903" s="18">
        <v>43145</v>
      </c>
      <c r="H903" s="17" t="s">
        <v>12136</v>
      </c>
    </row>
    <row r="904" spans="1:8" s="15" customFormat="1" x14ac:dyDescent="0.2">
      <c r="A904" s="17" t="s">
        <v>12135</v>
      </c>
      <c r="B904" s="19">
        <v>2</v>
      </c>
      <c r="C904" s="18">
        <v>43129.443437499998</v>
      </c>
      <c r="D904" s="17" t="s">
        <v>12134</v>
      </c>
      <c r="E904" s="17" t="s">
        <v>164</v>
      </c>
      <c r="F904" s="17" t="s">
        <v>0</v>
      </c>
      <c r="G904" s="18">
        <v>43164</v>
      </c>
      <c r="H904" s="17" t="s">
        <v>12133</v>
      </c>
    </row>
    <row r="905" spans="1:8" s="15" customFormat="1" x14ac:dyDescent="0.2">
      <c r="A905" s="17" t="s">
        <v>12132</v>
      </c>
      <c r="B905" s="19">
        <v>1</v>
      </c>
      <c r="C905" s="18">
        <v>43129.441562499997</v>
      </c>
      <c r="D905" s="17" t="s">
        <v>12131</v>
      </c>
      <c r="E905" s="17" t="s">
        <v>12130</v>
      </c>
      <c r="F905" s="17" t="s">
        <v>0</v>
      </c>
      <c r="G905" s="18">
        <v>43150</v>
      </c>
      <c r="H905" s="17" t="s">
        <v>12129</v>
      </c>
    </row>
    <row r="906" spans="1:8" s="15" customFormat="1" x14ac:dyDescent="0.2">
      <c r="A906" s="17" t="s">
        <v>12128</v>
      </c>
      <c r="B906" s="19">
        <v>1</v>
      </c>
      <c r="C906" s="18">
        <v>43129.446909722225</v>
      </c>
      <c r="D906" s="17" t="s">
        <v>257</v>
      </c>
      <c r="E906" s="17" t="s">
        <v>2341</v>
      </c>
      <c r="F906" s="17" t="s">
        <v>0</v>
      </c>
      <c r="G906" s="18">
        <v>43137</v>
      </c>
      <c r="H906" s="17" t="s">
        <v>12127</v>
      </c>
    </row>
    <row r="907" spans="1:8" s="15" customFormat="1" x14ac:dyDescent="0.2">
      <c r="A907" s="17" t="s">
        <v>12126</v>
      </c>
      <c r="B907" s="19">
        <v>5</v>
      </c>
      <c r="C907" s="18">
        <v>43129.461689814816</v>
      </c>
      <c r="D907" s="17" t="s">
        <v>12125</v>
      </c>
      <c r="E907" s="17" t="s">
        <v>505</v>
      </c>
      <c r="F907" s="17" t="s">
        <v>93</v>
      </c>
      <c r="G907" s="18">
        <v>43215</v>
      </c>
      <c r="H907" s="17" t="s">
        <v>12124</v>
      </c>
    </row>
    <row r="908" spans="1:8" s="15" customFormat="1" x14ac:dyDescent="0.2">
      <c r="A908" s="17" t="s">
        <v>12123</v>
      </c>
      <c r="B908" s="19">
        <v>2</v>
      </c>
      <c r="C908" s="18">
        <v>43129.477731481478</v>
      </c>
      <c r="D908" s="17" t="s">
        <v>12122</v>
      </c>
      <c r="E908" s="17" t="s">
        <v>561</v>
      </c>
      <c r="F908" s="17" t="s">
        <v>0</v>
      </c>
      <c r="G908" s="18">
        <v>43144</v>
      </c>
      <c r="H908" s="17" t="s">
        <v>12121</v>
      </c>
    </row>
    <row r="909" spans="1:8" s="15" customFormat="1" x14ac:dyDescent="0.2">
      <c r="A909" s="17" t="s">
        <v>12120</v>
      </c>
      <c r="B909" s="19">
        <v>2</v>
      </c>
      <c r="C909" s="18">
        <v>43129.475717592592</v>
      </c>
      <c r="D909" s="17" t="s">
        <v>12119</v>
      </c>
      <c r="E909" s="17" t="s">
        <v>12118</v>
      </c>
      <c r="F909" s="17" t="s">
        <v>0</v>
      </c>
      <c r="G909" s="18">
        <v>43136</v>
      </c>
      <c r="H909" s="17" t="s">
        <v>12117</v>
      </c>
    </row>
    <row r="910" spans="1:8" s="15" customFormat="1" x14ac:dyDescent="0.2">
      <c r="A910" s="17" t="s">
        <v>12116</v>
      </c>
      <c r="B910" s="19">
        <v>4</v>
      </c>
      <c r="C910" s="18">
        <v>43129.487280092595</v>
      </c>
      <c r="D910" s="17" t="s">
        <v>12115</v>
      </c>
      <c r="E910" s="17" t="s">
        <v>12114</v>
      </c>
      <c r="F910" s="17" t="s">
        <v>93</v>
      </c>
      <c r="G910" s="18">
        <v>43165</v>
      </c>
      <c r="H910" s="17" t="s">
        <v>12113</v>
      </c>
    </row>
    <row r="911" spans="1:8" s="15" customFormat="1" x14ac:dyDescent="0.2">
      <c r="A911" s="17" t="s">
        <v>12112</v>
      </c>
      <c r="B911" s="19">
        <v>3</v>
      </c>
      <c r="C911" s="18">
        <v>43129.508113425924</v>
      </c>
      <c r="D911" s="17" t="s">
        <v>257</v>
      </c>
      <c r="E911" s="17" t="s">
        <v>3158</v>
      </c>
      <c r="F911" s="17" t="s">
        <v>489</v>
      </c>
      <c r="G911" s="18">
        <v>43154</v>
      </c>
      <c r="H911" s="17" t="s">
        <v>12111</v>
      </c>
    </row>
    <row r="912" spans="1:8" s="15" customFormat="1" x14ac:dyDescent="0.2">
      <c r="A912" s="17" t="s">
        <v>12110</v>
      </c>
      <c r="B912" s="19">
        <v>2</v>
      </c>
      <c r="C912" s="18">
        <v>43129.525706018518</v>
      </c>
      <c r="D912" s="17" t="s">
        <v>8551</v>
      </c>
      <c r="E912" s="17" t="s">
        <v>164</v>
      </c>
      <c r="F912" s="17" t="s">
        <v>0</v>
      </c>
      <c r="G912" s="18">
        <v>43144</v>
      </c>
      <c r="H912" s="17" t="s">
        <v>12109</v>
      </c>
    </row>
    <row r="913" spans="1:8" s="15" customFormat="1" x14ac:dyDescent="0.2">
      <c r="A913" s="17" t="s">
        <v>12108</v>
      </c>
      <c r="B913" s="19">
        <v>2</v>
      </c>
      <c r="C913" s="18">
        <v>43129.558506944442</v>
      </c>
      <c r="D913" s="17" t="s">
        <v>12107</v>
      </c>
      <c r="E913" s="17" t="s">
        <v>396</v>
      </c>
      <c r="F913" s="17" t="s">
        <v>0</v>
      </c>
      <c r="G913" s="18">
        <v>43150</v>
      </c>
      <c r="H913" s="17" t="s">
        <v>12106</v>
      </c>
    </row>
    <row r="914" spans="1:8" s="15" customFormat="1" x14ac:dyDescent="0.2">
      <c r="A914" s="17" t="s">
        <v>12105</v>
      </c>
      <c r="B914" s="19">
        <v>2</v>
      </c>
      <c r="C914" s="18">
        <v>43129.559398148151</v>
      </c>
      <c r="D914" s="17" t="s">
        <v>257</v>
      </c>
      <c r="E914" s="17" t="s">
        <v>164</v>
      </c>
      <c r="F914" s="17" t="s">
        <v>0</v>
      </c>
      <c r="G914" s="18">
        <v>43151</v>
      </c>
      <c r="H914" s="17" t="s">
        <v>12104</v>
      </c>
    </row>
    <row r="915" spans="1:8" s="15" customFormat="1" x14ac:dyDescent="0.2">
      <c r="A915" s="17" t="s">
        <v>12103</v>
      </c>
      <c r="B915" s="19">
        <v>1</v>
      </c>
      <c r="C915" s="18">
        <v>43129.574918981481</v>
      </c>
      <c r="D915" s="17" t="s">
        <v>12102</v>
      </c>
      <c r="E915" s="17" t="s">
        <v>164</v>
      </c>
      <c r="F915" s="17" t="s">
        <v>0</v>
      </c>
      <c r="G915" s="18">
        <v>43139</v>
      </c>
      <c r="H915" s="17" t="s">
        <v>12101</v>
      </c>
    </row>
    <row r="916" spans="1:8" s="15" customFormat="1" x14ac:dyDescent="0.2">
      <c r="A916" s="17" t="s">
        <v>12100</v>
      </c>
      <c r="B916" s="19">
        <v>4</v>
      </c>
      <c r="C916" s="18">
        <v>43129.582326388889</v>
      </c>
      <c r="D916" s="17" t="s">
        <v>12099</v>
      </c>
      <c r="E916" s="17" t="s">
        <v>164</v>
      </c>
      <c r="F916" s="17" t="s">
        <v>30</v>
      </c>
      <c r="G916" s="18">
        <v>43150</v>
      </c>
      <c r="H916" s="17" t="s">
        <v>12098</v>
      </c>
    </row>
    <row r="917" spans="1:8" s="15" customFormat="1" x14ac:dyDescent="0.2">
      <c r="A917" s="17" t="s">
        <v>12097</v>
      </c>
      <c r="B917" s="19">
        <v>8</v>
      </c>
      <c r="C917" s="18">
        <v>43129.591145833336</v>
      </c>
      <c r="D917" s="17" t="s">
        <v>12096</v>
      </c>
      <c r="E917" s="17" t="s">
        <v>164</v>
      </c>
      <c r="F917" s="17" t="s">
        <v>30</v>
      </c>
      <c r="G917" s="18">
        <v>43171</v>
      </c>
      <c r="H917" s="17" t="s">
        <v>12095</v>
      </c>
    </row>
    <row r="918" spans="1:8" s="15" customFormat="1" x14ac:dyDescent="0.2">
      <c r="A918" s="17" t="s">
        <v>12094</v>
      </c>
      <c r="B918" s="19">
        <v>3</v>
      </c>
      <c r="C918" s="18">
        <v>43129.603298611109</v>
      </c>
      <c r="D918" s="17" t="s">
        <v>172</v>
      </c>
      <c r="E918" s="17" t="s">
        <v>164</v>
      </c>
      <c r="F918" s="17" t="s">
        <v>93</v>
      </c>
      <c r="G918" s="18">
        <v>43140</v>
      </c>
      <c r="H918" s="17" t="s">
        <v>12093</v>
      </c>
    </row>
    <row r="919" spans="1:8" s="15" customFormat="1" x14ac:dyDescent="0.2">
      <c r="A919" s="17" t="s">
        <v>12092</v>
      </c>
      <c r="B919" s="19">
        <v>1</v>
      </c>
      <c r="C919" s="18">
        <v>43129.622557870367</v>
      </c>
      <c r="D919" s="17" t="s">
        <v>257</v>
      </c>
      <c r="E919" s="17" t="s">
        <v>12091</v>
      </c>
      <c r="F919" s="17" t="s">
        <v>0</v>
      </c>
      <c r="G919" s="18">
        <v>43138</v>
      </c>
      <c r="H919" s="17" t="s">
        <v>12090</v>
      </c>
    </row>
    <row r="920" spans="1:8" s="15" customFormat="1" x14ac:dyDescent="0.2">
      <c r="A920" s="17" t="s">
        <v>12089</v>
      </c>
      <c r="B920" s="19">
        <v>2</v>
      </c>
      <c r="C920" s="18">
        <v>43129.624305555553</v>
      </c>
      <c r="D920" s="17" t="s">
        <v>12088</v>
      </c>
      <c r="E920" s="17" t="s">
        <v>4449</v>
      </c>
      <c r="F920" s="17" t="s">
        <v>0</v>
      </c>
      <c r="G920" s="18">
        <v>43138</v>
      </c>
      <c r="H920" s="17" t="s">
        <v>12087</v>
      </c>
    </row>
    <row r="921" spans="1:8" s="15" customFormat="1" x14ac:dyDescent="0.2">
      <c r="A921" s="17" t="s">
        <v>12086</v>
      </c>
      <c r="B921" s="19">
        <v>5</v>
      </c>
      <c r="C921" s="18">
        <v>43129.625462962962</v>
      </c>
      <c r="D921" s="17" t="s">
        <v>2024</v>
      </c>
      <c r="E921" s="17" t="s">
        <v>1136</v>
      </c>
      <c r="F921" s="17" t="s">
        <v>30</v>
      </c>
      <c r="G921" s="18">
        <v>43139</v>
      </c>
      <c r="H921" s="17" t="s">
        <v>12085</v>
      </c>
    </row>
    <row r="922" spans="1:8" s="15" customFormat="1" x14ac:dyDescent="0.2">
      <c r="A922" s="17" t="s">
        <v>12084</v>
      </c>
      <c r="B922" s="19">
        <v>2</v>
      </c>
      <c r="C922" s="18">
        <v>43129.628912037035</v>
      </c>
      <c r="D922" s="17" t="s">
        <v>8551</v>
      </c>
      <c r="E922" s="17" t="s">
        <v>164</v>
      </c>
      <c r="F922" s="17" t="s">
        <v>0</v>
      </c>
      <c r="G922" s="18">
        <v>43144</v>
      </c>
      <c r="H922" s="17" t="s">
        <v>12083</v>
      </c>
    </row>
    <row r="923" spans="1:8" s="15" customFormat="1" x14ac:dyDescent="0.2">
      <c r="A923" s="17" t="s">
        <v>12082</v>
      </c>
      <c r="B923" s="19">
        <v>2</v>
      </c>
      <c r="C923" s="18">
        <v>43129.629340277781</v>
      </c>
      <c r="D923" s="17" t="s">
        <v>8551</v>
      </c>
      <c r="E923" s="17" t="s">
        <v>164</v>
      </c>
      <c r="F923" s="17" t="s">
        <v>0</v>
      </c>
      <c r="G923" s="18">
        <v>43144</v>
      </c>
      <c r="H923" s="17" t="s">
        <v>12081</v>
      </c>
    </row>
    <row r="924" spans="1:8" s="15" customFormat="1" x14ac:dyDescent="0.2">
      <c r="A924" s="17" t="s">
        <v>12080</v>
      </c>
      <c r="B924" s="19">
        <v>1</v>
      </c>
      <c r="C924" s="18">
        <v>43129.630381944444</v>
      </c>
      <c r="D924" s="17" t="s">
        <v>238</v>
      </c>
      <c r="E924" s="17" t="s">
        <v>246</v>
      </c>
      <c r="F924" s="17" t="s">
        <v>0</v>
      </c>
      <c r="G924" s="18">
        <v>43133</v>
      </c>
      <c r="H924" s="17" t="s">
        <v>12075</v>
      </c>
    </row>
    <row r="925" spans="1:8" s="15" customFormat="1" x14ac:dyDescent="0.2">
      <c r="A925" s="17" t="s">
        <v>12079</v>
      </c>
      <c r="B925" s="19">
        <v>2</v>
      </c>
      <c r="C925" s="18">
        <v>43129.630694444444</v>
      </c>
      <c r="D925" s="17" t="s">
        <v>8551</v>
      </c>
      <c r="E925" s="17" t="s">
        <v>318</v>
      </c>
      <c r="F925" s="17" t="s">
        <v>0</v>
      </c>
      <c r="G925" s="18">
        <v>43138</v>
      </c>
      <c r="H925" s="17" t="s">
        <v>12078</v>
      </c>
    </row>
    <row r="926" spans="1:8" s="15" customFormat="1" x14ac:dyDescent="0.2">
      <c r="A926" s="17" t="s">
        <v>12077</v>
      </c>
      <c r="B926" s="19">
        <v>1</v>
      </c>
      <c r="C926" s="18">
        <v>43129.632118055553</v>
      </c>
      <c r="D926" s="17" t="s">
        <v>3872</v>
      </c>
      <c r="E926" s="17" t="s">
        <v>246</v>
      </c>
      <c r="F926" s="17" t="s">
        <v>0</v>
      </c>
      <c r="G926" s="18">
        <v>43161</v>
      </c>
      <c r="H926" s="17" t="s">
        <v>12075</v>
      </c>
    </row>
    <row r="927" spans="1:8" s="15" customFormat="1" x14ac:dyDescent="0.2">
      <c r="A927" s="17" t="s">
        <v>12076</v>
      </c>
      <c r="B927" s="19">
        <v>1</v>
      </c>
      <c r="C927" s="18">
        <v>43129.63244212963</v>
      </c>
      <c r="D927" s="17" t="s">
        <v>3872</v>
      </c>
      <c r="E927" s="17" t="s">
        <v>246</v>
      </c>
      <c r="F927" s="17" t="s">
        <v>0</v>
      </c>
      <c r="G927" s="18">
        <v>43153</v>
      </c>
      <c r="H927" s="17" t="s">
        <v>12075</v>
      </c>
    </row>
    <row r="928" spans="1:8" s="15" customFormat="1" x14ac:dyDescent="0.2">
      <c r="A928" s="17" t="s">
        <v>12074</v>
      </c>
      <c r="B928" s="19">
        <v>2</v>
      </c>
      <c r="C928" s="18">
        <v>43129.633009259262</v>
      </c>
      <c r="D928" s="17" t="s">
        <v>12073</v>
      </c>
      <c r="E928" s="17" t="s">
        <v>12072</v>
      </c>
      <c r="F928" s="17" t="s">
        <v>0</v>
      </c>
      <c r="G928" s="18">
        <v>43144</v>
      </c>
      <c r="H928" s="17" t="s">
        <v>12071</v>
      </c>
    </row>
    <row r="929" spans="1:8" s="15" customFormat="1" x14ac:dyDescent="0.2">
      <c r="A929" s="17" t="s">
        <v>12070</v>
      </c>
      <c r="B929" s="19">
        <v>2</v>
      </c>
      <c r="C929" s="18">
        <v>43129.63652777778</v>
      </c>
      <c r="D929" s="17" t="s">
        <v>241</v>
      </c>
      <c r="E929" s="17" t="s">
        <v>164</v>
      </c>
      <c r="F929" s="17" t="s">
        <v>0</v>
      </c>
      <c r="G929" s="18">
        <v>43140</v>
      </c>
      <c r="H929" s="17" t="s">
        <v>12069</v>
      </c>
    </row>
    <row r="930" spans="1:8" s="15" customFormat="1" x14ac:dyDescent="0.2">
      <c r="A930" s="17" t="s">
        <v>12068</v>
      </c>
      <c r="B930" s="19">
        <v>2</v>
      </c>
      <c r="C930" s="18">
        <v>43129.637743055559</v>
      </c>
      <c r="D930" s="17" t="s">
        <v>241</v>
      </c>
      <c r="E930" s="17" t="s">
        <v>164</v>
      </c>
      <c r="F930" s="17" t="s">
        <v>0</v>
      </c>
      <c r="G930" s="18">
        <v>43140</v>
      </c>
      <c r="H930" s="17" t="s">
        <v>12067</v>
      </c>
    </row>
    <row r="931" spans="1:8" s="15" customFormat="1" x14ac:dyDescent="0.2">
      <c r="A931" s="17" t="s">
        <v>12066</v>
      </c>
      <c r="B931" s="19">
        <v>2</v>
      </c>
      <c r="C931" s="18">
        <v>43129.638784722221</v>
      </c>
      <c r="D931" s="17" t="s">
        <v>12065</v>
      </c>
      <c r="E931" s="17" t="s">
        <v>8894</v>
      </c>
      <c r="F931" s="17" t="s">
        <v>0</v>
      </c>
      <c r="G931" s="18">
        <v>43136</v>
      </c>
      <c r="H931" s="17" t="s">
        <v>12064</v>
      </c>
    </row>
    <row r="932" spans="1:8" s="15" customFormat="1" x14ac:dyDescent="0.2">
      <c r="A932" s="17" t="s">
        <v>12063</v>
      </c>
      <c r="B932" s="19">
        <v>1</v>
      </c>
      <c r="C932" s="18">
        <v>43129.63925925926</v>
      </c>
      <c r="D932" s="17" t="s">
        <v>12062</v>
      </c>
      <c r="E932" s="17" t="s">
        <v>8894</v>
      </c>
      <c r="F932" s="17" t="s">
        <v>0</v>
      </c>
      <c r="G932" s="18">
        <v>43138</v>
      </c>
      <c r="H932" s="17" t="s">
        <v>12061</v>
      </c>
    </row>
    <row r="933" spans="1:8" s="15" customFormat="1" x14ac:dyDescent="0.2">
      <c r="A933" s="17" t="s">
        <v>12060</v>
      </c>
      <c r="B933" s="19">
        <v>1</v>
      </c>
      <c r="C933" s="18">
        <v>43129.639664351853</v>
      </c>
      <c r="D933" s="17" t="s">
        <v>12059</v>
      </c>
      <c r="E933" s="17" t="s">
        <v>8894</v>
      </c>
      <c r="F933" s="17" t="s">
        <v>0</v>
      </c>
      <c r="G933" s="18">
        <v>43138</v>
      </c>
      <c r="H933" s="17" t="s">
        <v>12058</v>
      </c>
    </row>
    <row r="934" spans="1:8" s="15" customFormat="1" x14ac:dyDescent="0.2">
      <c r="A934" s="17" t="s">
        <v>12057</v>
      </c>
      <c r="B934" s="19">
        <v>1</v>
      </c>
      <c r="C934" s="18">
        <v>43129.640243055554</v>
      </c>
      <c r="D934" s="17" t="s">
        <v>12056</v>
      </c>
      <c r="E934" s="17" t="s">
        <v>8894</v>
      </c>
      <c r="F934" s="17" t="s">
        <v>0</v>
      </c>
      <c r="G934" s="18">
        <v>43138</v>
      </c>
      <c r="H934" s="17" t="s">
        <v>12055</v>
      </c>
    </row>
    <row r="935" spans="1:8" s="15" customFormat="1" x14ac:dyDescent="0.2">
      <c r="A935" s="17" t="s">
        <v>12054</v>
      </c>
      <c r="B935" s="19">
        <v>1</v>
      </c>
      <c r="C935" s="18">
        <v>43129.642268518517</v>
      </c>
      <c r="D935" s="17" t="s">
        <v>12053</v>
      </c>
      <c r="E935" s="17" t="s">
        <v>8894</v>
      </c>
      <c r="F935" s="17" t="s">
        <v>0</v>
      </c>
      <c r="G935" s="18">
        <v>43140</v>
      </c>
      <c r="H935" s="17" t="s">
        <v>12052</v>
      </c>
    </row>
    <row r="936" spans="1:8" s="15" customFormat="1" x14ac:dyDescent="0.2">
      <c r="A936" s="17" t="s">
        <v>12051</v>
      </c>
      <c r="B936" s="19">
        <v>1</v>
      </c>
      <c r="C936" s="18">
        <v>43129.64266203704</v>
      </c>
      <c r="D936" s="17" t="s">
        <v>12050</v>
      </c>
      <c r="E936" s="17" t="s">
        <v>8894</v>
      </c>
      <c r="F936" s="17" t="s">
        <v>0</v>
      </c>
      <c r="G936" s="18">
        <v>43140</v>
      </c>
      <c r="H936" s="17" t="s">
        <v>12049</v>
      </c>
    </row>
    <row r="937" spans="1:8" s="15" customFormat="1" x14ac:dyDescent="0.2">
      <c r="A937" s="17" t="s">
        <v>12048</v>
      </c>
      <c r="B937" s="19">
        <v>3</v>
      </c>
      <c r="C937" s="18">
        <v>43129.643090277779</v>
      </c>
      <c r="D937" s="17" t="s">
        <v>12047</v>
      </c>
      <c r="E937" s="17" t="s">
        <v>8894</v>
      </c>
      <c r="F937" s="17" t="s">
        <v>30</v>
      </c>
      <c r="G937" s="18">
        <v>43139</v>
      </c>
      <c r="H937" s="17" t="s">
        <v>12046</v>
      </c>
    </row>
    <row r="938" spans="1:8" s="15" customFormat="1" x14ac:dyDescent="0.2">
      <c r="A938" s="17" t="s">
        <v>12045</v>
      </c>
      <c r="B938" s="19">
        <v>1</v>
      </c>
      <c r="C938" s="18">
        <v>43129.643483796295</v>
      </c>
      <c r="D938" s="17" t="s">
        <v>12044</v>
      </c>
      <c r="E938" s="17" t="s">
        <v>8894</v>
      </c>
      <c r="F938" s="17" t="s">
        <v>0</v>
      </c>
      <c r="G938" s="18">
        <v>43140</v>
      </c>
      <c r="H938" s="17" t="s">
        <v>12043</v>
      </c>
    </row>
    <row r="939" spans="1:8" s="15" customFormat="1" x14ac:dyDescent="0.2">
      <c r="A939" s="17" t="s">
        <v>12042</v>
      </c>
      <c r="B939" s="19">
        <v>1</v>
      </c>
      <c r="C939" s="18">
        <v>43129.644097222219</v>
      </c>
      <c r="D939" s="17" t="s">
        <v>12041</v>
      </c>
      <c r="E939" s="17" t="s">
        <v>8894</v>
      </c>
      <c r="F939" s="17" t="s">
        <v>0</v>
      </c>
      <c r="G939" s="18">
        <v>43140</v>
      </c>
      <c r="H939" s="17" t="s">
        <v>12040</v>
      </c>
    </row>
    <row r="940" spans="1:8" s="15" customFormat="1" x14ac:dyDescent="0.2">
      <c r="A940" s="17" t="s">
        <v>12039</v>
      </c>
      <c r="B940" s="19">
        <v>2</v>
      </c>
      <c r="C940" s="18">
        <v>43129.644097222219</v>
      </c>
      <c r="D940" s="17" t="s">
        <v>12038</v>
      </c>
      <c r="E940" s="17" t="s">
        <v>8894</v>
      </c>
      <c r="F940" s="17" t="s">
        <v>0</v>
      </c>
      <c r="G940" s="18">
        <v>43136</v>
      </c>
      <c r="H940" s="17" t="s">
        <v>12037</v>
      </c>
    </row>
    <row r="941" spans="1:8" s="15" customFormat="1" x14ac:dyDescent="0.2">
      <c r="A941" s="17" t="s">
        <v>12036</v>
      </c>
      <c r="B941" s="19">
        <v>2</v>
      </c>
      <c r="C941" s="18">
        <v>43129.644803240742</v>
      </c>
      <c r="D941" s="17" t="s">
        <v>12035</v>
      </c>
      <c r="E941" s="17" t="s">
        <v>164</v>
      </c>
      <c r="F941" s="17" t="s">
        <v>93</v>
      </c>
      <c r="G941" s="18">
        <v>43147</v>
      </c>
      <c r="H941" s="17" t="s">
        <v>12034</v>
      </c>
    </row>
    <row r="942" spans="1:8" s="15" customFormat="1" x14ac:dyDescent="0.2">
      <c r="A942" s="17" t="s">
        <v>12033</v>
      </c>
      <c r="B942" s="19">
        <v>2</v>
      </c>
      <c r="C942" s="18">
        <v>43129.645046296297</v>
      </c>
      <c r="D942" s="17" t="s">
        <v>9484</v>
      </c>
      <c r="E942" s="17" t="s">
        <v>8894</v>
      </c>
      <c r="F942" s="17" t="s">
        <v>0</v>
      </c>
      <c r="G942" s="18">
        <v>43136</v>
      </c>
      <c r="H942" s="17" t="s">
        <v>12032</v>
      </c>
    </row>
    <row r="943" spans="1:8" s="15" customFormat="1" x14ac:dyDescent="0.2">
      <c r="A943" s="17" t="s">
        <v>12031</v>
      </c>
      <c r="B943" s="19">
        <v>2</v>
      </c>
      <c r="C943" s="18">
        <v>43129.645405092589</v>
      </c>
      <c r="D943" s="17" t="s">
        <v>12030</v>
      </c>
      <c r="E943" s="17" t="s">
        <v>8894</v>
      </c>
      <c r="F943" s="17" t="s">
        <v>0</v>
      </c>
      <c r="G943" s="18">
        <v>43136</v>
      </c>
      <c r="H943" s="17" t="s">
        <v>12029</v>
      </c>
    </row>
    <row r="944" spans="1:8" s="15" customFormat="1" x14ac:dyDescent="0.2">
      <c r="A944" s="17" t="s">
        <v>12028</v>
      </c>
      <c r="B944" s="19">
        <v>2</v>
      </c>
      <c r="C944" s="18">
        <v>43129.645729166667</v>
      </c>
      <c r="D944" s="17" t="s">
        <v>12027</v>
      </c>
      <c r="E944" s="17" t="s">
        <v>8894</v>
      </c>
      <c r="F944" s="17" t="s">
        <v>0</v>
      </c>
      <c r="G944" s="18">
        <v>43136</v>
      </c>
      <c r="H944" s="17" t="s">
        <v>12026</v>
      </c>
    </row>
    <row r="945" spans="1:8" s="15" customFormat="1" x14ac:dyDescent="0.2">
      <c r="A945" s="17" t="s">
        <v>12025</v>
      </c>
      <c r="B945" s="19">
        <v>2</v>
      </c>
      <c r="C945" s="18">
        <v>43129.646087962959</v>
      </c>
      <c r="D945" s="17" t="s">
        <v>12024</v>
      </c>
      <c r="E945" s="17" t="s">
        <v>8894</v>
      </c>
      <c r="F945" s="17" t="s">
        <v>0</v>
      </c>
      <c r="G945" s="18">
        <v>43136</v>
      </c>
      <c r="H945" s="17" t="s">
        <v>12023</v>
      </c>
    </row>
    <row r="946" spans="1:8" s="15" customFormat="1" x14ac:dyDescent="0.2">
      <c r="A946" s="17" t="s">
        <v>12022</v>
      </c>
      <c r="B946" s="19">
        <v>2</v>
      </c>
      <c r="C946" s="18">
        <v>43129.646423611113</v>
      </c>
      <c r="D946" s="17" t="s">
        <v>12021</v>
      </c>
      <c r="E946" s="17" t="s">
        <v>8894</v>
      </c>
      <c r="F946" s="17" t="s">
        <v>0</v>
      </c>
      <c r="G946" s="18">
        <v>43136</v>
      </c>
      <c r="H946" s="17" t="s">
        <v>12020</v>
      </c>
    </row>
    <row r="947" spans="1:8" s="15" customFormat="1" x14ac:dyDescent="0.2">
      <c r="A947" s="17" t="s">
        <v>12019</v>
      </c>
      <c r="B947" s="19">
        <v>2</v>
      </c>
      <c r="C947" s="18">
        <v>43129.646747685183</v>
      </c>
      <c r="D947" s="17" t="s">
        <v>12018</v>
      </c>
      <c r="E947" s="17" t="s">
        <v>8894</v>
      </c>
      <c r="F947" s="17" t="s">
        <v>0</v>
      </c>
      <c r="G947" s="18">
        <v>43136</v>
      </c>
      <c r="H947" s="17" t="s">
        <v>12017</v>
      </c>
    </row>
    <row r="948" spans="1:8" s="15" customFormat="1" x14ac:dyDescent="0.2">
      <c r="A948" s="17" t="s">
        <v>12016</v>
      </c>
      <c r="B948" s="19">
        <v>2</v>
      </c>
      <c r="C948" s="18">
        <v>43129.647094907406</v>
      </c>
      <c r="D948" s="17" t="s">
        <v>12015</v>
      </c>
      <c r="E948" s="17" t="s">
        <v>8894</v>
      </c>
      <c r="F948" s="17" t="s">
        <v>0</v>
      </c>
      <c r="G948" s="18">
        <v>43136</v>
      </c>
      <c r="H948" s="17" t="s">
        <v>12014</v>
      </c>
    </row>
    <row r="949" spans="1:8" s="15" customFormat="1" x14ac:dyDescent="0.2">
      <c r="A949" s="17" t="s">
        <v>12013</v>
      </c>
      <c r="B949" s="19">
        <v>2</v>
      </c>
      <c r="C949" s="18">
        <v>43129.647604166668</v>
      </c>
      <c r="D949" s="17" t="s">
        <v>12012</v>
      </c>
      <c r="E949" s="17" t="s">
        <v>8894</v>
      </c>
      <c r="F949" s="17" t="s">
        <v>0</v>
      </c>
      <c r="G949" s="18">
        <v>43136</v>
      </c>
      <c r="H949" s="17" t="s">
        <v>12011</v>
      </c>
    </row>
    <row r="950" spans="1:8" s="15" customFormat="1" x14ac:dyDescent="0.2">
      <c r="A950" s="17" t="s">
        <v>12010</v>
      </c>
      <c r="B950" s="19">
        <v>1</v>
      </c>
      <c r="C950" s="18">
        <v>43129.650821759256</v>
      </c>
      <c r="D950" s="17" t="s">
        <v>12009</v>
      </c>
      <c r="E950" s="17" t="s">
        <v>184</v>
      </c>
      <c r="F950" s="17" t="s">
        <v>0</v>
      </c>
      <c r="G950" s="18">
        <v>43152</v>
      </c>
      <c r="H950" s="17" t="s">
        <v>12008</v>
      </c>
    </row>
    <row r="951" spans="1:8" s="15" customFormat="1" x14ac:dyDescent="0.2">
      <c r="A951" s="17" t="s">
        <v>12007</v>
      </c>
      <c r="B951" s="19">
        <v>3</v>
      </c>
      <c r="C951" s="18">
        <v>43129.655740740738</v>
      </c>
      <c r="D951" s="17" t="s">
        <v>12006</v>
      </c>
      <c r="E951" s="17" t="s">
        <v>164</v>
      </c>
      <c r="F951" s="17" t="s">
        <v>30</v>
      </c>
      <c r="G951" s="18">
        <v>43173</v>
      </c>
      <c r="H951" s="17" t="s">
        <v>12005</v>
      </c>
    </row>
    <row r="952" spans="1:8" s="15" customFormat="1" x14ac:dyDescent="0.2">
      <c r="A952" s="17" t="s">
        <v>12004</v>
      </c>
      <c r="B952" s="19">
        <v>1</v>
      </c>
      <c r="C952" s="18">
        <v>43129.666585648149</v>
      </c>
      <c r="D952" s="17" t="s">
        <v>257</v>
      </c>
      <c r="E952" s="17" t="s">
        <v>164</v>
      </c>
      <c r="F952" s="17" t="s">
        <v>0</v>
      </c>
      <c r="G952" s="18">
        <v>43132</v>
      </c>
      <c r="H952" s="17" t="s">
        <v>12003</v>
      </c>
    </row>
    <row r="953" spans="1:8" s="15" customFormat="1" x14ac:dyDescent="0.2">
      <c r="A953" s="17" t="s">
        <v>12002</v>
      </c>
      <c r="B953" s="19">
        <v>1</v>
      </c>
      <c r="C953" s="18">
        <v>43129.6878125</v>
      </c>
      <c r="D953" s="17" t="s">
        <v>12001</v>
      </c>
      <c r="E953" s="17" t="s">
        <v>12000</v>
      </c>
      <c r="F953" s="17" t="s">
        <v>0</v>
      </c>
      <c r="G953" s="18">
        <v>43133</v>
      </c>
      <c r="H953" s="17" t="s">
        <v>11999</v>
      </c>
    </row>
    <row r="954" spans="1:8" s="15" customFormat="1" x14ac:dyDescent="0.2">
      <c r="A954" s="17" t="s">
        <v>11998</v>
      </c>
      <c r="B954" s="19">
        <v>1</v>
      </c>
      <c r="C954" s="18">
        <v>43130.330960648149</v>
      </c>
      <c r="D954" s="17" t="s">
        <v>11997</v>
      </c>
      <c r="E954" s="17" t="s">
        <v>793</v>
      </c>
      <c r="F954" s="17" t="s">
        <v>0</v>
      </c>
      <c r="G954" s="18">
        <v>43152</v>
      </c>
      <c r="H954" s="17" t="s">
        <v>10306</v>
      </c>
    </row>
    <row r="955" spans="1:8" s="15" customFormat="1" x14ac:dyDescent="0.2">
      <c r="A955" s="17" t="s">
        <v>11996</v>
      </c>
      <c r="B955" s="19">
        <v>3</v>
      </c>
      <c r="C955" s="18">
        <v>43130.350011574075</v>
      </c>
      <c r="D955" s="17" t="s">
        <v>11995</v>
      </c>
      <c r="E955" s="17" t="s">
        <v>326</v>
      </c>
      <c r="F955" s="17" t="s">
        <v>30</v>
      </c>
      <c r="G955" s="18">
        <v>43159</v>
      </c>
      <c r="H955" s="17" t="s">
        <v>11994</v>
      </c>
    </row>
    <row r="956" spans="1:8" s="15" customFormat="1" x14ac:dyDescent="0.2">
      <c r="A956" s="17" t="s">
        <v>11993</v>
      </c>
      <c r="B956" s="19">
        <v>2</v>
      </c>
      <c r="C956" s="18">
        <v>43130.366469907407</v>
      </c>
      <c r="D956" s="17" t="s">
        <v>172</v>
      </c>
      <c r="E956" s="17" t="s">
        <v>11992</v>
      </c>
      <c r="F956" s="17" t="s">
        <v>0</v>
      </c>
      <c r="G956" s="18">
        <v>43136</v>
      </c>
      <c r="H956" s="17" t="s">
        <v>11991</v>
      </c>
    </row>
    <row r="957" spans="1:8" s="15" customFormat="1" x14ac:dyDescent="0.2">
      <c r="A957" s="17" t="s">
        <v>11990</v>
      </c>
      <c r="B957" s="19">
        <v>3</v>
      </c>
      <c r="C957" s="18">
        <v>43130.39329861111</v>
      </c>
      <c r="D957" s="17" t="s">
        <v>11989</v>
      </c>
      <c r="E957" s="17" t="s">
        <v>326</v>
      </c>
      <c r="F957" s="17" t="s">
        <v>93</v>
      </c>
      <c r="G957" s="18">
        <v>43166</v>
      </c>
      <c r="H957" s="17" t="s">
        <v>11988</v>
      </c>
    </row>
    <row r="958" spans="1:8" s="15" customFormat="1" x14ac:dyDescent="0.2">
      <c r="A958" s="17" t="s">
        <v>11987</v>
      </c>
      <c r="B958" s="19">
        <v>1</v>
      </c>
      <c r="C958" s="18">
        <v>43130.406331018516</v>
      </c>
      <c r="D958" s="17" t="s">
        <v>11986</v>
      </c>
      <c r="E958" s="17" t="s">
        <v>326</v>
      </c>
      <c r="F958" s="17" t="s">
        <v>93</v>
      </c>
      <c r="G958" s="18">
        <v>43144</v>
      </c>
      <c r="H958" s="17" t="s">
        <v>11985</v>
      </c>
    </row>
    <row r="959" spans="1:8" s="15" customFormat="1" x14ac:dyDescent="0.2">
      <c r="A959" s="17" t="s">
        <v>11984</v>
      </c>
      <c r="B959" s="19">
        <v>3</v>
      </c>
      <c r="C959" s="18">
        <v>43130.407118055555</v>
      </c>
      <c r="D959" s="17" t="s">
        <v>11967</v>
      </c>
      <c r="E959" s="17" t="s">
        <v>326</v>
      </c>
      <c r="F959" s="17" t="s">
        <v>93</v>
      </c>
      <c r="G959" s="18">
        <v>43228</v>
      </c>
      <c r="H959" s="17" t="s">
        <v>11966</v>
      </c>
    </row>
    <row r="960" spans="1:8" s="15" customFormat="1" x14ac:dyDescent="0.2">
      <c r="A960" s="17" t="s">
        <v>11983</v>
      </c>
      <c r="B960" s="19">
        <v>3</v>
      </c>
      <c r="C960" s="18">
        <v>43130.408032407409</v>
      </c>
      <c r="D960" s="17" t="s">
        <v>11982</v>
      </c>
      <c r="E960" s="17" t="s">
        <v>326</v>
      </c>
      <c r="F960" s="17" t="s">
        <v>93</v>
      </c>
      <c r="G960" s="18">
        <v>43175</v>
      </c>
      <c r="H960" s="17" t="s">
        <v>11981</v>
      </c>
    </row>
    <row r="961" spans="1:8" s="15" customFormat="1" x14ac:dyDescent="0.2">
      <c r="A961" s="17" t="s">
        <v>11980</v>
      </c>
      <c r="B961" s="19">
        <v>3</v>
      </c>
      <c r="C961" s="18">
        <v>43130.408263888887</v>
      </c>
      <c r="D961" s="17" t="s">
        <v>11979</v>
      </c>
      <c r="E961" s="17" t="s">
        <v>326</v>
      </c>
      <c r="F961" s="17" t="s">
        <v>93</v>
      </c>
      <c r="G961" s="18">
        <v>43175</v>
      </c>
      <c r="H961" s="17" t="s">
        <v>11978</v>
      </c>
    </row>
    <row r="962" spans="1:8" s="15" customFormat="1" x14ac:dyDescent="0.2">
      <c r="A962" s="17" t="s">
        <v>11977</v>
      </c>
      <c r="B962" s="19">
        <v>3</v>
      </c>
      <c r="C962" s="18">
        <v>43130.408819444441</v>
      </c>
      <c r="D962" s="17" t="s">
        <v>11976</v>
      </c>
      <c r="E962" s="17" t="s">
        <v>326</v>
      </c>
      <c r="F962" s="17" t="s">
        <v>93</v>
      </c>
      <c r="G962" s="18">
        <v>43175</v>
      </c>
      <c r="H962" s="17" t="s">
        <v>11975</v>
      </c>
    </row>
    <row r="963" spans="1:8" s="15" customFormat="1" x14ac:dyDescent="0.2">
      <c r="A963" s="17" t="s">
        <v>11974</v>
      </c>
      <c r="B963" s="19">
        <v>3</v>
      </c>
      <c r="C963" s="18">
        <v>43130.40898148148</v>
      </c>
      <c r="D963" s="17" t="s">
        <v>11973</v>
      </c>
      <c r="E963" s="17" t="s">
        <v>326</v>
      </c>
      <c r="F963" s="17" t="s">
        <v>93</v>
      </c>
      <c r="G963" s="18">
        <v>43175</v>
      </c>
      <c r="H963" s="17" t="s">
        <v>11972</v>
      </c>
    </row>
    <row r="964" spans="1:8" s="15" customFormat="1" x14ac:dyDescent="0.2">
      <c r="A964" s="17" t="s">
        <v>11971</v>
      </c>
      <c r="B964" s="19">
        <v>3</v>
      </c>
      <c r="C964" s="18">
        <v>43130.409490740742</v>
      </c>
      <c r="D964" s="17" t="s">
        <v>11970</v>
      </c>
      <c r="E964" s="17" t="s">
        <v>326</v>
      </c>
      <c r="F964" s="17" t="s">
        <v>93</v>
      </c>
      <c r="G964" s="18">
        <v>43175</v>
      </c>
      <c r="H964" s="17" t="s">
        <v>11969</v>
      </c>
    </row>
    <row r="965" spans="1:8" s="15" customFormat="1" x14ac:dyDescent="0.2">
      <c r="A965" s="17" t="s">
        <v>11968</v>
      </c>
      <c r="B965" s="19">
        <v>3</v>
      </c>
      <c r="C965" s="18">
        <v>43130.410185185188</v>
      </c>
      <c r="D965" s="17" t="s">
        <v>11967</v>
      </c>
      <c r="E965" s="17" t="s">
        <v>326</v>
      </c>
      <c r="F965" s="17" t="s">
        <v>93</v>
      </c>
      <c r="G965" s="18">
        <v>43228</v>
      </c>
      <c r="H965" s="17" t="s">
        <v>11966</v>
      </c>
    </row>
    <row r="966" spans="1:8" s="15" customFormat="1" x14ac:dyDescent="0.2">
      <c r="A966" s="17" t="s">
        <v>11965</v>
      </c>
      <c r="B966" s="19">
        <v>3</v>
      </c>
      <c r="C966" s="18">
        <v>43130.413206018522</v>
      </c>
      <c r="D966" s="17" t="s">
        <v>11964</v>
      </c>
      <c r="E966" s="17" t="s">
        <v>326</v>
      </c>
      <c r="F966" s="17" t="s">
        <v>93</v>
      </c>
      <c r="G966" s="18">
        <v>43175</v>
      </c>
      <c r="H966" s="17" t="s">
        <v>11963</v>
      </c>
    </row>
    <row r="967" spans="1:8" s="15" customFormat="1" x14ac:dyDescent="0.2">
      <c r="A967" s="17" t="s">
        <v>11962</v>
      </c>
      <c r="B967" s="19">
        <v>2</v>
      </c>
      <c r="C967" s="18">
        <v>43130.414155092592</v>
      </c>
      <c r="D967" s="17" t="s">
        <v>11961</v>
      </c>
      <c r="E967" s="17" t="s">
        <v>326</v>
      </c>
      <c r="F967" s="17" t="s">
        <v>93</v>
      </c>
      <c r="G967" s="18">
        <v>43235</v>
      </c>
      <c r="H967" s="17" t="s">
        <v>11960</v>
      </c>
    </row>
    <row r="968" spans="1:8" s="15" customFormat="1" x14ac:dyDescent="0.2">
      <c r="A968" s="17" t="s">
        <v>11959</v>
      </c>
      <c r="B968" s="19">
        <v>3</v>
      </c>
      <c r="C968" s="18">
        <v>43130.41510416667</v>
      </c>
      <c r="D968" s="17" t="s">
        <v>11958</v>
      </c>
      <c r="E968" s="17" t="s">
        <v>326</v>
      </c>
      <c r="F968" s="17" t="s">
        <v>93</v>
      </c>
      <c r="G968" s="18">
        <v>43235</v>
      </c>
      <c r="H968" s="17" t="s">
        <v>11957</v>
      </c>
    </row>
    <row r="969" spans="1:8" s="15" customFormat="1" x14ac:dyDescent="0.2">
      <c r="A969" s="17" t="s">
        <v>11956</v>
      </c>
      <c r="B969" s="19">
        <v>3</v>
      </c>
      <c r="C969" s="18">
        <v>43130.416400462964</v>
      </c>
      <c r="D969" s="17" t="s">
        <v>11955</v>
      </c>
      <c r="E969" s="17" t="s">
        <v>326</v>
      </c>
      <c r="F969" s="17" t="s">
        <v>93</v>
      </c>
      <c r="G969" s="18">
        <v>43166</v>
      </c>
      <c r="H969" s="17" t="s">
        <v>11954</v>
      </c>
    </row>
    <row r="970" spans="1:8" s="15" customFormat="1" x14ac:dyDescent="0.2">
      <c r="A970" s="17" t="s">
        <v>11953</v>
      </c>
      <c r="B970" s="19">
        <v>3</v>
      </c>
      <c r="C970" s="18">
        <v>43130.416458333333</v>
      </c>
      <c r="D970" s="17" t="s">
        <v>11952</v>
      </c>
      <c r="E970" s="17" t="s">
        <v>326</v>
      </c>
      <c r="F970" s="17" t="s">
        <v>93</v>
      </c>
      <c r="G970" s="18">
        <v>43166</v>
      </c>
      <c r="H970" s="17" t="s">
        <v>11951</v>
      </c>
    </row>
    <row r="971" spans="1:8" s="15" customFormat="1" x14ac:dyDescent="0.2">
      <c r="A971" s="17" t="s">
        <v>11950</v>
      </c>
      <c r="B971" s="19">
        <v>5</v>
      </c>
      <c r="C971" s="18">
        <v>43130.417129629626</v>
      </c>
      <c r="D971" s="17" t="s">
        <v>11949</v>
      </c>
      <c r="E971" s="17" t="s">
        <v>326</v>
      </c>
      <c r="F971" s="17" t="s">
        <v>93</v>
      </c>
      <c r="G971" s="18">
        <v>43235</v>
      </c>
      <c r="H971" s="17" t="s">
        <v>11948</v>
      </c>
    </row>
    <row r="972" spans="1:8" s="15" customFormat="1" x14ac:dyDescent="0.2">
      <c r="A972" s="17" t="s">
        <v>11947</v>
      </c>
      <c r="B972" s="19">
        <v>3</v>
      </c>
      <c r="C972" s="18">
        <v>43130.41810185185</v>
      </c>
      <c r="D972" s="17" t="s">
        <v>11946</v>
      </c>
      <c r="E972" s="17" t="s">
        <v>326</v>
      </c>
      <c r="F972" s="17" t="s">
        <v>93</v>
      </c>
      <c r="G972" s="18">
        <v>43175</v>
      </c>
      <c r="H972" s="17" t="s">
        <v>11945</v>
      </c>
    </row>
    <row r="973" spans="1:8" s="15" customFormat="1" x14ac:dyDescent="0.2">
      <c r="A973" s="17" t="s">
        <v>11944</v>
      </c>
      <c r="B973" s="19">
        <v>3</v>
      </c>
      <c r="C973" s="18">
        <v>43130.418368055558</v>
      </c>
      <c r="D973" s="17" t="s">
        <v>11943</v>
      </c>
      <c r="E973" s="17" t="s">
        <v>326</v>
      </c>
      <c r="F973" s="17" t="s">
        <v>93</v>
      </c>
      <c r="G973" s="18">
        <v>43175</v>
      </c>
      <c r="H973" s="17" t="s">
        <v>11942</v>
      </c>
    </row>
    <row r="974" spans="1:8" s="15" customFormat="1" x14ac:dyDescent="0.2">
      <c r="A974" s="17" t="s">
        <v>11941</v>
      </c>
      <c r="B974" s="19">
        <v>5</v>
      </c>
      <c r="C974" s="18">
        <v>43130.419004629628</v>
      </c>
      <c r="D974" s="17" t="s">
        <v>11940</v>
      </c>
      <c r="E974" s="17" t="s">
        <v>326</v>
      </c>
      <c r="F974" s="17" t="s">
        <v>93</v>
      </c>
      <c r="G974" s="18">
        <v>43235</v>
      </c>
      <c r="H974" s="17" t="s">
        <v>11939</v>
      </c>
    </row>
    <row r="975" spans="1:8" s="15" customFormat="1" x14ac:dyDescent="0.2">
      <c r="A975" s="17" t="s">
        <v>11938</v>
      </c>
      <c r="B975" s="19">
        <v>2</v>
      </c>
      <c r="C975" s="18">
        <v>43130.420532407406</v>
      </c>
      <c r="D975" s="17" t="s">
        <v>11937</v>
      </c>
      <c r="E975" s="17" t="s">
        <v>326</v>
      </c>
      <c r="F975" s="17" t="s">
        <v>93</v>
      </c>
      <c r="G975" s="18">
        <v>43235</v>
      </c>
      <c r="H975" s="17" t="s">
        <v>11936</v>
      </c>
    </row>
    <row r="976" spans="1:8" s="15" customFormat="1" x14ac:dyDescent="0.2">
      <c r="A976" s="17" t="s">
        <v>11935</v>
      </c>
      <c r="B976" s="19">
        <v>3</v>
      </c>
      <c r="C976" s="18">
        <v>43130.420717592591</v>
      </c>
      <c r="D976" s="17" t="s">
        <v>11934</v>
      </c>
      <c r="E976" s="17" t="s">
        <v>326</v>
      </c>
      <c r="F976" s="17" t="s">
        <v>93</v>
      </c>
      <c r="G976" s="18">
        <v>43166</v>
      </c>
      <c r="H976" s="17" t="s">
        <v>11933</v>
      </c>
    </row>
    <row r="977" spans="1:8" s="15" customFormat="1" x14ac:dyDescent="0.2">
      <c r="A977" s="17" t="s">
        <v>11932</v>
      </c>
      <c r="B977" s="19">
        <v>2</v>
      </c>
      <c r="C977" s="18">
        <v>43130.421585648146</v>
      </c>
      <c r="D977" s="17" t="s">
        <v>11931</v>
      </c>
      <c r="E977" s="17" t="s">
        <v>326</v>
      </c>
      <c r="F977" s="17" t="s">
        <v>93</v>
      </c>
      <c r="G977" s="18">
        <v>43139</v>
      </c>
      <c r="H977" s="17" t="s">
        <v>11930</v>
      </c>
    </row>
    <row r="978" spans="1:8" s="15" customFormat="1" x14ac:dyDescent="0.2">
      <c r="A978" s="17" t="s">
        <v>11929</v>
      </c>
      <c r="B978" s="19">
        <v>3</v>
      </c>
      <c r="C978" s="18">
        <v>43130.422650462962</v>
      </c>
      <c r="D978" s="17" t="s">
        <v>11928</v>
      </c>
      <c r="E978" s="17" t="s">
        <v>326</v>
      </c>
      <c r="F978" s="17" t="s">
        <v>93</v>
      </c>
      <c r="G978" s="18">
        <v>43196</v>
      </c>
      <c r="H978" s="17" t="s">
        <v>11927</v>
      </c>
    </row>
    <row r="979" spans="1:8" s="15" customFormat="1" x14ac:dyDescent="0.2">
      <c r="A979" s="17" t="s">
        <v>11926</v>
      </c>
      <c r="B979" s="19">
        <v>3</v>
      </c>
      <c r="C979" s="18">
        <v>43130.423009259262</v>
      </c>
      <c r="D979" s="17" t="s">
        <v>11925</v>
      </c>
      <c r="E979" s="17" t="s">
        <v>326</v>
      </c>
      <c r="F979" s="17" t="s">
        <v>93</v>
      </c>
      <c r="G979" s="18">
        <v>43213</v>
      </c>
      <c r="H979" s="17" t="s">
        <v>11924</v>
      </c>
    </row>
    <row r="980" spans="1:8" s="15" customFormat="1" x14ac:dyDescent="0.2">
      <c r="A980" s="17" t="s">
        <v>11923</v>
      </c>
      <c r="B980" s="19">
        <v>1</v>
      </c>
      <c r="C980" s="18">
        <v>43130.423657407409</v>
      </c>
      <c r="D980" s="17" t="s">
        <v>11922</v>
      </c>
      <c r="E980" s="17" t="s">
        <v>326</v>
      </c>
      <c r="F980" s="17" t="s">
        <v>0</v>
      </c>
      <c r="G980" s="18">
        <v>43140</v>
      </c>
      <c r="H980" s="17" t="s">
        <v>11921</v>
      </c>
    </row>
    <row r="981" spans="1:8" s="15" customFormat="1" x14ac:dyDescent="0.2">
      <c r="A981" s="17" t="s">
        <v>11920</v>
      </c>
      <c r="B981" s="19">
        <v>1</v>
      </c>
      <c r="C981" s="18">
        <v>43130.423819444448</v>
      </c>
      <c r="D981" s="17" t="s">
        <v>11919</v>
      </c>
      <c r="E981" s="17" t="s">
        <v>326</v>
      </c>
      <c r="F981" s="17" t="s">
        <v>0</v>
      </c>
      <c r="G981" s="18">
        <v>43140</v>
      </c>
      <c r="H981" s="17" t="s">
        <v>11918</v>
      </c>
    </row>
    <row r="982" spans="1:8" s="15" customFormat="1" x14ac:dyDescent="0.2">
      <c r="A982" s="17" t="s">
        <v>11917</v>
      </c>
      <c r="B982" s="19">
        <v>1</v>
      </c>
      <c r="C982" s="18">
        <v>43130.424444444441</v>
      </c>
      <c r="D982" s="17" t="s">
        <v>11916</v>
      </c>
      <c r="E982" s="17" t="s">
        <v>326</v>
      </c>
      <c r="F982" s="17" t="s">
        <v>0</v>
      </c>
      <c r="G982" s="18">
        <v>43150</v>
      </c>
      <c r="H982" s="17" t="s">
        <v>11915</v>
      </c>
    </row>
    <row r="983" spans="1:8" s="15" customFormat="1" x14ac:dyDescent="0.2">
      <c r="A983" s="17" t="s">
        <v>11914</v>
      </c>
      <c r="B983" s="19">
        <v>1</v>
      </c>
      <c r="C983" s="18">
        <v>43130.424467592595</v>
      </c>
      <c r="D983" s="17" t="s">
        <v>11913</v>
      </c>
      <c r="E983" s="17" t="s">
        <v>326</v>
      </c>
      <c r="F983" s="17" t="s">
        <v>0</v>
      </c>
      <c r="G983" s="18">
        <v>43140</v>
      </c>
      <c r="H983" s="17" t="s">
        <v>11912</v>
      </c>
    </row>
    <row r="984" spans="1:8" s="15" customFormat="1" x14ac:dyDescent="0.2">
      <c r="A984" s="17" t="s">
        <v>11911</v>
      </c>
      <c r="B984" s="19">
        <v>1</v>
      </c>
      <c r="C984" s="18">
        <v>43130.425081018519</v>
      </c>
      <c r="D984" s="17" t="s">
        <v>11910</v>
      </c>
      <c r="E984" s="17" t="s">
        <v>326</v>
      </c>
      <c r="F984" s="17" t="s">
        <v>0</v>
      </c>
      <c r="G984" s="18">
        <v>43140</v>
      </c>
      <c r="H984" s="17" t="s">
        <v>11909</v>
      </c>
    </row>
    <row r="985" spans="1:8" s="15" customFormat="1" x14ac:dyDescent="0.2">
      <c r="A985" s="17" t="s">
        <v>11908</v>
      </c>
      <c r="B985" s="19">
        <v>1</v>
      </c>
      <c r="C985" s="18">
        <v>43130.429594907408</v>
      </c>
      <c r="D985" s="17" t="s">
        <v>11907</v>
      </c>
      <c r="E985" s="17" t="s">
        <v>11902</v>
      </c>
      <c r="F985" s="17" t="s">
        <v>0</v>
      </c>
      <c r="G985" s="18">
        <v>43137</v>
      </c>
      <c r="H985" s="17" t="s">
        <v>11676</v>
      </c>
    </row>
    <row r="986" spans="1:8" s="15" customFormat="1" x14ac:dyDescent="0.2">
      <c r="A986" s="17" t="s">
        <v>11906</v>
      </c>
      <c r="B986" s="19">
        <v>1</v>
      </c>
      <c r="C986" s="18">
        <v>43130.429976851854</v>
      </c>
      <c r="D986" s="17" t="s">
        <v>11905</v>
      </c>
      <c r="E986" s="17" t="s">
        <v>11902</v>
      </c>
      <c r="F986" s="17" t="s">
        <v>0</v>
      </c>
      <c r="G986" s="18">
        <v>43137</v>
      </c>
      <c r="H986" s="17" t="s">
        <v>11676</v>
      </c>
    </row>
    <row r="987" spans="1:8" s="15" customFormat="1" x14ac:dyDescent="0.2">
      <c r="A987" s="17" t="s">
        <v>11904</v>
      </c>
      <c r="B987" s="19">
        <v>1</v>
      </c>
      <c r="C987" s="18">
        <v>43130.430462962962</v>
      </c>
      <c r="D987" s="17" t="s">
        <v>11903</v>
      </c>
      <c r="E987" s="17" t="s">
        <v>11902</v>
      </c>
      <c r="F987" s="17" t="s">
        <v>0</v>
      </c>
      <c r="G987" s="18">
        <v>43137</v>
      </c>
      <c r="H987" s="17" t="s">
        <v>11676</v>
      </c>
    </row>
    <row r="988" spans="1:8" s="15" customFormat="1" x14ac:dyDescent="0.2">
      <c r="A988" s="17" t="s">
        <v>11901</v>
      </c>
      <c r="B988" s="19">
        <v>1</v>
      </c>
      <c r="C988" s="18">
        <v>43130.459791666668</v>
      </c>
      <c r="D988" s="17" t="s">
        <v>1895</v>
      </c>
      <c r="E988" s="17" t="s">
        <v>11900</v>
      </c>
      <c r="F988" s="17" t="s">
        <v>0</v>
      </c>
      <c r="G988" s="18">
        <v>43130</v>
      </c>
      <c r="H988" s="17" t="s">
        <v>11899</v>
      </c>
    </row>
    <row r="989" spans="1:8" s="15" customFormat="1" x14ac:dyDescent="0.2">
      <c r="A989" s="17" t="s">
        <v>11898</v>
      </c>
      <c r="B989" s="19">
        <v>3</v>
      </c>
      <c r="C989" s="18">
        <v>43130.466157407405</v>
      </c>
      <c r="D989" s="17" t="s">
        <v>11897</v>
      </c>
      <c r="E989" s="17" t="s">
        <v>164</v>
      </c>
      <c r="F989" s="17" t="s">
        <v>30</v>
      </c>
      <c r="G989" s="18">
        <v>43145</v>
      </c>
      <c r="H989" s="17" t="s">
        <v>11896</v>
      </c>
    </row>
    <row r="990" spans="1:8" s="15" customFormat="1" x14ac:dyDescent="0.2">
      <c r="A990" s="17" t="s">
        <v>11895</v>
      </c>
      <c r="B990" s="19">
        <v>1</v>
      </c>
      <c r="C990" s="18">
        <v>43130.466423611113</v>
      </c>
      <c r="D990" s="17" t="s">
        <v>11894</v>
      </c>
      <c r="E990" s="17" t="s">
        <v>11893</v>
      </c>
      <c r="F990" s="17" t="s">
        <v>0</v>
      </c>
      <c r="G990" s="18">
        <v>43131</v>
      </c>
      <c r="H990" s="17" t="s">
        <v>11892</v>
      </c>
    </row>
    <row r="991" spans="1:8" s="15" customFormat="1" x14ac:dyDescent="0.2">
      <c r="A991" s="17" t="s">
        <v>11891</v>
      </c>
      <c r="B991" s="19">
        <v>4</v>
      </c>
      <c r="C991" s="18">
        <v>43130.469386574077</v>
      </c>
      <c r="D991" s="17" t="s">
        <v>11890</v>
      </c>
      <c r="E991" s="17" t="s">
        <v>1341</v>
      </c>
      <c r="F991" s="17" t="s">
        <v>489</v>
      </c>
      <c r="G991" s="18">
        <v>43144</v>
      </c>
      <c r="H991" s="17" t="s">
        <v>11889</v>
      </c>
    </row>
    <row r="992" spans="1:8" s="15" customFormat="1" x14ac:dyDescent="0.2">
      <c r="A992" s="17" t="s">
        <v>11888</v>
      </c>
      <c r="B992" s="19">
        <v>2</v>
      </c>
      <c r="C992" s="18">
        <v>43130.491296296299</v>
      </c>
      <c r="D992" s="17" t="s">
        <v>11887</v>
      </c>
      <c r="E992" s="17" t="s">
        <v>10733</v>
      </c>
      <c r="F992" s="17" t="s">
        <v>0</v>
      </c>
      <c r="G992" s="18">
        <v>43140</v>
      </c>
      <c r="H992" s="17" t="s">
        <v>11886</v>
      </c>
    </row>
    <row r="993" spans="1:8" s="15" customFormat="1" x14ac:dyDescent="0.2">
      <c r="A993" s="17" t="s">
        <v>11885</v>
      </c>
      <c r="B993" s="19">
        <v>8</v>
      </c>
      <c r="C993" s="18">
        <v>43130.528483796297</v>
      </c>
      <c r="D993" s="17" t="s">
        <v>11884</v>
      </c>
      <c r="E993" s="17" t="s">
        <v>6779</v>
      </c>
      <c r="F993" s="17" t="s">
        <v>30</v>
      </c>
      <c r="G993" s="18">
        <v>43146</v>
      </c>
      <c r="H993" s="17" t="s">
        <v>11883</v>
      </c>
    </row>
    <row r="994" spans="1:8" s="15" customFormat="1" x14ac:dyDescent="0.2">
      <c r="A994" s="17" t="s">
        <v>11882</v>
      </c>
      <c r="B994" s="19">
        <v>1</v>
      </c>
      <c r="C994" s="18">
        <v>43130.585277777776</v>
      </c>
      <c r="D994" s="17" t="s">
        <v>257</v>
      </c>
      <c r="E994" s="17" t="s">
        <v>6146</v>
      </c>
      <c r="F994" s="17" t="s">
        <v>0</v>
      </c>
      <c r="G994" s="18">
        <v>43138</v>
      </c>
      <c r="H994" s="17" t="s">
        <v>11881</v>
      </c>
    </row>
    <row r="995" spans="1:8" s="15" customFormat="1" x14ac:dyDescent="0.2">
      <c r="A995" s="17" t="s">
        <v>11880</v>
      </c>
      <c r="B995" s="19">
        <v>2</v>
      </c>
      <c r="C995" s="18">
        <v>43130.597442129627</v>
      </c>
      <c r="D995" s="17" t="s">
        <v>11879</v>
      </c>
      <c r="E995" s="17" t="s">
        <v>184</v>
      </c>
      <c r="F995" s="17" t="s">
        <v>0</v>
      </c>
      <c r="G995" s="18">
        <v>43136</v>
      </c>
      <c r="H995" s="17" t="s">
        <v>11878</v>
      </c>
    </row>
    <row r="996" spans="1:8" s="15" customFormat="1" x14ac:dyDescent="0.2">
      <c r="A996" s="17" t="s">
        <v>11877</v>
      </c>
      <c r="B996" s="19">
        <v>1</v>
      </c>
      <c r="C996" s="18">
        <v>43130.621053240742</v>
      </c>
      <c r="D996" s="17" t="s">
        <v>11876</v>
      </c>
      <c r="E996" s="17" t="s">
        <v>164</v>
      </c>
      <c r="F996" s="17" t="s">
        <v>0</v>
      </c>
      <c r="G996" s="18">
        <v>43145</v>
      </c>
      <c r="H996" s="17" t="s">
        <v>11875</v>
      </c>
    </row>
    <row r="997" spans="1:8" s="15" customFormat="1" x14ac:dyDescent="0.2">
      <c r="A997" s="17" t="s">
        <v>11874</v>
      </c>
      <c r="B997" s="19">
        <v>4</v>
      </c>
      <c r="C997" s="18">
        <v>43130.62939814815</v>
      </c>
      <c r="D997" s="17" t="s">
        <v>11873</v>
      </c>
      <c r="E997" s="17" t="s">
        <v>11872</v>
      </c>
      <c r="F997" s="17" t="s">
        <v>0</v>
      </c>
      <c r="G997" s="18">
        <v>43165</v>
      </c>
      <c r="H997" s="17" t="s">
        <v>11871</v>
      </c>
    </row>
    <row r="998" spans="1:8" s="15" customFormat="1" x14ac:dyDescent="0.2">
      <c r="A998" s="17" t="s">
        <v>11870</v>
      </c>
      <c r="B998" s="19">
        <v>2</v>
      </c>
      <c r="C998" s="18">
        <v>43130.632222222222</v>
      </c>
      <c r="D998" s="17" t="s">
        <v>172</v>
      </c>
      <c r="E998" s="17" t="s">
        <v>164</v>
      </c>
      <c r="F998" s="17" t="s">
        <v>0</v>
      </c>
      <c r="G998" s="18">
        <v>43139</v>
      </c>
      <c r="H998" s="17" t="s">
        <v>11869</v>
      </c>
    </row>
    <row r="999" spans="1:8" s="15" customFormat="1" x14ac:dyDescent="0.2">
      <c r="A999" s="17" t="s">
        <v>11868</v>
      </c>
      <c r="B999" s="19">
        <v>3</v>
      </c>
      <c r="C999" s="18">
        <v>43130.648969907408</v>
      </c>
      <c r="D999" s="17" t="s">
        <v>11867</v>
      </c>
      <c r="E999" s="17" t="s">
        <v>326</v>
      </c>
      <c r="F999" s="17" t="s">
        <v>93</v>
      </c>
      <c r="G999" s="18">
        <v>43175</v>
      </c>
      <c r="H999" s="17" t="s">
        <v>11866</v>
      </c>
    </row>
    <row r="1000" spans="1:8" s="15" customFormat="1" x14ac:dyDescent="0.2">
      <c r="A1000" s="17" t="s">
        <v>11865</v>
      </c>
      <c r="B1000" s="19">
        <v>3</v>
      </c>
      <c r="C1000" s="18">
        <v>43130.65016203704</v>
      </c>
      <c r="D1000" s="17" t="s">
        <v>11864</v>
      </c>
      <c r="E1000" s="17" t="s">
        <v>326</v>
      </c>
      <c r="F1000" s="17" t="s">
        <v>93</v>
      </c>
      <c r="G1000" s="18">
        <v>43165</v>
      </c>
      <c r="H1000" s="17" t="s">
        <v>11863</v>
      </c>
    </row>
    <row r="1001" spans="1:8" s="15" customFormat="1" x14ac:dyDescent="0.2">
      <c r="A1001" s="17" t="s">
        <v>11862</v>
      </c>
      <c r="B1001" s="19">
        <v>3</v>
      </c>
      <c r="C1001" s="18">
        <v>43130.652743055558</v>
      </c>
      <c r="D1001" s="17" t="s">
        <v>11861</v>
      </c>
      <c r="E1001" s="17" t="s">
        <v>326</v>
      </c>
      <c r="F1001" s="17" t="s">
        <v>93</v>
      </c>
      <c r="G1001" s="18">
        <v>43223</v>
      </c>
      <c r="H1001" s="17" t="s">
        <v>11860</v>
      </c>
    </row>
    <row r="1002" spans="1:8" s="15" customFormat="1" x14ac:dyDescent="0.2">
      <c r="A1002" s="17" t="s">
        <v>11859</v>
      </c>
      <c r="B1002" s="19">
        <v>3</v>
      </c>
      <c r="C1002" s="18">
        <v>43130.653391203705</v>
      </c>
      <c r="D1002" s="17" t="s">
        <v>11858</v>
      </c>
      <c r="E1002" s="17" t="s">
        <v>326</v>
      </c>
      <c r="F1002" s="17" t="s">
        <v>93</v>
      </c>
      <c r="G1002" s="18">
        <v>43175</v>
      </c>
      <c r="H1002" s="17" t="s">
        <v>11857</v>
      </c>
    </row>
    <row r="1003" spans="1:8" s="15" customFormat="1" x14ac:dyDescent="0.2">
      <c r="A1003" s="17" t="s">
        <v>11856</v>
      </c>
      <c r="B1003" s="19">
        <v>1</v>
      </c>
      <c r="C1003" s="18">
        <v>43130.654826388891</v>
      </c>
      <c r="D1003" s="17" t="s">
        <v>257</v>
      </c>
      <c r="E1003" s="17" t="s">
        <v>11855</v>
      </c>
      <c r="F1003" s="17" t="s">
        <v>0</v>
      </c>
      <c r="G1003" s="18">
        <v>43136</v>
      </c>
      <c r="H1003" s="17" t="s">
        <v>11854</v>
      </c>
    </row>
    <row r="1004" spans="1:8" s="15" customFormat="1" x14ac:dyDescent="0.2">
      <c r="A1004" s="17" t="s">
        <v>11853</v>
      </c>
      <c r="B1004" s="19">
        <v>3</v>
      </c>
      <c r="C1004" s="18">
        <v>43130.6565162037</v>
      </c>
      <c r="D1004" s="17" t="s">
        <v>11852</v>
      </c>
      <c r="E1004" s="17" t="s">
        <v>326</v>
      </c>
      <c r="F1004" s="17" t="s">
        <v>93</v>
      </c>
      <c r="G1004" s="18">
        <v>43223</v>
      </c>
      <c r="H1004" s="17" t="s">
        <v>11851</v>
      </c>
    </row>
    <row r="1005" spans="1:8" s="15" customFormat="1" x14ac:dyDescent="0.2">
      <c r="A1005" s="17" t="s">
        <v>11850</v>
      </c>
      <c r="B1005" s="19">
        <v>3</v>
      </c>
      <c r="C1005" s="18">
        <v>43130.658321759256</v>
      </c>
      <c r="D1005" s="17" t="s">
        <v>11835</v>
      </c>
      <c r="E1005" s="17" t="s">
        <v>326</v>
      </c>
      <c r="F1005" s="17" t="s">
        <v>93</v>
      </c>
      <c r="G1005" s="18">
        <v>43166</v>
      </c>
      <c r="H1005" s="17" t="s">
        <v>11834</v>
      </c>
    </row>
    <row r="1006" spans="1:8" s="15" customFormat="1" x14ac:dyDescent="0.2">
      <c r="A1006" s="17" t="s">
        <v>11849</v>
      </c>
      <c r="B1006" s="19">
        <v>3</v>
      </c>
      <c r="C1006" s="18">
        <v>43130.658819444441</v>
      </c>
      <c r="D1006" s="17" t="s">
        <v>11846</v>
      </c>
      <c r="E1006" s="17" t="s">
        <v>326</v>
      </c>
      <c r="F1006" s="17" t="s">
        <v>93</v>
      </c>
      <c r="G1006" s="18">
        <v>43166</v>
      </c>
      <c r="H1006" s="17" t="s">
        <v>11845</v>
      </c>
    </row>
    <row r="1007" spans="1:8" s="15" customFormat="1" x14ac:dyDescent="0.2">
      <c r="A1007" s="17" t="s">
        <v>11848</v>
      </c>
      <c r="B1007" s="19">
        <v>3</v>
      </c>
      <c r="C1007" s="18">
        <v>43130.660057870373</v>
      </c>
      <c r="D1007" s="17" t="s">
        <v>11843</v>
      </c>
      <c r="E1007" s="17" t="s">
        <v>326</v>
      </c>
      <c r="F1007" s="17" t="s">
        <v>93</v>
      </c>
      <c r="G1007" s="18">
        <v>43166</v>
      </c>
      <c r="H1007" s="17" t="s">
        <v>11842</v>
      </c>
    </row>
    <row r="1008" spans="1:8" s="15" customFormat="1" x14ac:dyDescent="0.2">
      <c r="A1008" s="17" t="s">
        <v>11847</v>
      </c>
      <c r="B1008" s="19">
        <v>3</v>
      </c>
      <c r="C1008" s="18">
        <v>43130.664340277777</v>
      </c>
      <c r="D1008" s="17" t="s">
        <v>11846</v>
      </c>
      <c r="E1008" s="17" t="s">
        <v>326</v>
      </c>
      <c r="F1008" s="17" t="s">
        <v>93</v>
      </c>
      <c r="G1008" s="18">
        <v>43166</v>
      </c>
      <c r="H1008" s="17" t="s">
        <v>11845</v>
      </c>
    </row>
    <row r="1009" spans="1:8" s="15" customFormat="1" x14ac:dyDescent="0.2">
      <c r="A1009" s="17" t="s">
        <v>11844</v>
      </c>
      <c r="B1009" s="19">
        <v>3</v>
      </c>
      <c r="C1009" s="18">
        <v>43130.664884259262</v>
      </c>
      <c r="D1009" s="17" t="s">
        <v>11843</v>
      </c>
      <c r="E1009" s="17" t="s">
        <v>326</v>
      </c>
      <c r="F1009" s="17" t="s">
        <v>93</v>
      </c>
      <c r="G1009" s="18">
        <v>43166</v>
      </c>
      <c r="H1009" s="17" t="s">
        <v>11842</v>
      </c>
    </row>
    <row r="1010" spans="1:8" s="15" customFormat="1" x14ac:dyDescent="0.2">
      <c r="A1010" s="17" t="s">
        <v>11841</v>
      </c>
      <c r="B1010" s="19">
        <v>1</v>
      </c>
      <c r="C1010" s="18">
        <v>43130.665393518517</v>
      </c>
      <c r="D1010" s="17" t="s">
        <v>11840</v>
      </c>
      <c r="E1010" s="17" t="s">
        <v>326</v>
      </c>
      <c r="F1010" s="17" t="s">
        <v>0</v>
      </c>
      <c r="G1010" s="18">
        <v>43133</v>
      </c>
      <c r="H1010" s="17" t="s">
        <v>11837</v>
      </c>
    </row>
    <row r="1011" spans="1:8" s="15" customFormat="1" x14ac:dyDescent="0.2">
      <c r="A1011" s="17" t="s">
        <v>11839</v>
      </c>
      <c r="B1011" s="19">
        <v>1</v>
      </c>
      <c r="C1011" s="18">
        <v>43130.665567129632</v>
      </c>
      <c r="D1011" s="17" t="s">
        <v>11838</v>
      </c>
      <c r="E1011" s="17" t="s">
        <v>326</v>
      </c>
      <c r="F1011" s="17" t="s">
        <v>0</v>
      </c>
      <c r="G1011" s="18">
        <v>43133</v>
      </c>
      <c r="H1011" s="17" t="s">
        <v>11837</v>
      </c>
    </row>
    <row r="1012" spans="1:8" s="15" customFormat="1" x14ac:dyDescent="0.2">
      <c r="A1012" s="17" t="s">
        <v>11836</v>
      </c>
      <c r="B1012" s="19">
        <v>3</v>
      </c>
      <c r="C1012" s="18">
        <v>43130.665439814817</v>
      </c>
      <c r="D1012" s="17" t="s">
        <v>11835</v>
      </c>
      <c r="E1012" s="17" t="s">
        <v>326</v>
      </c>
      <c r="F1012" s="17" t="s">
        <v>93</v>
      </c>
      <c r="G1012" s="18">
        <v>43166</v>
      </c>
      <c r="H1012" s="17" t="s">
        <v>11834</v>
      </c>
    </row>
    <row r="1013" spans="1:8" s="15" customFormat="1" x14ac:dyDescent="0.2">
      <c r="A1013" s="17" t="s">
        <v>11833</v>
      </c>
      <c r="B1013" s="19">
        <v>2</v>
      </c>
      <c r="C1013" s="18">
        <v>43130.666527777779</v>
      </c>
      <c r="D1013" s="17" t="s">
        <v>11832</v>
      </c>
      <c r="E1013" s="17" t="s">
        <v>326</v>
      </c>
      <c r="F1013" s="17" t="s">
        <v>93</v>
      </c>
      <c r="G1013" s="18">
        <v>43139</v>
      </c>
      <c r="H1013" s="17" t="s">
        <v>11831</v>
      </c>
    </row>
    <row r="1014" spans="1:8" s="15" customFormat="1" x14ac:dyDescent="0.2">
      <c r="A1014" s="17" t="s">
        <v>11830</v>
      </c>
      <c r="B1014" s="19">
        <v>2</v>
      </c>
      <c r="C1014" s="18">
        <v>43130.66684027778</v>
      </c>
      <c r="D1014" s="17" t="s">
        <v>11829</v>
      </c>
      <c r="E1014" s="17" t="s">
        <v>326</v>
      </c>
      <c r="F1014" s="17" t="s">
        <v>93</v>
      </c>
      <c r="G1014" s="18">
        <v>43140</v>
      </c>
      <c r="H1014" s="17" t="s">
        <v>11828</v>
      </c>
    </row>
    <row r="1015" spans="1:8" s="15" customFormat="1" x14ac:dyDescent="0.2">
      <c r="A1015" s="17" t="s">
        <v>11827</v>
      </c>
      <c r="B1015" s="19">
        <v>3</v>
      </c>
      <c r="C1015" s="18">
        <v>43130.667337962965</v>
      </c>
      <c r="D1015" s="17" t="s">
        <v>11826</v>
      </c>
      <c r="E1015" s="17" t="s">
        <v>326</v>
      </c>
      <c r="F1015" s="17" t="s">
        <v>93</v>
      </c>
      <c r="G1015" s="18">
        <v>43166</v>
      </c>
      <c r="H1015" s="17" t="s">
        <v>11825</v>
      </c>
    </row>
    <row r="1016" spans="1:8" s="15" customFormat="1" x14ac:dyDescent="0.2">
      <c r="A1016" s="17" t="s">
        <v>11824</v>
      </c>
      <c r="B1016" s="19">
        <v>3</v>
      </c>
      <c r="C1016" s="18">
        <v>43130.668310185189</v>
      </c>
      <c r="D1016" s="17" t="s">
        <v>11823</v>
      </c>
      <c r="E1016" s="17" t="s">
        <v>326</v>
      </c>
      <c r="F1016" s="17" t="s">
        <v>93</v>
      </c>
      <c r="G1016" s="18">
        <v>43166</v>
      </c>
      <c r="H1016" s="17" t="s">
        <v>11822</v>
      </c>
    </row>
    <row r="1017" spans="1:8" s="15" customFormat="1" x14ac:dyDescent="0.2">
      <c r="A1017" s="17" t="s">
        <v>11821</v>
      </c>
      <c r="B1017" s="19">
        <v>3</v>
      </c>
      <c r="C1017" s="18">
        <v>43130.669537037036</v>
      </c>
      <c r="D1017" s="17" t="s">
        <v>11820</v>
      </c>
      <c r="E1017" s="17" t="s">
        <v>326</v>
      </c>
      <c r="F1017" s="17" t="s">
        <v>93</v>
      </c>
      <c r="G1017" s="18">
        <v>43223</v>
      </c>
      <c r="H1017" s="17" t="s">
        <v>11819</v>
      </c>
    </row>
    <row r="1018" spans="1:8" s="15" customFormat="1" x14ac:dyDescent="0.2">
      <c r="A1018" s="17" t="s">
        <v>11818</v>
      </c>
      <c r="B1018" s="19">
        <v>3</v>
      </c>
      <c r="C1018" s="18">
        <v>43130.670069444444</v>
      </c>
      <c r="D1018" s="17" t="s">
        <v>11817</v>
      </c>
      <c r="E1018" s="17" t="s">
        <v>326</v>
      </c>
      <c r="F1018" s="17" t="s">
        <v>93</v>
      </c>
      <c r="G1018" s="18">
        <v>43223</v>
      </c>
      <c r="H1018" s="17" t="s">
        <v>11816</v>
      </c>
    </row>
    <row r="1019" spans="1:8" s="15" customFormat="1" x14ac:dyDescent="0.2">
      <c r="A1019" s="17" t="s">
        <v>11815</v>
      </c>
      <c r="B1019" s="19">
        <v>5</v>
      </c>
      <c r="C1019" s="18">
        <v>43130.670636574076</v>
      </c>
      <c r="D1019" s="17" t="s">
        <v>11814</v>
      </c>
      <c r="E1019" s="17" t="s">
        <v>326</v>
      </c>
      <c r="F1019" s="17" t="s">
        <v>93</v>
      </c>
      <c r="G1019" s="18">
        <v>43235</v>
      </c>
      <c r="H1019" s="17" t="s">
        <v>11813</v>
      </c>
    </row>
    <row r="1020" spans="1:8" s="15" customFormat="1" x14ac:dyDescent="0.2">
      <c r="A1020" s="17" t="s">
        <v>11812</v>
      </c>
      <c r="B1020" s="19">
        <v>3</v>
      </c>
      <c r="C1020" s="18">
        <v>43130.671238425923</v>
      </c>
      <c r="D1020" s="17" t="s">
        <v>11811</v>
      </c>
      <c r="E1020" s="17" t="s">
        <v>326</v>
      </c>
      <c r="F1020" s="17" t="s">
        <v>93</v>
      </c>
      <c r="G1020" s="18">
        <v>43235</v>
      </c>
      <c r="H1020" s="17" t="s">
        <v>11810</v>
      </c>
    </row>
    <row r="1021" spans="1:8" s="15" customFormat="1" x14ac:dyDescent="0.2">
      <c r="A1021" s="17" t="s">
        <v>11809</v>
      </c>
      <c r="B1021" s="19">
        <v>3</v>
      </c>
      <c r="C1021" s="18">
        <v>43130.671273148146</v>
      </c>
      <c r="D1021" s="17" t="s">
        <v>11808</v>
      </c>
      <c r="E1021" s="17" t="s">
        <v>326</v>
      </c>
      <c r="F1021" s="17" t="s">
        <v>93</v>
      </c>
      <c r="G1021" s="18">
        <v>43223</v>
      </c>
      <c r="H1021" s="17" t="s">
        <v>11807</v>
      </c>
    </row>
    <row r="1022" spans="1:8" s="15" customFormat="1" x14ac:dyDescent="0.2">
      <c r="A1022" s="17" t="s">
        <v>11806</v>
      </c>
      <c r="B1022" s="19">
        <v>5</v>
      </c>
      <c r="C1022" s="18">
        <v>43130.671747685185</v>
      </c>
      <c r="D1022" s="17" t="s">
        <v>11805</v>
      </c>
      <c r="E1022" s="17" t="s">
        <v>326</v>
      </c>
      <c r="F1022" s="17" t="s">
        <v>93</v>
      </c>
      <c r="G1022" s="18">
        <v>43235</v>
      </c>
      <c r="H1022" s="17" t="s">
        <v>11804</v>
      </c>
    </row>
    <row r="1023" spans="1:8" s="15" customFormat="1" x14ac:dyDescent="0.2">
      <c r="A1023" s="17" t="s">
        <v>11803</v>
      </c>
      <c r="B1023" s="19">
        <v>4</v>
      </c>
      <c r="C1023" s="18">
        <v>43130.672337962962</v>
      </c>
      <c r="D1023" s="17" t="s">
        <v>11802</v>
      </c>
      <c r="E1023" s="17" t="s">
        <v>326</v>
      </c>
      <c r="F1023" s="17" t="s">
        <v>93</v>
      </c>
      <c r="G1023" s="18">
        <v>43235</v>
      </c>
      <c r="H1023" s="17" t="s">
        <v>11801</v>
      </c>
    </row>
    <row r="1024" spans="1:8" s="15" customFormat="1" x14ac:dyDescent="0.2">
      <c r="A1024" s="17" t="s">
        <v>11800</v>
      </c>
      <c r="B1024" s="19">
        <v>3</v>
      </c>
      <c r="C1024" s="18">
        <v>43130.67287037037</v>
      </c>
      <c r="D1024" s="17" t="s">
        <v>11799</v>
      </c>
      <c r="E1024" s="17" t="s">
        <v>326</v>
      </c>
      <c r="F1024" s="17" t="s">
        <v>93</v>
      </c>
      <c r="G1024" s="18">
        <v>43223</v>
      </c>
      <c r="H1024" s="17" t="s">
        <v>11798</v>
      </c>
    </row>
    <row r="1025" spans="1:8" s="15" customFormat="1" x14ac:dyDescent="0.2">
      <c r="A1025" s="17" t="s">
        <v>11797</v>
      </c>
      <c r="B1025" s="19">
        <v>3</v>
      </c>
      <c r="C1025" s="18">
        <v>43130.673402777778</v>
      </c>
      <c r="D1025" s="17" t="s">
        <v>11796</v>
      </c>
      <c r="E1025" s="17" t="s">
        <v>326</v>
      </c>
      <c r="F1025" s="17" t="s">
        <v>93</v>
      </c>
      <c r="G1025" s="18">
        <v>43235</v>
      </c>
      <c r="H1025" s="17" t="s">
        <v>11795</v>
      </c>
    </row>
    <row r="1026" spans="1:8" s="15" customFormat="1" x14ac:dyDescent="0.2">
      <c r="A1026" s="17" t="s">
        <v>11794</v>
      </c>
      <c r="B1026" s="19">
        <v>3</v>
      </c>
      <c r="C1026" s="18">
        <v>43130.676203703704</v>
      </c>
      <c r="D1026" s="17" t="s">
        <v>11793</v>
      </c>
      <c r="E1026" s="17" t="s">
        <v>11466</v>
      </c>
      <c r="F1026" s="17" t="s">
        <v>93</v>
      </c>
      <c r="G1026" s="18">
        <v>43223</v>
      </c>
      <c r="H1026" s="17" t="s">
        <v>11792</v>
      </c>
    </row>
    <row r="1027" spans="1:8" s="15" customFormat="1" x14ac:dyDescent="0.2">
      <c r="A1027" s="17" t="s">
        <v>11791</v>
      </c>
      <c r="B1027" s="19">
        <v>3</v>
      </c>
      <c r="C1027" s="18">
        <v>43130.676874999997</v>
      </c>
      <c r="D1027" s="17" t="s">
        <v>11790</v>
      </c>
      <c r="E1027" s="17" t="s">
        <v>11466</v>
      </c>
      <c r="F1027" s="17" t="s">
        <v>93</v>
      </c>
      <c r="G1027" s="18">
        <v>43166</v>
      </c>
      <c r="H1027" s="17" t="s">
        <v>11789</v>
      </c>
    </row>
    <row r="1028" spans="1:8" s="15" customFormat="1" x14ac:dyDescent="0.2">
      <c r="A1028" s="17" t="s">
        <v>11788</v>
      </c>
      <c r="B1028" s="19">
        <v>3</v>
      </c>
      <c r="C1028" s="18">
        <v>43130.677199074074</v>
      </c>
      <c r="D1028" s="17" t="s">
        <v>11787</v>
      </c>
      <c r="E1028" s="17" t="s">
        <v>326</v>
      </c>
      <c r="F1028" s="17" t="s">
        <v>93</v>
      </c>
      <c r="G1028" s="18">
        <v>43166</v>
      </c>
      <c r="H1028" s="17" t="s">
        <v>11786</v>
      </c>
    </row>
    <row r="1029" spans="1:8" s="15" customFormat="1" x14ac:dyDescent="0.2">
      <c r="A1029" s="17" t="s">
        <v>11785</v>
      </c>
      <c r="B1029" s="19">
        <v>3</v>
      </c>
      <c r="C1029" s="18">
        <v>43130.677453703705</v>
      </c>
      <c r="D1029" s="17" t="s">
        <v>11784</v>
      </c>
      <c r="E1029" s="17" t="s">
        <v>11466</v>
      </c>
      <c r="F1029" s="17" t="s">
        <v>93</v>
      </c>
      <c r="G1029" s="18">
        <v>43166</v>
      </c>
      <c r="H1029" s="17" t="s">
        <v>11783</v>
      </c>
    </row>
    <row r="1030" spans="1:8" s="15" customFormat="1" x14ac:dyDescent="0.2">
      <c r="A1030" s="17" t="s">
        <v>11782</v>
      </c>
      <c r="B1030" s="19">
        <v>3</v>
      </c>
      <c r="C1030" s="18">
        <v>43130.678032407406</v>
      </c>
      <c r="D1030" s="17" t="s">
        <v>11781</v>
      </c>
      <c r="E1030" s="17" t="s">
        <v>326</v>
      </c>
      <c r="F1030" s="17" t="s">
        <v>93</v>
      </c>
      <c r="G1030" s="18">
        <v>43172</v>
      </c>
      <c r="H1030" s="17" t="s">
        <v>11780</v>
      </c>
    </row>
    <row r="1031" spans="1:8" s="15" customFormat="1" x14ac:dyDescent="0.2">
      <c r="A1031" s="17" t="s">
        <v>11779</v>
      </c>
      <c r="B1031" s="19">
        <v>3</v>
      </c>
      <c r="C1031" s="18">
        <v>43130.678113425929</v>
      </c>
      <c r="D1031" s="17" t="s">
        <v>11778</v>
      </c>
      <c r="E1031" s="17" t="s">
        <v>11466</v>
      </c>
      <c r="F1031" s="17" t="s">
        <v>93</v>
      </c>
      <c r="G1031" s="18">
        <v>43175</v>
      </c>
      <c r="H1031" s="17" t="s">
        <v>11777</v>
      </c>
    </row>
    <row r="1032" spans="1:8" s="15" customFormat="1" x14ac:dyDescent="0.2">
      <c r="A1032" s="17" t="s">
        <v>11776</v>
      </c>
      <c r="B1032" s="19">
        <v>3</v>
      </c>
      <c r="C1032" s="18">
        <v>43130.678611111114</v>
      </c>
      <c r="D1032" s="17" t="s">
        <v>11775</v>
      </c>
      <c r="E1032" s="17" t="s">
        <v>326</v>
      </c>
      <c r="F1032" s="17" t="s">
        <v>93</v>
      </c>
      <c r="G1032" s="18">
        <v>43175</v>
      </c>
      <c r="H1032" s="17" t="s">
        <v>11774</v>
      </c>
    </row>
    <row r="1033" spans="1:8" s="15" customFormat="1" x14ac:dyDescent="0.2">
      <c r="A1033" s="17" t="s">
        <v>11773</v>
      </c>
      <c r="B1033" s="19">
        <v>3</v>
      </c>
      <c r="C1033" s="18">
        <v>43130.678611111114</v>
      </c>
      <c r="D1033" s="17" t="s">
        <v>11772</v>
      </c>
      <c r="E1033" s="17" t="s">
        <v>11466</v>
      </c>
      <c r="F1033" s="17" t="s">
        <v>93</v>
      </c>
      <c r="G1033" s="18">
        <v>43175</v>
      </c>
      <c r="H1033" s="17" t="s">
        <v>11771</v>
      </c>
    </row>
    <row r="1034" spans="1:8" s="15" customFormat="1" x14ac:dyDescent="0.2">
      <c r="A1034" s="17" t="s">
        <v>11770</v>
      </c>
      <c r="B1034" s="19">
        <v>1</v>
      </c>
      <c r="C1034" s="18">
        <v>43130.693437499998</v>
      </c>
      <c r="D1034" s="17" t="s">
        <v>257</v>
      </c>
      <c r="E1034" s="17" t="s">
        <v>501</v>
      </c>
      <c r="F1034" s="17" t="s">
        <v>0</v>
      </c>
      <c r="G1034" s="18">
        <v>43140</v>
      </c>
      <c r="H1034" s="17" t="s">
        <v>11769</v>
      </c>
    </row>
    <row r="1035" spans="1:8" s="15" customFormat="1" x14ac:dyDescent="0.2">
      <c r="A1035" s="17" t="s">
        <v>11768</v>
      </c>
      <c r="B1035" s="19">
        <v>2</v>
      </c>
      <c r="C1035" s="18">
        <v>43130.69458333333</v>
      </c>
      <c r="D1035" s="17" t="s">
        <v>790</v>
      </c>
      <c r="E1035" s="17" t="s">
        <v>5747</v>
      </c>
      <c r="F1035" s="17" t="s">
        <v>0</v>
      </c>
      <c r="G1035" s="18">
        <v>43145</v>
      </c>
      <c r="H1035" s="17" t="s">
        <v>11767</v>
      </c>
    </row>
    <row r="1036" spans="1:8" s="15" customFormat="1" x14ac:dyDescent="0.2">
      <c r="A1036" s="17" t="s">
        <v>11766</v>
      </c>
      <c r="B1036" s="19">
        <v>1</v>
      </c>
      <c r="C1036" s="18">
        <v>43130.695092592592</v>
      </c>
      <c r="D1036" s="17" t="s">
        <v>790</v>
      </c>
      <c r="E1036" s="17" t="s">
        <v>5747</v>
      </c>
      <c r="F1036" s="17" t="s">
        <v>0</v>
      </c>
      <c r="G1036" s="18">
        <v>43147</v>
      </c>
      <c r="H1036" s="17" t="s">
        <v>11765</v>
      </c>
    </row>
    <row r="1037" spans="1:8" s="15" customFormat="1" x14ac:dyDescent="0.2">
      <c r="A1037" s="17" t="s">
        <v>11764</v>
      </c>
      <c r="B1037" s="19">
        <v>1</v>
      </c>
      <c r="C1037" s="18">
        <v>43130.695891203701</v>
      </c>
      <c r="D1037" s="17" t="s">
        <v>257</v>
      </c>
      <c r="E1037" s="17" t="s">
        <v>501</v>
      </c>
      <c r="F1037" s="17" t="s">
        <v>0</v>
      </c>
      <c r="G1037" s="18">
        <v>43140</v>
      </c>
      <c r="H1037" s="17" t="s">
        <v>11763</v>
      </c>
    </row>
    <row r="1038" spans="1:8" s="15" customFormat="1" x14ac:dyDescent="0.2">
      <c r="A1038" s="17" t="s">
        <v>11762</v>
      </c>
      <c r="B1038" s="19">
        <v>2</v>
      </c>
      <c r="C1038" s="18">
        <v>43130.696689814817</v>
      </c>
      <c r="D1038" s="17" t="s">
        <v>11761</v>
      </c>
      <c r="E1038" s="17" t="s">
        <v>1136</v>
      </c>
      <c r="F1038" s="17" t="s">
        <v>0</v>
      </c>
      <c r="G1038" s="18">
        <v>43140</v>
      </c>
      <c r="H1038" s="17" t="s">
        <v>11760</v>
      </c>
    </row>
    <row r="1039" spans="1:8" s="15" customFormat="1" x14ac:dyDescent="0.2">
      <c r="A1039" s="17" t="s">
        <v>11759</v>
      </c>
      <c r="B1039" s="19">
        <v>2</v>
      </c>
      <c r="C1039" s="18">
        <v>43130.697418981479</v>
      </c>
      <c r="D1039" s="17" t="s">
        <v>8551</v>
      </c>
      <c r="E1039" s="17" t="s">
        <v>164</v>
      </c>
      <c r="F1039" s="17" t="s">
        <v>0</v>
      </c>
      <c r="G1039" s="18">
        <v>43144</v>
      </c>
      <c r="H1039" s="17" t="s">
        <v>11758</v>
      </c>
    </row>
    <row r="1040" spans="1:8" s="15" customFormat="1" x14ac:dyDescent="0.2">
      <c r="A1040" s="17" t="s">
        <v>11757</v>
      </c>
      <c r="B1040" s="19">
        <v>2</v>
      </c>
      <c r="C1040" s="18">
        <v>43130.697824074072</v>
      </c>
      <c r="D1040" s="17" t="s">
        <v>8551</v>
      </c>
      <c r="E1040" s="17" t="s">
        <v>164</v>
      </c>
      <c r="F1040" s="17" t="s">
        <v>0</v>
      </c>
      <c r="G1040" s="18">
        <v>43144</v>
      </c>
      <c r="H1040" s="17" t="s">
        <v>11756</v>
      </c>
    </row>
    <row r="1041" spans="1:8" s="15" customFormat="1" x14ac:dyDescent="0.2">
      <c r="A1041" s="17" t="s">
        <v>11755</v>
      </c>
      <c r="B1041" s="19">
        <v>2</v>
      </c>
      <c r="C1041" s="18">
        <v>43130.698310185187</v>
      </c>
      <c r="D1041" s="17" t="s">
        <v>8551</v>
      </c>
      <c r="E1041" s="17" t="s">
        <v>164</v>
      </c>
      <c r="F1041" s="17" t="s">
        <v>0</v>
      </c>
      <c r="G1041" s="18">
        <v>43144</v>
      </c>
      <c r="H1041" s="17" t="s">
        <v>11754</v>
      </c>
    </row>
    <row r="1042" spans="1:8" s="15" customFormat="1" x14ac:dyDescent="0.2">
      <c r="A1042" s="17" t="s">
        <v>11753</v>
      </c>
      <c r="B1042" s="19">
        <v>2</v>
      </c>
      <c r="C1042" s="18">
        <v>43130.698773148149</v>
      </c>
      <c r="D1042" s="17" t="s">
        <v>8551</v>
      </c>
      <c r="E1042" s="17" t="s">
        <v>164</v>
      </c>
      <c r="F1042" s="17" t="s">
        <v>0</v>
      </c>
      <c r="G1042" s="18">
        <v>43144</v>
      </c>
      <c r="H1042" s="17" t="s">
        <v>11752</v>
      </c>
    </row>
    <row r="1043" spans="1:8" s="15" customFormat="1" x14ac:dyDescent="0.2">
      <c r="A1043" s="17" t="s">
        <v>11751</v>
      </c>
      <c r="B1043" s="19">
        <v>2</v>
      </c>
      <c r="C1043" s="18">
        <v>43130.69935185185</v>
      </c>
      <c r="D1043" s="17" t="s">
        <v>8551</v>
      </c>
      <c r="E1043" s="17" t="s">
        <v>164</v>
      </c>
      <c r="F1043" s="17" t="s">
        <v>0</v>
      </c>
      <c r="G1043" s="18">
        <v>43144</v>
      </c>
      <c r="H1043" s="17" t="s">
        <v>11750</v>
      </c>
    </row>
    <row r="1044" spans="1:8" s="15" customFormat="1" x14ac:dyDescent="0.2">
      <c r="A1044" s="17" t="s">
        <v>11749</v>
      </c>
      <c r="B1044" s="19">
        <v>2</v>
      </c>
      <c r="C1044" s="18">
        <v>43130.699814814812</v>
      </c>
      <c r="D1044" s="17" t="s">
        <v>8551</v>
      </c>
      <c r="E1044" s="17" t="s">
        <v>164</v>
      </c>
      <c r="F1044" s="17" t="s">
        <v>0</v>
      </c>
      <c r="G1044" s="18">
        <v>43144</v>
      </c>
      <c r="H1044" s="17" t="s">
        <v>11748</v>
      </c>
    </row>
    <row r="1045" spans="1:8" s="15" customFormat="1" x14ac:dyDescent="0.2">
      <c r="A1045" s="17" t="s">
        <v>11747</v>
      </c>
      <c r="B1045" s="19">
        <v>2</v>
      </c>
      <c r="C1045" s="18">
        <v>43130.700312499997</v>
      </c>
      <c r="D1045" s="17" t="s">
        <v>8551</v>
      </c>
      <c r="E1045" s="17" t="s">
        <v>164</v>
      </c>
      <c r="F1045" s="17" t="s">
        <v>0</v>
      </c>
      <c r="G1045" s="18">
        <v>43140</v>
      </c>
      <c r="H1045" s="17" t="s">
        <v>11746</v>
      </c>
    </row>
    <row r="1046" spans="1:8" s="15" customFormat="1" x14ac:dyDescent="0.2">
      <c r="A1046" s="17" t="s">
        <v>11745</v>
      </c>
      <c r="B1046" s="19">
        <v>1</v>
      </c>
      <c r="C1046" s="18">
        <v>43130.70076388889</v>
      </c>
      <c r="D1046" s="17" t="s">
        <v>8551</v>
      </c>
      <c r="E1046" s="17" t="s">
        <v>164</v>
      </c>
      <c r="F1046" s="17" t="s">
        <v>0</v>
      </c>
      <c r="G1046" s="18">
        <v>43144</v>
      </c>
      <c r="H1046" s="17" t="s">
        <v>11744</v>
      </c>
    </row>
    <row r="1047" spans="1:8" s="15" customFormat="1" x14ac:dyDescent="0.2">
      <c r="A1047" s="17" t="s">
        <v>11743</v>
      </c>
      <c r="B1047" s="19">
        <v>2</v>
      </c>
      <c r="C1047" s="18">
        <v>43130.701226851852</v>
      </c>
      <c r="D1047" s="17" t="s">
        <v>8551</v>
      </c>
      <c r="E1047" s="17" t="s">
        <v>164</v>
      </c>
      <c r="F1047" s="17" t="s">
        <v>0</v>
      </c>
      <c r="G1047" s="18">
        <v>43140</v>
      </c>
      <c r="H1047" s="17" t="s">
        <v>11742</v>
      </c>
    </row>
    <row r="1048" spans="1:8" s="15" customFormat="1" x14ac:dyDescent="0.2">
      <c r="A1048" s="17" t="s">
        <v>11741</v>
      </c>
      <c r="B1048" s="19">
        <v>2</v>
      </c>
      <c r="C1048" s="18">
        <v>43130.702245370368</v>
      </c>
      <c r="D1048" s="17" t="s">
        <v>257</v>
      </c>
      <c r="E1048" s="17" t="s">
        <v>164</v>
      </c>
      <c r="F1048" s="17" t="s">
        <v>0</v>
      </c>
      <c r="G1048" s="18">
        <v>43144</v>
      </c>
      <c r="H1048" s="17" t="s">
        <v>11740</v>
      </c>
    </row>
    <row r="1049" spans="1:8" s="15" customFormat="1" x14ac:dyDescent="0.2">
      <c r="A1049" s="17" t="s">
        <v>11739</v>
      </c>
      <c r="B1049" s="19">
        <v>1</v>
      </c>
      <c r="C1049" s="18">
        <v>43130.702824074076</v>
      </c>
      <c r="D1049" s="17" t="s">
        <v>241</v>
      </c>
      <c r="E1049" s="17" t="s">
        <v>164</v>
      </c>
      <c r="F1049" s="17" t="s">
        <v>0</v>
      </c>
      <c r="G1049" s="18">
        <v>43150</v>
      </c>
      <c r="H1049" s="17" t="s">
        <v>11738</v>
      </c>
    </row>
    <row r="1050" spans="1:8" s="15" customFormat="1" x14ac:dyDescent="0.2">
      <c r="A1050" s="17" t="s">
        <v>11737</v>
      </c>
      <c r="B1050" s="19">
        <v>2</v>
      </c>
      <c r="C1050" s="18">
        <v>43130.705324074072</v>
      </c>
      <c r="D1050" s="17" t="s">
        <v>241</v>
      </c>
      <c r="E1050" s="17" t="s">
        <v>164</v>
      </c>
      <c r="F1050" s="17" t="s">
        <v>0</v>
      </c>
      <c r="G1050" s="18">
        <v>43140</v>
      </c>
      <c r="H1050" s="17" t="s">
        <v>11736</v>
      </c>
    </row>
    <row r="1051" spans="1:8" s="15" customFormat="1" x14ac:dyDescent="0.2">
      <c r="A1051" s="17" t="s">
        <v>11735</v>
      </c>
      <c r="B1051" s="19">
        <v>2</v>
      </c>
      <c r="C1051" s="18">
        <v>43130.706076388888</v>
      </c>
      <c r="D1051" s="17" t="s">
        <v>241</v>
      </c>
      <c r="E1051" s="17" t="s">
        <v>164</v>
      </c>
      <c r="F1051" s="17" t="s">
        <v>0</v>
      </c>
      <c r="G1051" s="18">
        <v>43138</v>
      </c>
      <c r="H1051" s="17" t="s">
        <v>11734</v>
      </c>
    </row>
    <row r="1052" spans="1:8" s="15" customFormat="1" x14ac:dyDescent="0.2">
      <c r="A1052" s="17" t="s">
        <v>11733</v>
      </c>
      <c r="B1052" s="19">
        <v>2</v>
      </c>
      <c r="C1052" s="18">
        <v>43130.707349537035</v>
      </c>
      <c r="D1052" s="17" t="s">
        <v>11732</v>
      </c>
      <c r="E1052" s="17" t="s">
        <v>8894</v>
      </c>
      <c r="F1052" s="17" t="s">
        <v>0</v>
      </c>
      <c r="G1052" s="18">
        <v>43140</v>
      </c>
      <c r="H1052" s="17" t="s">
        <v>11731</v>
      </c>
    </row>
    <row r="1053" spans="1:8" s="15" customFormat="1" x14ac:dyDescent="0.2">
      <c r="A1053" s="17" t="s">
        <v>11730</v>
      </c>
      <c r="B1053" s="19">
        <v>2</v>
      </c>
      <c r="C1053" s="18">
        <v>43130.708055555559</v>
      </c>
      <c r="D1053" s="17" t="s">
        <v>3254</v>
      </c>
      <c r="E1053" s="17" t="s">
        <v>8894</v>
      </c>
      <c r="F1053" s="17" t="s">
        <v>0</v>
      </c>
      <c r="G1053" s="18">
        <v>43140</v>
      </c>
      <c r="H1053" s="17" t="s">
        <v>11729</v>
      </c>
    </row>
    <row r="1054" spans="1:8" s="15" customFormat="1" x14ac:dyDescent="0.2">
      <c r="A1054" s="17" t="s">
        <v>11728</v>
      </c>
      <c r="B1054" s="19">
        <v>1</v>
      </c>
      <c r="C1054" s="18">
        <v>43130.719884259262</v>
      </c>
      <c r="D1054" s="17" t="s">
        <v>257</v>
      </c>
      <c r="E1054" s="17" t="s">
        <v>164</v>
      </c>
      <c r="F1054" s="17" t="s">
        <v>0</v>
      </c>
      <c r="G1054" s="18">
        <v>43140</v>
      </c>
      <c r="H1054" s="17" t="s">
        <v>11727</v>
      </c>
    </row>
    <row r="1055" spans="1:8" s="15" customFormat="1" x14ac:dyDescent="0.2">
      <c r="A1055" s="17" t="s">
        <v>11726</v>
      </c>
      <c r="B1055" s="19">
        <v>1</v>
      </c>
      <c r="C1055" s="18">
        <v>43130.732453703706</v>
      </c>
      <c r="D1055" s="17" t="s">
        <v>257</v>
      </c>
      <c r="E1055" s="17" t="s">
        <v>11725</v>
      </c>
      <c r="F1055" s="17" t="s">
        <v>0</v>
      </c>
      <c r="G1055" s="18">
        <v>43139</v>
      </c>
      <c r="H1055" s="17" t="s">
        <v>11724</v>
      </c>
    </row>
    <row r="1056" spans="1:8" s="15" customFormat="1" x14ac:dyDescent="0.2">
      <c r="A1056" s="17" t="s">
        <v>11723</v>
      </c>
      <c r="B1056" s="19">
        <v>1</v>
      </c>
      <c r="C1056" s="18">
        <v>43131.342245370368</v>
      </c>
      <c r="D1056" s="17" t="s">
        <v>11714</v>
      </c>
      <c r="E1056" s="17" t="s">
        <v>8894</v>
      </c>
      <c r="F1056" s="17" t="s">
        <v>0</v>
      </c>
      <c r="G1056" s="18">
        <v>43137</v>
      </c>
      <c r="H1056" s="17" t="s">
        <v>11722</v>
      </c>
    </row>
    <row r="1057" spans="1:8" s="15" customFormat="1" x14ac:dyDescent="0.2">
      <c r="A1057" s="17" t="s">
        <v>11721</v>
      </c>
      <c r="B1057" s="19">
        <v>2</v>
      </c>
      <c r="C1057" s="18">
        <v>43131.345717592594</v>
      </c>
      <c r="D1057" s="17" t="s">
        <v>1059</v>
      </c>
      <c r="E1057" s="17" t="s">
        <v>396</v>
      </c>
      <c r="F1057" s="17" t="s">
        <v>0</v>
      </c>
      <c r="G1057" s="18">
        <v>43140</v>
      </c>
      <c r="H1057" s="17" t="s">
        <v>11720</v>
      </c>
    </row>
    <row r="1058" spans="1:8" s="15" customFormat="1" x14ac:dyDescent="0.2">
      <c r="A1058" s="17" t="s">
        <v>11719</v>
      </c>
      <c r="B1058" s="19">
        <v>1</v>
      </c>
      <c r="C1058" s="18">
        <v>43131.350937499999</v>
      </c>
      <c r="D1058" s="17" t="s">
        <v>11718</v>
      </c>
      <c r="E1058" s="17" t="s">
        <v>11717</v>
      </c>
      <c r="F1058" s="17" t="s">
        <v>0</v>
      </c>
      <c r="G1058" s="18">
        <v>43138</v>
      </c>
      <c r="H1058" s="17" t="s">
        <v>11716</v>
      </c>
    </row>
    <row r="1059" spans="1:8" s="15" customFormat="1" x14ac:dyDescent="0.2">
      <c r="A1059" s="17" t="s">
        <v>11715</v>
      </c>
      <c r="B1059" s="19">
        <v>2</v>
      </c>
      <c r="C1059" s="18">
        <v>43131.355266203704</v>
      </c>
      <c r="D1059" s="17" t="s">
        <v>11714</v>
      </c>
      <c r="E1059" s="17" t="s">
        <v>8894</v>
      </c>
      <c r="F1059" s="17" t="s">
        <v>0</v>
      </c>
      <c r="G1059" s="18">
        <v>43147</v>
      </c>
      <c r="H1059" s="17" t="s">
        <v>11708</v>
      </c>
    </row>
    <row r="1060" spans="1:8" s="15" customFormat="1" x14ac:dyDescent="0.2">
      <c r="A1060" s="17" t="s">
        <v>11713</v>
      </c>
      <c r="B1060" s="19">
        <v>2</v>
      </c>
      <c r="C1060" s="18">
        <v>43131.35796296296</v>
      </c>
      <c r="D1060" s="17" t="s">
        <v>257</v>
      </c>
      <c r="E1060" s="17" t="s">
        <v>11709</v>
      </c>
      <c r="F1060" s="17" t="s">
        <v>0</v>
      </c>
      <c r="G1060" s="18">
        <v>43147</v>
      </c>
      <c r="H1060" s="17" t="s">
        <v>11708</v>
      </c>
    </row>
    <row r="1061" spans="1:8" s="15" customFormat="1" x14ac:dyDescent="0.2">
      <c r="A1061" s="17" t="s">
        <v>11712</v>
      </c>
      <c r="B1061" s="19">
        <v>2</v>
      </c>
      <c r="C1061" s="18">
        <v>43131.359236111108</v>
      </c>
      <c r="D1061" s="17" t="s">
        <v>257</v>
      </c>
      <c r="E1061" s="17" t="s">
        <v>11709</v>
      </c>
      <c r="F1061" s="17" t="s">
        <v>0</v>
      </c>
      <c r="G1061" s="18">
        <v>43147</v>
      </c>
      <c r="H1061" s="17" t="s">
        <v>11708</v>
      </c>
    </row>
    <row r="1062" spans="1:8" s="15" customFormat="1" x14ac:dyDescent="0.2">
      <c r="A1062" s="17" t="s">
        <v>11711</v>
      </c>
      <c r="B1062" s="19">
        <v>1</v>
      </c>
      <c r="C1062" s="18">
        <v>43131.359733796293</v>
      </c>
      <c r="D1062" s="17" t="s">
        <v>257</v>
      </c>
      <c r="E1062" s="17" t="s">
        <v>11709</v>
      </c>
      <c r="F1062" s="17" t="s">
        <v>0</v>
      </c>
      <c r="G1062" s="18">
        <v>43147</v>
      </c>
      <c r="H1062" s="17" t="s">
        <v>11708</v>
      </c>
    </row>
    <row r="1063" spans="1:8" s="15" customFormat="1" x14ac:dyDescent="0.2">
      <c r="A1063" s="17" t="s">
        <v>11710</v>
      </c>
      <c r="B1063" s="19">
        <v>1</v>
      </c>
      <c r="C1063" s="18">
        <v>43131.36037037037</v>
      </c>
      <c r="D1063" s="17" t="s">
        <v>257</v>
      </c>
      <c r="E1063" s="17" t="s">
        <v>11709</v>
      </c>
      <c r="F1063" s="17" t="s">
        <v>0</v>
      </c>
      <c r="G1063" s="18">
        <v>43147</v>
      </c>
      <c r="H1063" s="17" t="s">
        <v>11708</v>
      </c>
    </row>
    <row r="1064" spans="1:8" s="15" customFormat="1" x14ac:dyDescent="0.2">
      <c r="A1064" s="17" t="s">
        <v>11707</v>
      </c>
      <c r="B1064" s="19">
        <v>1</v>
      </c>
      <c r="C1064" s="18">
        <v>43131.377002314817</v>
      </c>
      <c r="D1064" s="17" t="s">
        <v>257</v>
      </c>
      <c r="E1064" s="17" t="s">
        <v>11706</v>
      </c>
      <c r="F1064" s="17" t="s">
        <v>0</v>
      </c>
      <c r="G1064" s="18">
        <v>43133</v>
      </c>
      <c r="H1064" s="17" t="s">
        <v>11705</v>
      </c>
    </row>
    <row r="1065" spans="1:8" s="15" customFormat="1" x14ac:dyDescent="0.2">
      <c r="A1065" s="17" t="s">
        <v>11704</v>
      </c>
      <c r="B1065" s="19">
        <v>1</v>
      </c>
      <c r="C1065" s="18">
        <v>43131.39702546296</v>
      </c>
      <c r="D1065" s="17" t="s">
        <v>11703</v>
      </c>
      <c r="E1065" s="17" t="s">
        <v>1926</v>
      </c>
      <c r="F1065" s="17" t="s">
        <v>0</v>
      </c>
      <c r="G1065" s="18">
        <v>43137</v>
      </c>
      <c r="H1065" s="17" t="s">
        <v>11702</v>
      </c>
    </row>
    <row r="1066" spans="1:8" s="15" customFormat="1" x14ac:dyDescent="0.2">
      <c r="A1066" s="17" t="s">
        <v>11701</v>
      </c>
      <c r="B1066" s="19">
        <v>6</v>
      </c>
      <c r="C1066" s="18">
        <v>43131.398553240739</v>
      </c>
      <c r="D1066" s="17" t="s">
        <v>11700</v>
      </c>
      <c r="E1066" s="17" t="s">
        <v>11691</v>
      </c>
      <c r="F1066" s="17" t="s">
        <v>93</v>
      </c>
      <c r="G1066" s="18">
        <v>43200</v>
      </c>
      <c r="H1066" s="17" t="s">
        <v>11699</v>
      </c>
    </row>
    <row r="1067" spans="1:8" s="15" customFormat="1" x14ac:dyDescent="0.2">
      <c r="A1067" s="17" t="s">
        <v>11698</v>
      </c>
      <c r="B1067" s="19">
        <v>2</v>
      </c>
      <c r="C1067" s="18">
        <v>43131.399965277778</v>
      </c>
      <c r="D1067" s="17" t="s">
        <v>11697</v>
      </c>
      <c r="E1067" s="17" t="s">
        <v>11691</v>
      </c>
      <c r="F1067" s="17" t="s">
        <v>93</v>
      </c>
      <c r="G1067" s="18">
        <v>43179</v>
      </c>
      <c r="H1067" s="17" t="s">
        <v>11511</v>
      </c>
    </row>
    <row r="1068" spans="1:8" s="15" customFormat="1" x14ac:dyDescent="0.2">
      <c r="A1068" s="17" t="s">
        <v>11696</v>
      </c>
      <c r="B1068" s="19">
        <v>2</v>
      </c>
      <c r="C1068" s="18">
        <v>43131.400949074072</v>
      </c>
      <c r="D1068" s="17" t="s">
        <v>11695</v>
      </c>
      <c r="E1068" s="17" t="s">
        <v>11691</v>
      </c>
      <c r="F1068" s="17" t="s">
        <v>0</v>
      </c>
      <c r="G1068" s="18">
        <v>43138</v>
      </c>
      <c r="H1068" s="17" t="s">
        <v>11694</v>
      </c>
    </row>
    <row r="1069" spans="1:8" s="15" customFormat="1" x14ac:dyDescent="0.2">
      <c r="A1069" s="17" t="s">
        <v>11693</v>
      </c>
      <c r="B1069" s="19">
        <v>1</v>
      </c>
      <c r="C1069" s="18">
        <v>43131.402002314811</v>
      </c>
      <c r="D1069" s="17" t="s">
        <v>11692</v>
      </c>
      <c r="E1069" s="17" t="s">
        <v>11691</v>
      </c>
      <c r="F1069" s="17" t="s">
        <v>0</v>
      </c>
      <c r="G1069" s="18">
        <v>43143</v>
      </c>
      <c r="H1069" s="17" t="s">
        <v>11688</v>
      </c>
    </row>
    <row r="1070" spans="1:8" s="15" customFormat="1" x14ac:dyDescent="0.2">
      <c r="A1070" s="17" t="s">
        <v>11690</v>
      </c>
      <c r="B1070" s="19">
        <v>1</v>
      </c>
      <c r="C1070" s="18">
        <v>43131.403310185182</v>
      </c>
      <c r="D1070" s="17" t="s">
        <v>11689</v>
      </c>
      <c r="E1070" s="17" t="s">
        <v>831</v>
      </c>
      <c r="F1070" s="17" t="s">
        <v>0</v>
      </c>
      <c r="G1070" s="18">
        <v>43143</v>
      </c>
      <c r="H1070" s="17" t="s">
        <v>11688</v>
      </c>
    </row>
    <row r="1071" spans="1:8" s="15" customFormat="1" x14ac:dyDescent="0.2">
      <c r="A1071" s="17" t="s">
        <v>11687</v>
      </c>
      <c r="B1071" s="19">
        <v>1</v>
      </c>
      <c r="C1071" s="18">
        <v>43131.404467592591</v>
      </c>
      <c r="D1071" s="17" t="s">
        <v>11686</v>
      </c>
      <c r="E1071" s="17" t="s">
        <v>831</v>
      </c>
      <c r="F1071" s="17" t="s">
        <v>0</v>
      </c>
      <c r="G1071" s="18">
        <v>43137</v>
      </c>
      <c r="H1071" s="17" t="s">
        <v>11685</v>
      </c>
    </row>
    <row r="1072" spans="1:8" s="15" customFormat="1" x14ac:dyDescent="0.2">
      <c r="A1072" s="17" t="s">
        <v>11684</v>
      </c>
      <c r="B1072" s="19">
        <v>1</v>
      </c>
      <c r="C1072" s="18">
        <v>43131.405370370368</v>
      </c>
      <c r="D1072" s="17" t="s">
        <v>11683</v>
      </c>
      <c r="E1072" s="17" t="s">
        <v>326</v>
      </c>
      <c r="F1072" s="17" t="s">
        <v>0</v>
      </c>
      <c r="G1072" s="18">
        <v>43137</v>
      </c>
      <c r="H1072" s="17" t="s">
        <v>11682</v>
      </c>
    </row>
    <row r="1073" spans="1:8" s="15" customFormat="1" x14ac:dyDescent="0.2">
      <c r="A1073" s="17" t="s">
        <v>11681</v>
      </c>
      <c r="B1073" s="19">
        <v>1</v>
      </c>
      <c r="C1073" s="18">
        <v>43131.408043981479</v>
      </c>
      <c r="D1073" s="17" t="s">
        <v>247</v>
      </c>
      <c r="E1073" s="17" t="s">
        <v>11680</v>
      </c>
      <c r="F1073" s="17" t="s">
        <v>0</v>
      </c>
      <c r="G1073" s="18">
        <v>43132</v>
      </c>
      <c r="H1073" s="17" t="s">
        <v>11679</v>
      </c>
    </row>
    <row r="1074" spans="1:8" s="15" customFormat="1" x14ac:dyDescent="0.2">
      <c r="A1074" s="17" t="s">
        <v>11678</v>
      </c>
      <c r="B1074" s="19">
        <v>1</v>
      </c>
      <c r="C1074" s="18">
        <v>43131.416689814818</v>
      </c>
      <c r="D1074" s="17" t="s">
        <v>172</v>
      </c>
      <c r="E1074" s="17" t="s">
        <v>5876</v>
      </c>
      <c r="F1074" s="17" t="s">
        <v>0</v>
      </c>
      <c r="G1074" s="18">
        <v>43137</v>
      </c>
      <c r="H1074" s="17" t="s">
        <v>11676</v>
      </c>
    </row>
    <row r="1075" spans="1:8" s="15" customFormat="1" x14ac:dyDescent="0.2">
      <c r="A1075" s="17" t="s">
        <v>11677</v>
      </c>
      <c r="B1075" s="19">
        <v>1</v>
      </c>
      <c r="C1075" s="18">
        <v>43131.417233796295</v>
      </c>
      <c r="D1075" s="17" t="s">
        <v>172</v>
      </c>
      <c r="E1075" s="17" t="s">
        <v>5876</v>
      </c>
      <c r="F1075" s="17" t="s">
        <v>0</v>
      </c>
      <c r="G1075" s="18">
        <v>43137</v>
      </c>
      <c r="H1075" s="17" t="s">
        <v>11676</v>
      </c>
    </row>
    <row r="1076" spans="1:8" s="15" customFormat="1" x14ac:dyDescent="0.2">
      <c r="A1076" s="17" t="s">
        <v>11675</v>
      </c>
      <c r="B1076" s="19">
        <v>2</v>
      </c>
      <c r="C1076" s="18">
        <v>43131.47383101852</v>
      </c>
      <c r="D1076" s="17" t="s">
        <v>257</v>
      </c>
      <c r="E1076" s="17" t="s">
        <v>11674</v>
      </c>
      <c r="F1076" s="17" t="s">
        <v>30</v>
      </c>
      <c r="G1076" s="18">
        <v>43164</v>
      </c>
      <c r="H1076" s="17" t="s">
        <v>11673</v>
      </c>
    </row>
    <row r="1077" spans="1:8" s="15" customFormat="1" x14ac:dyDescent="0.2">
      <c r="A1077" s="17" t="s">
        <v>11672</v>
      </c>
      <c r="B1077" s="19">
        <v>1</v>
      </c>
      <c r="C1077" s="18">
        <v>43131.487187500003</v>
      </c>
      <c r="D1077" s="17" t="s">
        <v>11671</v>
      </c>
      <c r="E1077" s="17" t="s">
        <v>164</v>
      </c>
      <c r="F1077" s="17" t="s">
        <v>0</v>
      </c>
      <c r="G1077" s="18">
        <v>43140</v>
      </c>
      <c r="H1077" s="17" t="s">
        <v>11670</v>
      </c>
    </row>
    <row r="1078" spans="1:8" s="15" customFormat="1" x14ac:dyDescent="0.2">
      <c r="A1078" s="17" t="s">
        <v>11669</v>
      </c>
      <c r="B1078" s="19">
        <v>1</v>
      </c>
      <c r="C1078" s="18">
        <v>43131.491168981483</v>
      </c>
      <c r="D1078" s="17" t="s">
        <v>257</v>
      </c>
      <c r="E1078" s="17" t="s">
        <v>164</v>
      </c>
      <c r="F1078" s="17" t="s">
        <v>0</v>
      </c>
      <c r="G1078" s="18">
        <v>43140</v>
      </c>
      <c r="H1078" s="17" t="s">
        <v>11668</v>
      </c>
    </row>
    <row r="1079" spans="1:8" s="15" customFormat="1" x14ac:dyDescent="0.2">
      <c r="A1079" s="17" t="s">
        <v>11667</v>
      </c>
      <c r="B1079" s="19">
        <v>1</v>
      </c>
      <c r="C1079" s="18">
        <v>43131.505046296297</v>
      </c>
      <c r="D1079" s="17" t="s">
        <v>172</v>
      </c>
      <c r="E1079" s="17" t="s">
        <v>11666</v>
      </c>
      <c r="F1079" s="17" t="s">
        <v>0</v>
      </c>
      <c r="G1079" s="18">
        <v>43138</v>
      </c>
      <c r="H1079" s="17" t="s">
        <v>11665</v>
      </c>
    </row>
    <row r="1080" spans="1:8" s="15" customFormat="1" x14ac:dyDescent="0.2">
      <c r="A1080" s="17" t="s">
        <v>11664</v>
      </c>
      <c r="B1080" s="19">
        <v>1</v>
      </c>
      <c r="C1080" s="18">
        <v>43131.527361111112</v>
      </c>
      <c r="D1080" s="17" t="s">
        <v>6359</v>
      </c>
      <c r="E1080" s="17" t="s">
        <v>11663</v>
      </c>
      <c r="F1080" s="17" t="s">
        <v>0</v>
      </c>
      <c r="G1080" s="18">
        <v>43140</v>
      </c>
      <c r="H1080" s="17" t="s">
        <v>11662</v>
      </c>
    </row>
    <row r="1081" spans="1:8" s="15" customFormat="1" x14ac:dyDescent="0.2">
      <c r="A1081" s="17" t="s">
        <v>11661</v>
      </c>
      <c r="B1081" s="19">
        <v>1</v>
      </c>
      <c r="C1081" s="18">
        <v>43131.546458333331</v>
      </c>
      <c r="D1081" s="17" t="s">
        <v>11658</v>
      </c>
      <c r="E1081" s="17" t="s">
        <v>164</v>
      </c>
      <c r="F1081" s="17" t="s">
        <v>0</v>
      </c>
      <c r="G1081" s="18">
        <v>43140</v>
      </c>
      <c r="H1081" s="17" t="s">
        <v>11660</v>
      </c>
    </row>
    <row r="1082" spans="1:8" s="15" customFormat="1" x14ac:dyDescent="0.2">
      <c r="A1082" s="17" t="s">
        <v>11659</v>
      </c>
      <c r="B1082" s="19">
        <v>1</v>
      </c>
      <c r="C1082" s="18">
        <v>43131.547581018516</v>
      </c>
      <c r="D1082" s="17" t="s">
        <v>11658</v>
      </c>
      <c r="E1082" s="17" t="s">
        <v>164</v>
      </c>
      <c r="F1082" s="17" t="s">
        <v>0</v>
      </c>
      <c r="G1082" s="18">
        <v>43140</v>
      </c>
      <c r="H1082" s="17" t="s">
        <v>11657</v>
      </c>
    </row>
    <row r="1083" spans="1:8" s="15" customFormat="1" x14ac:dyDescent="0.2">
      <c r="A1083" s="17" t="s">
        <v>11656</v>
      </c>
      <c r="B1083" s="19">
        <v>5</v>
      </c>
      <c r="C1083" s="18">
        <v>43131.575879629629</v>
      </c>
      <c r="D1083" s="17" t="s">
        <v>11655</v>
      </c>
      <c r="E1083" s="17" t="s">
        <v>326</v>
      </c>
      <c r="F1083" s="17" t="s">
        <v>93</v>
      </c>
      <c r="G1083" s="18">
        <v>43151</v>
      </c>
      <c r="H1083" s="17" t="s">
        <v>11654</v>
      </c>
    </row>
    <row r="1084" spans="1:8" s="15" customFormat="1" x14ac:dyDescent="0.2">
      <c r="A1084" s="17" t="s">
        <v>11653</v>
      </c>
      <c r="B1084" s="19">
        <v>4</v>
      </c>
      <c r="C1084" s="18">
        <v>43131.577187499999</v>
      </c>
      <c r="D1084" s="17" t="s">
        <v>11488</v>
      </c>
      <c r="E1084" s="17" t="s">
        <v>326</v>
      </c>
      <c r="F1084" s="17" t="s">
        <v>93</v>
      </c>
      <c r="G1084" s="18">
        <v>43159</v>
      </c>
      <c r="H1084" s="17" t="s">
        <v>11652</v>
      </c>
    </row>
    <row r="1085" spans="1:8" s="15" customFormat="1" x14ac:dyDescent="0.2">
      <c r="A1085" s="17" t="s">
        <v>11651</v>
      </c>
      <c r="B1085" s="19">
        <v>2</v>
      </c>
      <c r="C1085" s="18">
        <v>43131.578182870369</v>
      </c>
      <c r="D1085" s="17" t="s">
        <v>11650</v>
      </c>
      <c r="E1085" s="17" t="s">
        <v>326</v>
      </c>
      <c r="F1085" s="17" t="s">
        <v>93</v>
      </c>
      <c r="G1085" s="18">
        <v>43139</v>
      </c>
      <c r="H1085" s="17" t="s">
        <v>11649</v>
      </c>
    </row>
    <row r="1086" spans="1:8" s="15" customFormat="1" x14ac:dyDescent="0.2">
      <c r="A1086" s="17" t="s">
        <v>11648</v>
      </c>
      <c r="B1086" s="19">
        <v>1</v>
      </c>
      <c r="C1086" s="18">
        <v>43131.606678240743</v>
      </c>
      <c r="D1086" s="17" t="s">
        <v>11646</v>
      </c>
      <c r="E1086" s="17" t="s">
        <v>9498</v>
      </c>
      <c r="F1086" s="17" t="s">
        <v>0</v>
      </c>
      <c r="G1086" s="18">
        <v>43137</v>
      </c>
      <c r="H1086" s="17" t="s">
        <v>11644</v>
      </c>
    </row>
    <row r="1087" spans="1:8" s="15" customFormat="1" x14ac:dyDescent="0.2">
      <c r="A1087" s="17" t="s">
        <v>11647</v>
      </c>
      <c r="B1087" s="19">
        <v>1</v>
      </c>
      <c r="C1087" s="18">
        <v>43131.607708333337</v>
      </c>
      <c r="D1087" s="17" t="s">
        <v>11646</v>
      </c>
      <c r="E1087" s="17" t="s">
        <v>9498</v>
      </c>
      <c r="F1087" s="17" t="s">
        <v>0</v>
      </c>
      <c r="G1087" s="18">
        <v>43137</v>
      </c>
      <c r="H1087" s="17" t="s">
        <v>11644</v>
      </c>
    </row>
    <row r="1088" spans="1:8" s="15" customFormat="1" x14ac:dyDescent="0.2">
      <c r="A1088" s="17" t="s">
        <v>11645</v>
      </c>
      <c r="B1088" s="19">
        <v>1</v>
      </c>
      <c r="C1088" s="18">
        <v>43131.609942129631</v>
      </c>
      <c r="D1088" s="17" t="s">
        <v>172</v>
      </c>
      <c r="E1088" s="17" t="s">
        <v>5876</v>
      </c>
      <c r="F1088" s="17" t="s">
        <v>0</v>
      </c>
      <c r="G1088" s="18">
        <v>43137</v>
      </c>
      <c r="H1088" s="17" t="s">
        <v>11644</v>
      </c>
    </row>
    <row r="1089" spans="1:8" s="15" customFormat="1" x14ac:dyDescent="0.2">
      <c r="A1089" s="17" t="s">
        <v>11643</v>
      </c>
      <c r="B1089" s="19">
        <v>1</v>
      </c>
      <c r="C1089" s="18">
        <v>43131.614224537036</v>
      </c>
      <c r="D1089" s="17" t="s">
        <v>238</v>
      </c>
      <c r="E1089" s="17" t="s">
        <v>11223</v>
      </c>
      <c r="F1089" s="17" t="s">
        <v>0</v>
      </c>
      <c r="G1089" s="18">
        <v>43140</v>
      </c>
      <c r="H1089" s="17" t="s">
        <v>11642</v>
      </c>
    </row>
    <row r="1090" spans="1:8" s="15" customFormat="1" x14ac:dyDescent="0.2">
      <c r="A1090" s="17" t="s">
        <v>11641</v>
      </c>
      <c r="B1090" s="19">
        <v>1</v>
      </c>
      <c r="C1090" s="18">
        <v>43131.615254629629</v>
      </c>
      <c r="D1090" s="17" t="s">
        <v>238</v>
      </c>
      <c r="E1090" s="17" t="s">
        <v>501</v>
      </c>
      <c r="F1090" s="17" t="s">
        <v>0</v>
      </c>
      <c r="G1090" s="18">
        <v>43140</v>
      </c>
      <c r="H1090" s="17" t="s">
        <v>11640</v>
      </c>
    </row>
    <row r="1091" spans="1:8" s="15" customFormat="1" x14ac:dyDescent="0.2">
      <c r="A1091" s="17" t="s">
        <v>11639</v>
      </c>
      <c r="B1091" s="19">
        <v>2</v>
      </c>
      <c r="C1091" s="18">
        <v>43131.615439814814</v>
      </c>
      <c r="D1091" s="17" t="s">
        <v>241</v>
      </c>
      <c r="E1091" s="17" t="s">
        <v>164</v>
      </c>
      <c r="F1091" s="17" t="s">
        <v>0</v>
      </c>
      <c r="G1091" s="18">
        <v>43144</v>
      </c>
      <c r="H1091" s="17" t="s">
        <v>11638</v>
      </c>
    </row>
    <row r="1092" spans="1:8" s="15" customFormat="1" x14ac:dyDescent="0.2">
      <c r="A1092" s="17" t="s">
        <v>11637</v>
      </c>
      <c r="B1092" s="19">
        <v>2</v>
      </c>
      <c r="C1092" s="18">
        <v>43131.616122685184</v>
      </c>
      <c r="D1092" s="17" t="s">
        <v>238</v>
      </c>
      <c r="E1092" s="17" t="s">
        <v>164</v>
      </c>
      <c r="F1092" s="17" t="s">
        <v>0</v>
      </c>
      <c r="G1092" s="18">
        <v>43144</v>
      </c>
      <c r="H1092" s="17" t="s">
        <v>11636</v>
      </c>
    </row>
    <row r="1093" spans="1:8" s="15" customFormat="1" x14ac:dyDescent="0.2">
      <c r="A1093" s="17" t="s">
        <v>11635</v>
      </c>
      <c r="B1093" s="19">
        <v>2</v>
      </c>
      <c r="C1093" s="18">
        <v>43131.616354166668</v>
      </c>
      <c r="D1093" s="17" t="s">
        <v>238</v>
      </c>
      <c r="E1093" s="17" t="s">
        <v>164</v>
      </c>
      <c r="F1093" s="17" t="s">
        <v>0</v>
      </c>
      <c r="G1093" s="18">
        <v>43144</v>
      </c>
      <c r="H1093" s="17" t="s">
        <v>11634</v>
      </c>
    </row>
    <row r="1094" spans="1:8" s="15" customFormat="1" x14ac:dyDescent="0.2">
      <c r="A1094" s="17" t="s">
        <v>11633</v>
      </c>
      <c r="B1094" s="19">
        <v>2</v>
      </c>
      <c r="C1094" s="18">
        <v>43131.62572916667</v>
      </c>
      <c r="D1094" s="17" t="s">
        <v>11632</v>
      </c>
      <c r="E1094" s="17" t="s">
        <v>164</v>
      </c>
      <c r="F1094" s="17" t="s">
        <v>0</v>
      </c>
      <c r="G1094" s="18">
        <v>43140</v>
      </c>
      <c r="H1094" s="17" t="s">
        <v>11631</v>
      </c>
    </row>
    <row r="1095" spans="1:8" s="15" customFormat="1" x14ac:dyDescent="0.2">
      <c r="A1095" s="17" t="s">
        <v>11630</v>
      </c>
      <c r="B1095" s="19">
        <v>1</v>
      </c>
      <c r="C1095" s="18">
        <v>43131.656354166669</v>
      </c>
      <c r="D1095" s="17" t="s">
        <v>11629</v>
      </c>
      <c r="E1095" s="17" t="s">
        <v>164</v>
      </c>
      <c r="F1095" s="17" t="s">
        <v>0</v>
      </c>
      <c r="G1095" s="18">
        <v>43145</v>
      </c>
      <c r="H1095" s="17" t="s">
        <v>11628</v>
      </c>
    </row>
    <row r="1096" spans="1:8" s="15" customFormat="1" x14ac:dyDescent="0.2">
      <c r="A1096" s="17" t="s">
        <v>11627</v>
      </c>
      <c r="B1096" s="19">
        <v>2</v>
      </c>
      <c r="C1096" s="18">
        <v>43131.669456018521</v>
      </c>
      <c r="D1096" s="17" t="s">
        <v>11626</v>
      </c>
      <c r="E1096" s="17" t="s">
        <v>11625</v>
      </c>
      <c r="F1096" s="17" t="s">
        <v>0</v>
      </c>
      <c r="G1096" s="18">
        <v>43145</v>
      </c>
      <c r="H1096" s="17" t="s">
        <v>11624</v>
      </c>
    </row>
    <row r="1097" spans="1:8" s="15" customFormat="1" x14ac:dyDescent="0.2">
      <c r="A1097" s="17" t="s">
        <v>11623</v>
      </c>
      <c r="B1097" s="19">
        <v>2</v>
      </c>
      <c r="C1097" s="18">
        <v>43131.693333333336</v>
      </c>
      <c r="D1097" s="17" t="s">
        <v>284</v>
      </c>
      <c r="E1097" s="17" t="s">
        <v>1341</v>
      </c>
      <c r="F1097" s="17" t="s">
        <v>0</v>
      </c>
      <c r="G1097" s="18">
        <v>43144</v>
      </c>
      <c r="H1097" s="17" t="s">
        <v>11534</v>
      </c>
    </row>
    <row r="1098" spans="1:8" s="15" customFormat="1" x14ac:dyDescent="0.2">
      <c r="A1098" s="17" t="s">
        <v>11622</v>
      </c>
      <c r="B1098" s="19">
        <v>1</v>
      </c>
      <c r="C1098" s="18">
        <v>43132.346354166664</v>
      </c>
      <c r="D1098" s="17" t="s">
        <v>11621</v>
      </c>
      <c r="E1098" s="17" t="s">
        <v>164</v>
      </c>
      <c r="F1098" s="17" t="s">
        <v>30</v>
      </c>
      <c r="G1098" s="18">
        <v>43157</v>
      </c>
      <c r="H1098" s="17" t="s">
        <v>4729</v>
      </c>
    </row>
    <row r="1099" spans="1:8" s="15" customFormat="1" x14ac:dyDescent="0.2">
      <c r="A1099" s="17" t="s">
        <v>11620</v>
      </c>
      <c r="B1099" s="19">
        <v>2</v>
      </c>
      <c r="C1099" s="18">
        <v>43132.360127314816</v>
      </c>
      <c r="D1099" s="17" t="s">
        <v>172</v>
      </c>
      <c r="E1099" s="17" t="s">
        <v>698</v>
      </c>
      <c r="F1099" s="17" t="s">
        <v>0</v>
      </c>
      <c r="G1099" s="18">
        <v>43145</v>
      </c>
      <c r="H1099" s="17" t="s">
        <v>11619</v>
      </c>
    </row>
    <row r="1100" spans="1:8" s="15" customFormat="1" x14ac:dyDescent="0.2">
      <c r="A1100" s="17" t="s">
        <v>11618</v>
      </c>
      <c r="B1100" s="19">
        <v>2</v>
      </c>
      <c r="C1100" s="18">
        <v>43132.36037037037</v>
      </c>
      <c r="D1100" s="17" t="s">
        <v>257</v>
      </c>
      <c r="E1100" s="17" t="s">
        <v>698</v>
      </c>
      <c r="F1100" s="17" t="s">
        <v>0</v>
      </c>
      <c r="G1100" s="18">
        <v>43145</v>
      </c>
      <c r="H1100" s="17" t="s">
        <v>11525</v>
      </c>
    </row>
    <row r="1101" spans="1:8" s="15" customFormat="1" x14ac:dyDescent="0.2">
      <c r="A1101" s="17" t="s">
        <v>11617</v>
      </c>
      <c r="B1101" s="19">
        <v>1</v>
      </c>
      <c r="C1101" s="18">
        <v>43132.360497685186</v>
      </c>
      <c r="D1101" s="17" t="s">
        <v>172</v>
      </c>
      <c r="E1101" s="17" t="s">
        <v>698</v>
      </c>
      <c r="F1101" s="17" t="s">
        <v>0</v>
      </c>
      <c r="G1101" s="18">
        <v>43144</v>
      </c>
      <c r="H1101" s="17" t="s">
        <v>11616</v>
      </c>
    </row>
    <row r="1102" spans="1:8" s="15" customFormat="1" x14ac:dyDescent="0.2">
      <c r="A1102" s="17" t="s">
        <v>11615</v>
      </c>
      <c r="B1102" s="19">
        <v>2</v>
      </c>
      <c r="C1102" s="18">
        <v>43132.360763888886</v>
      </c>
      <c r="D1102" s="17" t="s">
        <v>172</v>
      </c>
      <c r="E1102" s="17" t="s">
        <v>698</v>
      </c>
      <c r="F1102" s="17" t="s">
        <v>0</v>
      </c>
      <c r="G1102" s="18">
        <v>43144</v>
      </c>
      <c r="H1102" s="17" t="s">
        <v>11614</v>
      </c>
    </row>
    <row r="1103" spans="1:8" s="15" customFormat="1" x14ac:dyDescent="0.2">
      <c r="A1103" s="17" t="s">
        <v>11613</v>
      </c>
      <c r="B1103" s="19">
        <v>2</v>
      </c>
      <c r="C1103" s="18">
        <v>43132.360844907409</v>
      </c>
      <c r="D1103" s="17" t="s">
        <v>257</v>
      </c>
      <c r="E1103" s="17" t="s">
        <v>698</v>
      </c>
      <c r="F1103" s="17" t="s">
        <v>0</v>
      </c>
      <c r="G1103" s="18">
        <v>43145</v>
      </c>
      <c r="H1103" s="17" t="s">
        <v>11525</v>
      </c>
    </row>
    <row r="1104" spans="1:8" s="15" customFormat="1" x14ac:dyDescent="0.2">
      <c r="A1104" s="17" t="s">
        <v>11612</v>
      </c>
      <c r="B1104" s="19">
        <v>3</v>
      </c>
      <c r="C1104" s="18">
        <v>43132.361111111109</v>
      </c>
      <c r="D1104" s="17" t="s">
        <v>172</v>
      </c>
      <c r="E1104" s="17" t="s">
        <v>698</v>
      </c>
      <c r="F1104" s="17" t="s">
        <v>0</v>
      </c>
      <c r="G1104" s="18">
        <v>43144</v>
      </c>
      <c r="H1104" s="17" t="s">
        <v>11611</v>
      </c>
    </row>
    <row r="1105" spans="1:8" s="15" customFormat="1" x14ac:dyDescent="0.2">
      <c r="A1105" s="17" t="s">
        <v>11610</v>
      </c>
      <c r="B1105" s="19">
        <v>2</v>
      </c>
      <c r="C1105" s="18">
        <v>43132.419953703706</v>
      </c>
      <c r="D1105" s="17" t="s">
        <v>172</v>
      </c>
      <c r="E1105" s="17" t="s">
        <v>11609</v>
      </c>
      <c r="F1105" s="17" t="s">
        <v>0</v>
      </c>
      <c r="G1105" s="18">
        <v>43140</v>
      </c>
      <c r="H1105" s="17" t="s">
        <v>11608</v>
      </c>
    </row>
    <row r="1106" spans="1:8" s="15" customFormat="1" x14ac:dyDescent="0.2">
      <c r="A1106" s="17" t="s">
        <v>11607</v>
      </c>
      <c r="B1106" s="19">
        <v>2</v>
      </c>
      <c r="C1106" s="18">
        <v>43132.440405092595</v>
      </c>
      <c r="D1106" s="17" t="s">
        <v>11606</v>
      </c>
      <c r="E1106" s="17" t="s">
        <v>164</v>
      </c>
      <c r="F1106" s="17" t="s">
        <v>0</v>
      </c>
      <c r="G1106" s="18">
        <v>43147</v>
      </c>
      <c r="H1106" s="17" t="s">
        <v>11605</v>
      </c>
    </row>
    <row r="1107" spans="1:8" s="15" customFormat="1" x14ac:dyDescent="0.2">
      <c r="A1107" s="17" t="s">
        <v>11604</v>
      </c>
      <c r="B1107" s="19">
        <v>1</v>
      </c>
      <c r="C1107" s="18">
        <v>43132.489583333336</v>
      </c>
      <c r="D1107" s="17" t="s">
        <v>172</v>
      </c>
      <c r="E1107" s="17" t="s">
        <v>164</v>
      </c>
      <c r="F1107" s="17" t="s">
        <v>0</v>
      </c>
      <c r="G1107" s="18">
        <v>43138</v>
      </c>
      <c r="H1107" s="17" t="s">
        <v>11603</v>
      </c>
    </row>
    <row r="1108" spans="1:8" s="15" customFormat="1" x14ac:dyDescent="0.2">
      <c r="A1108" s="17" t="s">
        <v>11602</v>
      </c>
      <c r="B1108" s="19">
        <v>1</v>
      </c>
      <c r="C1108" s="18">
        <v>43132.49454861111</v>
      </c>
      <c r="D1108" s="17" t="s">
        <v>194</v>
      </c>
      <c r="E1108" s="17" t="s">
        <v>1892</v>
      </c>
      <c r="F1108" s="17" t="s">
        <v>0</v>
      </c>
      <c r="G1108" s="18">
        <v>43150</v>
      </c>
      <c r="H1108" s="17" t="s">
        <v>11601</v>
      </c>
    </row>
    <row r="1109" spans="1:8" s="15" customFormat="1" x14ac:dyDescent="0.2">
      <c r="A1109" s="17" t="s">
        <v>11600</v>
      </c>
      <c r="B1109" s="19">
        <v>2</v>
      </c>
      <c r="C1109" s="18">
        <v>43132.495196759257</v>
      </c>
      <c r="D1109" s="17" t="s">
        <v>194</v>
      </c>
      <c r="E1109" s="17" t="s">
        <v>1892</v>
      </c>
      <c r="F1109" s="17" t="s">
        <v>0</v>
      </c>
      <c r="G1109" s="18">
        <v>43144</v>
      </c>
      <c r="H1109" s="17" t="s">
        <v>11599</v>
      </c>
    </row>
    <row r="1110" spans="1:8" s="15" customFormat="1" x14ac:dyDescent="0.2">
      <c r="A1110" s="17" t="s">
        <v>11598</v>
      </c>
      <c r="B1110" s="19">
        <v>2</v>
      </c>
      <c r="C1110" s="18">
        <v>43132.496261574073</v>
      </c>
      <c r="D1110" s="17" t="s">
        <v>11597</v>
      </c>
      <c r="E1110" s="17" t="s">
        <v>1341</v>
      </c>
      <c r="F1110" s="17" t="s">
        <v>0</v>
      </c>
      <c r="G1110" s="18">
        <v>43139</v>
      </c>
      <c r="H1110" s="17" t="s">
        <v>10991</v>
      </c>
    </row>
    <row r="1111" spans="1:8" s="15" customFormat="1" x14ac:dyDescent="0.2">
      <c r="A1111" s="17" t="s">
        <v>11596</v>
      </c>
      <c r="B1111" s="19">
        <v>2</v>
      </c>
      <c r="C1111" s="18">
        <v>43132.514270833337</v>
      </c>
      <c r="D1111" s="17" t="s">
        <v>11595</v>
      </c>
      <c r="E1111" s="17" t="s">
        <v>164</v>
      </c>
      <c r="F1111" s="17" t="s">
        <v>0</v>
      </c>
      <c r="G1111" s="18">
        <v>43140</v>
      </c>
      <c r="H1111" s="17" t="s">
        <v>11594</v>
      </c>
    </row>
    <row r="1112" spans="1:8" s="15" customFormat="1" x14ac:dyDescent="0.2">
      <c r="A1112" s="17" t="s">
        <v>11593</v>
      </c>
      <c r="B1112" s="19">
        <v>1</v>
      </c>
      <c r="C1112" s="18">
        <v>43132.516944444447</v>
      </c>
      <c r="D1112" s="17" t="s">
        <v>11592</v>
      </c>
      <c r="E1112" s="17" t="s">
        <v>3158</v>
      </c>
      <c r="F1112" s="17" t="s">
        <v>0</v>
      </c>
      <c r="G1112" s="18">
        <v>43136</v>
      </c>
      <c r="H1112" s="17" t="s">
        <v>11591</v>
      </c>
    </row>
    <row r="1113" spans="1:8" s="15" customFormat="1" x14ac:dyDescent="0.2">
      <c r="A1113" s="17" t="s">
        <v>11590</v>
      </c>
      <c r="B1113" s="19">
        <v>1</v>
      </c>
      <c r="C1113" s="18">
        <v>43132.546643518515</v>
      </c>
      <c r="D1113" s="17" t="s">
        <v>11589</v>
      </c>
      <c r="E1113" s="17" t="s">
        <v>164</v>
      </c>
      <c r="F1113" s="17" t="s">
        <v>0</v>
      </c>
      <c r="G1113" s="18">
        <v>43140</v>
      </c>
      <c r="H1113" s="17" t="s">
        <v>11588</v>
      </c>
    </row>
    <row r="1114" spans="1:8" s="15" customFormat="1" x14ac:dyDescent="0.2">
      <c r="A1114" s="17" t="s">
        <v>11587</v>
      </c>
      <c r="B1114" s="19">
        <v>1</v>
      </c>
      <c r="C1114" s="18">
        <v>43132.558449074073</v>
      </c>
      <c r="D1114" s="17" t="s">
        <v>172</v>
      </c>
      <c r="E1114" s="17" t="s">
        <v>5380</v>
      </c>
      <c r="F1114" s="17" t="s">
        <v>0</v>
      </c>
      <c r="G1114" s="18">
        <v>43140</v>
      </c>
      <c r="H1114" s="17" t="s">
        <v>11586</v>
      </c>
    </row>
    <row r="1115" spans="1:8" s="15" customFormat="1" x14ac:dyDescent="0.2">
      <c r="A1115" s="17" t="s">
        <v>11585</v>
      </c>
      <c r="B1115" s="19">
        <v>2</v>
      </c>
      <c r="C1115" s="18">
        <v>43132.567881944444</v>
      </c>
      <c r="D1115" s="17" t="s">
        <v>238</v>
      </c>
      <c r="E1115" s="17" t="s">
        <v>164</v>
      </c>
      <c r="F1115" s="17" t="s">
        <v>0</v>
      </c>
      <c r="G1115" s="18">
        <v>43140</v>
      </c>
      <c r="H1115" s="17" t="s">
        <v>11584</v>
      </c>
    </row>
    <row r="1116" spans="1:8" s="15" customFormat="1" x14ac:dyDescent="0.2">
      <c r="A1116" s="17" t="s">
        <v>11583</v>
      </c>
      <c r="B1116" s="19">
        <v>1</v>
      </c>
      <c r="C1116" s="18">
        <v>43132.570613425924</v>
      </c>
      <c r="D1116" s="17" t="s">
        <v>11582</v>
      </c>
      <c r="E1116" s="17" t="s">
        <v>3135</v>
      </c>
      <c r="F1116" s="17" t="s">
        <v>0</v>
      </c>
      <c r="G1116" s="18">
        <v>43136</v>
      </c>
      <c r="H1116" s="17" t="s">
        <v>11581</v>
      </c>
    </row>
    <row r="1117" spans="1:8" s="15" customFormat="1" x14ac:dyDescent="0.2">
      <c r="A1117" s="17" t="s">
        <v>11580</v>
      </c>
      <c r="B1117" s="19">
        <v>1</v>
      </c>
      <c r="C1117" s="18">
        <v>43132.605243055557</v>
      </c>
      <c r="D1117" s="17" t="s">
        <v>11579</v>
      </c>
      <c r="E1117" s="17" t="s">
        <v>164</v>
      </c>
      <c r="F1117" s="17" t="s">
        <v>0</v>
      </c>
      <c r="G1117" s="18">
        <v>43133</v>
      </c>
      <c r="H1117" s="17" t="s">
        <v>11578</v>
      </c>
    </row>
    <row r="1118" spans="1:8" s="15" customFormat="1" x14ac:dyDescent="0.2">
      <c r="A1118" s="17" t="s">
        <v>11577</v>
      </c>
      <c r="B1118" s="19">
        <v>1</v>
      </c>
      <c r="C1118" s="18">
        <v>43132.612916666665</v>
      </c>
      <c r="D1118" s="17" t="s">
        <v>5730</v>
      </c>
      <c r="E1118" s="17" t="s">
        <v>11576</v>
      </c>
      <c r="F1118" s="17" t="s">
        <v>0</v>
      </c>
      <c r="G1118" s="18">
        <v>43145</v>
      </c>
      <c r="H1118" s="17" t="s">
        <v>11575</v>
      </c>
    </row>
    <row r="1119" spans="1:8" s="15" customFormat="1" x14ac:dyDescent="0.2">
      <c r="A1119" s="17" t="s">
        <v>11574</v>
      </c>
      <c r="B1119" s="19">
        <v>2</v>
      </c>
      <c r="C1119" s="18">
        <v>43132.617025462961</v>
      </c>
      <c r="D1119" s="17" t="s">
        <v>191</v>
      </c>
      <c r="E1119" s="17" t="s">
        <v>164</v>
      </c>
      <c r="F1119" s="17" t="s">
        <v>0</v>
      </c>
      <c r="G1119" s="18">
        <v>43138</v>
      </c>
      <c r="H1119" s="17" t="s">
        <v>11573</v>
      </c>
    </row>
    <row r="1120" spans="1:8" s="15" customFormat="1" x14ac:dyDescent="0.2">
      <c r="A1120" s="17" t="s">
        <v>11572</v>
      </c>
      <c r="B1120" s="19">
        <v>2</v>
      </c>
      <c r="C1120" s="18">
        <v>43132.632372685184</v>
      </c>
      <c r="D1120" s="17" t="s">
        <v>257</v>
      </c>
      <c r="E1120" s="17" t="s">
        <v>8544</v>
      </c>
      <c r="F1120" s="17" t="s">
        <v>0</v>
      </c>
      <c r="G1120" s="18">
        <v>43147</v>
      </c>
      <c r="H1120" s="17" t="s">
        <v>11571</v>
      </c>
    </row>
    <row r="1121" spans="1:8" s="15" customFormat="1" x14ac:dyDescent="0.2">
      <c r="A1121" s="17" t="s">
        <v>11570</v>
      </c>
      <c r="B1121" s="19">
        <v>1</v>
      </c>
      <c r="C1121" s="18">
        <v>43132.639166666668</v>
      </c>
      <c r="D1121" s="17" t="s">
        <v>11569</v>
      </c>
      <c r="E1121" s="17" t="s">
        <v>5078</v>
      </c>
      <c r="F1121" s="17" t="s">
        <v>0</v>
      </c>
      <c r="G1121" s="18">
        <v>43139</v>
      </c>
      <c r="H1121" s="17" t="s">
        <v>11568</v>
      </c>
    </row>
    <row r="1122" spans="1:8" s="15" customFormat="1" x14ac:dyDescent="0.2">
      <c r="A1122" s="17" t="s">
        <v>11567</v>
      </c>
      <c r="B1122" s="19">
        <v>2</v>
      </c>
      <c r="C1122" s="18">
        <v>43132.639108796298</v>
      </c>
      <c r="D1122" s="17" t="s">
        <v>8551</v>
      </c>
      <c r="E1122" s="17" t="s">
        <v>164</v>
      </c>
      <c r="F1122" s="17" t="s">
        <v>0</v>
      </c>
      <c r="G1122" s="18">
        <v>43140</v>
      </c>
      <c r="H1122" s="17" t="s">
        <v>11566</v>
      </c>
    </row>
    <row r="1123" spans="1:8" s="15" customFormat="1" x14ac:dyDescent="0.2">
      <c r="A1123" s="17" t="s">
        <v>11565</v>
      </c>
      <c r="B1123" s="19">
        <v>2</v>
      </c>
      <c r="C1123" s="18">
        <v>43132.6406712963</v>
      </c>
      <c r="D1123" s="17" t="s">
        <v>11564</v>
      </c>
      <c r="E1123" s="17" t="s">
        <v>11563</v>
      </c>
      <c r="F1123" s="17" t="s">
        <v>0</v>
      </c>
      <c r="G1123" s="18">
        <v>43140</v>
      </c>
      <c r="H1123" s="17" t="s">
        <v>11562</v>
      </c>
    </row>
    <row r="1124" spans="1:8" s="15" customFormat="1" x14ac:dyDescent="0.2">
      <c r="A1124" s="17" t="s">
        <v>11561</v>
      </c>
      <c r="B1124" s="19">
        <v>2</v>
      </c>
      <c r="C1124" s="18">
        <v>43132.642974537041</v>
      </c>
      <c r="D1124" s="17" t="s">
        <v>238</v>
      </c>
      <c r="E1124" s="17" t="s">
        <v>164</v>
      </c>
      <c r="F1124" s="17" t="s">
        <v>0</v>
      </c>
      <c r="G1124" s="18">
        <v>43140</v>
      </c>
      <c r="H1124" s="17" t="s">
        <v>11560</v>
      </c>
    </row>
    <row r="1125" spans="1:8" s="15" customFormat="1" x14ac:dyDescent="0.2">
      <c r="A1125" s="17" t="s">
        <v>11559</v>
      </c>
      <c r="B1125" s="19">
        <v>2</v>
      </c>
      <c r="C1125" s="18">
        <v>43132.642916666664</v>
      </c>
      <c r="D1125" s="17" t="s">
        <v>241</v>
      </c>
      <c r="E1125" s="17" t="s">
        <v>164</v>
      </c>
      <c r="F1125" s="17" t="s">
        <v>0</v>
      </c>
      <c r="G1125" s="18">
        <v>43143</v>
      </c>
      <c r="H1125" s="17" t="s">
        <v>11558</v>
      </c>
    </row>
    <row r="1126" spans="1:8" s="15" customFormat="1" x14ac:dyDescent="0.2">
      <c r="A1126" s="17" t="s">
        <v>11557</v>
      </c>
      <c r="B1126" s="19">
        <v>1</v>
      </c>
      <c r="C1126" s="18">
        <v>43132.643726851849</v>
      </c>
      <c r="D1126" s="17" t="s">
        <v>238</v>
      </c>
      <c r="E1126" s="17" t="s">
        <v>164</v>
      </c>
      <c r="F1126" s="17" t="s">
        <v>0</v>
      </c>
      <c r="G1126" s="18">
        <v>43143</v>
      </c>
      <c r="H1126" s="17" t="s">
        <v>11556</v>
      </c>
    </row>
    <row r="1127" spans="1:8" s="15" customFormat="1" x14ac:dyDescent="0.2">
      <c r="A1127" s="17" t="s">
        <v>11555</v>
      </c>
      <c r="B1127" s="19">
        <v>1</v>
      </c>
      <c r="C1127" s="18">
        <v>43132.643692129626</v>
      </c>
      <c r="D1127" s="17" t="s">
        <v>241</v>
      </c>
      <c r="E1127" s="17" t="s">
        <v>164</v>
      </c>
      <c r="F1127" s="17" t="s">
        <v>0</v>
      </c>
      <c r="G1127" s="18">
        <v>43143</v>
      </c>
      <c r="H1127" s="17" t="s">
        <v>11554</v>
      </c>
    </row>
    <row r="1128" spans="1:8" s="15" customFormat="1" x14ac:dyDescent="0.2">
      <c r="A1128" s="17" t="s">
        <v>11553</v>
      </c>
      <c r="B1128" s="19">
        <v>2</v>
      </c>
      <c r="C1128" s="18">
        <v>43132.645891203705</v>
      </c>
      <c r="D1128" s="17" t="s">
        <v>238</v>
      </c>
      <c r="E1128" s="17" t="s">
        <v>164</v>
      </c>
      <c r="F1128" s="17" t="s">
        <v>0</v>
      </c>
      <c r="G1128" s="18">
        <v>43143</v>
      </c>
      <c r="H1128" s="17" t="s">
        <v>11552</v>
      </c>
    </row>
    <row r="1129" spans="1:8" s="15" customFormat="1" x14ac:dyDescent="0.2">
      <c r="A1129" s="17" t="s">
        <v>11551</v>
      </c>
      <c r="B1129" s="19">
        <v>1</v>
      </c>
      <c r="C1129" s="18">
        <v>43132.649537037039</v>
      </c>
      <c r="D1129" s="17" t="s">
        <v>238</v>
      </c>
      <c r="E1129" s="17" t="s">
        <v>11550</v>
      </c>
      <c r="F1129" s="17" t="s">
        <v>0</v>
      </c>
      <c r="G1129" s="18">
        <v>43140</v>
      </c>
      <c r="H1129" s="17" t="s">
        <v>11549</v>
      </c>
    </row>
    <row r="1130" spans="1:8" s="15" customFormat="1" x14ac:dyDescent="0.2">
      <c r="A1130" s="17" t="s">
        <v>11548</v>
      </c>
      <c r="B1130" s="19">
        <v>2</v>
      </c>
      <c r="C1130" s="18">
        <v>43132.656400462962</v>
      </c>
      <c r="D1130" s="17" t="s">
        <v>11547</v>
      </c>
      <c r="E1130" s="17" t="s">
        <v>184</v>
      </c>
      <c r="F1130" s="17" t="s">
        <v>0</v>
      </c>
      <c r="G1130" s="18">
        <v>43143</v>
      </c>
      <c r="H1130" s="17" t="s">
        <v>11546</v>
      </c>
    </row>
    <row r="1131" spans="1:8" s="15" customFormat="1" x14ac:dyDescent="0.2">
      <c r="A1131" s="17" t="s">
        <v>11545</v>
      </c>
      <c r="B1131" s="19">
        <v>2</v>
      </c>
      <c r="C1131" s="18">
        <v>43132.667604166665</v>
      </c>
      <c r="D1131" s="17" t="s">
        <v>11544</v>
      </c>
      <c r="E1131" s="17" t="s">
        <v>164</v>
      </c>
      <c r="F1131" s="17" t="s">
        <v>0</v>
      </c>
      <c r="G1131" s="18">
        <v>43140</v>
      </c>
      <c r="H1131" s="17" t="s">
        <v>11543</v>
      </c>
    </row>
    <row r="1132" spans="1:8" s="15" customFormat="1" x14ac:dyDescent="0.2">
      <c r="A1132" s="17" t="s">
        <v>11542</v>
      </c>
      <c r="B1132" s="19">
        <v>2</v>
      </c>
      <c r="C1132" s="18">
        <v>43132.687662037039</v>
      </c>
      <c r="D1132" s="17" t="s">
        <v>8551</v>
      </c>
      <c r="E1132" s="17" t="s">
        <v>164</v>
      </c>
      <c r="F1132" s="17" t="s">
        <v>0</v>
      </c>
      <c r="G1132" s="18">
        <v>43144</v>
      </c>
      <c r="H1132" s="17" t="s">
        <v>11541</v>
      </c>
    </row>
    <row r="1133" spans="1:8" s="15" customFormat="1" x14ac:dyDescent="0.2">
      <c r="A1133" s="17" t="s">
        <v>11540</v>
      </c>
      <c r="B1133" s="19">
        <v>1</v>
      </c>
      <c r="C1133" s="18">
        <v>43132.702222222222</v>
      </c>
      <c r="D1133" s="17" t="s">
        <v>11539</v>
      </c>
      <c r="E1133" s="17" t="s">
        <v>3108</v>
      </c>
      <c r="F1133" s="17" t="s">
        <v>30</v>
      </c>
      <c r="G1133" s="18">
        <v>43171</v>
      </c>
      <c r="H1133" s="17" t="s">
        <v>11538</v>
      </c>
    </row>
    <row r="1134" spans="1:8" s="15" customFormat="1" x14ac:dyDescent="0.2">
      <c r="A1134" s="17" t="s">
        <v>11537</v>
      </c>
      <c r="B1134" s="19">
        <v>3</v>
      </c>
      <c r="C1134" s="18">
        <v>43132.708761574075</v>
      </c>
      <c r="D1134" s="17" t="s">
        <v>11536</v>
      </c>
      <c r="E1134" s="17" t="s">
        <v>11535</v>
      </c>
      <c r="F1134" s="17" t="s">
        <v>0</v>
      </c>
      <c r="G1134" s="18">
        <v>43144</v>
      </c>
      <c r="H1134" s="17" t="s">
        <v>11534</v>
      </c>
    </row>
    <row r="1135" spans="1:8" s="15" customFormat="1" x14ac:dyDescent="0.2">
      <c r="A1135" s="17" t="s">
        <v>11533</v>
      </c>
      <c r="B1135" s="19">
        <v>2</v>
      </c>
      <c r="C1135" s="18">
        <v>43133.32912037037</v>
      </c>
      <c r="D1135" s="17" t="s">
        <v>11532</v>
      </c>
      <c r="E1135" s="17" t="s">
        <v>164</v>
      </c>
      <c r="F1135" s="17" t="s">
        <v>0</v>
      </c>
      <c r="G1135" s="18">
        <v>43139</v>
      </c>
      <c r="H1135" s="17" t="s">
        <v>11531</v>
      </c>
    </row>
    <row r="1136" spans="1:8" s="15" customFormat="1" x14ac:dyDescent="0.2">
      <c r="A1136" s="17" t="s">
        <v>11530</v>
      </c>
      <c r="B1136" s="19">
        <v>1</v>
      </c>
      <c r="C1136" s="18">
        <v>43133.330868055556</v>
      </c>
      <c r="D1136" s="17" t="s">
        <v>11529</v>
      </c>
      <c r="E1136" s="17" t="s">
        <v>11528</v>
      </c>
      <c r="F1136" s="17" t="s">
        <v>0</v>
      </c>
      <c r="G1136" s="18">
        <v>43137</v>
      </c>
      <c r="H1136" s="17" t="s">
        <v>11527</v>
      </c>
    </row>
    <row r="1137" spans="1:8" s="15" customFormat="1" x14ac:dyDescent="0.2">
      <c r="A1137" s="17" t="s">
        <v>11526</v>
      </c>
      <c r="B1137" s="19">
        <v>3</v>
      </c>
      <c r="C1137" s="18">
        <v>43133.363668981481</v>
      </c>
      <c r="D1137" s="17" t="s">
        <v>172</v>
      </c>
      <c r="E1137" s="17" t="s">
        <v>698</v>
      </c>
      <c r="F1137" s="17" t="s">
        <v>0</v>
      </c>
      <c r="G1137" s="18">
        <v>43145</v>
      </c>
      <c r="H1137" s="17" t="s">
        <v>11525</v>
      </c>
    </row>
    <row r="1138" spans="1:8" s="15" customFormat="1" x14ac:dyDescent="0.2">
      <c r="A1138" s="17" t="s">
        <v>11524</v>
      </c>
      <c r="B1138" s="19">
        <v>2</v>
      </c>
      <c r="C1138" s="18">
        <v>43133.394432870373</v>
      </c>
      <c r="D1138" s="17" t="s">
        <v>172</v>
      </c>
      <c r="E1138" s="17" t="s">
        <v>3832</v>
      </c>
      <c r="F1138" s="17" t="s">
        <v>0</v>
      </c>
      <c r="G1138" s="18">
        <v>43138</v>
      </c>
      <c r="H1138" s="17" t="s">
        <v>11523</v>
      </c>
    </row>
    <row r="1139" spans="1:8" s="15" customFormat="1" x14ac:dyDescent="0.2">
      <c r="A1139" s="17" t="s">
        <v>11522</v>
      </c>
      <c r="B1139" s="19">
        <v>2</v>
      </c>
      <c r="C1139" s="18">
        <v>43133.408391203702</v>
      </c>
      <c r="D1139" s="17" t="s">
        <v>11521</v>
      </c>
      <c r="E1139" s="17" t="s">
        <v>326</v>
      </c>
      <c r="F1139" s="17" t="s">
        <v>0</v>
      </c>
      <c r="G1139" s="18">
        <v>43138</v>
      </c>
      <c r="H1139" s="17" t="s">
        <v>11520</v>
      </c>
    </row>
    <row r="1140" spans="1:8" s="15" customFormat="1" x14ac:dyDescent="0.2">
      <c r="A1140" s="17" t="s">
        <v>11519</v>
      </c>
      <c r="B1140" s="19">
        <v>5</v>
      </c>
      <c r="C1140" s="18">
        <v>43133.409675925926</v>
      </c>
      <c r="D1140" s="17" t="s">
        <v>11518</v>
      </c>
      <c r="E1140" s="17" t="s">
        <v>326</v>
      </c>
      <c r="F1140" s="17" t="s">
        <v>93</v>
      </c>
      <c r="G1140" s="18">
        <v>43207</v>
      </c>
      <c r="H1140" s="17" t="s">
        <v>11517</v>
      </c>
    </row>
    <row r="1141" spans="1:8" s="15" customFormat="1" x14ac:dyDescent="0.2">
      <c r="A1141" s="17" t="s">
        <v>11516</v>
      </c>
      <c r="B1141" s="19">
        <v>4</v>
      </c>
      <c r="C1141" s="18">
        <v>43133.411168981482</v>
      </c>
      <c r="D1141" s="17" t="s">
        <v>11515</v>
      </c>
      <c r="E1141" s="17" t="s">
        <v>326</v>
      </c>
      <c r="F1141" s="17" t="s">
        <v>93</v>
      </c>
      <c r="G1141" s="18">
        <v>43235</v>
      </c>
      <c r="H1141" s="17" t="s">
        <v>11514</v>
      </c>
    </row>
    <row r="1142" spans="1:8" s="15" customFormat="1" x14ac:dyDescent="0.2">
      <c r="A1142" s="17" t="s">
        <v>11513</v>
      </c>
      <c r="B1142" s="19">
        <v>2</v>
      </c>
      <c r="C1142" s="18">
        <v>43133.418634259258</v>
      </c>
      <c r="D1142" s="17" t="s">
        <v>11512</v>
      </c>
      <c r="E1142" s="17" t="s">
        <v>326</v>
      </c>
      <c r="F1142" s="17" t="s">
        <v>93</v>
      </c>
      <c r="G1142" s="18">
        <v>43179</v>
      </c>
      <c r="H1142" s="17" t="s">
        <v>11511</v>
      </c>
    </row>
    <row r="1143" spans="1:8" s="15" customFormat="1" x14ac:dyDescent="0.2">
      <c r="A1143" s="17" t="s">
        <v>11510</v>
      </c>
      <c r="B1143" s="19">
        <v>4</v>
      </c>
      <c r="C1143" s="18">
        <v>43133.423611111109</v>
      </c>
      <c r="D1143" s="17" t="s">
        <v>11509</v>
      </c>
      <c r="E1143" s="17" t="s">
        <v>326</v>
      </c>
      <c r="F1143" s="17" t="s">
        <v>93</v>
      </c>
      <c r="G1143" s="18">
        <v>43175</v>
      </c>
      <c r="H1143" s="17" t="s">
        <v>11508</v>
      </c>
    </row>
    <row r="1144" spans="1:8" s="15" customFormat="1" x14ac:dyDescent="0.2">
      <c r="A1144" s="17" t="s">
        <v>11507</v>
      </c>
      <c r="B1144" s="19">
        <v>4</v>
      </c>
      <c r="C1144" s="18">
        <v>43133.424247685187</v>
      </c>
      <c r="D1144" s="17" t="s">
        <v>11506</v>
      </c>
      <c r="E1144" s="17" t="s">
        <v>326</v>
      </c>
      <c r="F1144" s="17" t="s">
        <v>93</v>
      </c>
      <c r="G1144" s="18">
        <v>43228</v>
      </c>
      <c r="H1144" s="17" t="s">
        <v>11505</v>
      </c>
    </row>
    <row r="1145" spans="1:8" s="15" customFormat="1" x14ac:dyDescent="0.2">
      <c r="A1145" s="17" t="s">
        <v>11504</v>
      </c>
      <c r="B1145" s="19">
        <v>4</v>
      </c>
      <c r="C1145" s="18">
        <v>43133.427152777775</v>
      </c>
      <c r="D1145" s="17" t="s">
        <v>11503</v>
      </c>
      <c r="E1145" s="17" t="s">
        <v>326</v>
      </c>
      <c r="F1145" s="17" t="s">
        <v>93</v>
      </c>
      <c r="G1145" s="18">
        <v>43228</v>
      </c>
      <c r="H1145" s="17" t="s">
        <v>11502</v>
      </c>
    </row>
    <row r="1146" spans="1:8" s="15" customFormat="1" x14ac:dyDescent="0.2">
      <c r="A1146" s="17" t="s">
        <v>11501</v>
      </c>
      <c r="B1146" s="19">
        <v>4</v>
      </c>
      <c r="C1146" s="18">
        <v>43133.427361111113</v>
      </c>
      <c r="D1146" s="17" t="s">
        <v>11500</v>
      </c>
      <c r="E1146" s="17" t="s">
        <v>326</v>
      </c>
      <c r="F1146" s="17" t="s">
        <v>93</v>
      </c>
      <c r="G1146" s="18">
        <v>43228</v>
      </c>
      <c r="H1146" s="17" t="s">
        <v>11499</v>
      </c>
    </row>
    <row r="1147" spans="1:8" s="15" customFormat="1" x14ac:dyDescent="0.2">
      <c r="A1147" s="17" t="s">
        <v>11498</v>
      </c>
      <c r="B1147" s="19">
        <v>4</v>
      </c>
      <c r="C1147" s="18">
        <v>43133.429456018515</v>
      </c>
      <c r="D1147" s="17" t="s">
        <v>11497</v>
      </c>
      <c r="E1147" s="17" t="s">
        <v>326</v>
      </c>
      <c r="F1147" s="17" t="s">
        <v>93</v>
      </c>
      <c r="G1147" s="18">
        <v>43175</v>
      </c>
      <c r="H1147" s="17" t="s">
        <v>11496</v>
      </c>
    </row>
    <row r="1148" spans="1:8" s="15" customFormat="1" x14ac:dyDescent="0.2">
      <c r="A1148" s="17" t="s">
        <v>11495</v>
      </c>
      <c r="B1148" s="19">
        <v>4</v>
      </c>
      <c r="C1148" s="18">
        <v>43133.4296875</v>
      </c>
      <c r="D1148" s="17" t="s">
        <v>11494</v>
      </c>
      <c r="E1148" s="17" t="s">
        <v>326</v>
      </c>
      <c r="F1148" s="17" t="s">
        <v>93</v>
      </c>
      <c r="G1148" s="18">
        <v>43223</v>
      </c>
      <c r="H1148" s="17" t="s">
        <v>11493</v>
      </c>
    </row>
    <row r="1149" spans="1:8" s="15" customFormat="1" x14ac:dyDescent="0.2">
      <c r="A1149" s="17" t="s">
        <v>11492</v>
      </c>
      <c r="B1149" s="19">
        <v>1</v>
      </c>
      <c r="C1149" s="18">
        <v>43133.430844907409</v>
      </c>
      <c r="D1149" s="17" t="s">
        <v>11491</v>
      </c>
      <c r="E1149" s="17" t="s">
        <v>326</v>
      </c>
      <c r="F1149" s="17" t="s">
        <v>0</v>
      </c>
      <c r="G1149" s="18">
        <v>43139</v>
      </c>
      <c r="H1149" s="17" t="s">
        <v>11490</v>
      </c>
    </row>
    <row r="1150" spans="1:8" s="15" customFormat="1" x14ac:dyDescent="0.2">
      <c r="A1150" s="17" t="s">
        <v>11489</v>
      </c>
      <c r="B1150" s="19">
        <v>1</v>
      </c>
      <c r="C1150" s="18">
        <v>43133.431273148148</v>
      </c>
      <c r="D1150" s="17" t="s">
        <v>11488</v>
      </c>
      <c r="E1150" s="17" t="s">
        <v>326</v>
      </c>
      <c r="F1150" s="17" t="s">
        <v>0</v>
      </c>
      <c r="G1150" s="18">
        <v>43137</v>
      </c>
      <c r="H1150" s="17" t="s">
        <v>11487</v>
      </c>
    </row>
    <row r="1151" spans="1:8" s="15" customFormat="1" x14ac:dyDescent="0.2">
      <c r="A1151" s="17" t="s">
        <v>11486</v>
      </c>
      <c r="B1151" s="19">
        <v>2</v>
      </c>
      <c r="C1151" s="18">
        <v>43133.431875000002</v>
      </c>
      <c r="D1151" s="17" t="s">
        <v>11485</v>
      </c>
      <c r="E1151" s="17" t="s">
        <v>326</v>
      </c>
      <c r="F1151" s="17" t="s">
        <v>93</v>
      </c>
      <c r="G1151" s="18">
        <v>43139</v>
      </c>
      <c r="H1151" s="17" t="s">
        <v>11484</v>
      </c>
    </row>
    <row r="1152" spans="1:8" s="15" customFormat="1" x14ac:dyDescent="0.2">
      <c r="A1152" s="17" t="s">
        <v>11483</v>
      </c>
      <c r="B1152" s="19">
        <v>2</v>
      </c>
      <c r="C1152" s="18">
        <v>43133.432858796295</v>
      </c>
      <c r="D1152" s="17" t="s">
        <v>11482</v>
      </c>
      <c r="E1152" s="17" t="s">
        <v>326</v>
      </c>
      <c r="F1152" s="17" t="s">
        <v>93</v>
      </c>
      <c r="G1152" s="18">
        <v>43139</v>
      </c>
      <c r="H1152" s="17" t="s">
        <v>11481</v>
      </c>
    </row>
    <row r="1153" spans="1:8" s="15" customFormat="1" x14ac:dyDescent="0.2">
      <c r="A1153" s="17" t="s">
        <v>11480</v>
      </c>
      <c r="B1153" s="19">
        <v>2</v>
      </c>
      <c r="C1153" s="18">
        <v>43133.434062499997</v>
      </c>
      <c r="D1153" s="17" t="s">
        <v>11479</v>
      </c>
      <c r="E1153" s="17" t="s">
        <v>326</v>
      </c>
      <c r="F1153" s="17" t="s">
        <v>0</v>
      </c>
      <c r="G1153" s="18">
        <v>43138</v>
      </c>
      <c r="H1153" s="17" t="s">
        <v>11478</v>
      </c>
    </row>
    <row r="1154" spans="1:8" s="15" customFormat="1" x14ac:dyDescent="0.2">
      <c r="A1154" s="17" t="s">
        <v>11477</v>
      </c>
      <c r="B1154" s="19">
        <v>2</v>
      </c>
      <c r="C1154" s="18">
        <v>43133.435104166667</v>
      </c>
      <c r="D1154" s="17" t="s">
        <v>11476</v>
      </c>
      <c r="E1154" s="17" t="s">
        <v>326</v>
      </c>
      <c r="F1154" s="17" t="s">
        <v>0</v>
      </c>
      <c r="G1154" s="18">
        <v>43138</v>
      </c>
      <c r="H1154" s="17" t="s">
        <v>11475</v>
      </c>
    </row>
    <row r="1155" spans="1:8" s="15" customFormat="1" x14ac:dyDescent="0.2">
      <c r="A1155" s="17" t="s">
        <v>11474</v>
      </c>
      <c r="B1155" s="19">
        <v>2</v>
      </c>
      <c r="C1155" s="18">
        <v>43133.435486111113</v>
      </c>
      <c r="D1155" s="17" t="s">
        <v>11473</v>
      </c>
      <c r="E1155" s="17" t="s">
        <v>326</v>
      </c>
      <c r="F1155" s="17" t="s">
        <v>93</v>
      </c>
      <c r="G1155" s="18">
        <v>43139</v>
      </c>
      <c r="H1155" s="17" t="s">
        <v>11472</v>
      </c>
    </row>
    <row r="1156" spans="1:8" s="15" customFormat="1" x14ac:dyDescent="0.2">
      <c r="A1156" s="17" t="s">
        <v>11471</v>
      </c>
      <c r="B1156" s="19">
        <v>1</v>
      </c>
      <c r="C1156" s="18">
        <v>43133.435937499999</v>
      </c>
      <c r="D1156" s="17" t="s">
        <v>11470</v>
      </c>
      <c r="E1156" s="17" t="s">
        <v>326</v>
      </c>
      <c r="F1156" s="17" t="s">
        <v>0</v>
      </c>
      <c r="G1156" s="18">
        <v>43138</v>
      </c>
      <c r="H1156" s="17" t="s">
        <v>11469</v>
      </c>
    </row>
    <row r="1157" spans="1:8" s="15" customFormat="1" x14ac:dyDescent="0.2">
      <c r="A1157" s="17" t="s">
        <v>11468</v>
      </c>
      <c r="B1157" s="19">
        <v>2</v>
      </c>
      <c r="C1157" s="18">
        <v>43133.437581018516</v>
      </c>
      <c r="D1157" s="17" t="s">
        <v>11467</v>
      </c>
      <c r="E1157" s="17" t="s">
        <v>11466</v>
      </c>
      <c r="F1157" s="17" t="s">
        <v>93</v>
      </c>
      <c r="G1157" s="18">
        <v>43157</v>
      </c>
      <c r="H1157" s="17" t="s">
        <v>11465</v>
      </c>
    </row>
    <row r="1158" spans="1:8" s="15" customFormat="1" x14ac:dyDescent="0.2">
      <c r="A1158" s="17" t="s">
        <v>11464</v>
      </c>
      <c r="B1158" s="19">
        <v>2</v>
      </c>
      <c r="C1158" s="18">
        <v>43133.438923611109</v>
      </c>
      <c r="D1158" s="17" t="s">
        <v>11463</v>
      </c>
      <c r="E1158" s="17" t="s">
        <v>11462</v>
      </c>
      <c r="F1158" s="17" t="s">
        <v>0</v>
      </c>
      <c r="G1158" s="18">
        <v>43145</v>
      </c>
      <c r="H1158" s="17" t="s">
        <v>11461</v>
      </c>
    </row>
    <row r="1159" spans="1:8" s="15" customFormat="1" x14ac:dyDescent="0.2">
      <c r="A1159" s="17" t="s">
        <v>11460</v>
      </c>
      <c r="B1159" s="19">
        <v>2</v>
      </c>
      <c r="C1159" s="18">
        <v>43133.453657407408</v>
      </c>
      <c r="D1159" s="17" t="s">
        <v>257</v>
      </c>
      <c r="E1159" s="17" t="s">
        <v>1044</v>
      </c>
      <c r="F1159" s="17" t="s">
        <v>0</v>
      </c>
      <c r="G1159" s="18">
        <v>43145</v>
      </c>
      <c r="H1159" s="17" t="s">
        <v>11459</v>
      </c>
    </row>
    <row r="1160" spans="1:8" s="15" customFormat="1" x14ac:dyDescent="0.2">
      <c r="A1160" s="17" t="s">
        <v>11458</v>
      </c>
      <c r="B1160" s="19">
        <v>2</v>
      </c>
      <c r="C1160" s="18">
        <v>43133.454988425925</v>
      </c>
      <c r="D1160" s="17" t="s">
        <v>194</v>
      </c>
      <c r="E1160" s="17" t="s">
        <v>1136</v>
      </c>
      <c r="F1160" s="17" t="s">
        <v>0</v>
      </c>
      <c r="G1160" s="18">
        <v>43143</v>
      </c>
      <c r="H1160" s="17" t="s">
        <v>11444</v>
      </c>
    </row>
    <row r="1161" spans="1:8" s="15" customFormat="1" x14ac:dyDescent="0.2">
      <c r="A1161" s="17" t="s">
        <v>11457</v>
      </c>
      <c r="B1161" s="19">
        <v>2</v>
      </c>
      <c r="C1161" s="18">
        <v>43133.462777777779</v>
      </c>
      <c r="D1161" s="17" t="s">
        <v>172</v>
      </c>
      <c r="E1161" s="17" t="s">
        <v>1359</v>
      </c>
      <c r="F1161" s="17" t="s">
        <v>0</v>
      </c>
      <c r="G1161" s="18">
        <v>43140</v>
      </c>
      <c r="H1161" s="17" t="s">
        <v>11456</v>
      </c>
    </row>
    <row r="1162" spans="1:8" s="15" customFormat="1" x14ac:dyDescent="0.2">
      <c r="A1162" s="17" t="s">
        <v>11455</v>
      </c>
      <c r="B1162" s="19">
        <v>1</v>
      </c>
      <c r="C1162" s="18">
        <v>43133.470983796295</v>
      </c>
      <c r="D1162" s="17" t="s">
        <v>257</v>
      </c>
      <c r="E1162" s="17" t="s">
        <v>11454</v>
      </c>
      <c r="F1162" s="17" t="s">
        <v>0</v>
      </c>
      <c r="G1162" s="18">
        <v>43138</v>
      </c>
      <c r="H1162" s="17" t="s">
        <v>11453</v>
      </c>
    </row>
    <row r="1163" spans="1:8" s="15" customFormat="1" x14ac:dyDescent="0.2">
      <c r="A1163" s="17" t="s">
        <v>11452</v>
      </c>
      <c r="B1163" s="19">
        <v>1</v>
      </c>
      <c r="C1163" s="18">
        <v>43133.476655092592</v>
      </c>
      <c r="D1163" s="17" t="s">
        <v>241</v>
      </c>
      <c r="E1163" s="17" t="s">
        <v>164</v>
      </c>
      <c r="F1163" s="17" t="s">
        <v>0</v>
      </c>
      <c r="G1163" s="18">
        <v>43140</v>
      </c>
      <c r="H1163" s="17" t="s">
        <v>11451</v>
      </c>
    </row>
    <row r="1164" spans="1:8" s="15" customFormat="1" x14ac:dyDescent="0.2">
      <c r="A1164" s="17" t="s">
        <v>11450</v>
      </c>
      <c r="B1164" s="19">
        <v>2</v>
      </c>
      <c r="C1164" s="18">
        <v>43133.484803240739</v>
      </c>
      <c r="D1164" s="17" t="s">
        <v>257</v>
      </c>
      <c r="E1164" s="17" t="s">
        <v>164</v>
      </c>
      <c r="F1164" s="17" t="s">
        <v>0</v>
      </c>
      <c r="G1164" s="18">
        <v>43145</v>
      </c>
      <c r="H1164" s="17" t="s">
        <v>11449</v>
      </c>
    </row>
    <row r="1165" spans="1:8" s="15" customFormat="1" x14ac:dyDescent="0.2">
      <c r="A1165" s="17" t="s">
        <v>11448</v>
      </c>
      <c r="B1165" s="19">
        <v>2</v>
      </c>
      <c r="C1165" s="18">
        <v>43133.509699074071</v>
      </c>
      <c r="D1165" s="17" t="s">
        <v>7231</v>
      </c>
      <c r="E1165" s="17" t="s">
        <v>11447</v>
      </c>
      <c r="F1165" s="17" t="s">
        <v>0</v>
      </c>
      <c r="G1165" s="18">
        <v>43145</v>
      </c>
      <c r="H1165" s="17" t="s">
        <v>11446</v>
      </c>
    </row>
    <row r="1166" spans="1:8" s="15" customFormat="1" x14ac:dyDescent="0.2">
      <c r="A1166" s="17" t="s">
        <v>11445</v>
      </c>
      <c r="B1166" s="19">
        <v>2</v>
      </c>
      <c r="C1166" s="18">
        <v>43133.54488425926</v>
      </c>
      <c r="D1166" s="17" t="s">
        <v>194</v>
      </c>
      <c r="E1166" s="17" t="s">
        <v>1136</v>
      </c>
      <c r="F1166" s="17" t="s">
        <v>0</v>
      </c>
      <c r="G1166" s="18">
        <v>43143</v>
      </c>
      <c r="H1166" s="17" t="s">
        <v>11444</v>
      </c>
    </row>
    <row r="1167" spans="1:8" s="15" customFormat="1" x14ac:dyDescent="0.2">
      <c r="A1167" s="17" t="s">
        <v>11443</v>
      </c>
      <c r="B1167" s="19">
        <v>2</v>
      </c>
      <c r="C1167" s="18">
        <v>43133.56050925926</v>
      </c>
      <c r="D1167" s="17" t="s">
        <v>11442</v>
      </c>
      <c r="E1167" s="17" t="s">
        <v>164</v>
      </c>
      <c r="F1167" s="17" t="s">
        <v>0</v>
      </c>
      <c r="G1167" s="18">
        <v>43145</v>
      </c>
      <c r="H1167" s="17" t="s">
        <v>11441</v>
      </c>
    </row>
    <row r="1168" spans="1:8" s="15" customFormat="1" x14ac:dyDescent="0.2">
      <c r="A1168" s="17" t="s">
        <v>11440</v>
      </c>
      <c r="B1168" s="19">
        <v>2</v>
      </c>
      <c r="C1168" s="18">
        <v>43133.585601851853</v>
      </c>
      <c r="D1168" s="17" t="s">
        <v>8760</v>
      </c>
      <c r="E1168" s="17" t="s">
        <v>11439</v>
      </c>
      <c r="F1168" s="17" t="s">
        <v>0</v>
      </c>
      <c r="G1168" s="18">
        <v>43138</v>
      </c>
      <c r="H1168" s="17" t="s">
        <v>11438</v>
      </c>
    </row>
    <row r="1169" spans="1:8" s="15" customFormat="1" x14ac:dyDescent="0.2">
      <c r="A1169" s="17" t="s">
        <v>11437</v>
      </c>
      <c r="B1169" s="19">
        <v>2</v>
      </c>
      <c r="C1169" s="18">
        <v>43133.587337962963</v>
      </c>
      <c r="D1169" s="17" t="s">
        <v>238</v>
      </c>
      <c r="E1169" s="17" t="s">
        <v>164</v>
      </c>
      <c r="F1169" s="17" t="s">
        <v>0</v>
      </c>
      <c r="G1169" s="18">
        <v>43144</v>
      </c>
      <c r="H1169" s="17" t="s">
        <v>11436</v>
      </c>
    </row>
    <row r="1170" spans="1:8" s="15" customFormat="1" x14ac:dyDescent="0.2">
      <c r="A1170" s="17" t="s">
        <v>11435</v>
      </c>
      <c r="B1170" s="19">
        <v>2</v>
      </c>
      <c r="C1170" s="18">
        <v>43133.589942129627</v>
      </c>
      <c r="D1170" s="17" t="s">
        <v>238</v>
      </c>
      <c r="E1170" s="17" t="s">
        <v>164</v>
      </c>
      <c r="F1170" s="17" t="s">
        <v>0</v>
      </c>
      <c r="G1170" s="18">
        <v>43144</v>
      </c>
      <c r="H1170" s="17" t="s">
        <v>11434</v>
      </c>
    </row>
    <row r="1171" spans="1:8" s="15" customFormat="1" x14ac:dyDescent="0.2">
      <c r="A1171" s="17" t="s">
        <v>11433</v>
      </c>
      <c r="B1171" s="19">
        <v>2</v>
      </c>
      <c r="C1171" s="18">
        <v>43133.592037037037</v>
      </c>
      <c r="D1171" s="17" t="s">
        <v>238</v>
      </c>
      <c r="E1171" s="17" t="s">
        <v>164</v>
      </c>
      <c r="F1171" s="17" t="s">
        <v>0</v>
      </c>
      <c r="G1171" s="18">
        <v>43144</v>
      </c>
      <c r="H1171" s="17" t="s">
        <v>11432</v>
      </c>
    </row>
    <row r="1172" spans="1:8" s="15" customFormat="1" x14ac:dyDescent="0.2">
      <c r="A1172" s="17" t="s">
        <v>11431</v>
      </c>
      <c r="B1172" s="19">
        <v>2</v>
      </c>
      <c r="C1172" s="18">
        <v>43133.604120370372</v>
      </c>
      <c r="D1172" s="17" t="s">
        <v>11430</v>
      </c>
      <c r="E1172" s="17" t="s">
        <v>11429</v>
      </c>
      <c r="F1172" s="17" t="s">
        <v>0</v>
      </c>
      <c r="G1172" s="18">
        <v>43139</v>
      </c>
      <c r="H1172" s="17" t="s">
        <v>11428</v>
      </c>
    </row>
    <row r="1173" spans="1:8" s="15" customFormat="1" x14ac:dyDescent="0.2">
      <c r="A1173" s="17" t="s">
        <v>11427</v>
      </c>
      <c r="B1173" s="19">
        <v>2</v>
      </c>
      <c r="C1173" s="18">
        <v>43133.607511574075</v>
      </c>
      <c r="D1173" s="17" t="s">
        <v>790</v>
      </c>
      <c r="E1173" s="17" t="s">
        <v>11424</v>
      </c>
      <c r="F1173" s="17" t="s">
        <v>0</v>
      </c>
      <c r="G1173" s="18">
        <v>43145</v>
      </c>
      <c r="H1173" s="17" t="s">
        <v>11426</v>
      </c>
    </row>
    <row r="1174" spans="1:8" s="15" customFormat="1" x14ac:dyDescent="0.2">
      <c r="A1174" s="17" t="s">
        <v>11425</v>
      </c>
      <c r="B1174" s="19">
        <v>2</v>
      </c>
      <c r="C1174" s="18">
        <v>43133.607858796298</v>
      </c>
      <c r="D1174" s="17" t="s">
        <v>790</v>
      </c>
      <c r="E1174" s="17" t="s">
        <v>11424</v>
      </c>
      <c r="F1174" s="17" t="s">
        <v>0</v>
      </c>
      <c r="G1174" s="18">
        <v>43144</v>
      </c>
      <c r="H1174" s="17" t="s">
        <v>11423</v>
      </c>
    </row>
    <row r="1175" spans="1:8" s="15" customFormat="1" x14ac:dyDescent="0.2">
      <c r="A1175" s="17" t="s">
        <v>11422</v>
      </c>
      <c r="B1175" s="19">
        <v>2</v>
      </c>
      <c r="C1175" s="18">
        <v>43133.610324074078</v>
      </c>
      <c r="D1175" s="17" t="s">
        <v>11421</v>
      </c>
      <c r="E1175" s="17" t="s">
        <v>164</v>
      </c>
      <c r="F1175" s="17" t="s">
        <v>93</v>
      </c>
      <c r="G1175" s="18">
        <v>43140</v>
      </c>
      <c r="H1175" s="17" t="s">
        <v>11420</v>
      </c>
    </row>
    <row r="1176" spans="1:8" s="15" customFormat="1" x14ac:dyDescent="0.2">
      <c r="A1176" s="17" t="s">
        <v>11419</v>
      </c>
      <c r="B1176" s="19">
        <v>2</v>
      </c>
      <c r="C1176" s="18">
        <v>43133.641006944446</v>
      </c>
      <c r="D1176" s="17" t="s">
        <v>11418</v>
      </c>
      <c r="E1176" s="17" t="s">
        <v>714</v>
      </c>
      <c r="F1176" s="17" t="s">
        <v>0</v>
      </c>
      <c r="G1176" s="18">
        <v>43138</v>
      </c>
      <c r="H1176" s="17" t="s">
        <v>11417</v>
      </c>
    </row>
    <row r="1177" spans="1:8" s="15" customFormat="1" x14ac:dyDescent="0.2">
      <c r="A1177" s="17" t="s">
        <v>11416</v>
      </c>
      <c r="B1177" s="19">
        <v>1</v>
      </c>
      <c r="C1177" s="18">
        <v>43133.65898148148</v>
      </c>
      <c r="D1177" s="17" t="s">
        <v>11415</v>
      </c>
      <c r="E1177" s="17" t="s">
        <v>164</v>
      </c>
      <c r="F1177" s="17" t="s">
        <v>0</v>
      </c>
      <c r="G1177" s="18">
        <v>43138</v>
      </c>
      <c r="H1177" s="17" t="s">
        <v>11414</v>
      </c>
    </row>
    <row r="1178" spans="1:8" s="15" customFormat="1" x14ac:dyDescent="0.2">
      <c r="A1178" s="17" t="s">
        <v>11413</v>
      </c>
      <c r="B1178" s="19">
        <v>2</v>
      </c>
      <c r="C1178" s="18">
        <v>43133.699467592596</v>
      </c>
      <c r="D1178" s="17" t="s">
        <v>11412</v>
      </c>
      <c r="E1178" s="17" t="s">
        <v>396</v>
      </c>
      <c r="F1178" s="17" t="s">
        <v>0</v>
      </c>
      <c r="G1178" s="18">
        <v>43140</v>
      </c>
      <c r="H1178" s="17" t="s">
        <v>11411</v>
      </c>
    </row>
    <row r="1179" spans="1:8" s="15" customFormat="1" x14ac:dyDescent="0.2">
      <c r="A1179" s="17" t="s">
        <v>11410</v>
      </c>
      <c r="B1179" s="19">
        <v>3</v>
      </c>
      <c r="C1179" s="18">
        <v>43133.725405092591</v>
      </c>
      <c r="D1179" s="17" t="s">
        <v>11409</v>
      </c>
      <c r="E1179" s="17" t="s">
        <v>326</v>
      </c>
      <c r="F1179" s="17" t="s">
        <v>93</v>
      </c>
      <c r="G1179" s="18">
        <v>43138</v>
      </c>
      <c r="H1179" s="17" t="s">
        <v>11408</v>
      </c>
    </row>
    <row r="1180" spans="1:8" s="15" customFormat="1" x14ac:dyDescent="0.2">
      <c r="A1180" s="17" t="s">
        <v>11407</v>
      </c>
      <c r="B1180" s="19">
        <v>2</v>
      </c>
      <c r="C1180" s="18">
        <v>43133.726122685184</v>
      </c>
      <c r="D1180" s="17" t="s">
        <v>11406</v>
      </c>
      <c r="E1180" s="17" t="s">
        <v>326</v>
      </c>
      <c r="F1180" s="17" t="s">
        <v>93</v>
      </c>
      <c r="G1180" s="18">
        <v>43140</v>
      </c>
      <c r="H1180" s="17" t="s">
        <v>11405</v>
      </c>
    </row>
    <row r="1181" spans="1:8" s="15" customFormat="1" x14ac:dyDescent="0.2">
      <c r="A1181" s="17" t="s">
        <v>11404</v>
      </c>
      <c r="B1181" s="19">
        <v>1</v>
      </c>
      <c r="C1181" s="18">
        <v>43136.314270833333</v>
      </c>
      <c r="D1181" s="17" t="s">
        <v>11403</v>
      </c>
      <c r="E1181" s="17" t="s">
        <v>184</v>
      </c>
      <c r="F1181" s="17" t="s">
        <v>0</v>
      </c>
      <c r="G1181" s="18">
        <v>43138</v>
      </c>
      <c r="H1181" s="17" t="s">
        <v>11402</v>
      </c>
    </row>
    <row r="1182" spans="1:8" s="15" customFormat="1" x14ac:dyDescent="0.2">
      <c r="A1182" s="17" t="s">
        <v>11401</v>
      </c>
      <c r="B1182" s="19">
        <v>1</v>
      </c>
      <c r="C1182" s="18">
        <v>43136.356273148151</v>
      </c>
      <c r="D1182" s="17" t="s">
        <v>11400</v>
      </c>
      <c r="E1182" s="17" t="s">
        <v>3152</v>
      </c>
      <c r="F1182" s="17" t="s">
        <v>93</v>
      </c>
      <c r="G1182" s="18">
        <v>43140</v>
      </c>
      <c r="H1182" s="17" t="s">
        <v>11399</v>
      </c>
    </row>
    <row r="1183" spans="1:8" s="15" customFormat="1" x14ac:dyDescent="0.2">
      <c r="A1183" s="17" t="s">
        <v>11398</v>
      </c>
      <c r="B1183" s="19">
        <v>1</v>
      </c>
      <c r="C1183" s="18">
        <v>43136.369675925926</v>
      </c>
      <c r="D1183" s="17" t="s">
        <v>11397</v>
      </c>
      <c r="E1183" s="17" t="s">
        <v>164</v>
      </c>
      <c r="F1183" s="17" t="s">
        <v>30</v>
      </c>
      <c r="G1183" s="18">
        <v>43157</v>
      </c>
      <c r="H1183" s="17" t="s">
        <v>4729</v>
      </c>
    </row>
    <row r="1184" spans="1:8" s="15" customFormat="1" x14ac:dyDescent="0.2">
      <c r="A1184" s="17" t="s">
        <v>11396</v>
      </c>
      <c r="B1184" s="19">
        <v>4</v>
      </c>
      <c r="C1184" s="18">
        <v>43136.383703703701</v>
      </c>
      <c r="D1184" s="17" t="s">
        <v>11395</v>
      </c>
      <c r="E1184" s="17" t="s">
        <v>164</v>
      </c>
      <c r="F1184" s="17" t="s">
        <v>489</v>
      </c>
      <c r="G1184" s="18">
        <v>43160</v>
      </c>
      <c r="H1184" s="17" t="s">
        <v>11394</v>
      </c>
    </row>
    <row r="1185" spans="1:8" s="15" customFormat="1" x14ac:dyDescent="0.2">
      <c r="A1185" s="17" t="s">
        <v>11393</v>
      </c>
      <c r="B1185" s="19">
        <v>4</v>
      </c>
      <c r="C1185" s="18">
        <v>43136.415439814817</v>
      </c>
      <c r="D1185" s="17" t="s">
        <v>172</v>
      </c>
      <c r="E1185" s="17" t="s">
        <v>164</v>
      </c>
      <c r="F1185" s="17" t="s">
        <v>30</v>
      </c>
      <c r="G1185" s="18">
        <v>43153</v>
      </c>
      <c r="H1185" s="17" t="s">
        <v>11392</v>
      </c>
    </row>
    <row r="1186" spans="1:8" s="15" customFormat="1" x14ac:dyDescent="0.2">
      <c r="A1186" s="17" t="s">
        <v>11391</v>
      </c>
      <c r="B1186" s="19">
        <v>1</v>
      </c>
      <c r="C1186" s="18">
        <v>43136.42769675926</v>
      </c>
      <c r="D1186" s="17" t="s">
        <v>11390</v>
      </c>
      <c r="E1186" s="17" t="s">
        <v>326</v>
      </c>
      <c r="F1186" s="17" t="s">
        <v>0</v>
      </c>
      <c r="G1186" s="18">
        <v>43140</v>
      </c>
      <c r="H1186" s="17" t="s">
        <v>11389</v>
      </c>
    </row>
    <row r="1187" spans="1:8" s="15" customFormat="1" x14ac:dyDescent="0.2">
      <c r="A1187" s="17" t="s">
        <v>11388</v>
      </c>
      <c r="B1187" s="19">
        <v>1</v>
      </c>
      <c r="C1187" s="18">
        <v>43136.428819444445</v>
      </c>
      <c r="D1187" s="17" t="s">
        <v>11387</v>
      </c>
      <c r="E1187" s="17" t="s">
        <v>326</v>
      </c>
      <c r="F1187" s="17" t="s">
        <v>0</v>
      </c>
      <c r="G1187" s="18">
        <v>43140</v>
      </c>
      <c r="H1187" s="17" t="s">
        <v>11386</v>
      </c>
    </row>
    <row r="1188" spans="1:8" s="15" customFormat="1" x14ac:dyDescent="0.2">
      <c r="A1188" s="17" t="s">
        <v>11385</v>
      </c>
      <c r="B1188" s="19">
        <v>1</v>
      </c>
      <c r="C1188" s="18">
        <v>43136.429675925923</v>
      </c>
      <c r="D1188" s="17" t="s">
        <v>11384</v>
      </c>
      <c r="E1188" s="17" t="s">
        <v>326</v>
      </c>
      <c r="F1188" s="17" t="s">
        <v>0</v>
      </c>
      <c r="G1188" s="18">
        <v>43140</v>
      </c>
      <c r="H1188" s="17" t="s">
        <v>11383</v>
      </c>
    </row>
    <row r="1189" spans="1:8" s="15" customFormat="1" x14ac:dyDescent="0.2">
      <c r="A1189" s="17" t="s">
        <v>11382</v>
      </c>
      <c r="B1189" s="19">
        <v>1</v>
      </c>
      <c r="C1189" s="18">
        <v>43136.432164351849</v>
      </c>
      <c r="D1189" s="17" t="s">
        <v>11381</v>
      </c>
      <c r="E1189" s="17" t="s">
        <v>164</v>
      </c>
      <c r="F1189" s="17" t="s">
        <v>0</v>
      </c>
      <c r="G1189" s="18">
        <v>43138</v>
      </c>
      <c r="H1189" s="17" t="s">
        <v>11380</v>
      </c>
    </row>
    <row r="1190" spans="1:8" s="15" customFormat="1" x14ac:dyDescent="0.2">
      <c r="A1190" s="17" t="s">
        <v>11379</v>
      </c>
      <c r="B1190" s="19">
        <v>1</v>
      </c>
      <c r="C1190" s="18">
        <v>43136.433622685188</v>
      </c>
      <c r="D1190" s="17" t="s">
        <v>11378</v>
      </c>
      <c r="E1190" s="17" t="s">
        <v>326</v>
      </c>
      <c r="F1190" s="17" t="s">
        <v>0</v>
      </c>
      <c r="G1190" s="18">
        <v>43139</v>
      </c>
      <c r="H1190" s="17" t="s">
        <v>11377</v>
      </c>
    </row>
    <row r="1191" spans="1:8" s="15" customFormat="1" x14ac:dyDescent="0.2">
      <c r="A1191" s="17" t="s">
        <v>11376</v>
      </c>
      <c r="B1191" s="19">
        <v>1</v>
      </c>
      <c r="C1191" s="18">
        <v>43136.434328703705</v>
      </c>
      <c r="D1191" s="17" t="s">
        <v>11375</v>
      </c>
      <c r="E1191" s="17" t="s">
        <v>326</v>
      </c>
      <c r="F1191" s="17" t="s">
        <v>0</v>
      </c>
      <c r="G1191" s="18">
        <v>43139</v>
      </c>
      <c r="H1191" s="17" t="s">
        <v>11374</v>
      </c>
    </row>
    <row r="1192" spans="1:8" s="15" customFormat="1" x14ac:dyDescent="0.2">
      <c r="A1192" s="17" t="s">
        <v>11373</v>
      </c>
      <c r="B1192" s="19">
        <v>1</v>
      </c>
      <c r="C1192" s="18">
        <v>43136.434999999998</v>
      </c>
      <c r="D1192" s="17" t="s">
        <v>11372</v>
      </c>
      <c r="E1192" s="17" t="s">
        <v>326</v>
      </c>
      <c r="F1192" s="17" t="s">
        <v>0</v>
      </c>
      <c r="G1192" s="18">
        <v>43139</v>
      </c>
      <c r="H1192" s="17" t="s">
        <v>11371</v>
      </c>
    </row>
    <row r="1193" spans="1:8" s="15" customFormat="1" x14ac:dyDescent="0.2">
      <c r="A1193" s="17" t="s">
        <v>11370</v>
      </c>
      <c r="B1193" s="19">
        <v>1</v>
      </c>
      <c r="C1193" s="18">
        <v>43136.435682870368</v>
      </c>
      <c r="D1193" s="17" t="s">
        <v>11369</v>
      </c>
      <c r="E1193" s="17" t="s">
        <v>326</v>
      </c>
      <c r="F1193" s="17" t="s">
        <v>0</v>
      </c>
      <c r="G1193" s="18">
        <v>43139</v>
      </c>
      <c r="H1193" s="17" t="s">
        <v>11368</v>
      </c>
    </row>
    <row r="1194" spans="1:8" s="15" customFormat="1" x14ac:dyDescent="0.2">
      <c r="A1194" s="17" t="s">
        <v>11367</v>
      </c>
      <c r="B1194" s="19">
        <v>1</v>
      </c>
      <c r="C1194" s="18">
        <v>43136.43644675926</v>
      </c>
      <c r="D1194" s="17" t="s">
        <v>11366</v>
      </c>
      <c r="E1194" s="17" t="s">
        <v>326</v>
      </c>
      <c r="F1194" s="17" t="s">
        <v>0</v>
      </c>
      <c r="G1194" s="18">
        <v>43139</v>
      </c>
      <c r="H1194" s="17" t="s">
        <v>11365</v>
      </c>
    </row>
    <row r="1195" spans="1:8" s="15" customFormat="1" x14ac:dyDescent="0.2">
      <c r="A1195" s="17" t="s">
        <v>11364</v>
      </c>
      <c r="B1195" s="19">
        <v>1</v>
      </c>
      <c r="C1195" s="18">
        <v>43136.437025462961</v>
      </c>
      <c r="D1195" s="17" t="s">
        <v>11363</v>
      </c>
      <c r="E1195" s="17" t="s">
        <v>326</v>
      </c>
      <c r="F1195" s="17" t="s">
        <v>0</v>
      </c>
      <c r="G1195" s="18">
        <v>43139</v>
      </c>
      <c r="H1195" s="17" t="s">
        <v>11362</v>
      </c>
    </row>
    <row r="1196" spans="1:8" s="15" customFormat="1" x14ac:dyDescent="0.2">
      <c r="A1196" s="17" t="s">
        <v>11361</v>
      </c>
      <c r="B1196" s="19">
        <v>1</v>
      </c>
      <c r="C1196" s="18">
        <v>43136.437673611108</v>
      </c>
      <c r="D1196" s="17" t="s">
        <v>11360</v>
      </c>
      <c r="E1196" s="17" t="s">
        <v>326</v>
      </c>
      <c r="F1196" s="17" t="s">
        <v>0</v>
      </c>
      <c r="G1196" s="18">
        <v>43139</v>
      </c>
      <c r="H1196" s="17" t="s">
        <v>11359</v>
      </c>
    </row>
    <row r="1197" spans="1:8" s="15" customFormat="1" x14ac:dyDescent="0.2">
      <c r="A1197" s="17" t="s">
        <v>11358</v>
      </c>
      <c r="B1197" s="19">
        <v>1</v>
      </c>
      <c r="C1197" s="18">
        <v>43136.438356481478</v>
      </c>
      <c r="D1197" s="17" t="s">
        <v>11357</v>
      </c>
      <c r="E1197" s="17" t="s">
        <v>326</v>
      </c>
      <c r="F1197" s="17" t="s">
        <v>0</v>
      </c>
      <c r="G1197" s="18">
        <v>43139</v>
      </c>
      <c r="H1197" s="17" t="s">
        <v>11356</v>
      </c>
    </row>
    <row r="1198" spans="1:8" s="15" customFormat="1" x14ac:dyDescent="0.2">
      <c r="A1198" s="17" t="s">
        <v>11355</v>
      </c>
      <c r="B1198" s="19">
        <v>1</v>
      </c>
      <c r="C1198" s="18">
        <v>43136.441620370373</v>
      </c>
      <c r="D1198" s="17" t="s">
        <v>11354</v>
      </c>
      <c r="E1198" s="17" t="s">
        <v>164</v>
      </c>
      <c r="F1198" s="17" t="s">
        <v>0</v>
      </c>
      <c r="G1198" s="18">
        <v>43138</v>
      </c>
      <c r="H1198" s="17" t="s">
        <v>11353</v>
      </c>
    </row>
    <row r="1199" spans="1:8" s="15" customFormat="1" x14ac:dyDescent="0.2">
      <c r="A1199" s="17" t="s">
        <v>11352</v>
      </c>
      <c r="B1199" s="19">
        <v>4</v>
      </c>
      <c r="C1199" s="18">
        <v>43136.444212962961</v>
      </c>
      <c r="D1199" s="17" t="s">
        <v>11351</v>
      </c>
      <c r="E1199" s="17" t="s">
        <v>326</v>
      </c>
      <c r="F1199" s="17" t="s">
        <v>93</v>
      </c>
      <c r="G1199" s="18">
        <v>43164</v>
      </c>
      <c r="H1199" s="17" t="s">
        <v>11350</v>
      </c>
    </row>
    <row r="1200" spans="1:8" s="15" customFormat="1" x14ac:dyDescent="0.2">
      <c r="A1200" s="17" t="s">
        <v>11349</v>
      </c>
      <c r="B1200" s="19">
        <v>1</v>
      </c>
      <c r="C1200" s="18">
        <v>43136.447372685187</v>
      </c>
      <c r="D1200" s="17" t="s">
        <v>11348</v>
      </c>
      <c r="E1200" s="17" t="s">
        <v>326</v>
      </c>
      <c r="F1200" s="17" t="s">
        <v>0</v>
      </c>
      <c r="G1200" s="18">
        <v>43143</v>
      </c>
      <c r="H1200" s="17" t="s">
        <v>11347</v>
      </c>
    </row>
    <row r="1201" spans="1:8" s="15" customFormat="1" x14ac:dyDescent="0.2">
      <c r="A1201" s="17" t="s">
        <v>11346</v>
      </c>
      <c r="B1201" s="19">
        <v>4</v>
      </c>
      <c r="C1201" s="18">
        <v>43136.450694444444</v>
      </c>
      <c r="D1201" s="17" t="s">
        <v>11345</v>
      </c>
      <c r="E1201" s="17" t="s">
        <v>326</v>
      </c>
      <c r="F1201" s="17" t="s">
        <v>93</v>
      </c>
      <c r="G1201" s="18">
        <v>43179</v>
      </c>
      <c r="H1201" s="17" t="s">
        <v>11344</v>
      </c>
    </row>
    <row r="1202" spans="1:8" s="15" customFormat="1" x14ac:dyDescent="0.2">
      <c r="A1202" s="17" t="s">
        <v>11343</v>
      </c>
      <c r="B1202" s="19">
        <v>3</v>
      </c>
      <c r="C1202" s="18">
        <v>43136.451701388891</v>
      </c>
      <c r="D1202" s="17" t="s">
        <v>11342</v>
      </c>
      <c r="E1202" s="17" t="s">
        <v>326</v>
      </c>
      <c r="F1202" s="17" t="s">
        <v>93</v>
      </c>
      <c r="G1202" s="18">
        <v>43213</v>
      </c>
      <c r="H1202" s="17" t="s">
        <v>11341</v>
      </c>
    </row>
    <row r="1203" spans="1:8" s="15" customFormat="1" x14ac:dyDescent="0.2">
      <c r="A1203" s="17" t="s">
        <v>11340</v>
      </c>
      <c r="B1203" s="19">
        <v>2</v>
      </c>
      <c r="C1203" s="18">
        <v>43136.452673611115</v>
      </c>
      <c r="D1203" s="17" t="s">
        <v>11339</v>
      </c>
      <c r="E1203" s="17" t="s">
        <v>326</v>
      </c>
      <c r="F1203" s="17" t="s">
        <v>93</v>
      </c>
      <c r="G1203" s="18">
        <v>43145</v>
      </c>
      <c r="H1203" s="17" t="s">
        <v>11338</v>
      </c>
    </row>
    <row r="1204" spans="1:8" s="15" customFormat="1" x14ac:dyDescent="0.2">
      <c r="A1204" s="17" t="s">
        <v>11337</v>
      </c>
      <c r="B1204" s="19">
        <v>3</v>
      </c>
      <c r="C1204" s="18">
        <v>43136.453518518516</v>
      </c>
      <c r="D1204" s="17" t="s">
        <v>11336</v>
      </c>
      <c r="E1204" s="17" t="s">
        <v>326</v>
      </c>
      <c r="F1204" s="17" t="s">
        <v>93</v>
      </c>
      <c r="G1204" s="18">
        <v>43181</v>
      </c>
      <c r="H1204" s="17" t="s">
        <v>11335</v>
      </c>
    </row>
    <row r="1205" spans="1:8" s="15" customFormat="1" x14ac:dyDescent="0.2">
      <c r="A1205" s="17" t="s">
        <v>11334</v>
      </c>
      <c r="B1205" s="19">
        <v>4</v>
      </c>
      <c r="C1205" s="18">
        <v>43136.453912037039</v>
      </c>
      <c r="D1205" s="17" t="s">
        <v>11333</v>
      </c>
      <c r="E1205" s="17" t="s">
        <v>326</v>
      </c>
      <c r="F1205" s="17" t="s">
        <v>93</v>
      </c>
      <c r="G1205" s="18">
        <v>43185</v>
      </c>
      <c r="H1205" s="17" t="s">
        <v>11332</v>
      </c>
    </row>
    <row r="1206" spans="1:8" s="15" customFormat="1" x14ac:dyDescent="0.2">
      <c r="A1206" s="17" t="s">
        <v>11331</v>
      </c>
      <c r="B1206" s="19">
        <v>2</v>
      </c>
      <c r="C1206" s="18">
        <v>43136.455405092594</v>
      </c>
      <c r="D1206" s="17" t="s">
        <v>11330</v>
      </c>
      <c r="E1206" s="17" t="s">
        <v>11185</v>
      </c>
      <c r="F1206" s="17" t="s">
        <v>0</v>
      </c>
      <c r="G1206" s="18">
        <v>43140</v>
      </c>
      <c r="H1206" s="17" t="s">
        <v>11329</v>
      </c>
    </row>
    <row r="1207" spans="1:8" s="15" customFormat="1" x14ac:dyDescent="0.2">
      <c r="A1207" s="17" t="s">
        <v>11328</v>
      </c>
      <c r="B1207" s="19">
        <v>2</v>
      </c>
      <c r="C1207" s="18">
        <v>43136.456076388888</v>
      </c>
      <c r="D1207" s="17" t="s">
        <v>11327</v>
      </c>
      <c r="E1207" s="17" t="s">
        <v>326</v>
      </c>
      <c r="F1207" s="17" t="s">
        <v>93</v>
      </c>
      <c r="G1207" s="18">
        <v>43143</v>
      </c>
      <c r="H1207" s="17" t="s">
        <v>11326</v>
      </c>
    </row>
    <row r="1208" spans="1:8" s="15" customFormat="1" x14ac:dyDescent="0.2">
      <c r="A1208" s="17" t="s">
        <v>11325</v>
      </c>
      <c r="B1208" s="19">
        <v>1</v>
      </c>
      <c r="C1208" s="18">
        <v>43136.464895833335</v>
      </c>
      <c r="D1208" s="17" t="s">
        <v>11324</v>
      </c>
      <c r="E1208" s="17" t="s">
        <v>9498</v>
      </c>
      <c r="F1208" s="17" t="s">
        <v>0</v>
      </c>
      <c r="G1208" s="18">
        <v>43140</v>
      </c>
      <c r="H1208" s="17" t="s">
        <v>11308</v>
      </c>
    </row>
    <row r="1209" spans="1:8" s="15" customFormat="1" x14ac:dyDescent="0.2">
      <c r="A1209" s="17" t="s">
        <v>11323</v>
      </c>
      <c r="B1209" s="19">
        <v>1</v>
      </c>
      <c r="C1209" s="18">
        <v>43136.465231481481</v>
      </c>
      <c r="D1209" s="17" t="s">
        <v>11322</v>
      </c>
      <c r="E1209" s="17" t="s">
        <v>9498</v>
      </c>
      <c r="F1209" s="17" t="s">
        <v>0</v>
      </c>
      <c r="G1209" s="18">
        <v>43140</v>
      </c>
      <c r="H1209" s="17" t="s">
        <v>11308</v>
      </c>
    </row>
    <row r="1210" spans="1:8" s="15" customFormat="1" x14ac:dyDescent="0.2">
      <c r="A1210" s="17" t="s">
        <v>11321</v>
      </c>
      <c r="B1210" s="19">
        <v>1</v>
      </c>
      <c r="C1210" s="18">
        <v>43136.465613425928</v>
      </c>
      <c r="D1210" s="17" t="s">
        <v>11320</v>
      </c>
      <c r="E1210" s="17" t="s">
        <v>9498</v>
      </c>
      <c r="F1210" s="17" t="s">
        <v>0</v>
      </c>
      <c r="G1210" s="18">
        <v>43140</v>
      </c>
      <c r="H1210" s="17" t="s">
        <v>11308</v>
      </c>
    </row>
    <row r="1211" spans="1:8" s="15" customFormat="1" x14ac:dyDescent="0.2">
      <c r="A1211" s="17" t="s">
        <v>11319</v>
      </c>
      <c r="B1211" s="19">
        <v>1</v>
      </c>
      <c r="C1211" s="18">
        <v>43136.46603009259</v>
      </c>
      <c r="D1211" s="17" t="s">
        <v>11318</v>
      </c>
      <c r="E1211" s="17" t="s">
        <v>9498</v>
      </c>
      <c r="F1211" s="17" t="s">
        <v>0</v>
      </c>
      <c r="G1211" s="18">
        <v>43140</v>
      </c>
      <c r="H1211" s="17" t="s">
        <v>11308</v>
      </c>
    </row>
    <row r="1212" spans="1:8" s="15" customFormat="1" x14ac:dyDescent="0.2">
      <c r="A1212" s="17" t="s">
        <v>11317</v>
      </c>
      <c r="B1212" s="19">
        <v>1</v>
      </c>
      <c r="C1212" s="18">
        <v>43136.466747685183</v>
      </c>
      <c r="D1212" s="17" t="s">
        <v>11316</v>
      </c>
      <c r="E1212" s="17" t="s">
        <v>9498</v>
      </c>
      <c r="F1212" s="17" t="s">
        <v>0</v>
      </c>
      <c r="G1212" s="18">
        <v>43140</v>
      </c>
      <c r="H1212" s="17" t="s">
        <v>11308</v>
      </c>
    </row>
    <row r="1213" spans="1:8" s="15" customFormat="1" x14ac:dyDescent="0.2">
      <c r="A1213" s="17" t="s">
        <v>11315</v>
      </c>
      <c r="B1213" s="19">
        <v>1</v>
      </c>
      <c r="C1213" s="18">
        <v>43136.467141203706</v>
      </c>
      <c r="D1213" s="17" t="s">
        <v>11314</v>
      </c>
      <c r="E1213" s="17" t="s">
        <v>9498</v>
      </c>
      <c r="F1213" s="17" t="s">
        <v>0</v>
      </c>
      <c r="G1213" s="18">
        <v>43140</v>
      </c>
      <c r="H1213" s="17" t="s">
        <v>11308</v>
      </c>
    </row>
    <row r="1214" spans="1:8" s="15" customFormat="1" x14ac:dyDescent="0.2">
      <c r="A1214" s="17" t="s">
        <v>11313</v>
      </c>
      <c r="B1214" s="19">
        <v>1</v>
      </c>
      <c r="C1214" s="18">
        <v>43136.467465277776</v>
      </c>
      <c r="D1214" s="17" t="s">
        <v>11312</v>
      </c>
      <c r="E1214" s="17" t="s">
        <v>9498</v>
      </c>
      <c r="F1214" s="17" t="s">
        <v>0</v>
      </c>
      <c r="G1214" s="18">
        <v>43140</v>
      </c>
      <c r="H1214" s="17" t="s">
        <v>11308</v>
      </c>
    </row>
    <row r="1215" spans="1:8" s="15" customFormat="1" x14ac:dyDescent="0.2">
      <c r="A1215" s="17" t="s">
        <v>11311</v>
      </c>
      <c r="B1215" s="19">
        <v>1</v>
      </c>
      <c r="C1215" s="18">
        <v>43136.467812499999</v>
      </c>
      <c r="D1215" s="17" t="s">
        <v>11310</v>
      </c>
      <c r="E1215" s="17" t="s">
        <v>9498</v>
      </c>
      <c r="F1215" s="17" t="s">
        <v>0</v>
      </c>
      <c r="G1215" s="18">
        <v>43140</v>
      </c>
      <c r="H1215" s="17" t="s">
        <v>11308</v>
      </c>
    </row>
    <row r="1216" spans="1:8" s="15" customFormat="1" x14ac:dyDescent="0.2">
      <c r="A1216" s="17" t="s">
        <v>11309</v>
      </c>
      <c r="B1216" s="19">
        <v>1</v>
      </c>
      <c r="C1216" s="18">
        <v>43136.468206018515</v>
      </c>
      <c r="D1216" s="17" t="s">
        <v>10847</v>
      </c>
      <c r="E1216" s="17" t="s">
        <v>9498</v>
      </c>
      <c r="F1216" s="17" t="s">
        <v>0</v>
      </c>
      <c r="G1216" s="18">
        <v>43140</v>
      </c>
      <c r="H1216" s="17" t="s">
        <v>11308</v>
      </c>
    </row>
    <row r="1217" spans="1:8" s="15" customFormat="1" x14ac:dyDescent="0.2">
      <c r="A1217" s="17" t="s">
        <v>11307</v>
      </c>
      <c r="B1217" s="19">
        <v>1</v>
      </c>
      <c r="C1217" s="18">
        <v>43136.468981481485</v>
      </c>
      <c r="D1217" s="17" t="s">
        <v>257</v>
      </c>
      <c r="E1217" s="17" t="s">
        <v>164</v>
      </c>
      <c r="F1217" s="17" t="s">
        <v>0</v>
      </c>
      <c r="G1217" s="18">
        <v>43139</v>
      </c>
      <c r="H1217" s="17" t="s">
        <v>11306</v>
      </c>
    </row>
    <row r="1218" spans="1:8" s="15" customFormat="1" x14ac:dyDescent="0.2">
      <c r="A1218" s="17" t="s">
        <v>11305</v>
      </c>
      <c r="B1218" s="19">
        <v>3</v>
      </c>
      <c r="C1218" s="18">
        <v>43136.474733796298</v>
      </c>
      <c r="D1218" s="17" t="s">
        <v>257</v>
      </c>
      <c r="E1218" s="17" t="s">
        <v>164</v>
      </c>
      <c r="F1218" s="17" t="s">
        <v>0</v>
      </c>
      <c r="G1218" s="18">
        <v>43143</v>
      </c>
      <c r="H1218" s="17" t="s">
        <v>11304</v>
      </c>
    </row>
    <row r="1219" spans="1:8" s="15" customFormat="1" x14ac:dyDescent="0.2">
      <c r="A1219" s="17" t="s">
        <v>11303</v>
      </c>
      <c r="B1219" s="19">
        <v>1</v>
      </c>
      <c r="C1219" s="18">
        <v>43136.480844907404</v>
      </c>
      <c r="D1219" s="17" t="s">
        <v>257</v>
      </c>
      <c r="E1219" s="17" t="s">
        <v>164</v>
      </c>
      <c r="F1219" s="17" t="s">
        <v>0</v>
      </c>
      <c r="G1219" s="18">
        <v>43140</v>
      </c>
      <c r="H1219" s="17" t="s">
        <v>11302</v>
      </c>
    </row>
    <row r="1220" spans="1:8" s="15" customFormat="1" x14ac:dyDescent="0.2">
      <c r="A1220" s="17" t="s">
        <v>11301</v>
      </c>
      <c r="B1220" s="19">
        <v>1</v>
      </c>
      <c r="C1220" s="18">
        <v>43136.482673611114</v>
      </c>
      <c r="D1220" s="17" t="s">
        <v>11300</v>
      </c>
      <c r="E1220" s="17" t="s">
        <v>396</v>
      </c>
      <c r="F1220" s="17" t="s">
        <v>0</v>
      </c>
      <c r="G1220" s="18">
        <v>43138</v>
      </c>
      <c r="H1220" s="17" t="s">
        <v>11299</v>
      </c>
    </row>
    <row r="1221" spans="1:8" s="15" customFormat="1" x14ac:dyDescent="0.2">
      <c r="A1221" s="17" t="s">
        <v>11298</v>
      </c>
      <c r="B1221" s="19">
        <v>2</v>
      </c>
      <c r="C1221" s="18">
        <v>43136.515821759262</v>
      </c>
      <c r="D1221" s="17" t="s">
        <v>11297</v>
      </c>
      <c r="E1221" s="17" t="s">
        <v>164</v>
      </c>
      <c r="F1221" s="17" t="s">
        <v>0</v>
      </c>
      <c r="G1221" s="18">
        <v>43154</v>
      </c>
      <c r="H1221" s="17" t="s">
        <v>11296</v>
      </c>
    </row>
    <row r="1222" spans="1:8" s="15" customFormat="1" x14ac:dyDescent="0.2">
      <c r="A1222" s="17" t="s">
        <v>11295</v>
      </c>
      <c r="B1222" s="19">
        <v>1</v>
      </c>
      <c r="C1222" s="18">
        <v>43136.521180555559</v>
      </c>
      <c r="D1222" s="17" t="s">
        <v>11294</v>
      </c>
      <c r="E1222" s="17" t="s">
        <v>164</v>
      </c>
      <c r="F1222" s="17" t="s">
        <v>0</v>
      </c>
      <c r="G1222" s="18">
        <v>43154</v>
      </c>
      <c r="H1222" s="17" t="s">
        <v>11293</v>
      </c>
    </row>
    <row r="1223" spans="1:8" s="15" customFormat="1" x14ac:dyDescent="0.2">
      <c r="A1223" s="17" t="s">
        <v>11292</v>
      </c>
      <c r="B1223" s="19">
        <v>4</v>
      </c>
      <c r="C1223" s="18">
        <v>43136.525104166663</v>
      </c>
      <c r="D1223" s="17" t="s">
        <v>3243</v>
      </c>
      <c r="E1223" s="17" t="s">
        <v>164</v>
      </c>
      <c r="F1223" s="17" t="s">
        <v>30</v>
      </c>
      <c r="G1223" s="18">
        <v>43158</v>
      </c>
      <c r="H1223" s="17" t="s">
        <v>11291</v>
      </c>
    </row>
    <row r="1224" spans="1:8" s="15" customFormat="1" x14ac:dyDescent="0.2">
      <c r="A1224" s="17" t="s">
        <v>11290</v>
      </c>
      <c r="B1224" s="19">
        <v>5</v>
      </c>
      <c r="C1224" s="18">
        <v>43136.528449074074</v>
      </c>
      <c r="D1224" s="17" t="s">
        <v>11289</v>
      </c>
      <c r="E1224" s="17" t="s">
        <v>164</v>
      </c>
      <c r="F1224" s="17" t="s">
        <v>30</v>
      </c>
      <c r="G1224" s="18">
        <v>43166</v>
      </c>
      <c r="H1224" s="17" t="s">
        <v>11288</v>
      </c>
    </row>
    <row r="1225" spans="1:8" s="15" customFormat="1" x14ac:dyDescent="0.2">
      <c r="A1225" s="17" t="s">
        <v>11287</v>
      </c>
      <c r="B1225" s="19">
        <v>1</v>
      </c>
      <c r="C1225" s="18">
        <v>43136.537152777775</v>
      </c>
      <c r="D1225" s="17" t="s">
        <v>257</v>
      </c>
      <c r="E1225" s="17" t="s">
        <v>164</v>
      </c>
      <c r="F1225" s="17" t="s">
        <v>0</v>
      </c>
      <c r="G1225" s="18">
        <v>43139</v>
      </c>
      <c r="H1225" s="17" t="s">
        <v>11286</v>
      </c>
    </row>
    <row r="1226" spans="1:8" s="15" customFormat="1" x14ac:dyDescent="0.2">
      <c r="A1226" s="17" t="s">
        <v>11285</v>
      </c>
      <c r="B1226" s="19">
        <v>1</v>
      </c>
      <c r="C1226" s="18">
        <v>43136.538425925923</v>
      </c>
      <c r="D1226" s="17" t="s">
        <v>238</v>
      </c>
      <c r="E1226" s="17" t="s">
        <v>164</v>
      </c>
      <c r="F1226" s="17" t="s">
        <v>0</v>
      </c>
      <c r="G1226" s="18">
        <v>43140</v>
      </c>
      <c r="H1226" s="17" t="s">
        <v>11284</v>
      </c>
    </row>
    <row r="1227" spans="1:8" s="15" customFormat="1" x14ac:dyDescent="0.2">
      <c r="A1227" s="17" t="s">
        <v>11283</v>
      </c>
      <c r="B1227" s="19">
        <v>1</v>
      </c>
      <c r="C1227" s="18">
        <v>43136.538946759261</v>
      </c>
      <c r="D1227" s="17" t="s">
        <v>238</v>
      </c>
      <c r="E1227" s="17" t="s">
        <v>164</v>
      </c>
      <c r="F1227" s="17" t="s">
        <v>0</v>
      </c>
      <c r="G1227" s="18">
        <v>43140</v>
      </c>
      <c r="H1227" s="17" t="s">
        <v>11282</v>
      </c>
    </row>
    <row r="1228" spans="1:8" s="15" customFormat="1" x14ac:dyDescent="0.2">
      <c r="A1228" s="17" t="s">
        <v>11281</v>
      </c>
      <c r="B1228" s="19">
        <v>1</v>
      </c>
      <c r="C1228" s="18">
        <v>43136.539444444446</v>
      </c>
      <c r="D1228" s="17" t="s">
        <v>238</v>
      </c>
      <c r="E1228" s="17" t="s">
        <v>164</v>
      </c>
      <c r="F1228" s="17" t="s">
        <v>0</v>
      </c>
      <c r="G1228" s="18">
        <v>43140</v>
      </c>
      <c r="H1228" s="17" t="s">
        <v>11280</v>
      </c>
    </row>
    <row r="1229" spans="1:8" s="15" customFormat="1" x14ac:dyDescent="0.2">
      <c r="A1229" s="17" t="s">
        <v>11279</v>
      </c>
      <c r="B1229" s="19">
        <v>3</v>
      </c>
      <c r="C1229" s="18">
        <v>43136.551666666666</v>
      </c>
      <c r="D1229" s="17" t="s">
        <v>11278</v>
      </c>
      <c r="E1229" s="17" t="s">
        <v>11277</v>
      </c>
      <c r="F1229" s="17" t="s">
        <v>30</v>
      </c>
      <c r="G1229" s="18">
        <v>43138</v>
      </c>
      <c r="H1229" s="17" t="s">
        <v>11276</v>
      </c>
    </row>
    <row r="1230" spans="1:8" s="15" customFormat="1" x14ac:dyDescent="0.2">
      <c r="A1230" s="17" t="s">
        <v>11275</v>
      </c>
      <c r="B1230" s="19">
        <v>2</v>
      </c>
      <c r="C1230" s="18">
        <v>43136.576597222222</v>
      </c>
      <c r="D1230" s="17" t="s">
        <v>257</v>
      </c>
      <c r="E1230" s="17" t="s">
        <v>1156</v>
      </c>
      <c r="F1230" s="17" t="s">
        <v>0</v>
      </c>
      <c r="G1230" s="18">
        <v>43139</v>
      </c>
      <c r="H1230" s="17" t="s">
        <v>11251</v>
      </c>
    </row>
    <row r="1231" spans="1:8" s="15" customFormat="1" x14ac:dyDescent="0.2">
      <c r="A1231" s="17" t="s">
        <v>11274</v>
      </c>
      <c r="B1231" s="19">
        <v>2</v>
      </c>
      <c r="C1231" s="18">
        <v>43136.576828703706</v>
      </c>
      <c r="D1231" s="17" t="s">
        <v>257</v>
      </c>
      <c r="E1231" s="17" t="s">
        <v>1156</v>
      </c>
      <c r="F1231" s="17" t="s">
        <v>0</v>
      </c>
      <c r="G1231" s="18">
        <v>43139</v>
      </c>
      <c r="H1231" s="17" t="s">
        <v>11251</v>
      </c>
    </row>
    <row r="1232" spans="1:8" s="15" customFormat="1" x14ac:dyDescent="0.2">
      <c r="A1232" s="17" t="s">
        <v>11273</v>
      </c>
      <c r="B1232" s="19">
        <v>2</v>
      </c>
      <c r="C1232" s="18">
        <v>43136.57712962963</v>
      </c>
      <c r="D1232" s="17" t="s">
        <v>257</v>
      </c>
      <c r="E1232" s="17" t="s">
        <v>1156</v>
      </c>
      <c r="F1232" s="17" t="s">
        <v>0</v>
      </c>
      <c r="G1232" s="18">
        <v>43139</v>
      </c>
      <c r="H1232" s="17" t="s">
        <v>11251</v>
      </c>
    </row>
    <row r="1233" spans="1:8" s="15" customFormat="1" x14ac:dyDescent="0.2">
      <c r="A1233" s="17" t="s">
        <v>11272</v>
      </c>
      <c r="B1233" s="19">
        <v>2</v>
      </c>
      <c r="C1233" s="18">
        <v>43136.577384259261</v>
      </c>
      <c r="D1233" s="17" t="s">
        <v>257</v>
      </c>
      <c r="E1233" s="17" t="s">
        <v>1156</v>
      </c>
      <c r="F1233" s="17" t="s">
        <v>0</v>
      </c>
      <c r="G1233" s="18">
        <v>43139</v>
      </c>
      <c r="H1233" s="17" t="s">
        <v>11251</v>
      </c>
    </row>
    <row r="1234" spans="1:8" s="15" customFormat="1" x14ac:dyDescent="0.2">
      <c r="A1234" s="17" t="s">
        <v>11271</v>
      </c>
      <c r="B1234" s="19">
        <v>2</v>
      </c>
      <c r="C1234" s="18">
        <v>43136.577592592592</v>
      </c>
      <c r="D1234" s="17" t="s">
        <v>257</v>
      </c>
      <c r="E1234" s="17" t="s">
        <v>1156</v>
      </c>
      <c r="F1234" s="17" t="s">
        <v>0</v>
      </c>
      <c r="G1234" s="18">
        <v>43139</v>
      </c>
      <c r="H1234" s="17" t="s">
        <v>11251</v>
      </c>
    </row>
    <row r="1235" spans="1:8" s="15" customFormat="1" x14ac:dyDescent="0.2">
      <c r="A1235" s="17" t="s">
        <v>11270</v>
      </c>
      <c r="B1235" s="19">
        <v>2</v>
      </c>
      <c r="C1235" s="18">
        <v>43136.577835648146</v>
      </c>
      <c r="D1235" s="17" t="s">
        <v>257</v>
      </c>
      <c r="E1235" s="17" t="s">
        <v>1156</v>
      </c>
      <c r="F1235" s="17" t="s">
        <v>0</v>
      </c>
      <c r="G1235" s="18">
        <v>43139</v>
      </c>
      <c r="H1235" s="17" t="s">
        <v>11251</v>
      </c>
    </row>
    <row r="1236" spans="1:8" s="15" customFormat="1" x14ac:dyDescent="0.2">
      <c r="A1236" s="17" t="s">
        <v>11269</v>
      </c>
      <c r="B1236" s="19">
        <v>2</v>
      </c>
      <c r="C1236" s="18">
        <v>43136.578032407408</v>
      </c>
      <c r="D1236" s="17" t="s">
        <v>257</v>
      </c>
      <c r="E1236" s="17" t="s">
        <v>1156</v>
      </c>
      <c r="F1236" s="17" t="s">
        <v>0</v>
      </c>
      <c r="G1236" s="18">
        <v>43139</v>
      </c>
      <c r="H1236" s="17" t="s">
        <v>11251</v>
      </c>
    </row>
    <row r="1237" spans="1:8" s="15" customFormat="1" x14ac:dyDescent="0.2">
      <c r="A1237" s="17" t="s">
        <v>11268</v>
      </c>
      <c r="B1237" s="19">
        <v>2</v>
      </c>
      <c r="C1237" s="18">
        <v>43136.578240740739</v>
      </c>
      <c r="D1237" s="17" t="s">
        <v>257</v>
      </c>
      <c r="E1237" s="17" t="s">
        <v>1156</v>
      </c>
      <c r="F1237" s="17" t="s">
        <v>0</v>
      </c>
      <c r="G1237" s="18">
        <v>43139</v>
      </c>
      <c r="H1237" s="17" t="s">
        <v>11251</v>
      </c>
    </row>
    <row r="1238" spans="1:8" s="15" customFormat="1" x14ac:dyDescent="0.2">
      <c r="A1238" s="17" t="s">
        <v>11267</v>
      </c>
      <c r="B1238" s="19">
        <v>2</v>
      </c>
      <c r="C1238" s="18">
        <v>43136.578449074077</v>
      </c>
      <c r="D1238" s="17" t="s">
        <v>257</v>
      </c>
      <c r="E1238" s="17" t="s">
        <v>1156</v>
      </c>
      <c r="F1238" s="17" t="s">
        <v>0</v>
      </c>
      <c r="G1238" s="18">
        <v>43139</v>
      </c>
      <c r="H1238" s="17" t="s">
        <v>11251</v>
      </c>
    </row>
    <row r="1239" spans="1:8" s="15" customFormat="1" x14ac:dyDescent="0.2">
      <c r="A1239" s="17" t="s">
        <v>11266</v>
      </c>
      <c r="B1239" s="19">
        <v>2</v>
      </c>
      <c r="C1239" s="18">
        <v>43136.578692129631</v>
      </c>
      <c r="D1239" s="17" t="s">
        <v>257</v>
      </c>
      <c r="E1239" s="17" t="s">
        <v>1156</v>
      </c>
      <c r="F1239" s="17" t="s">
        <v>0</v>
      </c>
      <c r="G1239" s="18">
        <v>43139</v>
      </c>
      <c r="H1239" s="17" t="s">
        <v>11251</v>
      </c>
    </row>
    <row r="1240" spans="1:8" s="15" customFormat="1" x14ac:dyDescent="0.2">
      <c r="A1240" s="17" t="s">
        <v>11265</v>
      </c>
      <c r="B1240" s="19">
        <v>2</v>
      </c>
      <c r="C1240" s="18">
        <v>43136.578958333332</v>
      </c>
      <c r="D1240" s="17" t="s">
        <v>257</v>
      </c>
      <c r="E1240" s="17" t="s">
        <v>1156</v>
      </c>
      <c r="F1240" s="17" t="s">
        <v>0</v>
      </c>
      <c r="G1240" s="18">
        <v>43139</v>
      </c>
      <c r="H1240" s="17" t="s">
        <v>11251</v>
      </c>
    </row>
    <row r="1241" spans="1:8" s="15" customFormat="1" x14ac:dyDescent="0.2">
      <c r="A1241" s="17" t="s">
        <v>11264</v>
      </c>
      <c r="B1241" s="19">
        <v>2</v>
      </c>
      <c r="C1241" s="18">
        <v>43136.579212962963</v>
      </c>
      <c r="D1241" s="17" t="s">
        <v>257</v>
      </c>
      <c r="E1241" s="17" t="s">
        <v>1156</v>
      </c>
      <c r="F1241" s="17" t="s">
        <v>0</v>
      </c>
      <c r="G1241" s="18">
        <v>43139</v>
      </c>
      <c r="H1241" s="17" t="s">
        <v>11251</v>
      </c>
    </row>
    <row r="1242" spans="1:8" s="15" customFormat="1" x14ac:dyDescent="0.2">
      <c r="A1242" s="17" t="s">
        <v>11263</v>
      </c>
      <c r="B1242" s="19">
        <v>2</v>
      </c>
      <c r="C1242" s="18">
        <v>43136.579421296294</v>
      </c>
      <c r="D1242" s="17" t="s">
        <v>257</v>
      </c>
      <c r="E1242" s="17" t="s">
        <v>1156</v>
      </c>
      <c r="F1242" s="17" t="s">
        <v>0</v>
      </c>
      <c r="G1242" s="18">
        <v>43139</v>
      </c>
      <c r="H1242" s="17" t="s">
        <v>11251</v>
      </c>
    </row>
    <row r="1243" spans="1:8" s="15" customFormat="1" x14ac:dyDescent="0.2">
      <c r="A1243" s="17" t="s">
        <v>11262</v>
      </c>
      <c r="B1243" s="19">
        <v>2</v>
      </c>
      <c r="C1243" s="18">
        <v>43136.579629629632</v>
      </c>
      <c r="D1243" s="17" t="s">
        <v>257</v>
      </c>
      <c r="E1243" s="17" t="s">
        <v>1156</v>
      </c>
      <c r="F1243" s="17" t="s">
        <v>0</v>
      </c>
      <c r="G1243" s="18">
        <v>43139</v>
      </c>
      <c r="H1243" s="17" t="s">
        <v>11251</v>
      </c>
    </row>
    <row r="1244" spans="1:8" s="15" customFormat="1" x14ac:dyDescent="0.2">
      <c r="A1244" s="17" t="s">
        <v>11261</v>
      </c>
      <c r="B1244" s="19">
        <v>1</v>
      </c>
      <c r="C1244" s="18">
        <v>43136.579861111109</v>
      </c>
      <c r="D1244" s="17" t="s">
        <v>257</v>
      </c>
      <c r="E1244" s="17" t="s">
        <v>1156</v>
      </c>
      <c r="F1244" s="17" t="s">
        <v>0</v>
      </c>
      <c r="G1244" s="18">
        <v>43139</v>
      </c>
      <c r="H1244" s="17" t="s">
        <v>11251</v>
      </c>
    </row>
    <row r="1245" spans="1:8" s="15" customFormat="1" x14ac:dyDescent="0.2">
      <c r="A1245" s="17" t="s">
        <v>11260</v>
      </c>
      <c r="B1245" s="19">
        <v>1</v>
      </c>
      <c r="C1245" s="18">
        <v>43136.580081018517</v>
      </c>
      <c r="D1245" s="17" t="s">
        <v>257</v>
      </c>
      <c r="E1245" s="17" t="s">
        <v>1156</v>
      </c>
      <c r="F1245" s="17" t="s">
        <v>0</v>
      </c>
      <c r="G1245" s="18">
        <v>43139</v>
      </c>
      <c r="H1245" s="17" t="s">
        <v>11251</v>
      </c>
    </row>
    <row r="1246" spans="1:8" s="15" customFormat="1" x14ac:dyDescent="0.2">
      <c r="A1246" s="17" t="s">
        <v>11259</v>
      </c>
      <c r="B1246" s="19">
        <v>1</v>
      </c>
      <c r="C1246" s="18">
        <v>43136.580300925925</v>
      </c>
      <c r="D1246" s="17" t="s">
        <v>257</v>
      </c>
      <c r="E1246" s="17" t="s">
        <v>1156</v>
      </c>
      <c r="F1246" s="17" t="s">
        <v>0</v>
      </c>
      <c r="G1246" s="18">
        <v>43139</v>
      </c>
      <c r="H1246" s="17" t="s">
        <v>11251</v>
      </c>
    </row>
    <row r="1247" spans="1:8" s="15" customFormat="1" x14ac:dyDescent="0.2">
      <c r="A1247" s="17" t="s">
        <v>11258</v>
      </c>
      <c r="B1247" s="19">
        <v>1</v>
      </c>
      <c r="C1247" s="18">
        <v>43136.580555555556</v>
      </c>
      <c r="D1247" s="17" t="s">
        <v>257</v>
      </c>
      <c r="E1247" s="17" t="s">
        <v>1156</v>
      </c>
      <c r="F1247" s="17" t="s">
        <v>0</v>
      </c>
      <c r="G1247" s="18">
        <v>43139</v>
      </c>
      <c r="H1247" s="17" t="s">
        <v>11251</v>
      </c>
    </row>
    <row r="1248" spans="1:8" s="15" customFormat="1" x14ac:dyDescent="0.2">
      <c r="A1248" s="17" t="s">
        <v>11257</v>
      </c>
      <c r="B1248" s="19">
        <v>2</v>
      </c>
      <c r="C1248" s="18">
        <v>43136.582442129627</v>
      </c>
      <c r="D1248" s="17" t="s">
        <v>11256</v>
      </c>
      <c r="E1248" s="17" t="s">
        <v>326</v>
      </c>
      <c r="F1248" s="17" t="s">
        <v>0</v>
      </c>
      <c r="G1248" s="18">
        <v>43144</v>
      </c>
      <c r="H1248" s="17" t="s">
        <v>11255</v>
      </c>
    </row>
    <row r="1249" spans="1:8" s="15" customFormat="1" x14ac:dyDescent="0.2">
      <c r="A1249" s="17" t="s">
        <v>11254</v>
      </c>
      <c r="B1249" s="19">
        <v>1</v>
      </c>
      <c r="C1249" s="18">
        <v>43136.585335648146</v>
      </c>
      <c r="D1249" s="17" t="s">
        <v>257</v>
      </c>
      <c r="E1249" s="17" t="s">
        <v>1156</v>
      </c>
      <c r="F1249" s="17" t="s">
        <v>0</v>
      </c>
      <c r="G1249" s="18">
        <v>43139</v>
      </c>
      <c r="H1249" s="17" t="s">
        <v>11251</v>
      </c>
    </row>
    <row r="1250" spans="1:8" s="15" customFormat="1" x14ac:dyDescent="0.2">
      <c r="A1250" s="17" t="s">
        <v>11253</v>
      </c>
      <c r="B1250" s="19">
        <v>1</v>
      </c>
      <c r="C1250" s="18">
        <v>43136.585532407407</v>
      </c>
      <c r="D1250" s="17" t="s">
        <v>257</v>
      </c>
      <c r="E1250" s="17" t="s">
        <v>1156</v>
      </c>
      <c r="F1250" s="17" t="s">
        <v>0</v>
      </c>
      <c r="G1250" s="18">
        <v>43139</v>
      </c>
      <c r="H1250" s="17" t="s">
        <v>11251</v>
      </c>
    </row>
    <row r="1251" spans="1:8" s="15" customFormat="1" x14ac:dyDescent="0.2">
      <c r="A1251" s="17" t="s">
        <v>11252</v>
      </c>
      <c r="B1251" s="19">
        <v>1</v>
      </c>
      <c r="C1251" s="18">
        <v>43136.585914351854</v>
      </c>
      <c r="D1251" s="17" t="s">
        <v>257</v>
      </c>
      <c r="E1251" s="17" t="s">
        <v>1156</v>
      </c>
      <c r="F1251" s="17" t="s">
        <v>0</v>
      </c>
      <c r="G1251" s="18">
        <v>43139</v>
      </c>
      <c r="H1251" s="17" t="s">
        <v>11251</v>
      </c>
    </row>
    <row r="1252" spans="1:8" s="15" customFormat="1" x14ac:dyDescent="0.2">
      <c r="A1252" s="17" t="s">
        <v>11250</v>
      </c>
      <c r="B1252" s="19">
        <v>2</v>
      </c>
      <c r="C1252" s="18">
        <v>43136.596550925926</v>
      </c>
      <c r="D1252" s="17" t="s">
        <v>11249</v>
      </c>
      <c r="E1252" s="17" t="s">
        <v>11248</v>
      </c>
      <c r="F1252" s="17" t="s">
        <v>0</v>
      </c>
      <c r="G1252" s="18">
        <v>43140</v>
      </c>
      <c r="H1252" s="17" t="s">
        <v>11247</v>
      </c>
    </row>
    <row r="1253" spans="1:8" s="15" customFormat="1" x14ac:dyDescent="0.2">
      <c r="A1253" s="17" t="s">
        <v>11246</v>
      </c>
      <c r="B1253" s="19">
        <v>1</v>
      </c>
      <c r="C1253" s="18">
        <v>43136.617835648147</v>
      </c>
      <c r="D1253" s="17" t="s">
        <v>535</v>
      </c>
      <c r="E1253" s="17" t="s">
        <v>164</v>
      </c>
      <c r="F1253" s="17" t="s">
        <v>0</v>
      </c>
      <c r="G1253" s="18">
        <v>43140</v>
      </c>
      <c r="H1253" s="17" t="s">
        <v>11245</v>
      </c>
    </row>
    <row r="1254" spans="1:8" s="15" customFormat="1" x14ac:dyDescent="0.2">
      <c r="A1254" s="17" t="s">
        <v>11244</v>
      </c>
      <c r="B1254" s="19">
        <v>5</v>
      </c>
      <c r="C1254" s="18">
        <v>43136.630358796298</v>
      </c>
      <c r="D1254" s="17" t="s">
        <v>11243</v>
      </c>
      <c r="E1254" s="17" t="s">
        <v>164</v>
      </c>
      <c r="F1254" s="17" t="s">
        <v>30</v>
      </c>
      <c r="G1254" s="18">
        <v>43152</v>
      </c>
      <c r="H1254" s="17" t="s">
        <v>11242</v>
      </c>
    </row>
    <row r="1255" spans="1:8" s="15" customFormat="1" x14ac:dyDescent="0.2">
      <c r="A1255" s="17" t="s">
        <v>11241</v>
      </c>
      <c r="B1255" s="19">
        <v>2</v>
      </c>
      <c r="C1255" s="18">
        <v>43136.646180555559</v>
      </c>
      <c r="D1255" s="17" t="s">
        <v>257</v>
      </c>
      <c r="E1255" s="17" t="s">
        <v>164</v>
      </c>
      <c r="F1255" s="17" t="s">
        <v>0</v>
      </c>
      <c r="G1255" s="18">
        <v>43140</v>
      </c>
      <c r="H1255" s="17" t="s">
        <v>11240</v>
      </c>
    </row>
    <row r="1256" spans="1:8" s="15" customFormat="1" x14ac:dyDescent="0.2">
      <c r="A1256" s="17" t="s">
        <v>11239</v>
      </c>
      <c r="B1256" s="19">
        <v>1</v>
      </c>
      <c r="C1256" s="18">
        <v>43136.670115740744</v>
      </c>
      <c r="D1256" s="17" t="s">
        <v>11238</v>
      </c>
      <c r="E1256" s="17" t="s">
        <v>11237</v>
      </c>
      <c r="F1256" s="17" t="s">
        <v>0</v>
      </c>
      <c r="G1256" s="18">
        <v>43137</v>
      </c>
      <c r="H1256" s="17" t="s">
        <v>11236</v>
      </c>
    </row>
    <row r="1257" spans="1:8" s="15" customFormat="1" x14ac:dyDescent="0.2">
      <c r="A1257" s="17" t="s">
        <v>11235</v>
      </c>
      <c r="B1257" s="19">
        <v>1</v>
      </c>
      <c r="C1257" s="18">
        <v>43136.734895833331</v>
      </c>
      <c r="D1257" s="17" t="s">
        <v>11234</v>
      </c>
      <c r="E1257" s="17" t="s">
        <v>1044</v>
      </c>
      <c r="F1257" s="17" t="s">
        <v>0</v>
      </c>
      <c r="G1257" s="18">
        <v>43145</v>
      </c>
      <c r="H1257" s="17" t="s">
        <v>11233</v>
      </c>
    </row>
    <row r="1258" spans="1:8" s="15" customFormat="1" x14ac:dyDescent="0.2">
      <c r="A1258" s="17" t="s">
        <v>11232</v>
      </c>
      <c r="B1258" s="19">
        <v>2</v>
      </c>
      <c r="C1258" s="18">
        <v>43136.73541666667</v>
      </c>
      <c r="D1258" s="17" t="s">
        <v>11231</v>
      </c>
      <c r="E1258" s="17" t="s">
        <v>1044</v>
      </c>
      <c r="F1258" s="17" t="s">
        <v>0</v>
      </c>
      <c r="G1258" s="18">
        <v>43146</v>
      </c>
      <c r="H1258" s="17" t="s">
        <v>11230</v>
      </c>
    </row>
    <row r="1259" spans="1:8" s="15" customFormat="1" x14ac:dyDescent="0.2">
      <c r="A1259" s="17" t="s">
        <v>11229</v>
      </c>
      <c r="B1259" s="19">
        <v>2</v>
      </c>
      <c r="C1259" s="18">
        <v>43136.74181712963</v>
      </c>
      <c r="D1259" s="17" t="s">
        <v>238</v>
      </c>
      <c r="E1259" s="17" t="s">
        <v>164</v>
      </c>
      <c r="F1259" s="17" t="s">
        <v>0</v>
      </c>
      <c r="G1259" s="18">
        <v>43144</v>
      </c>
      <c r="H1259" s="17" t="s">
        <v>11228</v>
      </c>
    </row>
    <row r="1260" spans="1:8" s="15" customFormat="1" x14ac:dyDescent="0.2">
      <c r="A1260" s="17" t="s">
        <v>11227</v>
      </c>
      <c r="B1260" s="19">
        <v>2</v>
      </c>
      <c r="C1260" s="18">
        <v>43136.742581018516</v>
      </c>
      <c r="D1260" s="17" t="s">
        <v>238</v>
      </c>
      <c r="E1260" s="17" t="s">
        <v>164</v>
      </c>
      <c r="F1260" s="17" t="s">
        <v>0</v>
      </c>
      <c r="G1260" s="18">
        <v>43144</v>
      </c>
      <c r="H1260" s="17" t="s">
        <v>11226</v>
      </c>
    </row>
    <row r="1261" spans="1:8" s="15" customFormat="1" x14ac:dyDescent="0.2">
      <c r="A1261" s="17" t="s">
        <v>11225</v>
      </c>
      <c r="B1261" s="19">
        <v>2</v>
      </c>
      <c r="C1261" s="18">
        <v>43136.743483796294</v>
      </c>
      <c r="D1261" s="17" t="s">
        <v>238</v>
      </c>
      <c r="E1261" s="17" t="s">
        <v>11223</v>
      </c>
      <c r="F1261" s="17" t="s">
        <v>0</v>
      </c>
      <c r="G1261" s="18">
        <v>43144</v>
      </c>
      <c r="H1261" s="17" t="s">
        <v>11222</v>
      </c>
    </row>
    <row r="1262" spans="1:8" s="15" customFormat="1" x14ac:dyDescent="0.2">
      <c r="A1262" s="17" t="s">
        <v>11224</v>
      </c>
      <c r="B1262" s="19">
        <v>2</v>
      </c>
      <c r="C1262" s="18">
        <v>43136.743854166663</v>
      </c>
      <c r="D1262" s="17" t="s">
        <v>238</v>
      </c>
      <c r="E1262" s="17" t="s">
        <v>11223</v>
      </c>
      <c r="F1262" s="17" t="s">
        <v>0</v>
      </c>
      <c r="G1262" s="18">
        <v>43144</v>
      </c>
      <c r="H1262" s="17" t="s">
        <v>11222</v>
      </c>
    </row>
    <row r="1263" spans="1:8" s="15" customFormat="1" x14ac:dyDescent="0.2">
      <c r="A1263" s="17" t="s">
        <v>11221</v>
      </c>
      <c r="B1263" s="19">
        <v>2</v>
      </c>
      <c r="C1263" s="18">
        <v>43136.744988425926</v>
      </c>
      <c r="D1263" s="17" t="s">
        <v>238</v>
      </c>
      <c r="E1263" s="17" t="s">
        <v>501</v>
      </c>
      <c r="F1263" s="17" t="s">
        <v>0</v>
      </c>
      <c r="G1263" s="18">
        <v>43144</v>
      </c>
      <c r="H1263" s="17" t="s">
        <v>11220</v>
      </c>
    </row>
    <row r="1264" spans="1:8" s="15" customFormat="1" x14ac:dyDescent="0.2">
      <c r="A1264" s="17" t="s">
        <v>11219</v>
      </c>
      <c r="B1264" s="19">
        <v>2</v>
      </c>
      <c r="C1264" s="18">
        <v>43136.745752314811</v>
      </c>
      <c r="D1264" s="17" t="s">
        <v>238</v>
      </c>
      <c r="E1264" s="17" t="s">
        <v>164</v>
      </c>
      <c r="F1264" s="17" t="s">
        <v>0</v>
      </c>
      <c r="G1264" s="18">
        <v>43144</v>
      </c>
      <c r="H1264" s="17" t="s">
        <v>11218</v>
      </c>
    </row>
    <row r="1265" spans="1:8" s="15" customFormat="1" x14ac:dyDescent="0.2">
      <c r="A1265" s="17" t="s">
        <v>11217</v>
      </c>
      <c r="B1265" s="19">
        <v>2</v>
      </c>
      <c r="C1265" s="18">
        <v>43136.746319444443</v>
      </c>
      <c r="D1265" s="17" t="s">
        <v>238</v>
      </c>
      <c r="E1265" s="17" t="s">
        <v>164</v>
      </c>
      <c r="F1265" s="17" t="s">
        <v>0</v>
      </c>
      <c r="G1265" s="18">
        <v>43144</v>
      </c>
      <c r="H1265" s="17" t="s">
        <v>11216</v>
      </c>
    </row>
    <row r="1266" spans="1:8" s="15" customFormat="1" x14ac:dyDescent="0.2">
      <c r="A1266" s="17" t="s">
        <v>11215</v>
      </c>
      <c r="B1266" s="19">
        <v>2</v>
      </c>
      <c r="C1266" s="18">
        <v>43136.747083333335</v>
      </c>
      <c r="D1266" s="17" t="s">
        <v>238</v>
      </c>
      <c r="E1266" s="17" t="s">
        <v>164</v>
      </c>
      <c r="F1266" s="17" t="s">
        <v>0</v>
      </c>
      <c r="G1266" s="18">
        <v>43144</v>
      </c>
      <c r="H1266" s="17" t="s">
        <v>11214</v>
      </c>
    </row>
    <row r="1267" spans="1:8" s="15" customFormat="1" x14ac:dyDescent="0.2">
      <c r="A1267" s="17" t="s">
        <v>11213</v>
      </c>
      <c r="B1267" s="19">
        <v>2</v>
      </c>
      <c r="C1267" s="18">
        <v>43136.747766203705</v>
      </c>
      <c r="D1267" s="17" t="s">
        <v>238</v>
      </c>
      <c r="E1267" s="17" t="s">
        <v>164</v>
      </c>
      <c r="F1267" s="17" t="s">
        <v>0</v>
      </c>
      <c r="G1267" s="18">
        <v>43144</v>
      </c>
      <c r="H1267" s="17" t="s">
        <v>11212</v>
      </c>
    </row>
    <row r="1268" spans="1:8" s="15" customFormat="1" x14ac:dyDescent="0.2">
      <c r="A1268" s="17" t="s">
        <v>11211</v>
      </c>
      <c r="B1268" s="19">
        <v>2</v>
      </c>
      <c r="C1268" s="18">
        <v>43136.748518518521</v>
      </c>
      <c r="D1268" s="17" t="s">
        <v>238</v>
      </c>
      <c r="E1268" s="17" t="s">
        <v>164</v>
      </c>
      <c r="F1268" s="17" t="s">
        <v>0</v>
      </c>
      <c r="G1268" s="18">
        <v>43144</v>
      </c>
      <c r="H1268" s="17" t="s">
        <v>11210</v>
      </c>
    </row>
    <row r="1269" spans="1:8" s="15" customFormat="1" x14ac:dyDescent="0.2">
      <c r="A1269" s="17" t="s">
        <v>11209</v>
      </c>
      <c r="B1269" s="19">
        <v>2</v>
      </c>
      <c r="C1269" s="18">
        <v>43136.749108796299</v>
      </c>
      <c r="D1269" s="17" t="s">
        <v>238</v>
      </c>
      <c r="E1269" s="17" t="s">
        <v>164</v>
      </c>
      <c r="F1269" s="17" t="s">
        <v>0</v>
      </c>
      <c r="G1269" s="18">
        <v>43144</v>
      </c>
      <c r="H1269" s="17" t="s">
        <v>11208</v>
      </c>
    </row>
    <row r="1270" spans="1:8" s="15" customFormat="1" x14ac:dyDescent="0.2">
      <c r="A1270" s="17" t="s">
        <v>11207</v>
      </c>
      <c r="B1270" s="19">
        <v>2</v>
      </c>
      <c r="C1270" s="18">
        <v>43136.749814814815</v>
      </c>
      <c r="D1270" s="17" t="s">
        <v>238</v>
      </c>
      <c r="E1270" s="17" t="s">
        <v>164</v>
      </c>
      <c r="F1270" s="17" t="s">
        <v>0</v>
      </c>
      <c r="G1270" s="18">
        <v>43144</v>
      </c>
      <c r="H1270" s="17" t="s">
        <v>11206</v>
      </c>
    </row>
    <row r="1271" spans="1:8" s="15" customFormat="1" x14ac:dyDescent="0.2">
      <c r="A1271" s="17" t="s">
        <v>11205</v>
      </c>
      <c r="B1271" s="19">
        <v>1</v>
      </c>
      <c r="C1271" s="18">
        <v>43137.358495370368</v>
      </c>
      <c r="D1271" s="17" t="s">
        <v>11204</v>
      </c>
      <c r="E1271" s="17" t="s">
        <v>1252</v>
      </c>
      <c r="F1271" s="17" t="s">
        <v>0</v>
      </c>
      <c r="G1271" s="18">
        <v>43150</v>
      </c>
      <c r="H1271" s="17" t="s">
        <v>11203</v>
      </c>
    </row>
    <row r="1272" spans="1:8" s="15" customFormat="1" x14ac:dyDescent="0.2">
      <c r="A1272" s="17" t="s">
        <v>11202</v>
      </c>
      <c r="B1272" s="19">
        <v>1</v>
      </c>
      <c r="C1272" s="18">
        <v>43137.359976851854</v>
      </c>
      <c r="D1272" s="17" t="s">
        <v>10</v>
      </c>
      <c r="E1272" s="17" t="s">
        <v>164</v>
      </c>
      <c r="F1272" s="17" t="s">
        <v>0</v>
      </c>
      <c r="G1272" s="18">
        <v>43145</v>
      </c>
      <c r="H1272" s="17" t="s">
        <v>11201</v>
      </c>
    </row>
    <row r="1273" spans="1:8" s="15" customFormat="1" x14ac:dyDescent="0.2">
      <c r="A1273" s="17" t="s">
        <v>11200</v>
      </c>
      <c r="B1273" s="19">
        <v>1</v>
      </c>
      <c r="C1273" s="18">
        <v>43137.373668981483</v>
      </c>
      <c r="D1273" s="17" t="s">
        <v>194</v>
      </c>
      <c r="E1273" s="17" t="s">
        <v>688</v>
      </c>
      <c r="F1273" s="17" t="s">
        <v>0</v>
      </c>
      <c r="G1273" s="18">
        <v>43146</v>
      </c>
      <c r="H1273" s="17" t="s">
        <v>11199</v>
      </c>
    </row>
    <row r="1274" spans="1:8" s="15" customFormat="1" x14ac:dyDescent="0.2">
      <c r="A1274" s="17" t="s">
        <v>11198</v>
      </c>
      <c r="B1274" s="19">
        <v>1</v>
      </c>
      <c r="C1274" s="18">
        <v>43137.387962962966</v>
      </c>
      <c r="D1274" s="17" t="s">
        <v>11197</v>
      </c>
      <c r="E1274" s="17" t="s">
        <v>174</v>
      </c>
      <c r="F1274" s="17" t="s">
        <v>0</v>
      </c>
      <c r="G1274" s="18">
        <v>43152</v>
      </c>
      <c r="H1274" s="17" t="s">
        <v>3455</v>
      </c>
    </row>
    <row r="1275" spans="1:8" s="15" customFormat="1" x14ac:dyDescent="0.2">
      <c r="A1275" s="17" t="s">
        <v>11196</v>
      </c>
      <c r="B1275" s="19">
        <v>4</v>
      </c>
      <c r="C1275" s="18">
        <v>43137.393634259257</v>
      </c>
      <c r="D1275" s="17" t="s">
        <v>11195</v>
      </c>
      <c r="E1275" s="17" t="s">
        <v>2334</v>
      </c>
      <c r="F1275" s="17" t="s">
        <v>30</v>
      </c>
      <c r="G1275" s="18">
        <v>43154</v>
      </c>
      <c r="H1275" s="17" t="s">
        <v>11194</v>
      </c>
    </row>
    <row r="1276" spans="1:8" s="15" customFormat="1" x14ac:dyDescent="0.2">
      <c r="A1276" s="17" t="s">
        <v>11193</v>
      </c>
      <c r="B1276" s="19">
        <v>4</v>
      </c>
      <c r="C1276" s="18">
        <v>43137.394328703704</v>
      </c>
      <c r="D1276" s="17" t="s">
        <v>11192</v>
      </c>
      <c r="E1276" s="17" t="s">
        <v>2334</v>
      </c>
      <c r="F1276" s="17" t="s">
        <v>30</v>
      </c>
      <c r="G1276" s="18">
        <v>43158</v>
      </c>
      <c r="H1276" s="17" t="s">
        <v>11191</v>
      </c>
    </row>
    <row r="1277" spans="1:8" s="15" customFormat="1" x14ac:dyDescent="0.2">
      <c r="A1277" s="17" t="s">
        <v>11190</v>
      </c>
      <c r="B1277" s="19">
        <v>4</v>
      </c>
      <c r="C1277" s="18">
        <v>43137.395069444443</v>
      </c>
      <c r="D1277" s="17" t="s">
        <v>11189</v>
      </c>
      <c r="E1277" s="17" t="s">
        <v>2334</v>
      </c>
      <c r="F1277" s="17" t="s">
        <v>30</v>
      </c>
      <c r="G1277" s="18">
        <v>43158</v>
      </c>
      <c r="H1277" s="17" t="s">
        <v>11188</v>
      </c>
    </row>
    <row r="1278" spans="1:8" s="15" customFormat="1" x14ac:dyDescent="0.2">
      <c r="A1278" s="17" t="s">
        <v>11187</v>
      </c>
      <c r="B1278" s="19">
        <v>3</v>
      </c>
      <c r="C1278" s="18">
        <v>43137.399687500001</v>
      </c>
      <c r="D1278" s="17" t="s">
        <v>11186</v>
      </c>
      <c r="E1278" s="17" t="s">
        <v>11185</v>
      </c>
      <c r="F1278" s="17" t="s">
        <v>30</v>
      </c>
      <c r="G1278" s="18">
        <v>43165</v>
      </c>
      <c r="H1278" s="17" t="s">
        <v>11184</v>
      </c>
    </row>
    <row r="1279" spans="1:8" s="15" customFormat="1" x14ac:dyDescent="0.2">
      <c r="A1279" s="17" t="s">
        <v>11183</v>
      </c>
      <c r="B1279" s="19">
        <v>2</v>
      </c>
      <c r="C1279" s="18">
        <v>43137.404780092591</v>
      </c>
      <c r="D1279" s="17" t="s">
        <v>257</v>
      </c>
      <c r="E1279" s="17" t="s">
        <v>164</v>
      </c>
      <c r="F1279" s="17" t="s">
        <v>9659</v>
      </c>
      <c r="G1279" s="18">
        <v>43144</v>
      </c>
      <c r="H1279" s="17" t="s">
        <v>11182</v>
      </c>
    </row>
    <row r="1280" spans="1:8" s="15" customFormat="1" x14ac:dyDescent="0.2">
      <c r="A1280" s="17" t="s">
        <v>11181</v>
      </c>
      <c r="B1280" s="19">
        <v>1</v>
      </c>
      <c r="C1280" s="18">
        <v>43137.412534722222</v>
      </c>
      <c r="D1280" s="17" t="s">
        <v>257</v>
      </c>
      <c r="E1280" s="17" t="s">
        <v>164</v>
      </c>
      <c r="F1280" s="17" t="s">
        <v>0</v>
      </c>
      <c r="G1280" s="18">
        <v>43150</v>
      </c>
      <c r="H1280" s="17" t="s">
        <v>11180</v>
      </c>
    </row>
    <row r="1281" spans="1:8" s="15" customFormat="1" x14ac:dyDescent="0.2">
      <c r="A1281" s="17" t="s">
        <v>11179</v>
      </c>
      <c r="B1281" s="19">
        <v>1</v>
      </c>
      <c r="C1281" s="18">
        <v>43137.419641203705</v>
      </c>
      <c r="D1281" s="17" t="s">
        <v>11178</v>
      </c>
      <c r="E1281" s="17" t="s">
        <v>326</v>
      </c>
      <c r="F1281" s="17" t="s">
        <v>0</v>
      </c>
      <c r="G1281" s="18">
        <v>43143</v>
      </c>
      <c r="H1281" s="17" t="s">
        <v>11158</v>
      </c>
    </row>
    <row r="1282" spans="1:8" s="15" customFormat="1" x14ac:dyDescent="0.2">
      <c r="A1282" s="17" t="s">
        <v>11177</v>
      </c>
      <c r="B1282" s="19">
        <v>1</v>
      </c>
      <c r="C1282" s="18">
        <v>43137.420162037037</v>
      </c>
      <c r="D1282" s="17" t="s">
        <v>11176</v>
      </c>
      <c r="E1282" s="17" t="s">
        <v>326</v>
      </c>
      <c r="F1282" s="17" t="s">
        <v>0</v>
      </c>
      <c r="G1282" s="18">
        <v>43143</v>
      </c>
      <c r="H1282" s="17" t="s">
        <v>11158</v>
      </c>
    </row>
    <row r="1283" spans="1:8" s="15" customFormat="1" x14ac:dyDescent="0.2">
      <c r="A1283" s="17" t="s">
        <v>11175</v>
      </c>
      <c r="B1283" s="19">
        <v>1</v>
      </c>
      <c r="C1283" s="18">
        <v>43137.420370370368</v>
      </c>
      <c r="D1283" s="17" t="s">
        <v>11174</v>
      </c>
      <c r="E1283" s="17" t="s">
        <v>326</v>
      </c>
      <c r="F1283" s="17" t="s">
        <v>0</v>
      </c>
      <c r="G1283" s="18">
        <v>43143</v>
      </c>
      <c r="H1283" s="17" t="s">
        <v>11158</v>
      </c>
    </row>
    <row r="1284" spans="1:8" s="15" customFormat="1" x14ac:dyDescent="0.2">
      <c r="A1284" s="17" t="s">
        <v>11173</v>
      </c>
      <c r="B1284" s="19">
        <v>1</v>
      </c>
      <c r="C1284" s="18">
        <v>43137.420671296299</v>
      </c>
      <c r="D1284" s="17" t="s">
        <v>11172</v>
      </c>
      <c r="E1284" s="17" t="s">
        <v>326</v>
      </c>
      <c r="F1284" s="17" t="s">
        <v>0</v>
      </c>
      <c r="G1284" s="18">
        <v>43143</v>
      </c>
      <c r="H1284" s="17" t="s">
        <v>11158</v>
      </c>
    </row>
    <row r="1285" spans="1:8" s="15" customFormat="1" x14ac:dyDescent="0.2">
      <c r="A1285" s="17" t="s">
        <v>11171</v>
      </c>
      <c r="B1285" s="19">
        <v>1</v>
      </c>
      <c r="C1285" s="18">
        <v>43137.421273148146</v>
      </c>
      <c r="D1285" s="17" t="s">
        <v>11170</v>
      </c>
      <c r="E1285" s="17" t="s">
        <v>326</v>
      </c>
      <c r="F1285" s="17" t="s">
        <v>0</v>
      </c>
      <c r="G1285" s="18">
        <v>43143</v>
      </c>
      <c r="H1285" s="17" t="s">
        <v>11158</v>
      </c>
    </row>
    <row r="1286" spans="1:8" s="15" customFormat="1" x14ac:dyDescent="0.2">
      <c r="A1286" s="17" t="s">
        <v>11169</v>
      </c>
      <c r="B1286" s="19">
        <v>1</v>
      </c>
      <c r="C1286" s="18">
        <v>43137.4215625</v>
      </c>
      <c r="D1286" s="17" t="s">
        <v>11167</v>
      </c>
      <c r="E1286" s="17" t="s">
        <v>326</v>
      </c>
      <c r="F1286" s="17" t="s">
        <v>0</v>
      </c>
      <c r="G1286" s="18">
        <v>43143</v>
      </c>
      <c r="H1286" s="17" t="s">
        <v>11158</v>
      </c>
    </row>
    <row r="1287" spans="1:8" s="15" customFormat="1" x14ac:dyDescent="0.2">
      <c r="A1287" s="17" t="s">
        <v>11168</v>
      </c>
      <c r="B1287" s="19">
        <v>1</v>
      </c>
      <c r="C1287" s="18">
        <v>43137.421747685185</v>
      </c>
      <c r="D1287" s="17" t="s">
        <v>11167</v>
      </c>
      <c r="E1287" s="17" t="s">
        <v>326</v>
      </c>
      <c r="F1287" s="17" t="s">
        <v>0</v>
      </c>
      <c r="G1287" s="18">
        <v>43143</v>
      </c>
      <c r="H1287" s="17" t="s">
        <v>11158</v>
      </c>
    </row>
    <row r="1288" spans="1:8" s="15" customFormat="1" x14ac:dyDescent="0.2">
      <c r="A1288" s="17" t="s">
        <v>11166</v>
      </c>
      <c r="B1288" s="19">
        <v>1</v>
      </c>
      <c r="C1288" s="18">
        <v>43137.421990740739</v>
      </c>
      <c r="D1288" s="17" t="s">
        <v>11165</v>
      </c>
      <c r="E1288" s="17" t="s">
        <v>326</v>
      </c>
      <c r="F1288" s="17" t="s">
        <v>0</v>
      </c>
      <c r="G1288" s="18">
        <v>43143</v>
      </c>
      <c r="H1288" s="17" t="s">
        <v>11158</v>
      </c>
    </row>
    <row r="1289" spans="1:8" s="15" customFormat="1" x14ac:dyDescent="0.2">
      <c r="A1289" s="17" t="s">
        <v>11164</v>
      </c>
      <c r="B1289" s="19">
        <v>1</v>
      </c>
      <c r="C1289" s="18">
        <v>43137.422430555554</v>
      </c>
      <c r="D1289" s="17" t="s">
        <v>11163</v>
      </c>
      <c r="E1289" s="17" t="s">
        <v>326</v>
      </c>
      <c r="F1289" s="17" t="s">
        <v>0</v>
      </c>
      <c r="G1289" s="18">
        <v>43143</v>
      </c>
      <c r="H1289" s="17" t="s">
        <v>11158</v>
      </c>
    </row>
    <row r="1290" spans="1:8" s="15" customFormat="1" x14ac:dyDescent="0.2">
      <c r="A1290" s="17" t="s">
        <v>11162</v>
      </c>
      <c r="B1290" s="19">
        <v>1</v>
      </c>
      <c r="C1290" s="18">
        <v>43137.422627314816</v>
      </c>
      <c r="D1290" s="17" t="s">
        <v>11161</v>
      </c>
      <c r="E1290" s="17" t="s">
        <v>326</v>
      </c>
      <c r="F1290" s="17" t="s">
        <v>0</v>
      </c>
      <c r="G1290" s="18">
        <v>43143</v>
      </c>
      <c r="H1290" s="17" t="s">
        <v>11158</v>
      </c>
    </row>
    <row r="1291" spans="1:8" s="15" customFormat="1" x14ac:dyDescent="0.2">
      <c r="A1291" s="17" t="s">
        <v>11160</v>
      </c>
      <c r="B1291" s="19">
        <v>1</v>
      </c>
      <c r="C1291" s="18">
        <v>43137.422812500001</v>
      </c>
      <c r="D1291" s="17" t="s">
        <v>11159</v>
      </c>
      <c r="E1291" s="17" t="s">
        <v>326</v>
      </c>
      <c r="F1291" s="17" t="s">
        <v>0</v>
      </c>
      <c r="G1291" s="18">
        <v>43143</v>
      </c>
      <c r="H1291" s="17" t="s">
        <v>11158</v>
      </c>
    </row>
    <row r="1292" spans="1:8" s="15" customFormat="1" x14ac:dyDescent="0.2">
      <c r="A1292" s="17" t="s">
        <v>11157</v>
      </c>
      <c r="B1292" s="19">
        <v>2</v>
      </c>
      <c r="C1292" s="18">
        <v>43137.423125000001</v>
      </c>
      <c r="D1292" s="17" t="s">
        <v>11156</v>
      </c>
      <c r="E1292" s="17" t="s">
        <v>11146</v>
      </c>
      <c r="F1292" s="17" t="s">
        <v>93</v>
      </c>
      <c r="G1292" s="18">
        <v>43143</v>
      </c>
      <c r="H1292" s="17" t="s">
        <v>11155</v>
      </c>
    </row>
    <row r="1293" spans="1:8" s="15" customFormat="1" x14ac:dyDescent="0.2">
      <c r="A1293" s="17" t="s">
        <v>11154</v>
      </c>
      <c r="B1293" s="19">
        <v>2</v>
      </c>
      <c r="C1293" s="18">
        <v>43137.423842592594</v>
      </c>
      <c r="D1293" s="17" t="s">
        <v>11153</v>
      </c>
      <c r="E1293" s="17" t="s">
        <v>11146</v>
      </c>
      <c r="F1293" s="17" t="s">
        <v>93</v>
      </c>
      <c r="G1293" s="18">
        <v>43145</v>
      </c>
      <c r="H1293" s="17" t="s">
        <v>11152</v>
      </c>
    </row>
    <row r="1294" spans="1:8" s="15" customFormat="1" x14ac:dyDescent="0.2">
      <c r="A1294" s="17" t="s">
        <v>11151</v>
      </c>
      <c r="B1294" s="19">
        <v>1</v>
      </c>
      <c r="C1294" s="18">
        <v>43137.424560185187</v>
      </c>
      <c r="D1294" s="17" t="s">
        <v>11150</v>
      </c>
      <c r="E1294" s="17" t="s">
        <v>11146</v>
      </c>
      <c r="F1294" s="17" t="s">
        <v>0</v>
      </c>
      <c r="G1294" s="18">
        <v>43150</v>
      </c>
      <c r="H1294" s="17" t="s">
        <v>11149</v>
      </c>
    </row>
    <row r="1295" spans="1:8" s="15" customFormat="1" x14ac:dyDescent="0.2">
      <c r="A1295" s="17" t="s">
        <v>11148</v>
      </c>
      <c r="B1295" s="19">
        <v>2</v>
      </c>
      <c r="C1295" s="18">
        <v>43137.42528935185</v>
      </c>
      <c r="D1295" s="17" t="s">
        <v>11147</v>
      </c>
      <c r="E1295" s="17" t="s">
        <v>11146</v>
      </c>
      <c r="F1295" s="17" t="s">
        <v>93</v>
      </c>
      <c r="G1295" s="18">
        <v>43144</v>
      </c>
      <c r="H1295" s="17" t="s">
        <v>11145</v>
      </c>
    </row>
    <row r="1296" spans="1:8" s="15" customFormat="1" x14ac:dyDescent="0.2">
      <c r="A1296" s="17" t="s">
        <v>11144</v>
      </c>
      <c r="B1296" s="19">
        <v>1</v>
      </c>
      <c r="C1296" s="18">
        <v>43137.439930555556</v>
      </c>
      <c r="D1296" s="17" t="s">
        <v>257</v>
      </c>
      <c r="E1296" s="17" t="s">
        <v>164</v>
      </c>
      <c r="F1296" s="17" t="s">
        <v>0</v>
      </c>
      <c r="G1296" s="18">
        <v>43150</v>
      </c>
      <c r="H1296" s="17" t="s">
        <v>11143</v>
      </c>
    </row>
    <row r="1297" spans="1:8" s="15" customFormat="1" x14ac:dyDescent="0.2">
      <c r="A1297" s="17" t="s">
        <v>11142</v>
      </c>
      <c r="B1297" s="19">
        <v>1</v>
      </c>
      <c r="C1297" s="18">
        <v>43137.440046296295</v>
      </c>
      <c r="D1297" s="17" t="s">
        <v>11141</v>
      </c>
      <c r="E1297" s="17" t="s">
        <v>164</v>
      </c>
      <c r="F1297" s="17" t="s">
        <v>0</v>
      </c>
      <c r="G1297" s="18">
        <v>43150</v>
      </c>
      <c r="H1297" s="17" t="s">
        <v>11140</v>
      </c>
    </row>
    <row r="1298" spans="1:8" s="15" customFormat="1" x14ac:dyDescent="0.2">
      <c r="A1298" s="17" t="s">
        <v>11139</v>
      </c>
      <c r="B1298" s="19">
        <v>1</v>
      </c>
      <c r="C1298" s="18">
        <v>43137.448842592596</v>
      </c>
      <c r="D1298" s="17" t="s">
        <v>11138</v>
      </c>
      <c r="E1298" s="17" t="s">
        <v>164</v>
      </c>
      <c r="F1298" s="17" t="s">
        <v>0</v>
      </c>
      <c r="G1298" s="18">
        <v>43150</v>
      </c>
      <c r="H1298" s="17" t="s">
        <v>11137</v>
      </c>
    </row>
    <row r="1299" spans="1:8" s="15" customFormat="1" x14ac:dyDescent="0.2">
      <c r="A1299" s="17" t="s">
        <v>11136</v>
      </c>
      <c r="B1299" s="19">
        <v>2</v>
      </c>
      <c r="C1299" s="18">
        <v>43137.464849537035</v>
      </c>
      <c r="D1299" s="17" t="s">
        <v>257</v>
      </c>
      <c r="E1299" s="17" t="s">
        <v>1218</v>
      </c>
      <c r="F1299" s="17" t="s">
        <v>0</v>
      </c>
      <c r="G1299" s="18">
        <v>43144</v>
      </c>
      <c r="H1299" s="17" t="s">
        <v>11135</v>
      </c>
    </row>
    <row r="1300" spans="1:8" s="15" customFormat="1" x14ac:dyDescent="0.2">
      <c r="A1300" s="17" t="s">
        <v>11134</v>
      </c>
      <c r="B1300" s="19">
        <v>2</v>
      </c>
      <c r="C1300" s="18">
        <v>43137.470810185187</v>
      </c>
      <c r="D1300" s="17" t="s">
        <v>8551</v>
      </c>
      <c r="E1300" s="17" t="s">
        <v>164</v>
      </c>
      <c r="F1300" s="17" t="s">
        <v>0</v>
      </c>
      <c r="G1300" s="18">
        <v>43144</v>
      </c>
      <c r="H1300" s="17" t="s">
        <v>11133</v>
      </c>
    </row>
    <row r="1301" spans="1:8" s="15" customFormat="1" x14ac:dyDescent="0.2">
      <c r="A1301" s="17" t="s">
        <v>11132</v>
      </c>
      <c r="B1301" s="19">
        <v>2</v>
      </c>
      <c r="C1301" s="18">
        <v>43137.471400462964</v>
      </c>
      <c r="D1301" s="17" t="s">
        <v>8551</v>
      </c>
      <c r="E1301" s="17" t="s">
        <v>164</v>
      </c>
      <c r="F1301" s="17" t="s">
        <v>0</v>
      </c>
      <c r="G1301" s="18">
        <v>43144</v>
      </c>
      <c r="H1301" s="17" t="s">
        <v>11131</v>
      </c>
    </row>
    <row r="1302" spans="1:8" s="15" customFormat="1" x14ac:dyDescent="0.2">
      <c r="A1302" s="17" t="s">
        <v>11130</v>
      </c>
      <c r="B1302" s="19">
        <v>2</v>
      </c>
      <c r="C1302" s="18">
        <v>43137.472002314818</v>
      </c>
      <c r="D1302" s="17" t="s">
        <v>8551</v>
      </c>
      <c r="E1302" s="17" t="s">
        <v>164</v>
      </c>
      <c r="F1302" s="17" t="s">
        <v>0</v>
      </c>
      <c r="G1302" s="18">
        <v>43144</v>
      </c>
      <c r="H1302" s="17" t="s">
        <v>11129</v>
      </c>
    </row>
    <row r="1303" spans="1:8" s="15" customFormat="1" x14ac:dyDescent="0.2">
      <c r="A1303" s="17" t="s">
        <v>11128</v>
      </c>
      <c r="B1303" s="19">
        <v>2</v>
      </c>
      <c r="C1303" s="18">
        <v>43137.472638888888</v>
      </c>
      <c r="D1303" s="17" t="s">
        <v>8551</v>
      </c>
      <c r="E1303" s="17" t="s">
        <v>164</v>
      </c>
      <c r="F1303" s="17" t="s">
        <v>0</v>
      </c>
      <c r="G1303" s="18">
        <v>43144</v>
      </c>
      <c r="H1303" s="17" t="s">
        <v>11127</v>
      </c>
    </row>
    <row r="1304" spans="1:8" s="15" customFormat="1" x14ac:dyDescent="0.2">
      <c r="A1304" s="17" t="s">
        <v>11126</v>
      </c>
      <c r="B1304" s="19">
        <v>2</v>
      </c>
      <c r="C1304" s="18">
        <v>43137.473229166666</v>
      </c>
      <c r="D1304" s="17" t="s">
        <v>8551</v>
      </c>
      <c r="E1304" s="17" t="s">
        <v>164</v>
      </c>
      <c r="F1304" s="17" t="s">
        <v>0</v>
      </c>
      <c r="G1304" s="18">
        <v>43144</v>
      </c>
      <c r="H1304" s="17" t="s">
        <v>11125</v>
      </c>
    </row>
    <row r="1305" spans="1:8" s="15" customFormat="1" x14ac:dyDescent="0.2">
      <c r="A1305" s="17" t="s">
        <v>11124</v>
      </c>
      <c r="B1305" s="19">
        <v>2</v>
      </c>
      <c r="C1305" s="18">
        <v>43137.49863425926</v>
      </c>
      <c r="D1305" s="17" t="s">
        <v>257</v>
      </c>
      <c r="E1305" s="17" t="s">
        <v>164</v>
      </c>
      <c r="F1305" s="17" t="s">
        <v>93</v>
      </c>
      <c r="G1305" s="18">
        <v>43161</v>
      </c>
      <c r="H1305" s="17" t="s">
        <v>11123</v>
      </c>
    </row>
    <row r="1306" spans="1:8" s="15" customFormat="1" x14ac:dyDescent="0.2">
      <c r="A1306" s="17" t="s">
        <v>11122</v>
      </c>
      <c r="B1306" s="19">
        <v>6</v>
      </c>
      <c r="C1306" s="18">
        <v>43137.50105324074</v>
      </c>
      <c r="D1306" s="17" t="s">
        <v>11121</v>
      </c>
      <c r="E1306" s="17" t="s">
        <v>3158</v>
      </c>
      <c r="F1306" s="17" t="s">
        <v>30</v>
      </c>
      <c r="G1306" s="18">
        <v>43168</v>
      </c>
      <c r="H1306" s="17" t="s">
        <v>11120</v>
      </c>
    </row>
    <row r="1307" spans="1:8" s="15" customFormat="1" x14ac:dyDescent="0.2">
      <c r="A1307" s="17" t="s">
        <v>11119</v>
      </c>
      <c r="B1307" s="19">
        <v>1</v>
      </c>
      <c r="C1307" s="18">
        <v>43137.572199074071</v>
      </c>
      <c r="D1307" s="17" t="s">
        <v>1622</v>
      </c>
      <c r="E1307" s="17" t="s">
        <v>164</v>
      </c>
      <c r="F1307" s="17" t="s">
        <v>0</v>
      </c>
      <c r="G1307" s="18">
        <v>43143</v>
      </c>
      <c r="H1307" s="17" t="s">
        <v>11118</v>
      </c>
    </row>
    <row r="1308" spans="1:8" s="15" customFormat="1" x14ac:dyDescent="0.2">
      <c r="A1308" s="17" t="s">
        <v>11117</v>
      </c>
      <c r="B1308" s="19">
        <v>1</v>
      </c>
      <c r="C1308" s="18">
        <v>43137.573194444441</v>
      </c>
      <c r="D1308" s="17" t="s">
        <v>1622</v>
      </c>
      <c r="E1308" s="17" t="s">
        <v>164</v>
      </c>
      <c r="F1308" s="17" t="s">
        <v>0</v>
      </c>
      <c r="G1308" s="18">
        <v>43143</v>
      </c>
      <c r="H1308" s="17" t="s">
        <v>11116</v>
      </c>
    </row>
    <row r="1309" spans="1:8" s="15" customFormat="1" x14ac:dyDescent="0.2">
      <c r="A1309" s="17" t="s">
        <v>11115</v>
      </c>
      <c r="B1309" s="19">
        <v>1</v>
      </c>
      <c r="C1309" s="18">
        <v>43137.574155092596</v>
      </c>
      <c r="D1309" s="17" t="s">
        <v>1622</v>
      </c>
      <c r="E1309" s="17" t="s">
        <v>164</v>
      </c>
      <c r="F1309" s="17" t="s">
        <v>0</v>
      </c>
      <c r="G1309" s="18">
        <v>43144</v>
      </c>
      <c r="H1309" s="17" t="s">
        <v>11114</v>
      </c>
    </row>
    <row r="1310" spans="1:8" s="15" customFormat="1" x14ac:dyDescent="0.2">
      <c r="A1310" s="17" t="s">
        <v>11113</v>
      </c>
      <c r="B1310" s="19">
        <v>1</v>
      </c>
      <c r="C1310" s="18">
        <v>43137.57508101852</v>
      </c>
      <c r="D1310" s="17" t="s">
        <v>1622</v>
      </c>
      <c r="E1310" s="17" t="s">
        <v>164</v>
      </c>
      <c r="F1310" s="17" t="s">
        <v>0</v>
      </c>
      <c r="G1310" s="18">
        <v>43144</v>
      </c>
      <c r="H1310" s="17" t="s">
        <v>11112</v>
      </c>
    </row>
    <row r="1311" spans="1:8" s="15" customFormat="1" x14ac:dyDescent="0.2">
      <c r="A1311" s="17" t="s">
        <v>11111</v>
      </c>
      <c r="B1311" s="19">
        <v>1</v>
      </c>
      <c r="C1311" s="18">
        <v>43137.57508101852</v>
      </c>
      <c r="D1311" s="17" t="s">
        <v>241</v>
      </c>
      <c r="E1311" s="17" t="s">
        <v>164</v>
      </c>
      <c r="F1311" s="17" t="s">
        <v>0</v>
      </c>
      <c r="G1311" s="18">
        <v>43143</v>
      </c>
      <c r="H1311" s="17" t="s">
        <v>11110</v>
      </c>
    </row>
    <row r="1312" spans="1:8" s="15" customFormat="1" x14ac:dyDescent="0.2">
      <c r="A1312" s="17" t="s">
        <v>11109</v>
      </c>
      <c r="B1312" s="19">
        <v>1</v>
      </c>
      <c r="C1312" s="18">
        <v>43137.576018518521</v>
      </c>
      <c r="D1312" s="17" t="s">
        <v>1622</v>
      </c>
      <c r="E1312" s="17" t="s">
        <v>164</v>
      </c>
      <c r="F1312" s="17" t="s">
        <v>0</v>
      </c>
      <c r="G1312" s="18">
        <v>43143</v>
      </c>
      <c r="H1312" s="17" t="s">
        <v>11108</v>
      </c>
    </row>
    <row r="1313" spans="1:8" s="15" customFormat="1" x14ac:dyDescent="0.2">
      <c r="A1313" s="17" t="s">
        <v>11107</v>
      </c>
      <c r="B1313" s="19">
        <v>5</v>
      </c>
      <c r="C1313" s="18">
        <v>43137.577465277776</v>
      </c>
      <c r="D1313" s="17" t="s">
        <v>2431</v>
      </c>
      <c r="E1313" s="17" t="s">
        <v>164</v>
      </c>
      <c r="F1313" s="17" t="s">
        <v>30</v>
      </c>
      <c r="G1313" s="18">
        <v>43171</v>
      </c>
      <c r="H1313" s="17" t="s">
        <v>11106</v>
      </c>
    </row>
    <row r="1314" spans="1:8" s="15" customFormat="1" x14ac:dyDescent="0.2">
      <c r="A1314" s="17" t="s">
        <v>11105</v>
      </c>
      <c r="B1314" s="19">
        <v>1</v>
      </c>
      <c r="C1314" s="18">
        <v>43137.578969907408</v>
      </c>
      <c r="D1314" s="17" t="s">
        <v>1622</v>
      </c>
      <c r="E1314" s="17" t="s">
        <v>164</v>
      </c>
      <c r="F1314" s="17" t="s">
        <v>0</v>
      </c>
      <c r="G1314" s="18">
        <v>43144</v>
      </c>
      <c r="H1314" s="17" t="s">
        <v>11104</v>
      </c>
    </row>
    <row r="1315" spans="1:8" s="15" customFormat="1" x14ac:dyDescent="0.2">
      <c r="A1315" s="17" t="s">
        <v>11103</v>
      </c>
      <c r="B1315" s="19">
        <v>1</v>
      </c>
      <c r="C1315" s="18">
        <v>43137.579837962963</v>
      </c>
      <c r="D1315" s="17" t="s">
        <v>1622</v>
      </c>
      <c r="E1315" s="17" t="s">
        <v>164</v>
      </c>
      <c r="F1315" s="17" t="s">
        <v>0</v>
      </c>
      <c r="G1315" s="18">
        <v>43143</v>
      </c>
      <c r="H1315" s="17" t="s">
        <v>11102</v>
      </c>
    </row>
    <row r="1316" spans="1:8" s="15" customFormat="1" x14ac:dyDescent="0.2">
      <c r="A1316" s="17" t="s">
        <v>11101</v>
      </c>
      <c r="B1316" s="19">
        <v>1</v>
      </c>
      <c r="C1316" s="18">
        <v>43137.580648148149</v>
      </c>
      <c r="D1316" s="17" t="s">
        <v>1622</v>
      </c>
      <c r="E1316" s="17" t="s">
        <v>164</v>
      </c>
      <c r="F1316" s="17" t="s">
        <v>0</v>
      </c>
      <c r="G1316" s="18">
        <v>43143</v>
      </c>
      <c r="H1316" s="17" t="s">
        <v>11100</v>
      </c>
    </row>
    <row r="1317" spans="1:8" s="15" customFormat="1" x14ac:dyDescent="0.2">
      <c r="A1317" s="17" t="s">
        <v>11099</v>
      </c>
      <c r="B1317" s="19">
        <v>2</v>
      </c>
      <c r="C1317" s="18">
        <v>43137.59039351852</v>
      </c>
      <c r="D1317" s="17" t="s">
        <v>11098</v>
      </c>
      <c r="E1317" s="17" t="s">
        <v>164</v>
      </c>
      <c r="F1317" s="17" t="s">
        <v>0</v>
      </c>
      <c r="G1317" s="18">
        <v>43147</v>
      </c>
      <c r="H1317" s="17" t="s">
        <v>11097</v>
      </c>
    </row>
    <row r="1318" spans="1:8" s="15" customFormat="1" x14ac:dyDescent="0.2">
      <c r="A1318" s="17" t="s">
        <v>11096</v>
      </c>
      <c r="B1318" s="19">
        <v>2</v>
      </c>
      <c r="C1318" s="18">
        <v>43137.591458333336</v>
      </c>
      <c r="D1318" s="17" t="s">
        <v>257</v>
      </c>
      <c r="E1318" s="17" t="s">
        <v>5747</v>
      </c>
      <c r="F1318" s="17" t="s">
        <v>0</v>
      </c>
      <c r="G1318" s="18">
        <v>43147</v>
      </c>
      <c r="H1318" s="17" t="s">
        <v>11093</v>
      </c>
    </row>
    <row r="1319" spans="1:8" s="15" customFormat="1" x14ac:dyDescent="0.2">
      <c r="A1319" s="17" t="s">
        <v>11095</v>
      </c>
      <c r="B1319" s="19">
        <v>2</v>
      </c>
      <c r="C1319" s="18">
        <v>43137.592314814814</v>
      </c>
      <c r="D1319" s="17" t="s">
        <v>257</v>
      </c>
      <c r="E1319" s="17" t="s">
        <v>5747</v>
      </c>
      <c r="F1319" s="17" t="s">
        <v>0</v>
      </c>
      <c r="G1319" s="18">
        <v>43147</v>
      </c>
      <c r="H1319" s="17" t="s">
        <v>11093</v>
      </c>
    </row>
    <row r="1320" spans="1:8" s="15" customFormat="1" x14ac:dyDescent="0.2">
      <c r="A1320" s="17" t="s">
        <v>11094</v>
      </c>
      <c r="B1320" s="19">
        <v>2</v>
      </c>
      <c r="C1320" s="18">
        <v>43137.592662037037</v>
      </c>
      <c r="D1320" s="17" t="s">
        <v>257</v>
      </c>
      <c r="E1320" s="17" t="s">
        <v>5747</v>
      </c>
      <c r="F1320" s="17" t="s">
        <v>0</v>
      </c>
      <c r="G1320" s="18">
        <v>43147</v>
      </c>
      <c r="H1320" s="17" t="s">
        <v>11093</v>
      </c>
    </row>
    <row r="1321" spans="1:8" s="15" customFormat="1" x14ac:dyDescent="0.2">
      <c r="A1321" s="17" t="s">
        <v>11092</v>
      </c>
      <c r="B1321" s="19">
        <v>2</v>
      </c>
      <c r="C1321" s="18">
        <v>43137.59306712963</v>
      </c>
      <c r="D1321" s="17" t="s">
        <v>257</v>
      </c>
      <c r="E1321" s="17" t="s">
        <v>5747</v>
      </c>
      <c r="F1321" s="17" t="s">
        <v>0</v>
      </c>
      <c r="G1321" s="18">
        <v>43147</v>
      </c>
      <c r="H1321" s="17" t="s">
        <v>11091</v>
      </c>
    </row>
    <row r="1322" spans="1:8" s="15" customFormat="1" x14ac:dyDescent="0.2">
      <c r="A1322" s="17" t="s">
        <v>11090</v>
      </c>
      <c r="B1322" s="19">
        <v>2</v>
      </c>
      <c r="C1322" s="18">
        <v>43137.593622685185</v>
      </c>
      <c r="D1322" s="17" t="s">
        <v>257</v>
      </c>
      <c r="E1322" s="17" t="s">
        <v>5747</v>
      </c>
      <c r="F1322" s="17" t="s">
        <v>0</v>
      </c>
      <c r="G1322" s="18">
        <v>43147</v>
      </c>
      <c r="H1322" s="17" t="s">
        <v>11089</v>
      </c>
    </row>
    <row r="1323" spans="1:8" s="15" customFormat="1" x14ac:dyDescent="0.2">
      <c r="A1323" s="17" t="s">
        <v>11088</v>
      </c>
      <c r="B1323" s="19">
        <v>1</v>
      </c>
      <c r="C1323" s="18">
        <v>43137.594907407409</v>
      </c>
      <c r="D1323" s="17" t="s">
        <v>623</v>
      </c>
      <c r="E1323" s="17" t="s">
        <v>326</v>
      </c>
      <c r="F1323" s="17" t="s">
        <v>0</v>
      </c>
      <c r="G1323" s="18">
        <v>43140</v>
      </c>
      <c r="H1323" s="17" t="s">
        <v>11087</v>
      </c>
    </row>
    <row r="1324" spans="1:8" s="15" customFormat="1" x14ac:dyDescent="0.2">
      <c r="A1324" s="17" t="s">
        <v>11086</v>
      </c>
      <c r="B1324" s="19">
        <v>2</v>
      </c>
      <c r="C1324" s="18">
        <v>43137.597175925926</v>
      </c>
      <c r="D1324" s="17" t="s">
        <v>257</v>
      </c>
      <c r="E1324" s="17" t="s">
        <v>11085</v>
      </c>
      <c r="F1324" s="17" t="s">
        <v>0</v>
      </c>
      <c r="G1324" s="18">
        <v>43145</v>
      </c>
      <c r="H1324" s="17" t="s">
        <v>11084</v>
      </c>
    </row>
    <row r="1325" spans="1:8" s="15" customFormat="1" x14ac:dyDescent="0.2">
      <c r="A1325" s="17" t="s">
        <v>11083</v>
      </c>
      <c r="B1325" s="19">
        <v>1</v>
      </c>
      <c r="C1325" s="18">
        <v>43137.598391203705</v>
      </c>
      <c r="D1325" s="17" t="s">
        <v>257</v>
      </c>
      <c r="E1325" s="17" t="s">
        <v>164</v>
      </c>
      <c r="F1325" s="17" t="s">
        <v>0</v>
      </c>
      <c r="G1325" s="18">
        <v>43139</v>
      </c>
      <c r="H1325" s="17" t="s">
        <v>11082</v>
      </c>
    </row>
    <row r="1326" spans="1:8" s="15" customFormat="1" x14ac:dyDescent="0.2">
      <c r="A1326" s="17" t="s">
        <v>11081</v>
      </c>
      <c r="B1326" s="19">
        <v>2</v>
      </c>
      <c r="C1326" s="18">
        <v>43137.59957175926</v>
      </c>
      <c r="D1326" s="17" t="s">
        <v>241</v>
      </c>
      <c r="E1326" s="17" t="s">
        <v>164</v>
      </c>
      <c r="F1326" s="17" t="s">
        <v>0</v>
      </c>
      <c r="G1326" s="18">
        <v>43147</v>
      </c>
      <c r="H1326" s="17" t="s">
        <v>11080</v>
      </c>
    </row>
    <row r="1327" spans="1:8" s="15" customFormat="1" x14ac:dyDescent="0.2">
      <c r="A1327" s="17" t="s">
        <v>11079</v>
      </c>
      <c r="B1327" s="19">
        <v>2</v>
      </c>
      <c r="C1327" s="18">
        <v>43137.600081018521</v>
      </c>
      <c r="D1327" s="17" t="s">
        <v>241</v>
      </c>
      <c r="E1327" s="17" t="s">
        <v>164</v>
      </c>
      <c r="F1327" s="17" t="s">
        <v>0</v>
      </c>
      <c r="G1327" s="18">
        <v>43147</v>
      </c>
      <c r="H1327" s="17" t="s">
        <v>11078</v>
      </c>
    </row>
    <row r="1328" spans="1:8" s="15" customFormat="1" x14ac:dyDescent="0.2">
      <c r="A1328" s="17" t="s">
        <v>11077</v>
      </c>
      <c r="B1328" s="19">
        <v>2</v>
      </c>
      <c r="C1328" s="18">
        <v>43137.600532407407</v>
      </c>
      <c r="D1328" s="17" t="s">
        <v>241</v>
      </c>
      <c r="E1328" s="17" t="s">
        <v>164</v>
      </c>
      <c r="F1328" s="17" t="s">
        <v>0</v>
      </c>
      <c r="G1328" s="18">
        <v>43147</v>
      </c>
      <c r="H1328" s="17" t="s">
        <v>11076</v>
      </c>
    </row>
    <row r="1329" spans="1:8" s="15" customFormat="1" x14ac:dyDescent="0.2">
      <c r="A1329" s="17" t="s">
        <v>11075</v>
      </c>
      <c r="B1329" s="19">
        <v>3</v>
      </c>
      <c r="C1329" s="18">
        <v>43137.601342592592</v>
      </c>
      <c r="D1329" s="17" t="s">
        <v>11074</v>
      </c>
      <c r="E1329" s="17" t="s">
        <v>9498</v>
      </c>
      <c r="F1329" s="17" t="s">
        <v>30</v>
      </c>
      <c r="G1329" s="18">
        <v>43161</v>
      </c>
      <c r="H1329" s="17" t="s">
        <v>11073</v>
      </c>
    </row>
    <row r="1330" spans="1:8" s="15" customFormat="1" x14ac:dyDescent="0.2">
      <c r="A1330" s="17" t="s">
        <v>11072</v>
      </c>
      <c r="B1330" s="19">
        <v>2</v>
      </c>
      <c r="C1330" s="18">
        <v>43137.602303240739</v>
      </c>
      <c r="D1330" s="17" t="s">
        <v>257</v>
      </c>
      <c r="E1330" s="17" t="s">
        <v>3875</v>
      </c>
      <c r="F1330" s="17" t="s">
        <v>0</v>
      </c>
      <c r="G1330" s="18">
        <v>43145</v>
      </c>
      <c r="H1330" s="17" t="s">
        <v>11071</v>
      </c>
    </row>
    <row r="1331" spans="1:8" s="15" customFormat="1" x14ac:dyDescent="0.2">
      <c r="A1331" s="17" t="s">
        <v>11070</v>
      </c>
      <c r="B1331" s="19">
        <v>2</v>
      </c>
      <c r="C1331" s="18">
        <v>43137.604895833334</v>
      </c>
      <c r="D1331" s="17" t="s">
        <v>11069</v>
      </c>
      <c r="E1331" s="17" t="s">
        <v>11068</v>
      </c>
      <c r="F1331" s="17" t="s">
        <v>0</v>
      </c>
      <c r="G1331" s="18">
        <v>43145</v>
      </c>
      <c r="H1331" s="17" t="s">
        <v>10908</v>
      </c>
    </row>
    <row r="1332" spans="1:8" s="15" customFormat="1" x14ac:dyDescent="0.2">
      <c r="A1332" s="17" t="s">
        <v>11067</v>
      </c>
      <c r="B1332" s="19">
        <v>1</v>
      </c>
      <c r="C1332" s="18">
        <v>43137.607442129629</v>
      </c>
      <c r="D1332" s="17" t="s">
        <v>11066</v>
      </c>
      <c r="E1332" s="17" t="s">
        <v>8894</v>
      </c>
      <c r="F1332" s="17" t="s">
        <v>0</v>
      </c>
      <c r="G1332" s="18">
        <v>43139</v>
      </c>
      <c r="H1332" s="17" t="s">
        <v>11065</v>
      </c>
    </row>
    <row r="1333" spans="1:8" s="15" customFormat="1" x14ac:dyDescent="0.2">
      <c r="A1333" s="17" t="s">
        <v>11064</v>
      </c>
      <c r="B1333" s="19">
        <v>1</v>
      </c>
      <c r="C1333" s="18">
        <v>43137.608124999999</v>
      </c>
      <c r="D1333" s="17" t="s">
        <v>11063</v>
      </c>
      <c r="E1333" s="17" t="s">
        <v>8894</v>
      </c>
      <c r="F1333" s="17" t="s">
        <v>0</v>
      </c>
      <c r="G1333" s="18">
        <v>43139</v>
      </c>
      <c r="H1333" s="17" t="s">
        <v>11062</v>
      </c>
    </row>
    <row r="1334" spans="1:8" s="15" customFormat="1" x14ac:dyDescent="0.2">
      <c r="A1334" s="17" t="s">
        <v>11061</v>
      </c>
      <c r="B1334" s="19">
        <v>1</v>
      </c>
      <c r="C1334" s="18">
        <v>43137.608622685184</v>
      </c>
      <c r="D1334" s="17" t="s">
        <v>11060</v>
      </c>
      <c r="E1334" s="17" t="s">
        <v>8894</v>
      </c>
      <c r="F1334" s="17" t="s">
        <v>0</v>
      </c>
      <c r="G1334" s="18">
        <v>43139</v>
      </c>
      <c r="H1334" s="17" t="s">
        <v>11059</v>
      </c>
    </row>
    <row r="1335" spans="1:8" s="15" customFormat="1" x14ac:dyDescent="0.2">
      <c r="A1335" s="17" t="s">
        <v>11058</v>
      </c>
      <c r="B1335" s="19">
        <v>1</v>
      </c>
      <c r="C1335" s="18">
        <v>43137.626469907409</v>
      </c>
      <c r="D1335" s="17" t="s">
        <v>11057</v>
      </c>
      <c r="E1335" s="17" t="s">
        <v>11056</v>
      </c>
      <c r="F1335" s="17" t="s">
        <v>0</v>
      </c>
      <c r="G1335" s="18">
        <v>43139</v>
      </c>
      <c r="H1335" s="17" t="s">
        <v>11055</v>
      </c>
    </row>
    <row r="1336" spans="1:8" s="15" customFormat="1" x14ac:dyDescent="0.2">
      <c r="A1336" s="17" t="s">
        <v>11054</v>
      </c>
      <c r="B1336" s="19">
        <v>1</v>
      </c>
      <c r="C1336" s="18">
        <v>43137.637141203704</v>
      </c>
      <c r="D1336" s="17" t="s">
        <v>172</v>
      </c>
      <c r="E1336" s="17" t="s">
        <v>11053</v>
      </c>
      <c r="F1336" s="17" t="s">
        <v>0</v>
      </c>
      <c r="G1336" s="18">
        <v>43139</v>
      </c>
      <c r="H1336" s="17" t="s">
        <v>11052</v>
      </c>
    </row>
    <row r="1337" spans="1:8" s="15" customFormat="1" x14ac:dyDescent="0.2">
      <c r="A1337" s="17" t="s">
        <v>11051</v>
      </c>
      <c r="B1337" s="19">
        <v>1</v>
      </c>
      <c r="C1337" s="18">
        <v>43137.647291666668</v>
      </c>
      <c r="D1337" s="17" t="s">
        <v>11050</v>
      </c>
      <c r="E1337" s="17" t="s">
        <v>164</v>
      </c>
      <c r="F1337" s="17" t="s">
        <v>0</v>
      </c>
      <c r="G1337" s="18">
        <v>43146</v>
      </c>
      <c r="H1337" s="17" t="s">
        <v>11049</v>
      </c>
    </row>
    <row r="1338" spans="1:8" s="15" customFormat="1" x14ac:dyDescent="0.2">
      <c r="A1338" s="17" t="s">
        <v>11048</v>
      </c>
      <c r="B1338" s="19">
        <v>4</v>
      </c>
      <c r="C1338" s="18">
        <v>43137.6875</v>
      </c>
      <c r="D1338" s="17" t="s">
        <v>11047</v>
      </c>
      <c r="E1338" s="17" t="s">
        <v>396</v>
      </c>
      <c r="F1338" s="17" t="s">
        <v>8993</v>
      </c>
      <c r="G1338" s="18">
        <v>43199</v>
      </c>
      <c r="H1338" s="17" t="s">
        <v>11046</v>
      </c>
    </row>
    <row r="1339" spans="1:8" s="15" customFormat="1" x14ac:dyDescent="0.2">
      <c r="A1339" s="17" t="s">
        <v>11045</v>
      </c>
      <c r="B1339" s="19">
        <v>3</v>
      </c>
      <c r="C1339" s="18">
        <v>43137.688819444447</v>
      </c>
      <c r="D1339" s="17" t="s">
        <v>11044</v>
      </c>
      <c r="E1339" s="17" t="s">
        <v>396</v>
      </c>
      <c r="F1339" s="17" t="s">
        <v>93</v>
      </c>
      <c r="G1339" s="18">
        <v>43236</v>
      </c>
      <c r="H1339" s="17" t="s">
        <v>11043</v>
      </c>
    </row>
    <row r="1340" spans="1:8" s="15" customFormat="1" x14ac:dyDescent="0.2">
      <c r="A1340" s="17" t="s">
        <v>11042</v>
      </c>
      <c r="B1340" s="19">
        <v>1</v>
      </c>
      <c r="C1340" s="18">
        <v>43137.689837962964</v>
      </c>
      <c r="D1340" s="17" t="s">
        <v>11041</v>
      </c>
      <c r="E1340" s="17" t="s">
        <v>396</v>
      </c>
      <c r="F1340" s="17" t="s">
        <v>0</v>
      </c>
      <c r="G1340" s="18">
        <v>43145</v>
      </c>
      <c r="H1340" s="17" t="s">
        <v>11040</v>
      </c>
    </row>
    <row r="1341" spans="1:8" s="15" customFormat="1" x14ac:dyDescent="0.2">
      <c r="A1341" s="17" t="s">
        <v>11039</v>
      </c>
      <c r="B1341" s="19">
        <v>2</v>
      </c>
      <c r="C1341" s="18">
        <v>43137.691655092596</v>
      </c>
      <c r="D1341" s="17" t="s">
        <v>257</v>
      </c>
      <c r="E1341" s="17" t="s">
        <v>318</v>
      </c>
      <c r="F1341" s="17" t="s">
        <v>0</v>
      </c>
      <c r="G1341" s="18">
        <v>43140</v>
      </c>
      <c r="H1341" s="17" t="s">
        <v>11038</v>
      </c>
    </row>
    <row r="1342" spans="1:8" s="15" customFormat="1" x14ac:dyDescent="0.2">
      <c r="A1342" s="17" t="s">
        <v>11037</v>
      </c>
      <c r="B1342" s="19">
        <v>5</v>
      </c>
      <c r="C1342" s="18">
        <v>43137.720856481479</v>
      </c>
      <c r="D1342" s="17" t="s">
        <v>11018</v>
      </c>
      <c r="E1342" s="17" t="s">
        <v>326</v>
      </c>
      <c r="F1342" s="17" t="s">
        <v>93</v>
      </c>
      <c r="G1342" s="18">
        <v>43208</v>
      </c>
      <c r="H1342" s="17" t="s">
        <v>11036</v>
      </c>
    </row>
    <row r="1343" spans="1:8" s="15" customFormat="1" x14ac:dyDescent="0.2">
      <c r="A1343" s="17" t="s">
        <v>11035</v>
      </c>
      <c r="B1343" s="19">
        <v>4</v>
      </c>
      <c r="C1343" s="18">
        <v>43137.721562500003</v>
      </c>
      <c r="D1343" s="17" t="s">
        <v>11018</v>
      </c>
      <c r="E1343" s="17" t="s">
        <v>326</v>
      </c>
      <c r="F1343" s="17" t="s">
        <v>93</v>
      </c>
      <c r="G1343" s="18">
        <v>43161</v>
      </c>
      <c r="H1343" s="17" t="s">
        <v>11034</v>
      </c>
    </row>
    <row r="1344" spans="1:8" s="15" customFormat="1" x14ac:dyDescent="0.2">
      <c r="A1344" s="17" t="s">
        <v>11033</v>
      </c>
      <c r="B1344" s="19">
        <v>5</v>
      </c>
      <c r="C1344" s="18">
        <v>43137.722094907411</v>
      </c>
      <c r="D1344" s="17" t="s">
        <v>11018</v>
      </c>
      <c r="E1344" s="17" t="s">
        <v>326</v>
      </c>
      <c r="F1344" s="17" t="s">
        <v>93</v>
      </c>
      <c r="G1344" s="18">
        <v>43203</v>
      </c>
      <c r="H1344" s="17" t="s">
        <v>11032</v>
      </c>
    </row>
    <row r="1345" spans="1:8" s="15" customFormat="1" x14ac:dyDescent="0.2">
      <c r="A1345" s="17" t="s">
        <v>11031</v>
      </c>
      <c r="B1345" s="19">
        <v>5</v>
      </c>
      <c r="C1345" s="18">
        <v>43137.722696759258</v>
      </c>
      <c r="D1345" s="17" t="s">
        <v>11018</v>
      </c>
      <c r="E1345" s="17" t="s">
        <v>326</v>
      </c>
      <c r="F1345" s="17" t="s">
        <v>93</v>
      </c>
      <c r="G1345" s="18">
        <v>43203</v>
      </c>
      <c r="H1345" s="17" t="s">
        <v>11030</v>
      </c>
    </row>
    <row r="1346" spans="1:8" s="15" customFormat="1" x14ac:dyDescent="0.2">
      <c r="A1346" s="17" t="s">
        <v>11029</v>
      </c>
      <c r="B1346" s="19">
        <v>5</v>
      </c>
      <c r="C1346" s="18">
        <v>43137.724004629628</v>
      </c>
      <c r="D1346" s="17" t="s">
        <v>11018</v>
      </c>
      <c r="E1346" s="17" t="s">
        <v>326</v>
      </c>
      <c r="F1346" s="17" t="s">
        <v>93</v>
      </c>
      <c r="G1346" s="18">
        <v>43203</v>
      </c>
      <c r="H1346" s="17" t="s">
        <v>11028</v>
      </c>
    </row>
    <row r="1347" spans="1:8" s="15" customFormat="1" x14ac:dyDescent="0.2">
      <c r="A1347" s="17" t="s">
        <v>11027</v>
      </c>
      <c r="B1347" s="19">
        <v>5</v>
      </c>
      <c r="C1347" s="18">
        <v>43137.724664351852</v>
      </c>
      <c r="D1347" s="17" t="s">
        <v>11018</v>
      </c>
      <c r="E1347" s="17" t="s">
        <v>326</v>
      </c>
      <c r="F1347" s="17" t="s">
        <v>93</v>
      </c>
      <c r="G1347" s="18">
        <v>43203</v>
      </c>
      <c r="H1347" s="17" t="s">
        <v>11026</v>
      </c>
    </row>
    <row r="1348" spans="1:8" s="15" customFormat="1" x14ac:dyDescent="0.2">
      <c r="A1348" s="17" t="s">
        <v>11025</v>
      </c>
      <c r="B1348" s="19">
        <v>5</v>
      </c>
      <c r="C1348" s="18">
        <v>43137.725127314814</v>
      </c>
      <c r="D1348" s="17" t="s">
        <v>11018</v>
      </c>
      <c r="E1348" s="17" t="s">
        <v>326</v>
      </c>
      <c r="F1348" s="17" t="s">
        <v>93</v>
      </c>
      <c r="G1348" s="18">
        <v>43203</v>
      </c>
      <c r="H1348" s="17" t="s">
        <v>11024</v>
      </c>
    </row>
    <row r="1349" spans="1:8" s="15" customFormat="1" x14ac:dyDescent="0.2">
      <c r="A1349" s="17" t="s">
        <v>11023</v>
      </c>
      <c r="B1349" s="19">
        <v>5</v>
      </c>
      <c r="C1349" s="18">
        <v>43137.725624999999</v>
      </c>
      <c r="D1349" s="17" t="s">
        <v>11018</v>
      </c>
      <c r="E1349" s="17" t="s">
        <v>326</v>
      </c>
      <c r="F1349" s="17" t="s">
        <v>93</v>
      </c>
      <c r="G1349" s="18">
        <v>43208</v>
      </c>
      <c r="H1349" s="17" t="s">
        <v>11022</v>
      </c>
    </row>
    <row r="1350" spans="1:8" s="15" customFormat="1" x14ac:dyDescent="0.2">
      <c r="A1350" s="17" t="s">
        <v>11021</v>
      </c>
      <c r="B1350" s="19">
        <v>5</v>
      </c>
      <c r="C1350" s="18">
        <v>43137.726180555554</v>
      </c>
      <c r="D1350" s="17" t="s">
        <v>11018</v>
      </c>
      <c r="E1350" s="17" t="s">
        <v>326</v>
      </c>
      <c r="F1350" s="17" t="s">
        <v>93</v>
      </c>
      <c r="G1350" s="18">
        <v>43208</v>
      </c>
      <c r="H1350" s="17" t="s">
        <v>11020</v>
      </c>
    </row>
    <row r="1351" spans="1:8" s="15" customFormat="1" x14ac:dyDescent="0.2">
      <c r="A1351" s="17" t="s">
        <v>11019</v>
      </c>
      <c r="B1351" s="19">
        <v>5</v>
      </c>
      <c r="C1351" s="18">
        <v>43137.726863425924</v>
      </c>
      <c r="D1351" s="17" t="s">
        <v>11018</v>
      </c>
      <c r="E1351" s="17" t="s">
        <v>326</v>
      </c>
      <c r="F1351" s="17" t="s">
        <v>93</v>
      </c>
      <c r="G1351" s="18">
        <v>43203</v>
      </c>
      <c r="H1351" s="17" t="s">
        <v>11017</v>
      </c>
    </row>
    <row r="1352" spans="1:8" s="15" customFormat="1" x14ac:dyDescent="0.2">
      <c r="A1352" s="17" t="s">
        <v>11016</v>
      </c>
      <c r="B1352" s="19">
        <v>1</v>
      </c>
      <c r="C1352" s="18">
        <v>43138.368275462963</v>
      </c>
      <c r="D1352" s="17" t="s">
        <v>11015</v>
      </c>
      <c r="E1352" s="17" t="s">
        <v>326</v>
      </c>
      <c r="F1352" s="17" t="s">
        <v>0</v>
      </c>
      <c r="G1352" s="18">
        <v>43143</v>
      </c>
      <c r="H1352" s="17" t="s">
        <v>11014</v>
      </c>
    </row>
    <row r="1353" spans="1:8" s="15" customFormat="1" x14ac:dyDescent="0.2">
      <c r="A1353" s="17" t="s">
        <v>11013</v>
      </c>
      <c r="B1353" s="19">
        <v>1</v>
      </c>
      <c r="C1353" s="18">
        <v>43138.369166666664</v>
      </c>
      <c r="D1353" s="17" t="s">
        <v>11012</v>
      </c>
      <c r="E1353" s="17" t="s">
        <v>326</v>
      </c>
      <c r="F1353" s="17" t="s">
        <v>0</v>
      </c>
      <c r="G1353" s="18">
        <v>43143</v>
      </c>
      <c r="H1353" s="17" t="s">
        <v>11011</v>
      </c>
    </row>
    <row r="1354" spans="1:8" s="15" customFormat="1" x14ac:dyDescent="0.2">
      <c r="A1354" s="17" t="s">
        <v>11010</v>
      </c>
      <c r="B1354" s="19">
        <v>1</v>
      </c>
      <c r="C1354" s="18">
        <v>43138.370023148149</v>
      </c>
      <c r="D1354" s="17" t="s">
        <v>11009</v>
      </c>
      <c r="E1354" s="17" t="s">
        <v>326</v>
      </c>
      <c r="F1354" s="17" t="s">
        <v>0</v>
      </c>
      <c r="G1354" s="18">
        <v>43143</v>
      </c>
      <c r="H1354" s="17" t="s">
        <v>11008</v>
      </c>
    </row>
    <row r="1355" spans="1:8" s="15" customFormat="1" x14ac:dyDescent="0.2">
      <c r="A1355" s="17" t="s">
        <v>11007</v>
      </c>
      <c r="B1355" s="19">
        <v>1</v>
      </c>
      <c r="C1355" s="18">
        <v>43138.370752314811</v>
      </c>
      <c r="D1355" s="17" t="s">
        <v>11006</v>
      </c>
      <c r="E1355" s="17" t="s">
        <v>326</v>
      </c>
      <c r="F1355" s="17" t="s">
        <v>0</v>
      </c>
      <c r="G1355" s="18">
        <v>43143</v>
      </c>
      <c r="H1355" s="17" t="s">
        <v>11005</v>
      </c>
    </row>
    <row r="1356" spans="1:8" s="15" customFormat="1" x14ac:dyDescent="0.2">
      <c r="A1356" s="17" t="s">
        <v>11004</v>
      </c>
      <c r="B1356" s="19">
        <v>1</v>
      </c>
      <c r="C1356" s="18">
        <v>43138.371319444443</v>
      </c>
      <c r="D1356" s="17" t="s">
        <v>11003</v>
      </c>
      <c r="E1356" s="17" t="s">
        <v>326</v>
      </c>
      <c r="F1356" s="17" t="s">
        <v>0</v>
      </c>
      <c r="G1356" s="18">
        <v>43143</v>
      </c>
      <c r="H1356" s="17" t="s">
        <v>11002</v>
      </c>
    </row>
    <row r="1357" spans="1:8" s="15" customFormat="1" x14ac:dyDescent="0.2">
      <c r="A1357" s="17" t="s">
        <v>11001</v>
      </c>
      <c r="B1357" s="19">
        <v>1</v>
      </c>
      <c r="C1357" s="18">
        <v>43138.372083333335</v>
      </c>
      <c r="D1357" s="17" t="s">
        <v>11000</v>
      </c>
      <c r="E1357" s="17" t="s">
        <v>326</v>
      </c>
      <c r="F1357" s="17" t="s">
        <v>0</v>
      </c>
      <c r="G1357" s="18">
        <v>43140</v>
      </c>
      <c r="H1357" s="17" t="s">
        <v>10999</v>
      </c>
    </row>
    <row r="1358" spans="1:8" s="15" customFormat="1" x14ac:dyDescent="0.2">
      <c r="A1358" s="17" t="s">
        <v>10998</v>
      </c>
      <c r="B1358" s="19">
        <v>2</v>
      </c>
      <c r="C1358" s="18">
        <v>43138.372824074075</v>
      </c>
      <c r="D1358" s="17" t="s">
        <v>10997</v>
      </c>
      <c r="E1358" s="17" t="s">
        <v>326</v>
      </c>
      <c r="F1358" s="17" t="s">
        <v>0</v>
      </c>
      <c r="G1358" s="18">
        <v>43143</v>
      </c>
      <c r="H1358" s="17" t="s">
        <v>10996</v>
      </c>
    </row>
    <row r="1359" spans="1:8" s="15" customFormat="1" x14ac:dyDescent="0.2">
      <c r="A1359" s="17" t="s">
        <v>10995</v>
      </c>
      <c r="B1359" s="19">
        <v>2</v>
      </c>
      <c r="C1359" s="18">
        <v>43138.393391203703</v>
      </c>
      <c r="D1359" s="17" t="s">
        <v>10993</v>
      </c>
      <c r="E1359" s="17" t="s">
        <v>1341</v>
      </c>
      <c r="F1359" s="17" t="s">
        <v>0</v>
      </c>
      <c r="G1359" s="18">
        <v>43139</v>
      </c>
      <c r="H1359" s="17" t="s">
        <v>10991</v>
      </c>
    </row>
    <row r="1360" spans="1:8" s="15" customFormat="1" x14ac:dyDescent="0.2">
      <c r="A1360" s="17" t="s">
        <v>10994</v>
      </c>
      <c r="B1360" s="19">
        <v>2</v>
      </c>
      <c r="C1360" s="18">
        <v>43138.393854166665</v>
      </c>
      <c r="D1360" s="17" t="s">
        <v>10993</v>
      </c>
      <c r="E1360" s="17" t="s">
        <v>1341</v>
      </c>
      <c r="F1360" s="17" t="s">
        <v>0</v>
      </c>
      <c r="G1360" s="18">
        <v>43139</v>
      </c>
      <c r="H1360" s="17" t="s">
        <v>10991</v>
      </c>
    </row>
    <row r="1361" spans="1:8" s="15" customFormat="1" x14ac:dyDescent="0.2">
      <c r="A1361" s="17" t="s">
        <v>10992</v>
      </c>
      <c r="B1361" s="19">
        <v>2</v>
      </c>
      <c r="C1361" s="18">
        <v>43138.394594907404</v>
      </c>
      <c r="D1361" s="17" t="s">
        <v>9226</v>
      </c>
      <c r="E1361" s="17" t="s">
        <v>1341</v>
      </c>
      <c r="F1361" s="17" t="s">
        <v>0</v>
      </c>
      <c r="G1361" s="18">
        <v>43139</v>
      </c>
      <c r="H1361" s="17" t="s">
        <v>10991</v>
      </c>
    </row>
    <row r="1362" spans="1:8" s="15" customFormat="1" x14ac:dyDescent="0.2">
      <c r="A1362" s="17" t="s">
        <v>10990</v>
      </c>
      <c r="B1362" s="19">
        <v>4</v>
      </c>
      <c r="C1362" s="18">
        <v>43138.403483796297</v>
      </c>
      <c r="D1362" s="17" t="s">
        <v>10974</v>
      </c>
      <c r="E1362" s="17" t="s">
        <v>1494</v>
      </c>
      <c r="F1362" s="17" t="s">
        <v>93</v>
      </c>
      <c r="G1362" s="18">
        <v>43175</v>
      </c>
      <c r="H1362" s="17" t="s">
        <v>10988</v>
      </c>
    </row>
    <row r="1363" spans="1:8" s="15" customFormat="1" x14ac:dyDescent="0.2">
      <c r="A1363" s="17" t="s">
        <v>10989</v>
      </c>
      <c r="B1363" s="19">
        <v>4</v>
      </c>
      <c r="C1363" s="18">
        <v>43138.403981481482</v>
      </c>
      <c r="D1363" s="17" t="s">
        <v>10974</v>
      </c>
      <c r="E1363" s="17" t="s">
        <v>1494</v>
      </c>
      <c r="F1363" s="17" t="s">
        <v>93</v>
      </c>
      <c r="G1363" s="18">
        <v>43175</v>
      </c>
      <c r="H1363" s="17" t="s">
        <v>10988</v>
      </c>
    </row>
    <row r="1364" spans="1:8" s="15" customFormat="1" x14ac:dyDescent="0.2">
      <c r="A1364" s="17" t="s">
        <v>10987</v>
      </c>
      <c r="B1364" s="19">
        <v>4</v>
      </c>
      <c r="C1364" s="18">
        <v>43138.404594907406</v>
      </c>
      <c r="D1364" s="17" t="s">
        <v>10974</v>
      </c>
      <c r="E1364" s="17" t="s">
        <v>1494</v>
      </c>
      <c r="F1364" s="17" t="s">
        <v>93</v>
      </c>
      <c r="G1364" s="18">
        <v>43175</v>
      </c>
      <c r="H1364" s="17" t="s">
        <v>10986</v>
      </c>
    </row>
    <row r="1365" spans="1:8" s="15" customFormat="1" x14ac:dyDescent="0.2">
      <c r="A1365" s="17" t="s">
        <v>10985</v>
      </c>
      <c r="B1365" s="19">
        <v>4</v>
      </c>
      <c r="C1365" s="18">
        <v>43138.405393518522</v>
      </c>
      <c r="D1365" s="17" t="s">
        <v>10974</v>
      </c>
      <c r="E1365" s="17" t="s">
        <v>1494</v>
      </c>
      <c r="F1365" s="17" t="s">
        <v>93</v>
      </c>
      <c r="G1365" s="18">
        <v>43175</v>
      </c>
      <c r="H1365" s="17" t="s">
        <v>10984</v>
      </c>
    </row>
    <row r="1366" spans="1:8" s="15" customFormat="1" x14ac:dyDescent="0.2">
      <c r="A1366" s="17" t="s">
        <v>10983</v>
      </c>
      <c r="B1366" s="19">
        <v>4</v>
      </c>
      <c r="C1366" s="18">
        <v>43138.407037037039</v>
      </c>
      <c r="D1366" s="17" t="s">
        <v>10982</v>
      </c>
      <c r="E1366" s="17" t="s">
        <v>326</v>
      </c>
      <c r="F1366" s="17" t="s">
        <v>93</v>
      </c>
      <c r="G1366" s="18">
        <v>43161</v>
      </c>
      <c r="H1366" s="17" t="s">
        <v>10981</v>
      </c>
    </row>
    <row r="1367" spans="1:8" s="15" customFormat="1" x14ac:dyDescent="0.2">
      <c r="A1367" s="17" t="s">
        <v>10980</v>
      </c>
      <c r="B1367" s="19">
        <v>1</v>
      </c>
      <c r="C1367" s="18">
        <v>43138.407129629632</v>
      </c>
      <c r="D1367" s="17" t="s">
        <v>10974</v>
      </c>
      <c r="E1367" s="17" t="s">
        <v>1494</v>
      </c>
      <c r="F1367" s="17" t="s">
        <v>0</v>
      </c>
      <c r="G1367" s="18">
        <v>43139</v>
      </c>
      <c r="H1367" s="17" t="s">
        <v>10979</v>
      </c>
    </row>
    <row r="1368" spans="1:8" s="15" customFormat="1" x14ac:dyDescent="0.2">
      <c r="A1368" s="17" t="s">
        <v>10978</v>
      </c>
      <c r="B1368" s="19">
        <v>1</v>
      </c>
      <c r="C1368" s="18">
        <v>43138.407719907409</v>
      </c>
      <c r="D1368" s="17" t="s">
        <v>10977</v>
      </c>
      <c r="E1368" s="17" t="s">
        <v>326</v>
      </c>
      <c r="F1368" s="17" t="s">
        <v>0</v>
      </c>
      <c r="G1368" s="18">
        <v>43139</v>
      </c>
      <c r="H1368" s="17" t="s">
        <v>10976</v>
      </c>
    </row>
    <row r="1369" spans="1:8" s="15" customFormat="1" x14ac:dyDescent="0.2">
      <c r="A1369" s="17" t="s">
        <v>10975</v>
      </c>
      <c r="B1369" s="19">
        <v>1</v>
      </c>
      <c r="C1369" s="18">
        <v>43138.407777777778</v>
      </c>
      <c r="D1369" s="17" t="s">
        <v>10974</v>
      </c>
      <c r="E1369" s="17" t="s">
        <v>1494</v>
      </c>
      <c r="F1369" s="17" t="s">
        <v>0</v>
      </c>
      <c r="G1369" s="18">
        <v>43139</v>
      </c>
      <c r="H1369" s="17" t="s">
        <v>10973</v>
      </c>
    </row>
    <row r="1370" spans="1:8" s="15" customFormat="1" x14ac:dyDescent="0.2">
      <c r="A1370" s="17" t="s">
        <v>10972</v>
      </c>
      <c r="B1370" s="19">
        <v>3</v>
      </c>
      <c r="C1370" s="18">
        <v>43138.408576388887</v>
      </c>
      <c r="D1370" s="17" t="s">
        <v>10971</v>
      </c>
      <c r="E1370" s="17" t="s">
        <v>326</v>
      </c>
      <c r="F1370" s="17" t="s">
        <v>30</v>
      </c>
      <c r="G1370" s="18">
        <v>43161</v>
      </c>
      <c r="H1370" s="17" t="s">
        <v>10970</v>
      </c>
    </row>
    <row r="1371" spans="1:8" s="15" customFormat="1" x14ac:dyDescent="0.2">
      <c r="A1371" s="17" t="s">
        <v>10969</v>
      </c>
      <c r="B1371" s="19">
        <v>4</v>
      </c>
      <c r="C1371" s="18">
        <v>43138.40898148148</v>
      </c>
      <c r="D1371" s="17" t="s">
        <v>4563</v>
      </c>
      <c r="E1371" s="17" t="s">
        <v>1494</v>
      </c>
      <c r="F1371" s="17" t="s">
        <v>93</v>
      </c>
      <c r="G1371" s="18">
        <v>43213</v>
      </c>
      <c r="H1371" s="17" t="s">
        <v>10968</v>
      </c>
    </row>
    <row r="1372" spans="1:8" s="15" customFormat="1" x14ac:dyDescent="0.2">
      <c r="A1372" s="17" t="s">
        <v>10967</v>
      </c>
      <c r="B1372" s="19">
        <v>4</v>
      </c>
      <c r="C1372" s="18">
        <v>43138.409398148149</v>
      </c>
      <c r="D1372" s="17" t="s">
        <v>10966</v>
      </c>
      <c r="E1372" s="17" t="s">
        <v>326</v>
      </c>
      <c r="F1372" s="17" t="s">
        <v>93</v>
      </c>
      <c r="G1372" s="18">
        <v>43164</v>
      </c>
      <c r="H1372" s="17" t="s">
        <v>10965</v>
      </c>
    </row>
    <row r="1373" spans="1:8" s="15" customFormat="1" x14ac:dyDescent="0.2">
      <c r="A1373" s="17" t="s">
        <v>10964</v>
      </c>
      <c r="B1373" s="19">
        <v>2</v>
      </c>
      <c r="C1373" s="18">
        <v>43138.409907407404</v>
      </c>
      <c r="D1373" s="17" t="s">
        <v>10963</v>
      </c>
      <c r="E1373" s="17" t="s">
        <v>1494</v>
      </c>
      <c r="F1373" s="17" t="s">
        <v>93</v>
      </c>
      <c r="G1373" s="18">
        <v>43145</v>
      </c>
      <c r="H1373" s="17" t="s">
        <v>10962</v>
      </c>
    </row>
    <row r="1374" spans="1:8" s="15" customFormat="1" x14ac:dyDescent="0.2">
      <c r="A1374" s="17" t="s">
        <v>10961</v>
      </c>
      <c r="B1374" s="19">
        <v>1</v>
      </c>
      <c r="C1374" s="18">
        <v>43138.43236111111</v>
      </c>
      <c r="D1374" s="17" t="s">
        <v>10952</v>
      </c>
      <c r="E1374" s="17" t="s">
        <v>164</v>
      </c>
      <c r="F1374" s="17" t="s">
        <v>0</v>
      </c>
      <c r="G1374" s="18">
        <v>43143</v>
      </c>
      <c r="H1374" s="17" t="s">
        <v>10960</v>
      </c>
    </row>
    <row r="1375" spans="1:8" s="15" customFormat="1" x14ac:dyDescent="0.2">
      <c r="A1375" s="17" t="s">
        <v>10959</v>
      </c>
      <c r="B1375" s="19">
        <v>1</v>
      </c>
      <c r="C1375" s="18">
        <v>43138.433819444443</v>
      </c>
      <c r="D1375" s="17" t="s">
        <v>10952</v>
      </c>
      <c r="E1375" s="17" t="s">
        <v>164</v>
      </c>
      <c r="F1375" s="17" t="s">
        <v>0</v>
      </c>
      <c r="G1375" s="18">
        <v>43144</v>
      </c>
      <c r="H1375" s="17" t="s">
        <v>10958</v>
      </c>
    </row>
    <row r="1376" spans="1:8" s="15" customFormat="1" x14ac:dyDescent="0.2">
      <c r="A1376" s="17" t="s">
        <v>10957</v>
      </c>
      <c r="B1376" s="19">
        <v>1</v>
      </c>
      <c r="C1376" s="18">
        <v>43138.434675925928</v>
      </c>
      <c r="D1376" s="17" t="s">
        <v>10952</v>
      </c>
      <c r="E1376" s="17" t="s">
        <v>164</v>
      </c>
      <c r="F1376" s="17" t="s">
        <v>0</v>
      </c>
      <c r="G1376" s="18">
        <v>43144</v>
      </c>
      <c r="H1376" s="17" t="s">
        <v>10956</v>
      </c>
    </row>
    <row r="1377" spans="1:8" s="15" customFormat="1" x14ac:dyDescent="0.2">
      <c r="A1377" s="17" t="s">
        <v>10955</v>
      </c>
      <c r="B1377" s="19">
        <v>1</v>
      </c>
      <c r="C1377" s="18">
        <v>43138.435393518521</v>
      </c>
      <c r="D1377" s="17" t="s">
        <v>10952</v>
      </c>
      <c r="E1377" s="17" t="s">
        <v>164</v>
      </c>
      <c r="F1377" s="17" t="s">
        <v>0</v>
      </c>
      <c r="G1377" s="18">
        <v>43144</v>
      </c>
      <c r="H1377" s="17" t="s">
        <v>10954</v>
      </c>
    </row>
    <row r="1378" spans="1:8" s="15" customFormat="1" x14ac:dyDescent="0.2">
      <c r="A1378" s="17" t="s">
        <v>10953</v>
      </c>
      <c r="B1378" s="19">
        <v>1</v>
      </c>
      <c r="C1378" s="18">
        <v>43138.436180555553</v>
      </c>
      <c r="D1378" s="17" t="s">
        <v>10952</v>
      </c>
      <c r="E1378" s="17" t="s">
        <v>164</v>
      </c>
      <c r="F1378" s="17" t="s">
        <v>0</v>
      </c>
      <c r="G1378" s="18">
        <v>43144</v>
      </c>
      <c r="H1378" s="17" t="s">
        <v>10951</v>
      </c>
    </row>
    <row r="1379" spans="1:8" s="15" customFormat="1" x14ac:dyDescent="0.2">
      <c r="A1379" s="17" t="s">
        <v>10950</v>
      </c>
      <c r="B1379" s="19">
        <v>1</v>
      </c>
      <c r="C1379" s="18">
        <v>43138.445370370369</v>
      </c>
      <c r="D1379" s="17" t="s">
        <v>10949</v>
      </c>
      <c r="E1379" s="17" t="s">
        <v>9498</v>
      </c>
      <c r="F1379" s="17" t="s">
        <v>0</v>
      </c>
      <c r="G1379" s="18">
        <v>43140</v>
      </c>
      <c r="H1379" s="17" t="s">
        <v>10946</v>
      </c>
    </row>
    <row r="1380" spans="1:8" s="15" customFormat="1" x14ac:dyDescent="0.2">
      <c r="A1380" s="17" t="s">
        <v>10948</v>
      </c>
      <c r="B1380" s="19">
        <v>1</v>
      </c>
      <c r="C1380" s="18">
        <v>43138.446296296293</v>
      </c>
      <c r="D1380" s="17" t="s">
        <v>10947</v>
      </c>
      <c r="E1380" s="17" t="s">
        <v>9498</v>
      </c>
      <c r="F1380" s="17" t="s">
        <v>0</v>
      </c>
      <c r="G1380" s="18">
        <v>43140</v>
      </c>
      <c r="H1380" s="17" t="s">
        <v>10946</v>
      </c>
    </row>
    <row r="1381" spans="1:8" s="15" customFormat="1" x14ac:dyDescent="0.2">
      <c r="A1381" s="17" t="s">
        <v>10945</v>
      </c>
      <c r="B1381" s="19">
        <v>2</v>
      </c>
      <c r="C1381" s="18">
        <v>43138.44703703704</v>
      </c>
      <c r="D1381" s="17" t="s">
        <v>257</v>
      </c>
      <c r="E1381" s="17" t="s">
        <v>164</v>
      </c>
      <c r="F1381" s="17" t="s">
        <v>0</v>
      </c>
      <c r="G1381" s="18">
        <v>43150</v>
      </c>
      <c r="H1381" s="17" t="s">
        <v>10944</v>
      </c>
    </row>
    <row r="1382" spans="1:8" s="15" customFormat="1" x14ac:dyDescent="0.2">
      <c r="A1382" s="17" t="s">
        <v>10943</v>
      </c>
      <c r="B1382" s="19">
        <v>5</v>
      </c>
      <c r="C1382" s="18">
        <v>43138.448750000003</v>
      </c>
      <c r="D1382" s="17" t="s">
        <v>2024</v>
      </c>
      <c r="E1382" s="17" t="s">
        <v>164</v>
      </c>
      <c r="F1382" s="17" t="s">
        <v>30</v>
      </c>
      <c r="G1382" s="18">
        <v>43168</v>
      </c>
      <c r="H1382" s="17" t="s">
        <v>10942</v>
      </c>
    </row>
    <row r="1383" spans="1:8" s="15" customFormat="1" x14ac:dyDescent="0.2">
      <c r="A1383" s="17" t="s">
        <v>10941</v>
      </c>
      <c r="B1383" s="19">
        <v>1</v>
      </c>
      <c r="C1383" s="18">
        <v>43138.473460648151</v>
      </c>
      <c r="D1383" s="17" t="s">
        <v>10940</v>
      </c>
      <c r="E1383" s="17" t="s">
        <v>164</v>
      </c>
      <c r="F1383" s="17" t="s">
        <v>30</v>
      </c>
      <c r="G1383" s="18">
        <v>43145</v>
      </c>
      <c r="H1383" s="17" t="s">
        <v>10939</v>
      </c>
    </row>
    <row r="1384" spans="1:8" s="15" customFormat="1" x14ac:dyDescent="0.2">
      <c r="A1384" s="17" t="s">
        <v>10938</v>
      </c>
      <c r="B1384" s="19">
        <v>2</v>
      </c>
      <c r="C1384" s="18">
        <v>43138.479456018518</v>
      </c>
      <c r="D1384" s="17" t="s">
        <v>257</v>
      </c>
      <c r="E1384" s="17" t="s">
        <v>10937</v>
      </c>
      <c r="F1384" s="17" t="s">
        <v>0</v>
      </c>
      <c r="G1384" s="18">
        <v>43151</v>
      </c>
      <c r="H1384" s="17" t="s">
        <v>10936</v>
      </c>
    </row>
    <row r="1385" spans="1:8" s="15" customFormat="1" x14ac:dyDescent="0.2">
      <c r="A1385" s="17" t="s">
        <v>10935</v>
      </c>
      <c r="B1385" s="19">
        <v>2</v>
      </c>
      <c r="C1385" s="18">
        <v>43138.489236111112</v>
      </c>
      <c r="D1385" s="17" t="s">
        <v>3838</v>
      </c>
      <c r="E1385" s="17" t="s">
        <v>10934</v>
      </c>
      <c r="F1385" s="17" t="s">
        <v>0</v>
      </c>
      <c r="G1385" s="18">
        <v>43150</v>
      </c>
      <c r="H1385" s="17" t="s">
        <v>10933</v>
      </c>
    </row>
    <row r="1386" spans="1:8" s="15" customFormat="1" x14ac:dyDescent="0.2">
      <c r="A1386" s="17" t="s">
        <v>10932</v>
      </c>
      <c r="B1386" s="19">
        <v>1</v>
      </c>
      <c r="C1386" s="18">
        <v>43138.521203703705</v>
      </c>
      <c r="D1386" s="17" t="s">
        <v>10931</v>
      </c>
      <c r="E1386" s="17" t="s">
        <v>164</v>
      </c>
      <c r="F1386" s="17" t="s">
        <v>0</v>
      </c>
      <c r="G1386" s="18">
        <v>43146</v>
      </c>
      <c r="H1386" s="17" t="s">
        <v>10930</v>
      </c>
    </row>
    <row r="1387" spans="1:8" s="15" customFormat="1" x14ac:dyDescent="0.2">
      <c r="A1387" s="17" t="s">
        <v>10929</v>
      </c>
      <c r="B1387" s="19">
        <v>3</v>
      </c>
      <c r="C1387" s="18">
        <v>43138.527499999997</v>
      </c>
      <c r="D1387" s="17" t="s">
        <v>257</v>
      </c>
      <c r="E1387" s="17" t="s">
        <v>164</v>
      </c>
      <c r="F1387" s="17" t="s">
        <v>93</v>
      </c>
      <c r="G1387" s="18">
        <v>43157</v>
      </c>
      <c r="H1387" s="17" t="s">
        <v>10928</v>
      </c>
    </row>
    <row r="1388" spans="1:8" s="15" customFormat="1" x14ac:dyDescent="0.2">
      <c r="A1388" s="17" t="s">
        <v>10927</v>
      </c>
      <c r="B1388" s="19">
        <v>1</v>
      </c>
      <c r="C1388" s="18">
        <v>43138.563993055555</v>
      </c>
      <c r="D1388" s="17" t="s">
        <v>10926</v>
      </c>
      <c r="E1388" s="17" t="s">
        <v>10925</v>
      </c>
      <c r="F1388" s="17" t="s">
        <v>1519</v>
      </c>
      <c r="G1388" s="18">
        <v>43138</v>
      </c>
      <c r="H1388" s="17" t="s">
        <v>10924</v>
      </c>
    </row>
    <row r="1389" spans="1:8" s="15" customFormat="1" x14ac:dyDescent="0.2">
      <c r="A1389" s="17" t="s">
        <v>10923</v>
      </c>
      <c r="B1389" s="19">
        <v>3</v>
      </c>
      <c r="C1389" s="18">
        <v>43138.594328703701</v>
      </c>
      <c r="D1389" s="17" t="s">
        <v>10922</v>
      </c>
      <c r="E1389" s="17" t="s">
        <v>326</v>
      </c>
      <c r="F1389" s="17" t="s">
        <v>93</v>
      </c>
      <c r="G1389" s="18">
        <v>43161</v>
      </c>
      <c r="H1389" s="17" t="s">
        <v>10921</v>
      </c>
    </row>
    <row r="1390" spans="1:8" s="15" customFormat="1" x14ac:dyDescent="0.2">
      <c r="A1390" s="17" t="s">
        <v>10920</v>
      </c>
      <c r="B1390" s="19">
        <v>2</v>
      </c>
      <c r="C1390" s="18">
        <v>43138.603055555555</v>
      </c>
      <c r="D1390" s="17" t="s">
        <v>257</v>
      </c>
      <c r="E1390" s="17" t="s">
        <v>4069</v>
      </c>
      <c r="F1390" s="17" t="s">
        <v>0</v>
      </c>
      <c r="G1390" s="18">
        <v>43145</v>
      </c>
      <c r="H1390" s="17" t="s">
        <v>10919</v>
      </c>
    </row>
    <row r="1391" spans="1:8" s="15" customFormat="1" x14ac:dyDescent="0.2">
      <c r="A1391" s="17" t="s">
        <v>10918</v>
      </c>
      <c r="B1391" s="19">
        <v>2</v>
      </c>
      <c r="C1391" s="18">
        <v>43138.610763888886</v>
      </c>
      <c r="D1391" s="17" t="s">
        <v>257</v>
      </c>
      <c r="E1391" s="17" t="s">
        <v>501</v>
      </c>
      <c r="F1391" s="17" t="s">
        <v>0</v>
      </c>
      <c r="G1391" s="18">
        <v>43145</v>
      </c>
      <c r="H1391" s="17" t="s">
        <v>10917</v>
      </c>
    </row>
    <row r="1392" spans="1:8" s="15" customFormat="1" x14ac:dyDescent="0.2">
      <c r="A1392" s="17" t="s">
        <v>10916</v>
      </c>
      <c r="B1392" s="19">
        <v>1</v>
      </c>
      <c r="C1392" s="18">
        <v>43138.611851851849</v>
      </c>
      <c r="D1392" s="17" t="s">
        <v>10915</v>
      </c>
      <c r="E1392" s="17" t="s">
        <v>714</v>
      </c>
      <c r="F1392" s="17" t="s">
        <v>0</v>
      </c>
      <c r="G1392" s="18">
        <v>43143</v>
      </c>
      <c r="H1392" s="17" t="s">
        <v>10914</v>
      </c>
    </row>
    <row r="1393" spans="1:8" s="15" customFormat="1" x14ac:dyDescent="0.2">
      <c r="A1393" s="17" t="s">
        <v>10913</v>
      </c>
      <c r="B1393" s="19">
        <v>2</v>
      </c>
      <c r="C1393" s="18">
        <v>43138.612766203703</v>
      </c>
      <c r="D1393" s="17" t="s">
        <v>257</v>
      </c>
      <c r="E1393" s="17" t="s">
        <v>5747</v>
      </c>
      <c r="F1393" s="17" t="s">
        <v>0</v>
      </c>
      <c r="G1393" s="18">
        <v>43147</v>
      </c>
      <c r="H1393" s="17" t="s">
        <v>10912</v>
      </c>
    </row>
    <row r="1394" spans="1:8" s="15" customFormat="1" x14ac:dyDescent="0.2">
      <c r="A1394" s="17" t="s">
        <v>10911</v>
      </c>
      <c r="B1394" s="19">
        <v>2</v>
      </c>
      <c r="C1394" s="18">
        <v>43138.616620370369</v>
      </c>
      <c r="D1394" s="17" t="s">
        <v>257</v>
      </c>
      <c r="E1394" s="17" t="s">
        <v>1136</v>
      </c>
      <c r="F1394" s="17" t="s">
        <v>0</v>
      </c>
      <c r="G1394" s="18">
        <v>43158</v>
      </c>
      <c r="H1394" s="17" t="s">
        <v>10910</v>
      </c>
    </row>
    <row r="1395" spans="1:8" s="15" customFormat="1" x14ac:dyDescent="0.2">
      <c r="A1395" s="17" t="s">
        <v>10909</v>
      </c>
      <c r="B1395" s="19">
        <v>2</v>
      </c>
      <c r="C1395" s="18">
        <v>43138.618958333333</v>
      </c>
      <c r="D1395" s="17" t="s">
        <v>238</v>
      </c>
      <c r="E1395" s="17" t="s">
        <v>263</v>
      </c>
      <c r="F1395" s="17" t="s">
        <v>0</v>
      </c>
      <c r="G1395" s="18">
        <v>43140</v>
      </c>
      <c r="H1395" s="17" t="s">
        <v>10908</v>
      </c>
    </row>
    <row r="1396" spans="1:8" s="15" customFormat="1" x14ac:dyDescent="0.2">
      <c r="A1396" s="17" t="s">
        <v>10907</v>
      </c>
      <c r="B1396" s="19">
        <v>4</v>
      </c>
      <c r="C1396" s="18">
        <v>43138.619895833333</v>
      </c>
      <c r="D1396" s="17" t="s">
        <v>10906</v>
      </c>
      <c r="E1396" s="17" t="s">
        <v>184</v>
      </c>
      <c r="F1396" s="17" t="s">
        <v>489</v>
      </c>
      <c r="G1396" s="18">
        <v>43161</v>
      </c>
      <c r="H1396" s="17" t="s">
        <v>10250</v>
      </c>
    </row>
    <row r="1397" spans="1:8" s="15" customFormat="1" x14ac:dyDescent="0.2">
      <c r="A1397" s="17" t="s">
        <v>10905</v>
      </c>
      <c r="B1397" s="19">
        <v>2</v>
      </c>
      <c r="C1397" s="18">
        <v>43138.640486111108</v>
      </c>
      <c r="D1397" s="17" t="s">
        <v>10904</v>
      </c>
      <c r="E1397" s="17" t="s">
        <v>164</v>
      </c>
      <c r="F1397" s="17" t="s">
        <v>1519</v>
      </c>
      <c r="G1397" s="18">
        <v>43224</v>
      </c>
      <c r="H1397" s="17" t="s">
        <v>10903</v>
      </c>
    </row>
    <row r="1398" spans="1:8" s="15" customFormat="1" x14ac:dyDescent="0.2">
      <c r="A1398" s="17" t="s">
        <v>10902</v>
      </c>
      <c r="B1398" s="19">
        <v>1</v>
      </c>
      <c r="C1398" s="18">
        <v>43138.648715277777</v>
      </c>
      <c r="D1398" s="17" t="s">
        <v>10901</v>
      </c>
      <c r="E1398" s="17" t="s">
        <v>164</v>
      </c>
      <c r="F1398" s="17" t="s">
        <v>0</v>
      </c>
      <c r="G1398" s="18">
        <v>43143</v>
      </c>
      <c r="H1398" s="17" t="s">
        <v>10900</v>
      </c>
    </row>
    <row r="1399" spans="1:8" s="15" customFormat="1" x14ac:dyDescent="0.2">
      <c r="A1399" s="17" t="s">
        <v>10899</v>
      </c>
      <c r="B1399" s="19">
        <v>1</v>
      </c>
      <c r="C1399" s="18">
        <v>43138.663958333331</v>
      </c>
      <c r="D1399" s="17" t="s">
        <v>10898</v>
      </c>
      <c r="E1399" s="17" t="s">
        <v>396</v>
      </c>
      <c r="F1399" s="17" t="s">
        <v>0</v>
      </c>
      <c r="G1399" s="18">
        <v>43143</v>
      </c>
      <c r="H1399" s="17" t="s">
        <v>10897</v>
      </c>
    </row>
    <row r="1400" spans="1:8" s="15" customFormat="1" x14ac:dyDescent="0.2">
      <c r="A1400" s="17" t="s">
        <v>10896</v>
      </c>
      <c r="B1400" s="19">
        <v>1</v>
      </c>
      <c r="C1400" s="18">
        <v>43138.680474537039</v>
      </c>
      <c r="D1400" s="17" t="s">
        <v>10895</v>
      </c>
      <c r="E1400" s="17" t="s">
        <v>10894</v>
      </c>
      <c r="F1400" s="17" t="s">
        <v>312</v>
      </c>
      <c r="G1400" s="18">
        <v>43139</v>
      </c>
      <c r="H1400" s="17" t="s">
        <v>10893</v>
      </c>
    </row>
    <row r="1401" spans="1:8" s="15" customFormat="1" x14ac:dyDescent="0.2">
      <c r="A1401" s="17" t="s">
        <v>10892</v>
      </c>
      <c r="B1401" s="19">
        <v>2</v>
      </c>
      <c r="C1401" s="18">
        <v>43139.367013888892</v>
      </c>
      <c r="D1401" s="17" t="s">
        <v>10891</v>
      </c>
      <c r="E1401" s="17" t="s">
        <v>1789</v>
      </c>
      <c r="F1401" s="17" t="s">
        <v>93</v>
      </c>
      <c r="G1401" s="18">
        <v>43146</v>
      </c>
      <c r="H1401" s="17" t="s">
        <v>10890</v>
      </c>
    </row>
    <row r="1402" spans="1:8" s="15" customFormat="1" x14ac:dyDescent="0.2">
      <c r="A1402" s="17" t="s">
        <v>10889</v>
      </c>
      <c r="B1402" s="19">
        <v>4</v>
      </c>
      <c r="C1402" s="18">
        <v>43139.402442129627</v>
      </c>
      <c r="D1402" s="17" t="s">
        <v>10888</v>
      </c>
      <c r="E1402" s="17" t="s">
        <v>10866</v>
      </c>
      <c r="F1402" s="17" t="s">
        <v>93</v>
      </c>
      <c r="G1402" s="18">
        <v>43196</v>
      </c>
      <c r="H1402" s="17" t="s">
        <v>10887</v>
      </c>
    </row>
    <row r="1403" spans="1:8" s="15" customFormat="1" x14ac:dyDescent="0.2">
      <c r="A1403" s="17" t="s">
        <v>10886</v>
      </c>
      <c r="B1403" s="19">
        <v>2</v>
      </c>
      <c r="C1403" s="18">
        <v>43139.403090277781</v>
      </c>
      <c r="D1403" s="17" t="s">
        <v>10885</v>
      </c>
      <c r="E1403" s="17" t="s">
        <v>10866</v>
      </c>
      <c r="F1403" s="17" t="s">
        <v>93</v>
      </c>
      <c r="G1403" s="18">
        <v>43145</v>
      </c>
      <c r="H1403" s="17" t="s">
        <v>10884</v>
      </c>
    </row>
    <row r="1404" spans="1:8" s="15" customFormat="1" x14ac:dyDescent="0.2">
      <c r="A1404" s="17" t="s">
        <v>10883</v>
      </c>
      <c r="B1404" s="19">
        <v>2</v>
      </c>
      <c r="C1404" s="18">
        <v>43139.403773148151</v>
      </c>
      <c r="D1404" s="17" t="s">
        <v>10882</v>
      </c>
      <c r="E1404" s="17" t="s">
        <v>10866</v>
      </c>
      <c r="F1404" s="17" t="s">
        <v>93</v>
      </c>
      <c r="G1404" s="18">
        <v>43145</v>
      </c>
      <c r="H1404" s="17" t="s">
        <v>10881</v>
      </c>
    </row>
    <row r="1405" spans="1:8" s="15" customFormat="1" x14ac:dyDescent="0.2">
      <c r="A1405" s="17" t="s">
        <v>10880</v>
      </c>
      <c r="B1405" s="19">
        <v>2</v>
      </c>
      <c r="C1405" s="18">
        <v>43139.404305555552</v>
      </c>
      <c r="D1405" s="17" t="s">
        <v>10879</v>
      </c>
      <c r="E1405" s="17" t="s">
        <v>10866</v>
      </c>
      <c r="F1405" s="17" t="s">
        <v>93</v>
      </c>
      <c r="G1405" s="18">
        <v>43145</v>
      </c>
      <c r="H1405" s="17" t="s">
        <v>10878</v>
      </c>
    </row>
    <row r="1406" spans="1:8" s="15" customFormat="1" x14ac:dyDescent="0.2">
      <c r="A1406" s="17" t="s">
        <v>10877</v>
      </c>
      <c r="B1406" s="19">
        <v>2</v>
      </c>
      <c r="C1406" s="18">
        <v>43139.40488425926</v>
      </c>
      <c r="D1406" s="17" t="s">
        <v>10876</v>
      </c>
      <c r="E1406" s="17" t="s">
        <v>10866</v>
      </c>
      <c r="F1406" s="17" t="s">
        <v>93</v>
      </c>
      <c r="G1406" s="18">
        <v>43145</v>
      </c>
      <c r="H1406" s="17" t="s">
        <v>10875</v>
      </c>
    </row>
    <row r="1407" spans="1:8" s="15" customFormat="1" x14ac:dyDescent="0.2">
      <c r="A1407" s="17" t="s">
        <v>10874</v>
      </c>
      <c r="B1407" s="19">
        <v>2</v>
      </c>
      <c r="C1407" s="18">
        <v>43139.405428240738</v>
      </c>
      <c r="D1407" s="17" t="s">
        <v>10873</v>
      </c>
      <c r="E1407" s="17" t="s">
        <v>10866</v>
      </c>
      <c r="F1407" s="17" t="s">
        <v>93</v>
      </c>
      <c r="G1407" s="18">
        <v>43145</v>
      </c>
      <c r="H1407" s="17" t="s">
        <v>10872</v>
      </c>
    </row>
    <row r="1408" spans="1:8" s="15" customFormat="1" x14ac:dyDescent="0.2">
      <c r="A1408" s="17" t="s">
        <v>10871</v>
      </c>
      <c r="B1408" s="19">
        <v>2</v>
      </c>
      <c r="C1408" s="18">
        <v>43139.406435185185</v>
      </c>
      <c r="D1408" s="17" t="s">
        <v>10870</v>
      </c>
      <c r="E1408" s="17" t="s">
        <v>10866</v>
      </c>
      <c r="F1408" s="17" t="s">
        <v>93</v>
      </c>
      <c r="G1408" s="18">
        <v>43145</v>
      </c>
      <c r="H1408" s="17" t="s">
        <v>10869</v>
      </c>
    </row>
    <row r="1409" spans="1:8" s="15" customFormat="1" x14ac:dyDescent="0.2">
      <c r="A1409" s="17" t="s">
        <v>10868</v>
      </c>
      <c r="B1409" s="19">
        <v>2</v>
      </c>
      <c r="C1409" s="18">
        <v>43139.407129629632</v>
      </c>
      <c r="D1409" s="17" t="s">
        <v>10867</v>
      </c>
      <c r="E1409" s="17" t="s">
        <v>10866</v>
      </c>
      <c r="F1409" s="17" t="s">
        <v>93</v>
      </c>
      <c r="G1409" s="18">
        <v>43145</v>
      </c>
      <c r="H1409" s="17" t="s">
        <v>10865</v>
      </c>
    </row>
    <row r="1410" spans="1:8" s="15" customFormat="1" x14ac:dyDescent="0.2">
      <c r="A1410" s="17" t="s">
        <v>10864</v>
      </c>
      <c r="B1410" s="19">
        <v>1</v>
      </c>
      <c r="C1410" s="18">
        <v>43139.414305555554</v>
      </c>
      <c r="D1410" s="17" t="s">
        <v>257</v>
      </c>
      <c r="E1410" s="17" t="s">
        <v>164</v>
      </c>
      <c r="F1410" s="17" t="s">
        <v>0</v>
      </c>
      <c r="G1410" s="18">
        <v>43143</v>
      </c>
      <c r="H1410" s="17" t="s">
        <v>10863</v>
      </c>
    </row>
    <row r="1411" spans="1:8" s="15" customFormat="1" x14ac:dyDescent="0.2">
      <c r="A1411" s="17" t="s">
        <v>10862</v>
      </c>
      <c r="B1411" s="19">
        <v>3</v>
      </c>
      <c r="C1411" s="18">
        <v>43139.432905092595</v>
      </c>
      <c r="D1411" s="17" t="s">
        <v>257</v>
      </c>
      <c r="E1411" s="17" t="s">
        <v>174</v>
      </c>
      <c r="F1411" s="17" t="s">
        <v>489</v>
      </c>
      <c r="G1411" s="18">
        <v>43154</v>
      </c>
      <c r="H1411" s="17" t="s">
        <v>10861</v>
      </c>
    </row>
    <row r="1412" spans="1:8" s="15" customFormat="1" x14ac:dyDescent="0.2">
      <c r="A1412" s="17" t="s">
        <v>10860</v>
      </c>
      <c r="B1412" s="19">
        <v>2</v>
      </c>
      <c r="C1412" s="18">
        <v>43139.433819444443</v>
      </c>
      <c r="D1412" s="17" t="s">
        <v>257</v>
      </c>
      <c r="E1412" s="17" t="s">
        <v>174</v>
      </c>
      <c r="F1412" s="17" t="s">
        <v>0</v>
      </c>
      <c r="G1412" s="18">
        <v>43140</v>
      </c>
      <c r="H1412" s="17" t="s">
        <v>10855</v>
      </c>
    </row>
    <row r="1413" spans="1:8" s="15" customFormat="1" x14ac:dyDescent="0.2">
      <c r="A1413" s="17" t="s">
        <v>10859</v>
      </c>
      <c r="B1413" s="19">
        <v>3</v>
      </c>
      <c r="C1413" s="18">
        <v>43139.434120370373</v>
      </c>
      <c r="D1413" s="17" t="s">
        <v>257</v>
      </c>
      <c r="E1413" s="17" t="s">
        <v>174</v>
      </c>
      <c r="F1413" s="17" t="s">
        <v>489</v>
      </c>
      <c r="G1413" s="18">
        <v>43154</v>
      </c>
      <c r="H1413" s="17" t="s">
        <v>10858</v>
      </c>
    </row>
    <row r="1414" spans="1:8" s="15" customFormat="1" x14ac:dyDescent="0.2">
      <c r="A1414" s="17" t="s">
        <v>10857</v>
      </c>
      <c r="B1414" s="19">
        <v>2</v>
      </c>
      <c r="C1414" s="18">
        <v>43139.434374999997</v>
      </c>
      <c r="D1414" s="17" t="s">
        <v>257</v>
      </c>
      <c r="E1414" s="17" t="s">
        <v>174</v>
      </c>
      <c r="F1414" s="17" t="s">
        <v>0</v>
      </c>
      <c r="G1414" s="18">
        <v>43140</v>
      </c>
      <c r="H1414" s="17" t="s">
        <v>10855</v>
      </c>
    </row>
    <row r="1415" spans="1:8" s="15" customFormat="1" x14ac:dyDescent="0.2">
      <c r="A1415" s="17" t="s">
        <v>10856</v>
      </c>
      <c r="B1415" s="19">
        <v>2</v>
      </c>
      <c r="C1415" s="18">
        <v>43139.434618055559</v>
      </c>
      <c r="D1415" s="17" t="s">
        <v>257</v>
      </c>
      <c r="E1415" s="17" t="s">
        <v>174</v>
      </c>
      <c r="F1415" s="17" t="s">
        <v>0</v>
      </c>
      <c r="G1415" s="18">
        <v>43140</v>
      </c>
      <c r="H1415" s="17" t="s">
        <v>10855</v>
      </c>
    </row>
    <row r="1416" spans="1:8" s="15" customFormat="1" x14ac:dyDescent="0.2">
      <c r="A1416" s="17" t="s">
        <v>10854</v>
      </c>
      <c r="B1416" s="19">
        <v>3</v>
      </c>
      <c r="C1416" s="18">
        <v>43139.435081018521</v>
      </c>
      <c r="D1416" s="17" t="s">
        <v>257</v>
      </c>
      <c r="E1416" s="17" t="s">
        <v>174</v>
      </c>
      <c r="F1416" s="17" t="s">
        <v>489</v>
      </c>
      <c r="G1416" s="18">
        <v>43154</v>
      </c>
      <c r="H1416" s="17" t="s">
        <v>10853</v>
      </c>
    </row>
    <row r="1417" spans="1:8" s="15" customFormat="1" x14ac:dyDescent="0.2">
      <c r="A1417" s="17" t="s">
        <v>10852</v>
      </c>
      <c r="B1417" s="19">
        <v>2</v>
      </c>
      <c r="C1417" s="18">
        <v>43139.441238425927</v>
      </c>
      <c r="D1417" s="17" t="s">
        <v>10850</v>
      </c>
      <c r="E1417" s="17" t="s">
        <v>707</v>
      </c>
      <c r="F1417" s="17" t="s">
        <v>0</v>
      </c>
      <c r="G1417" s="18">
        <v>43145</v>
      </c>
      <c r="H1417" s="17" t="s">
        <v>10849</v>
      </c>
    </row>
    <row r="1418" spans="1:8" s="15" customFormat="1" x14ac:dyDescent="0.2">
      <c r="A1418" s="17" t="s">
        <v>10851</v>
      </c>
      <c r="B1418" s="19">
        <v>2</v>
      </c>
      <c r="C1418" s="18">
        <v>43139.441608796296</v>
      </c>
      <c r="D1418" s="17" t="s">
        <v>10850</v>
      </c>
      <c r="E1418" s="17" t="s">
        <v>707</v>
      </c>
      <c r="F1418" s="17" t="s">
        <v>0</v>
      </c>
      <c r="G1418" s="18">
        <v>43145</v>
      </c>
      <c r="H1418" s="17" t="s">
        <v>10849</v>
      </c>
    </row>
    <row r="1419" spans="1:8" s="15" customFormat="1" x14ac:dyDescent="0.2">
      <c r="A1419" s="17" t="s">
        <v>10848</v>
      </c>
      <c r="B1419" s="19">
        <v>1</v>
      </c>
      <c r="C1419" s="18">
        <v>43139.442453703705</v>
      </c>
      <c r="D1419" s="17" t="s">
        <v>10847</v>
      </c>
      <c r="E1419" s="17" t="s">
        <v>9498</v>
      </c>
      <c r="F1419" s="17" t="s">
        <v>0</v>
      </c>
      <c r="G1419" s="18">
        <v>43144</v>
      </c>
      <c r="H1419" s="17" t="s">
        <v>10840</v>
      </c>
    </row>
    <row r="1420" spans="1:8" s="15" customFormat="1" x14ac:dyDescent="0.2">
      <c r="A1420" s="17" t="s">
        <v>10846</v>
      </c>
      <c r="B1420" s="19">
        <v>1</v>
      </c>
      <c r="C1420" s="18">
        <v>43139.442870370367</v>
      </c>
      <c r="D1420" s="17" t="s">
        <v>10845</v>
      </c>
      <c r="E1420" s="17" t="s">
        <v>9498</v>
      </c>
      <c r="F1420" s="17" t="s">
        <v>0</v>
      </c>
      <c r="G1420" s="18">
        <v>43144</v>
      </c>
      <c r="H1420" s="17" t="s">
        <v>10840</v>
      </c>
    </row>
    <row r="1421" spans="1:8" s="15" customFormat="1" x14ac:dyDescent="0.2">
      <c r="A1421" s="17" t="s">
        <v>10844</v>
      </c>
      <c r="B1421" s="19">
        <v>1</v>
      </c>
      <c r="C1421" s="18">
        <v>43139.443252314813</v>
      </c>
      <c r="D1421" s="17" t="s">
        <v>10843</v>
      </c>
      <c r="E1421" s="17" t="s">
        <v>9498</v>
      </c>
      <c r="F1421" s="17" t="s">
        <v>0</v>
      </c>
      <c r="G1421" s="18">
        <v>43144</v>
      </c>
      <c r="H1421" s="17" t="s">
        <v>10840</v>
      </c>
    </row>
    <row r="1422" spans="1:8" s="15" customFormat="1" x14ac:dyDescent="0.2">
      <c r="A1422" s="17" t="s">
        <v>10842</v>
      </c>
      <c r="B1422" s="19">
        <v>1</v>
      </c>
      <c r="C1422" s="18">
        <v>43139.443657407406</v>
      </c>
      <c r="D1422" s="17" t="s">
        <v>10841</v>
      </c>
      <c r="E1422" s="17" t="s">
        <v>9498</v>
      </c>
      <c r="F1422" s="17" t="s">
        <v>0</v>
      </c>
      <c r="G1422" s="18">
        <v>43144</v>
      </c>
      <c r="H1422" s="17" t="s">
        <v>10840</v>
      </c>
    </row>
    <row r="1423" spans="1:8" s="15" customFormat="1" x14ac:dyDescent="0.2">
      <c r="A1423" s="17" t="s">
        <v>10839</v>
      </c>
      <c r="B1423" s="19">
        <v>1</v>
      </c>
      <c r="C1423" s="18">
        <v>43139.447534722225</v>
      </c>
      <c r="D1423" s="17" t="s">
        <v>10838</v>
      </c>
      <c r="E1423" s="17" t="s">
        <v>5876</v>
      </c>
      <c r="F1423" s="17" t="s">
        <v>0</v>
      </c>
      <c r="G1423" s="18">
        <v>43143</v>
      </c>
      <c r="H1423" s="17" t="s">
        <v>10837</v>
      </c>
    </row>
    <row r="1424" spans="1:8" s="15" customFormat="1" x14ac:dyDescent="0.2">
      <c r="A1424" s="17" t="s">
        <v>10836</v>
      </c>
      <c r="B1424" s="19">
        <v>2</v>
      </c>
      <c r="C1424" s="18">
        <v>43139.47011574074</v>
      </c>
      <c r="D1424" s="17" t="s">
        <v>10834</v>
      </c>
      <c r="E1424" s="17" t="s">
        <v>309</v>
      </c>
      <c r="F1424" s="17" t="s">
        <v>0</v>
      </c>
      <c r="G1424" s="18">
        <v>43150</v>
      </c>
      <c r="H1424" s="17" t="s">
        <v>10833</v>
      </c>
    </row>
    <row r="1425" spans="1:8" s="15" customFormat="1" x14ac:dyDescent="0.2">
      <c r="A1425" s="17" t="s">
        <v>10835</v>
      </c>
      <c r="B1425" s="19">
        <v>2</v>
      </c>
      <c r="C1425" s="18">
        <v>43139.471944444442</v>
      </c>
      <c r="D1425" s="17" t="s">
        <v>10834</v>
      </c>
      <c r="E1425" s="17" t="s">
        <v>309</v>
      </c>
      <c r="F1425" s="17" t="s">
        <v>0</v>
      </c>
      <c r="G1425" s="18">
        <v>43150</v>
      </c>
      <c r="H1425" s="17" t="s">
        <v>10833</v>
      </c>
    </row>
    <row r="1426" spans="1:8" s="15" customFormat="1" x14ac:dyDescent="0.2">
      <c r="A1426" s="17" t="s">
        <v>10832</v>
      </c>
      <c r="B1426" s="19">
        <v>2</v>
      </c>
      <c r="C1426" s="18">
        <v>43139.472604166665</v>
      </c>
      <c r="D1426" s="17" t="s">
        <v>10806</v>
      </c>
      <c r="E1426" s="17" t="s">
        <v>309</v>
      </c>
      <c r="F1426" s="17" t="s">
        <v>0</v>
      </c>
      <c r="G1426" s="18">
        <v>43150</v>
      </c>
      <c r="H1426" s="17" t="s">
        <v>10797</v>
      </c>
    </row>
    <row r="1427" spans="1:8" s="15" customFormat="1" x14ac:dyDescent="0.2">
      <c r="A1427" s="17" t="s">
        <v>10831</v>
      </c>
      <c r="B1427" s="19">
        <v>2</v>
      </c>
      <c r="C1427" s="18">
        <v>43139.473229166666</v>
      </c>
      <c r="D1427" s="17" t="s">
        <v>10806</v>
      </c>
      <c r="E1427" s="17" t="s">
        <v>309</v>
      </c>
      <c r="F1427" s="17" t="s">
        <v>0</v>
      </c>
      <c r="G1427" s="18">
        <v>43152</v>
      </c>
      <c r="H1427" s="17" t="s">
        <v>10830</v>
      </c>
    </row>
    <row r="1428" spans="1:8" s="15" customFormat="1" x14ac:dyDescent="0.2">
      <c r="A1428" s="17" t="s">
        <v>10829</v>
      </c>
      <c r="B1428" s="19">
        <v>2</v>
      </c>
      <c r="C1428" s="18">
        <v>43139.473506944443</v>
      </c>
      <c r="D1428" s="17" t="s">
        <v>10806</v>
      </c>
      <c r="E1428" s="17" t="s">
        <v>309</v>
      </c>
      <c r="F1428" s="17" t="s">
        <v>0</v>
      </c>
      <c r="G1428" s="18">
        <v>43150</v>
      </c>
      <c r="H1428" s="17" t="s">
        <v>10797</v>
      </c>
    </row>
    <row r="1429" spans="1:8" s="15" customFormat="1" x14ac:dyDescent="0.2">
      <c r="A1429" s="17" t="s">
        <v>10828</v>
      </c>
      <c r="B1429" s="19">
        <v>2</v>
      </c>
      <c r="C1429" s="18">
        <v>43139.47383101852</v>
      </c>
      <c r="D1429" s="17" t="s">
        <v>10806</v>
      </c>
      <c r="E1429" s="17" t="s">
        <v>309</v>
      </c>
      <c r="F1429" s="17" t="s">
        <v>0</v>
      </c>
      <c r="G1429" s="18">
        <v>43150</v>
      </c>
      <c r="H1429" s="17" t="s">
        <v>10797</v>
      </c>
    </row>
    <row r="1430" spans="1:8" s="15" customFormat="1" x14ac:dyDescent="0.2">
      <c r="A1430" s="17" t="s">
        <v>10827</v>
      </c>
      <c r="B1430" s="19">
        <v>2</v>
      </c>
      <c r="C1430" s="18">
        <v>43139.475277777776</v>
      </c>
      <c r="D1430" s="17" t="s">
        <v>10806</v>
      </c>
      <c r="E1430" s="17" t="s">
        <v>309</v>
      </c>
      <c r="F1430" s="17" t="s">
        <v>0</v>
      </c>
      <c r="G1430" s="18">
        <v>43150</v>
      </c>
      <c r="H1430" s="17" t="s">
        <v>10797</v>
      </c>
    </row>
    <row r="1431" spans="1:8" s="15" customFormat="1" x14ac:dyDescent="0.2">
      <c r="A1431" s="17" t="s">
        <v>10826</v>
      </c>
      <c r="B1431" s="19">
        <v>2</v>
      </c>
      <c r="C1431" s="18">
        <v>43139.475636574076</v>
      </c>
      <c r="D1431" s="17" t="s">
        <v>10806</v>
      </c>
      <c r="E1431" s="17" t="s">
        <v>309</v>
      </c>
      <c r="F1431" s="17" t="s">
        <v>0</v>
      </c>
      <c r="G1431" s="18">
        <v>43150</v>
      </c>
      <c r="H1431" s="17" t="s">
        <v>10797</v>
      </c>
    </row>
    <row r="1432" spans="1:8" s="15" customFormat="1" x14ac:dyDescent="0.2">
      <c r="A1432" s="17" t="s">
        <v>10825</v>
      </c>
      <c r="B1432" s="19">
        <v>2</v>
      </c>
      <c r="C1432" s="18">
        <v>43139.475763888891</v>
      </c>
      <c r="D1432" s="17" t="s">
        <v>10824</v>
      </c>
      <c r="E1432" s="17" t="s">
        <v>164</v>
      </c>
      <c r="F1432" s="17" t="s">
        <v>0</v>
      </c>
      <c r="G1432" s="18">
        <v>43145</v>
      </c>
      <c r="H1432" s="17" t="s">
        <v>10823</v>
      </c>
    </row>
    <row r="1433" spans="1:8" s="15" customFormat="1" x14ac:dyDescent="0.2">
      <c r="A1433" s="17" t="s">
        <v>10822</v>
      </c>
      <c r="B1433" s="19">
        <v>2</v>
      </c>
      <c r="C1433" s="18">
        <v>43139.476041666669</v>
      </c>
      <c r="D1433" s="17" t="s">
        <v>10806</v>
      </c>
      <c r="E1433" s="17" t="s">
        <v>309</v>
      </c>
      <c r="F1433" s="17" t="s">
        <v>0</v>
      </c>
      <c r="G1433" s="18">
        <v>43150</v>
      </c>
      <c r="H1433" s="17" t="s">
        <v>10797</v>
      </c>
    </row>
    <row r="1434" spans="1:8" s="15" customFormat="1" x14ac:dyDescent="0.2">
      <c r="A1434" s="17" t="s">
        <v>10821</v>
      </c>
      <c r="B1434" s="19">
        <v>1</v>
      </c>
      <c r="C1434" s="18">
        <v>43139.476412037038</v>
      </c>
      <c r="D1434" s="17" t="s">
        <v>10806</v>
      </c>
      <c r="E1434" s="17" t="s">
        <v>309</v>
      </c>
      <c r="F1434" s="17" t="s">
        <v>0</v>
      </c>
      <c r="G1434" s="18">
        <v>43145</v>
      </c>
      <c r="H1434" s="17" t="s">
        <v>10819</v>
      </c>
    </row>
    <row r="1435" spans="1:8" s="15" customFormat="1" x14ac:dyDescent="0.2">
      <c r="A1435" s="17" t="s">
        <v>10820</v>
      </c>
      <c r="B1435" s="19">
        <v>1</v>
      </c>
      <c r="C1435" s="18">
        <v>43139.477083333331</v>
      </c>
      <c r="D1435" s="17" t="s">
        <v>10806</v>
      </c>
      <c r="E1435" s="17" t="s">
        <v>309</v>
      </c>
      <c r="F1435" s="17" t="s">
        <v>0</v>
      </c>
      <c r="G1435" s="18">
        <v>43145</v>
      </c>
      <c r="H1435" s="17" t="s">
        <v>10819</v>
      </c>
    </row>
    <row r="1436" spans="1:8" s="15" customFormat="1" x14ac:dyDescent="0.2">
      <c r="A1436" s="17" t="s">
        <v>10818</v>
      </c>
      <c r="B1436" s="19">
        <v>2</v>
      </c>
      <c r="C1436" s="18">
        <v>43139.477569444447</v>
      </c>
      <c r="D1436" s="17" t="s">
        <v>10806</v>
      </c>
      <c r="E1436" s="17" t="s">
        <v>309</v>
      </c>
      <c r="F1436" s="17" t="s">
        <v>0</v>
      </c>
      <c r="G1436" s="18">
        <v>43150</v>
      </c>
      <c r="H1436" s="17" t="s">
        <v>10797</v>
      </c>
    </row>
    <row r="1437" spans="1:8" s="15" customFormat="1" x14ac:dyDescent="0.2">
      <c r="A1437" s="17" t="s">
        <v>10817</v>
      </c>
      <c r="B1437" s="19">
        <v>2</v>
      </c>
      <c r="C1437" s="18">
        <v>43139.477997685186</v>
      </c>
      <c r="D1437" s="17" t="s">
        <v>10806</v>
      </c>
      <c r="E1437" s="17" t="s">
        <v>309</v>
      </c>
      <c r="F1437" s="17" t="s">
        <v>0</v>
      </c>
      <c r="G1437" s="18">
        <v>43150</v>
      </c>
      <c r="H1437" s="17" t="s">
        <v>10797</v>
      </c>
    </row>
    <row r="1438" spans="1:8" s="15" customFormat="1" x14ac:dyDescent="0.2">
      <c r="A1438" s="17" t="s">
        <v>10816</v>
      </c>
      <c r="B1438" s="19">
        <v>2</v>
      </c>
      <c r="C1438" s="18">
        <v>43139.478402777779</v>
      </c>
      <c r="D1438" s="17" t="s">
        <v>10806</v>
      </c>
      <c r="E1438" s="17" t="s">
        <v>309</v>
      </c>
      <c r="F1438" s="17" t="s">
        <v>0</v>
      </c>
      <c r="G1438" s="18">
        <v>43150</v>
      </c>
      <c r="H1438" s="17" t="s">
        <v>10797</v>
      </c>
    </row>
    <row r="1439" spans="1:8" s="15" customFormat="1" x14ac:dyDescent="0.2">
      <c r="A1439" s="17" t="s">
        <v>10815</v>
      </c>
      <c r="B1439" s="19">
        <v>2</v>
      </c>
      <c r="C1439" s="18">
        <v>43139.478738425925</v>
      </c>
      <c r="D1439" s="17" t="s">
        <v>10806</v>
      </c>
      <c r="E1439" s="17" t="s">
        <v>309</v>
      </c>
      <c r="F1439" s="17" t="s">
        <v>0</v>
      </c>
      <c r="G1439" s="18">
        <v>43150</v>
      </c>
      <c r="H1439" s="17" t="s">
        <v>10797</v>
      </c>
    </row>
    <row r="1440" spans="1:8" s="15" customFormat="1" x14ac:dyDescent="0.2">
      <c r="A1440" s="17" t="s">
        <v>10814</v>
      </c>
      <c r="B1440" s="19">
        <v>2</v>
      </c>
      <c r="C1440" s="18">
        <v>43139.479131944441</v>
      </c>
      <c r="D1440" s="17" t="s">
        <v>172</v>
      </c>
      <c r="E1440" s="17" t="s">
        <v>309</v>
      </c>
      <c r="F1440" s="17" t="s">
        <v>0</v>
      </c>
      <c r="G1440" s="18">
        <v>43150</v>
      </c>
      <c r="H1440" s="17" t="s">
        <v>10797</v>
      </c>
    </row>
    <row r="1441" spans="1:8" s="15" customFormat="1" x14ac:dyDescent="0.2">
      <c r="A1441" s="17" t="s">
        <v>10813</v>
      </c>
      <c r="B1441" s="19">
        <v>2</v>
      </c>
      <c r="C1441" s="18">
        <v>43139.479247685187</v>
      </c>
      <c r="D1441" s="17" t="s">
        <v>10806</v>
      </c>
      <c r="E1441" s="17" t="s">
        <v>309</v>
      </c>
      <c r="F1441" s="17" t="s">
        <v>0</v>
      </c>
      <c r="G1441" s="18">
        <v>43150</v>
      </c>
      <c r="H1441" s="17" t="s">
        <v>10812</v>
      </c>
    </row>
    <row r="1442" spans="1:8" s="15" customFormat="1" x14ac:dyDescent="0.2">
      <c r="A1442" s="17" t="s">
        <v>10811</v>
      </c>
      <c r="B1442" s="19">
        <v>2</v>
      </c>
      <c r="C1442" s="18">
        <v>43139.479479166665</v>
      </c>
      <c r="D1442" s="17" t="s">
        <v>172</v>
      </c>
      <c r="E1442" s="17" t="s">
        <v>309</v>
      </c>
      <c r="F1442" s="17" t="s">
        <v>0</v>
      </c>
      <c r="G1442" s="18">
        <v>43150</v>
      </c>
      <c r="H1442" s="17" t="s">
        <v>10797</v>
      </c>
    </row>
    <row r="1443" spans="1:8" s="15" customFormat="1" x14ac:dyDescent="0.2">
      <c r="A1443" s="17" t="s">
        <v>10810</v>
      </c>
      <c r="B1443" s="19">
        <v>2</v>
      </c>
      <c r="C1443" s="18">
        <v>43139.479560185187</v>
      </c>
      <c r="D1443" s="17" t="s">
        <v>10806</v>
      </c>
      <c r="E1443" s="17" t="s">
        <v>309</v>
      </c>
      <c r="F1443" s="17" t="s">
        <v>0</v>
      </c>
      <c r="G1443" s="18">
        <v>43150</v>
      </c>
      <c r="H1443" s="17" t="s">
        <v>10797</v>
      </c>
    </row>
    <row r="1444" spans="1:8" s="15" customFormat="1" x14ac:dyDescent="0.2">
      <c r="A1444" s="17" t="s">
        <v>10809</v>
      </c>
      <c r="B1444" s="19">
        <v>2</v>
      </c>
      <c r="C1444" s="18">
        <v>43139.479814814818</v>
      </c>
      <c r="D1444" s="17" t="s">
        <v>194</v>
      </c>
      <c r="E1444" s="17" t="s">
        <v>309</v>
      </c>
      <c r="F1444" s="17" t="s">
        <v>0</v>
      </c>
      <c r="G1444" s="18">
        <v>43150</v>
      </c>
      <c r="H1444" s="17" t="s">
        <v>10797</v>
      </c>
    </row>
    <row r="1445" spans="1:8" s="15" customFormat="1" x14ac:dyDescent="0.2">
      <c r="A1445" s="17" t="s">
        <v>10808</v>
      </c>
      <c r="B1445" s="19">
        <v>1</v>
      </c>
      <c r="C1445" s="18">
        <v>43139.479895833334</v>
      </c>
      <c r="D1445" s="17" t="s">
        <v>10806</v>
      </c>
      <c r="E1445" s="17" t="s">
        <v>309</v>
      </c>
      <c r="F1445" s="17" t="s">
        <v>0</v>
      </c>
      <c r="G1445" s="18">
        <v>43144</v>
      </c>
      <c r="H1445" s="17" t="s">
        <v>10804</v>
      </c>
    </row>
    <row r="1446" spans="1:8" s="15" customFormat="1" x14ac:dyDescent="0.2">
      <c r="A1446" s="17" t="s">
        <v>10807</v>
      </c>
      <c r="B1446" s="19">
        <v>1</v>
      </c>
      <c r="C1446" s="18">
        <v>43139.480393518519</v>
      </c>
      <c r="D1446" s="17" t="s">
        <v>10806</v>
      </c>
      <c r="E1446" s="17" t="s">
        <v>309</v>
      </c>
      <c r="F1446" s="17" t="s">
        <v>0</v>
      </c>
      <c r="G1446" s="18">
        <v>43144</v>
      </c>
      <c r="H1446" s="17" t="s">
        <v>10804</v>
      </c>
    </row>
    <row r="1447" spans="1:8" s="15" customFormat="1" x14ac:dyDescent="0.2">
      <c r="A1447" s="17" t="s">
        <v>10805</v>
      </c>
      <c r="B1447" s="19">
        <v>1</v>
      </c>
      <c r="C1447" s="18">
        <v>43139.480925925927</v>
      </c>
      <c r="D1447" s="17" t="s">
        <v>194</v>
      </c>
      <c r="E1447" s="17" t="s">
        <v>309</v>
      </c>
      <c r="F1447" s="17" t="s">
        <v>0</v>
      </c>
      <c r="G1447" s="18">
        <v>43144</v>
      </c>
      <c r="H1447" s="17" t="s">
        <v>10804</v>
      </c>
    </row>
    <row r="1448" spans="1:8" s="15" customFormat="1" x14ac:dyDescent="0.2">
      <c r="A1448" s="17" t="s">
        <v>10803</v>
      </c>
      <c r="B1448" s="19">
        <v>2</v>
      </c>
      <c r="C1448" s="18">
        <v>43139.481192129628</v>
      </c>
      <c r="D1448" s="17" t="s">
        <v>257</v>
      </c>
      <c r="E1448" s="17" t="s">
        <v>164</v>
      </c>
      <c r="F1448" s="17" t="s">
        <v>30</v>
      </c>
      <c r="G1448" s="18">
        <v>43143</v>
      </c>
      <c r="H1448" s="17" t="s">
        <v>10802</v>
      </c>
    </row>
    <row r="1449" spans="1:8" s="15" customFormat="1" x14ac:dyDescent="0.2">
      <c r="A1449" s="17" t="s">
        <v>10801</v>
      </c>
      <c r="B1449" s="19">
        <v>3</v>
      </c>
      <c r="C1449" s="18">
        <v>43139.481261574074</v>
      </c>
      <c r="D1449" s="17" t="s">
        <v>194</v>
      </c>
      <c r="E1449" s="17" t="s">
        <v>309</v>
      </c>
      <c r="F1449" s="17" t="s">
        <v>0</v>
      </c>
      <c r="G1449" s="18">
        <v>43144</v>
      </c>
      <c r="H1449" s="17" t="s">
        <v>10800</v>
      </c>
    </row>
    <row r="1450" spans="1:8" s="15" customFormat="1" x14ac:dyDescent="0.2">
      <c r="A1450" s="17" t="s">
        <v>10799</v>
      </c>
      <c r="B1450" s="19">
        <v>2</v>
      </c>
      <c r="C1450" s="18">
        <v>43139.481863425928</v>
      </c>
      <c r="D1450" s="17" t="s">
        <v>257</v>
      </c>
      <c r="E1450" s="17" t="s">
        <v>309</v>
      </c>
      <c r="F1450" s="17" t="s">
        <v>0</v>
      </c>
      <c r="G1450" s="18">
        <v>43150</v>
      </c>
      <c r="H1450" s="17" t="s">
        <v>10797</v>
      </c>
    </row>
    <row r="1451" spans="1:8" s="15" customFormat="1" x14ac:dyDescent="0.2">
      <c r="A1451" s="17" t="s">
        <v>10798</v>
      </c>
      <c r="B1451" s="19">
        <v>2</v>
      </c>
      <c r="C1451" s="18">
        <v>43139.482141203705</v>
      </c>
      <c r="D1451" s="17" t="s">
        <v>257</v>
      </c>
      <c r="E1451" s="17" t="s">
        <v>309</v>
      </c>
      <c r="F1451" s="17" t="s">
        <v>0</v>
      </c>
      <c r="G1451" s="18">
        <v>43150</v>
      </c>
      <c r="H1451" s="17" t="s">
        <v>10797</v>
      </c>
    </row>
    <row r="1452" spans="1:8" s="15" customFormat="1" x14ac:dyDescent="0.2">
      <c r="A1452" s="17" t="s">
        <v>10796</v>
      </c>
      <c r="B1452" s="19">
        <v>3</v>
      </c>
      <c r="C1452" s="18">
        <v>43139.483888888892</v>
      </c>
      <c r="D1452" s="17" t="s">
        <v>1013</v>
      </c>
      <c r="E1452" s="17" t="s">
        <v>10795</v>
      </c>
      <c r="F1452" s="17" t="s">
        <v>0</v>
      </c>
      <c r="G1452" s="18">
        <v>43171</v>
      </c>
      <c r="H1452" s="17" t="s">
        <v>10794</v>
      </c>
    </row>
    <row r="1453" spans="1:8" s="15" customFormat="1" x14ac:dyDescent="0.2">
      <c r="A1453" s="17" t="s">
        <v>10793</v>
      </c>
      <c r="B1453" s="19">
        <v>1</v>
      </c>
      <c r="C1453" s="18">
        <v>43139.505509259259</v>
      </c>
      <c r="D1453" s="17" t="s">
        <v>3838</v>
      </c>
      <c r="E1453" s="17" t="s">
        <v>318</v>
      </c>
      <c r="F1453" s="17" t="s">
        <v>0</v>
      </c>
      <c r="G1453" s="18">
        <v>43140</v>
      </c>
      <c r="H1453" s="17" t="s">
        <v>10792</v>
      </c>
    </row>
    <row r="1454" spans="1:8" s="15" customFormat="1" x14ac:dyDescent="0.2">
      <c r="A1454" s="17" t="s">
        <v>10791</v>
      </c>
      <c r="B1454" s="19">
        <v>2</v>
      </c>
      <c r="C1454" s="18">
        <v>43139.506828703707</v>
      </c>
      <c r="D1454" s="17" t="s">
        <v>172</v>
      </c>
      <c r="E1454" s="17" t="s">
        <v>164</v>
      </c>
      <c r="F1454" s="17" t="s">
        <v>0</v>
      </c>
      <c r="G1454" s="18">
        <v>43147</v>
      </c>
      <c r="H1454" s="17" t="s">
        <v>10790</v>
      </c>
    </row>
    <row r="1455" spans="1:8" s="15" customFormat="1" x14ac:dyDescent="0.2">
      <c r="A1455" s="17" t="s">
        <v>10789</v>
      </c>
      <c r="B1455" s="19">
        <v>1</v>
      </c>
      <c r="C1455" s="18">
        <v>43139.5705787037</v>
      </c>
      <c r="D1455" s="17" t="s">
        <v>835</v>
      </c>
      <c r="E1455" s="17" t="s">
        <v>164</v>
      </c>
      <c r="F1455" s="17" t="s">
        <v>0</v>
      </c>
      <c r="G1455" s="18">
        <v>43150</v>
      </c>
      <c r="H1455" s="17" t="s">
        <v>10788</v>
      </c>
    </row>
    <row r="1456" spans="1:8" s="15" customFormat="1" x14ac:dyDescent="0.2">
      <c r="A1456" s="17" t="s">
        <v>10787</v>
      </c>
      <c r="B1456" s="19">
        <v>2</v>
      </c>
      <c r="C1456" s="18">
        <v>43139.575057870374</v>
      </c>
      <c r="D1456" s="17" t="s">
        <v>8551</v>
      </c>
      <c r="E1456" s="17" t="s">
        <v>164</v>
      </c>
      <c r="F1456" s="17" t="s">
        <v>0</v>
      </c>
      <c r="G1456" s="18">
        <v>43147</v>
      </c>
      <c r="H1456" s="17" t="s">
        <v>10786</v>
      </c>
    </row>
    <row r="1457" spans="1:8" s="15" customFormat="1" x14ac:dyDescent="0.2">
      <c r="A1457" s="17" t="s">
        <v>10785</v>
      </c>
      <c r="B1457" s="19">
        <v>2</v>
      </c>
      <c r="C1457" s="18">
        <v>43139.577268518522</v>
      </c>
      <c r="D1457" s="17" t="s">
        <v>257</v>
      </c>
      <c r="E1457" s="17" t="s">
        <v>318</v>
      </c>
      <c r="F1457" s="17" t="s">
        <v>489</v>
      </c>
      <c r="G1457" s="18">
        <v>43160</v>
      </c>
      <c r="H1457" s="17" t="s">
        <v>10784</v>
      </c>
    </row>
    <row r="1458" spans="1:8" s="15" customFormat="1" x14ac:dyDescent="0.2">
      <c r="A1458" s="17" t="s">
        <v>10783</v>
      </c>
      <c r="B1458" s="19">
        <v>2</v>
      </c>
      <c r="C1458" s="18">
        <v>43139.579328703701</v>
      </c>
      <c r="D1458" s="17" t="s">
        <v>241</v>
      </c>
      <c r="E1458" s="17" t="s">
        <v>164</v>
      </c>
      <c r="F1458" s="17" t="s">
        <v>0</v>
      </c>
      <c r="G1458" s="18">
        <v>43147</v>
      </c>
      <c r="H1458" s="17" t="s">
        <v>10782</v>
      </c>
    </row>
    <row r="1459" spans="1:8" s="15" customFormat="1" x14ac:dyDescent="0.2">
      <c r="A1459" s="17" t="s">
        <v>10781</v>
      </c>
      <c r="B1459" s="19">
        <v>2</v>
      </c>
      <c r="C1459" s="18">
        <v>43139.581307870372</v>
      </c>
      <c r="D1459" s="17" t="s">
        <v>241</v>
      </c>
      <c r="E1459" s="17" t="s">
        <v>164</v>
      </c>
      <c r="F1459" s="17" t="s">
        <v>0</v>
      </c>
      <c r="G1459" s="18">
        <v>43150</v>
      </c>
      <c r="H1459" s="17" t="s">
        <v>10780</v>
      </c>
    </row>
    <row r="1460" spans="1:8" s="15" customFormat="1" x14ac:dyDescent="0.2">
      <c r="A1460" s="17" t="s">
        <v>10779</v>
      </c>
      <c r="B1460" s="19">
        <v>2</v>
      </c>
      <c r="C1460" s="18">
        <v>43139.581863425927</v>
      </c>
      <c r="D1460" s="17" t="s">
        <v>241</v>
      </c>
      <c r="E1460" s="17" t="s">
        <v>164</v>
      </c>
      <c r="F1460" s="17" t="s">
        <v>0</v>
      </c>
      <c r="G1460" s="18">
        <v>43147</v>
      </c>
      <c r="H1460" s="17" t="s">
        <v>10778</v>
      </c>
    </row>
    <row r="1461" spans="1:8" s="15" customFormat="1" x14ac:dyDescent="0.2">
      <c r="A1461" s="17" t="s">
        <v>10777</v>
      </c>
      <c r="B1461" s="19">
        <v>1</v>
      </c>
      <c r="C1461" s="18">
        <v>43139.582662037035</v>
      </c>
      <c r="D1461" s="17" t="s">
        <v>790</v>
      </c>
      <c r="E1461" s="17" t="s">
        <v>3672</v>
      </c>
      <c r="F1461" s="17" t="s">
        <v>0</v>
      </c>
      <c r="G1461" s="18">
        <v>43144</v>
      </c>
      <c r="H1461" s="17" t="s">
        <v>10776</v>
      </c>
    </row>
    <row r="1462" spans="1:8" s="15" customFormat="1" x14ac:dyDescent="0.2">
      <c r="A1462" s="17" t="s">
        <v>10775</v>
      </c>
      <c r="B1462" s="19">
        <v>1</v>
      </c>
      <c r="C1462" s="18">
        <v>43139.584502314814</v>
      </c>
      <c r="D1462" s="17" t="s">
        <v>194</v>
      </c>
      <c r="E1462" s="17" t="s">
        <v>9498</v>
      </c>
      <c r="F1462" s="17" t="s">
        <v>0</v>
      </c>
      <c r="G1462" s="18">
        <v>43145</v>
      </c>
      <c r="H1462" s="17" t="s">
        <v>10774</v>
      </c>
    </row>
    <row r="1463" spans="1:8" s="15" customFormat="1" x14ac:dyDescent="0.2">
      <c r="A1463" s="17" t="s">
        <v>10773</v>
      </c>
      <c r="B1463" s="19">
        <v>2</v>
      </c>
      <c r="C1463" s="18">
        <v>43139.585324074076</v>
      </c>
      <c r="D1463" s="17" t="s">
        <v>8551</v>
      </c>
      <c r="E1463" s="17" t="s">
        <v>164</v>
      </c>
      <c r="F1463" s="17" t="s">
        <v>0</v>
      </c>
      <c r="G1463" s="18">
        <v>43147</v>
      </c>
      <c r="H1463" s="17" t="s">
        <v>10772</v>
      </c>
    </row>
    <row r="1464" spans="1:8" s="15" customFormat="1" x14ac:dyDescent="0.2">
      <c r="A1464" s="17" t="s">
        <v>10771</v>
      </c>
      <c r="B1464" s="19">
        <v>2</v>
      </c>
      <c r="C1464" s="18">
        <v>43139.586342592593</v>
      </c>
      <c r="D1464" s="17" t="s">
        <v>257</v>
      </c>
      <c r="E1464" s="17" t="s">
        <v>3875</v>
      </c>
      <c r="F1464" s="17" t="s">
        <v>0</v>
      </c>
      <c r="G1464" s="18">
        <v>43150</v>
      </c>
      <c r="H1464" s="17" t="s">
        <v>10770</v>
      </c>
    </row>
    <row r="1465" spans="1:8" s="15" customFormat="1" x14ac:dyDescent="0.2">
      <c r="A1465" s="17" t="s">
        <v>10769</v>
      </c>
      <c r="B1465" s="19">
        <v>1</v>
      </c>
      <c r="C1465" s="18">
        <v>43139.59480324074</v>
      </c>
      <c r="D1465" s="17" t="s">
        <v>7358</v>
      </c>
      <c r="E1465" s="17" t="s">
        <v>10768</v>
      </c>
      <c r="F1465" s="17" t="s">
        <v>0</v>
      </c>
      <c r="G1465" s="18">
        <v>43145</v>
      </c>
      <c r="H1465" s="17" t="s">
        <v>10767</v>
      </c>
    </row>
    <row r="1466" spans="1:8" s="15" customFormat="1" x14ac:dyDescent="0.2">
      <c r="A1466" s="17" t="s">
        <v>10766</v>
      </c>
      <c r="B1466" s="19">
        <v>1</v>
      </c>
      <c r="C1466" s="18">
        <v>43139.610034722224</v>
      </c>
      <c r="D1466" s="17" t="s">
        <v>257</v>
      </c>
      <c r="E1466" s="17" t="s">
        <v>164</v>
      </c>
      <c r="F1466" s="17" t="s">
        <v>0</v>
      </c>
      <c r="G1466" s="18">
        <v>43144</v>
      </c>
      <c r="H1466" s="17" t="s">
        <v>10765</v>
      </c>
    </row>
    <row r="1467" spans="1:8" s="15" customFormat="1" x14ac:dyDescent="0.2">
      <c r="A1467" s="17" t="s">
        <v>10764</v>
      </c>
      <c r="B1467" s="19">
        <v>3</v>
      </c>
      <c r="C1467" s="18">
        <v>43139.627754629626</v>
      </c>
      <c r="D1467" s="17" t="s">
        <v>257</v>
      </c>
      <c r="E1467" s="17" t="s">
        <v>10763</v>
      </c>
      <c r="F1467" s="17" t="s">
        <v>93</v>
      </c>
      <c r="G1467" s="18">
        <v>43158</v>
      </c>
      <c r="H1467" s="17" t="s">
        <v>10762</v>
      </c>
    </row>
    <row r="1468" spans="1:8" s="15" customFormat="1" x14ac:dyDescent="0.2">
      <c r="A1468" s="17" t="s">
        <v>10761</v>
      </c>
      <c r="B1468" s="19">
        <v>1</v>
      </c>
      <c r="C1468" s="18">
        <v>43139.638993055552</v>
      </c>
      <c r="D1468" s="17" t="s">
        <v>10760</v>
      </c>
      <c r="E1468" s="17" t="s">
        <v>10759</v>
      </c>
      <c r="F1468" s="17" t="s">
        <v>0</v>
      </c>
      <c r="G1468" s="18">
        <v>43143</v>
      </c>
      <c r="H1468" s="17" t="s">
        <v>10758</v>
      </c>
    </row>
    <row r="1469" spans="1:8" s="15" customFormat="1" x14ac:dyDescent="0.2">
      <c r="A1469" s="17" t="s">
        <v>10757</v>
      </c>
      <c r="B1469" s="19">
        <v>2</v>
      </c>
      <c r="C1469" s="18">
        <v>43139.641504629632</v>
      </c>
      <c r="D1469" s="17" t="s">
        <v>10756</v>
      </c>
      <c r="E1469" s="17" t="s">
        <v>164</v>
      </c>
      <c r="F1469" s="17" t="s">
        <v>0</v>
      </c>
      <c r="G1469" s="18">
        <v>43152</v>
      </c>
      <c r="H1469" s="17" t="s">
        <v>10755</v>
      </c>
    </row>
    <row r="1470" spans="1:8" s="15" customFormat="1" x14ac:dyDescent="0.2">
      <c r="A1470" s="17" t="s">
        <v>10754</v>
      </c>
      <c r="B1470" s="19">
        <v>3</v>
      </c>
      <c r="C1470" s="18">
        <v>43139.662465277775</v>
      </c>
      <c r="D1470" s="17" t="s">
        <v>10753</v>
      </c>
      <c r="E1470" s="17" t="s">
        <v>326</v>
      </c>
      <c r="F1470" s="17" t="s">
        <v>93</v>
      </c>
      <c r="G1470" s="18">
        <v>43147</v>
      </c>
      <c r="H1470" s="17" t="s">
        <v>10752</v>
      </c>
    </row>
    <row r="1471" spans="1:8" s="15" customFormat="1" x14ac:dyDescent="0.2">
      <c r="A1471" s="17" t="s">
        <v>10751</v>
      </c>
      <c r="B1471" s="19">
        <v>5</v>
      </c>
      <c r="C1471" s="18">
        <v>43139.665648148148</v>
      </c>
      <c r="D1471" s="17" t="s">
        <v>10750</v>
      </c>
      <c r="E1471" s="17" t="s">
        <v>326</v>
      </c>
      <c r="F1471" s="17" t="s">
        <v>93</v>
      </c>
      <c r="G1471" s="18">
        <v>43181</v>
      </c>
      <c r="H1471" s="17" t="s">
        <v>10749</v>
      </c>
    </row>
    <row r="1472" spans="1:8" s="15" customFormat="1" x14ac:dyDescent="0.2">
      <c r="A1472" s="17" t="s">
        <v>10748</v>
      </c>
      <c r="B1472" s="19">
        <v>2</v>
      </c>
      <c r="C1472" s="18">
        <v>43139.696018518516</v>
      </c>
      <c r="D1472" s="17" t="s">
        <v>1895</v>
      </c>
      <c r="E1472" s="17" t="s">
        <v>10747</v>
      </c>
      <c r="F1472" s="17" t="s">
        <v>0</v>
      </c>
      <c r="G1472" s="18">
        <v>43150</v>
      </c>
      <c r="H1472" s="17" t="s">
        <v>10746</v>
      </c>
    </row>
    <row r="1473" spans="1:8" s="15" customFormat="1" x14ac:dyDescent="0.2">
      <c r="A1473" s="17" t="s">
        <v>10745</v>
      </c>
      <c r="B1473" s="19">
        <v>1</v>
      </c>
      <c r="C1473" s="18">
        <v>43139.69866898148</v>
      </c>
      <c r="D1473" s="17" t="s">
        <v>10744</v>
      </c>
      <c r="E1473" s="17" t="s">
        <v>10743</v>
      </c>
      <c r="F1473" s="17" t="s">
        <v>0</v>
      </c>
      <c r="G1473" s="18">
        <v>43150</v>
      </c>
      <c r="H1473" s="17" t="s">
        <v>10742</v>
      </c>
    </row>
    <row r="1474" spans="1:8" s="15" customFormat="1" x14ac:dyDescent="0.2">
      <c r="A1474" s="17" t="s">
        <v>10741</v>
      </c>
      <c r="B1474" s="19">
        <v>1</v>
      </c>
      <c r="C1474" s="18">
        <v>43139.703912037039</v>
      </c>
      <c r="D1474" s="17" t="s">
        <v>10740</v>
      </c>
      <c r="E1474" s="17" t="s">
        <v>164</v>
      </c>
      <c r="F1474" s="17" t="s">
        <v>0</v>
      </c>
      <c r="G1474" s="18">
        <v>43150</v>
      </c>
      <c r="H1474" s="17" t="s">
        <v>10739</v>
      </c>
    </row>
    <row r="1475" spans="1:8" s="15" customFormat="1" x14ac:dyDescent="0.2">
      <c r="A1475" s="17" t="s">
        <v>10738</v>
      </c>
      <c r="B1475" s="19">
        <v>1</v>
      </c>
      <c r="C1475" s="18">
        <v>43140.36928240741</v>
      </c>
      <c r="D1475" s="17" t="s">
        <v>10737</v>
      </c>
      <c r="E1475" s="17" t="s">
        <v>326</v>
      </c>
      <c r="F1475" s="17" t="s">
        <v>0</v>
      </c>
      <c r="G1475" s="18">
        <v>43150</v>
      </c>
      <c r="H1475" s="17" t="s">
        <v>10736</v>
      </c>
    </row>
    <row r="1476" spans="1:8" s="15" customFormat="1" x14ac:dyDescent="0.2">
      <c r="A1476" s="17" t="s">
        <v>10735</v>
      </c>
      <c r="B1476" s="19">
        <v>1</v>
      </c>
      <c r="C1476" s="18">
        <v>43140.398321759261</v>
      </c>
      <c r="D1476" s="17" t="s">
        <v>10734</v>
      </c>
      <c r="E1476" s="17" t="s">
        <v>10733</v>
      </c>
      <c r="F1476" s="17" t="s">
        <v>0</v>
      </c>
      <c r="G1476" s="18">
        <v>43140</v>
      </c>
      <c r="H1476" s="17" t="s">
        <v>10732</v>
      </c>
    </row>
    <row r="1477" spans="1:8" s="15" customFormat="1" x14ac:dyDescent="0.2">
      <c r="A1477" s="17" t="s">
        <v>10731</v>
      </c>
      <c r="B1477" s="19">
        <v>2</v>
      </c>
      <c r="C1477" s="18">
        <v>43140.400011574071</v>
      </c>
      <c r="D1477" s="17" t="s">
        <v>3838</v>
      </c>
      <c r="E1477" s="17" t="s">
        <v>10730</v>
      </c>
      <c r="F1477" s="17" t="s">
        <v>0</v>
      </c>
      <c r="G1477" s="18">
        <v>43150</v>
      </c>
      <c r="H1477" s="17" t="s">
        <v>10729</v>
      </c>
    </row>
    <row r="1478" spans="1:8" s="15" customFormat="1" x14ac:dyDescent="0.2">
      <c r="A1478" s="17" t="s">
        <v>10728</v>
      </c>
      <c r="B1478" s="19">
        <v>1</v>
      </c>
      <c r="C1478" s="18">
        <v>43140.430833333332</v>
      </c>
      <c r="D1478" s="17" t="s">
        <v>172</v>
      </c>
      <c r="E1478" s="17" t="s">
        <v>164</v>
      </c>
      <c r="F1478" s="17" t="s">
        <v>0</v>
      </c>
      <c r="G1478" s="18">
        <v>43152</v>
      </c>
      <c r="H1478" s="17" t="s">
        <v>10727</v>
      </c>
    </row>
    <row r="1479" spans="1:8" s="15" customFormat="1" x14ac:dyDescent="0.2">
      <c r="A1479" s="17" t="s">
        <v>10726</v>
      </c>
      <c r="B1479" s="19">
        <v>2</v>
      </c>
      <c r="C1479" s="18">
        <v>43140.435763888891</v>
      </c>
      <c r="D1479" s="17" t="s">
        <v>172</v>
      </c>
      <c r="E1479" s="17" t="s">
        <v>10725</v>
      </c>
      <c r="F1479" s="17" t="s">
        <v>0</v>
      </c>
      <c r="G1479" s="18">
        <v>43150</v>
      </c>
      <c r="H1479" s="17" t="s">
        <v>10724</v>
      </c>
    </row>
    <row r="1480" spans="1:8" s="15" customFormat="1" x14ac:dyDescent="0.2">
      <c r="A1480" s="17" t="s">
        <v>10723</v>
      </c>
      <c r="B1480" s="19">
        <v>2</v>
      </c>
      <c r="C1480" s="18">
        <v>43140.437881944446</v>
      </c>
      <c r="D1480" s="17" t="s">
        <v>238</v>
      </c>
      <c r="E1480" s="17" t="s">
        <v>164</v>
      </c>
      <c r="F1480" s="17" t="s">
        <v>0</v>
      </c>
      <c r="G1480" s="18">
        <v>43150</v>
      </c>
      <c r="H1480" s="17" t="s">
        <v>10722</v>
      </c>
    </row>
    <row r="1481" spans="1:8" s="15" customFormat="1" x14ac:dyDescent="0.2">
      <c r="A1481" s="17" t="s">
        <v>10721</v>
      </c>
      <c r="B1481" s="19">
        <v>2</v>
      </c>
      <c r="C1481" s="18">
        <v>43140.450590277775</v>
      </c>
      <c r="D1481" s="17" t="s">
        <v>10720</v>
      </c>
      <c r="E1481" s="17" t="s">
        <v>291</v>
      </c>
      <c r="F1481" s="17" t="s">
        <v>0</v>
      </c>
      <c r="G1481" s="18">
        <v>43152</v>
      </c>
      <c r="H1481" s="17" t="s">
        <v>10719</v>
      </c>
    </row>
    <row r="1482" spans="1:8" s="15" customFormat="1" x14ac:dyDescent="0.2">
      <c r="A1482" s="17" t="s">
        <v>10718</v>
      </c>
      <c r="B1482" s="19">
        <v>1</v>
      </c>
      <c r="C1482" s="18">
        <v>43140.460497685184</v>
      </c>
      <c r="D1482" s="17" t="s">
        <v>172</v>
      </c>
      <c r="E1482" s="17" t="s">
        <v>164</v>
      </c>
      <c r="F1482" s="17" t="s">
        <v>0</v>
      </c>
      <c r="G1482" s="18">
        <v>43152</v>
      </c>
      <c r="H1482" s="17" t="s">
        <v>10717</v>
      </c>
    </row>
    <row r="1483" spans="1:8" s="15" customFormat="1" x14ac:dyDescent="0.2">
      <c r="A1483" s="17" t="s">
        <v>10716</v>
      </c>
      <c r="B1483" s="19">
        <v>1</v>
      </c>
      <c r="C1483" s="18">
        <v>43140.470625000002</v>
      </c>
      <c r="D1483" s="17" t="s">
        <v>7388</v>
      </c>
      <c r="E1483" s="17" t="s">
        <v>164</v>
      </c>
      <c r="F1483" s="17" t="s">
        <v>0</v>
      </c>
      <c r="G1483" s="18">
        <v>43152</v>
      </c>
      <c r="H1483" s="17" t="s">
        <v>10715</v>
      </c>
    </row>
    <row r="1484" spans="1:8" s="15" customFormat="1" x14ac:dyDescent="0.2">
      <c r="A1484" s="17" t="s">
        <v>10714</v>
      </c>
      <c r="B1484" s="19">
        <v>2</v>
      </c>
      <c r="C1484" s="18">
        <v>43140.477071759262</v>
      </c>
      <c r="D1484" s="17" t="s">
        <v>10713</v>
      </c>
      <c r="E1484" s="17" t="s">
        <v>10712</v>
      </c>
      <c r="F1484" s="17" t="s">
        <v>93</v>
      </c>
      <c r="G1484" s="18">
        <v>43150</v>
      </c>
      <c r="H1484" s="17" t="s">
        <v>10711</v>
      </c>
    </row>
    <row r="1485" spans="1:8" s="15" customFormat="1" x14ac:dyDescent="0.2">
      <c r="A1485" s="17" t="s">
        <v>10710</v>
      </c>
      <c r="B1485" s="19">
        <v>1</v>
      </c>
      <c r="C1485" s="18">
        <v>43140.481493055559</v>
      </c>
      <c r="D1485" s="17" t="s">
        <v>10709</v>
      </c>
      <c r="E1485" s="17" t="s">
        <v>164</v>
      </c>
      <c r="F1485" s="17" t="s">
        <v>0</v>
      </c>
      <c r="G1485" s="18">
        <v>43147</v>
      </c>
      <c r="H1485" s="17" t="s">
        <v>10708</v>
      </c>
    </row>
    <row r="1486" spans="1:8" s="15" customFormat="1" x14ac:dyDescent="0.2">
      <c r="A1486" s="17" t="s">
        <v>10707</v>
      </c>
      <c r="B1486" s="19">
        <v>2</v>
      </c>
      <c r="C1486" s="18">
        <v>43140.495219907411</v>
      </c>
      <c r="D1486" s="17" t="s">
        <v>238</v>
      </c>
      <c r="E1486" s="17" t="s">
        <v>164</v>
      </c>
      <c r="F1486" s="17" t="s">
        <v>0</v>
      </c>
      <c r="G1486" s="18">
        <v>43147</v>
      </c>
      <c r="H1486" s="17" t="s">
        <v>10706</v>
      </c>
    </row>
    <row r="1487" spans="1:8" s="15" customFormat="1" x14ac:dyDescent="0.2">
      <c r="A1487" s="17" t="s">
        <v>10705</v>
      </c>
      <c r="B1487" s="19">
        <v>1</v>
      </c>
      <c r="C1487" s="18">
        <v>43140.503263888888</v>
      </c>
      <c r="D1487" s="17" t="s">
        <v>172</v>
      </c>
      <c r="E1487" s="17" t="s">
        <v>164</v>
      </c>
      <c r="F1487" s="17" t="s">
        <v>0</v>
      </c>
      <c r="G1487" s="18">
        <v>43147</v>
      </c>
      <c r="H1487" s="17" t="s">
        <v>10704</v>
      </c>
    </row>
    <row r="1488" spans="1:8" s="15" customFormat="1" x14ac:dyDescent="0.2">
      <c r="A1488" s="17" t="s">
        <v>10703</v>
      </c>
      <c r="B1488" s="19">
        <v>1</v>
      </c>
      <c r="C1488" s="18">
        <v>43140.509826388887</v>
      </c>
      <c r="D1488" s="17" t="s">
        <v>4681</v>
      </c>
      <c r="E1488" s="17" t="s">
        <v>4089</v>
      </c>
      <c r="F1488" s="17" t="s">
        <v>8235</v>
      </c>
      <c r="G1488" s="18">
        <v>43158</v>
      </c>
      <c r="H1488" s="17" t="s">
        <v>10702</v>
      </c>
    </row>
    <row r="1489" spans="1:8" s="15" customFormat="1" x14ac:dyDescent="0.2">
      <c r="A1489" s="17" t="s">
        <v>10701</v>
      </c>
      <c r="B1489" s="19">
        <v>2</v>
      </c>
      <c r="C1489" s="18">
        <v>43140.518368055556</v>
      </c>
      <c r="D1489" s="17" t="s">
        <v>257</v>
      </c>
      <c r="E1489" s="17" t="s">
        <v>10700</v>
      </c>
      <c r="F1489" s="17" t="s">
        <v>0</v>
      </c>
      <c r="G1489" s="18">
        <v>43146</v>
      </c>
      <c r="H1489" s="17" t="s">
        <v>10699</v>
      </c>
    </row>
    <row r="1490" spans="1:8" s="15" customFormat="1" x14ac:dyDescent="0.2">
      <c r="A1490" s="17" t="s">
        <v>10698</v>
      </c>
      <c r="B1490" s="19">
        <v>6</v>
      </c>
      <c r="C1490" s="18">
        <v>43140.529699074075</v>
      </c>
      <c r="D1490" s="17" t="s">
        <v>10697</v>
      </c>
      <c r="E1490" s="17" t="s">
        <v>10696</v>
      </c>
      <c r="F1490" s="17" t="s">
        <v>30</v>
      </c>
      <c r="G1490" s="18">
        <v>43200</v>
      </c>
      <c r="H1490" s="17" t="s">
        <v>4729</v>
      </c>
    </row>
    <row r="1491" spans="1:8" s="15" customFormat="1" x14ac:dyDescent="0.2">
      <c r="A1491" s="17" t="s">
        <v>10695</v>
      </c>
      <c r="B1491" s="19">
        <v>3</v>
      </c>
      <c r="C1491" s="18">
        <v>43140.539606481485</v>
      </c>
      <c r="D1491" s="17" t="s">
        <v>172</v>
      </c>
      <c r="E1491" s="17" t="s">
        <v>164</v>
      </c>
      <c r="F1491" s="17" t="s">
        <v>93</v>
      </c>
      <c r="G1491" s="18">
        <v>43157</v>
      </c>
      <c r="H1491" s="17" t="s">
        <v>10694</v>
      </c>
    </row>
    <row r="1492" spans="1:8" s="15" customFormat="1" x14ac:dyDescent="0.2">
      <c r="A1492" s="17" t="s">
        <v>10693</v>
      </c>
      <c r="B1492" s="19">
        <v>4</v>
      </c>
      <c r="C1492" s="18">
        <v>43140.558715277781</v>
      </c>
      <c r="D1492" s="17" t="s">
        <v>790</v>
      </c>
      <c r="E1492" s="17" t="s">
        <v>688</v>
      </c>
      <c r="F1492" s="17" t="s">
        <v>30</v>
      </c>
      <c r="G1492" s="18">
        <v>43158</v>
      </c>
      <c r="H1492" s="17" t="s">
        <v>10692</v>
      </c>
    </row>
    <row r="1493" spans="1:8" s="15" customFormat="1" x14ac:dyDescent="0.2">
      <c r="A1493" s="17" t="s">
        <v>10691</v>
      </c>
      <c r="B1493" s="19">
        <v>1</v>
      </c>
      <c r="C1493" s="18">
        <v>43140.559236111112</v>
      </c>
      <c r="D1493" s="17" t="s">
        <v>790</v>
      </c>
      <c r="E1493" s="17" t="s">
        <v>688</v>
      </c>
      <c r="F1493" s="17" t="s">
        <v>0</v>
      </c>
      <c r="G1493" s="18">
        <v>43145</v>
      </c>
      <c r="H1493" s="17" t="s">
        <v>10690</v>
      </c>
    </row>
    <row r="1494" spans="1:8" s="15" customFormat="1" x14ac:dyDescent="0.2">
      <c r="A1494" s="17" t="s">
        <v>10689</v>
      </c>
      <c r="B1494" s="19">
        <v>2</v>
      </c>
      <c r="C1494" s="18">
        <v>43140.559791666667</v>
      </c>
      <c r="D1494" s="17" t="s">
        <v>191</v>
      </c>
      <c r="E1494" s="17" t="s">
        <v>688</v>
      </c>
      <c r="F1494" s="17" t="s">
        <v>0</v>
      </c>
      <c r="G1494" s="18">
        <v>43150</v>
      </c>
      <c r="H1494" s="17" t="s">
        <v>10688</v>
      </c>
    </row>
    <row r="1495" spans="1:8" s="15" customFormat="1" x14ac:dyDescent="0.2">
      <c r="A1495" s="17" t="s">
        <v>10687</v>
      </c>
      <c r="B1495" s="19">
        <v>4</v>
      </c>
      <c r="C1495" s="18">
        <v>43140.619432870371</v>
      </c>
      <c r="D1495" s="17" t="s">
        <v>10686</v>
      </c>
      <c r="E1495" s="17" t="s">
        <v>184</v>
      </c>
      <c r="F1495" s="17" t="s">
        <v>30</v>
      </c>
      <c r="G1495" s="18">
        <v>43175</v>
      </c>
      <c r="H1495" s="17" t="s">
        <v>10685</v>
      </c>
    </row>
    <row r="1496" spans="1:8" s="15" customFormat="1" x14ac:dyDescent="0.2">
      <c r="A1496" s="17" t="s">
        <v>10684</v>
      </c>
      <c r="B1496" s="19">
        <v>2</v>
      </c>
      <c r="C1496" s="18">
        <v>43140.632604166669</v>
      </c>
      <c r="D1496" s="17" t="s">
        <v>241</v>
      </c>
      <c r="E1496" s="17" t="s">
        <v>164</v>
      </c>
      <c r="F1496" s="17" t="s">
        <v>0</v>
      </c>
      <c r="G1496" s="18">
        <v>43150</v>
      </c>
      <c r="H1496" s="17" t="s">
        <v>10683</v>
      </c>
    </row>
    <row r="1497" spans="1:8" s="15" customFormat="1" x14ac:dyDescent="0.2">
      <c r="A1497" s="17" t="s">
        <v>10682</v>
      </c>
      <c r="B1497" s="19">
        <v>2</v>
      </c>
      <c r="C1497" s="18">
        <v>43140.634282407409</v>
      </c>
      <c r="D1497" s="17" t="s">
        <v>257</v>
      </c>
      <c r="E1497" s="17" t="s">
        <v>164</v>
      </c>
      <c r="F1497" s="17" t="s">
        <v>0</v>
      </c>
      <c r="G1497" s="18">
        <v>43146</v>
      </c>
      <c r="H1497" s="17" t="s">
        <v>10681</v>
      </c>
    </row>
    <row r="1498" spans="1:8" s="15" customFormat="1" x14ac:dyDescent="0.2">
      <c r="A1498" s="17" t="s">
        <v>10680</v>
      </c>
      <c r="B1498" s="19">
        <v>2</v>
      </c>
      <c r="C1498" s="18">
        <v>43140.635694444441</v>
      </c>
      <c r="D1498" s="17" t="s">
        <v>241</v>
      </c>
      <c r="E1498" s="17" t="s">
        <v>164</v>
      </c>
      <c r="F1498" s="17" t="s">
        <v>0</v>
      </c>
      <c r="G1498" s="18">
        <v>43150</v>
      </c>
      <c r="H1498" s="17" t="s">
        <v>10679</v>
      </c>
    </row>
    <row r="1499" spans="1:8" s="15" customFormat="1" x14ac:dyDescent="0.2">
      <c r="A1499" s="17" t="s">
        <v>10678</v>
      </c>
      <c r="B1499" s="19">
        <v>2</v>
      </c>
      <c r="C1499" s="18">
        <v>43140.636261574073</v>
      </c>
      <c r="D1499" s="17" t="s">
        <v>241</v>
      </c>
      <c r="E1499" s="17" t="s">
        <v>164</v>
      </c>
      <c r="F1499" s="17" t="s">
        <v>0</v>
      </c>
      <c r="G1499" s="18">
        <v>43150</v>
      </c>
      <c r="H1499" s="17" t="s">
        <v>10677</v>
      </c>
    </row>
    <row r="1500" spans="1:8" s="15" customFormat="1" x14ac:dyDescent="0.2">
      <c r="A1500" s="17" t="s">
        <v>10676</v>
      </c>
      <c r="B1500" s="19">
        <v>4</v>
      </c>
      <c r="C1500" s="18">
        <v>43140.641446759262</v>
      </c>
      <c r="D1500" s="17" t="s">
        <v>10544</v>
      </c>
      <c r="E1500" s="17" t="s">
        <v>561</v>
      </c>
      <c r="F1500" s="17" t="s">
        <v>93</v>
      </c>
      <c r="G1500" s="18">
        <v>43180</v>
      </c>
      <c r="H1500" s="17" t="s">
        <v>10675</v>
      </c>
    </row>
    <row r="1501" spans="1:8" s="15" customFormat="1" x14ac:dyDescent="0.2">
      <c r="A1501" s="17" t="s">
        <v>10674</v>
      </c>
      <c r="B1501" s="19">
        <v>2</v>
      </c>
      <c r="C1501" s="18">
        <v>43140.643078703702</v>
      </c>
      <c r="D1501" s="17" t="s">
        <v>10673</v>
      </c>
      <c r="E1501" s="17" t="s">
        <v>326</v>
      </c>
      <c r="F1501" s="17" t="s">
        <v>93</v>
      </c>
      <c r="G1501" s="18">
        <v>43147</v>
      </c>
      <c r="H1501" s="17" t="s">
        <v>10672</v>
      </c>
    </row>
    <row r="1502" spans="1:8" s="15" customFormat="1" x14ac:dyDescent="0.2">
      <c r="A1502" s="17" t="s">
        <v>10671</v>
      </c>
      <c r="B1502" s="19">
        <v>1</v>
      </c>
      <c r="C1502" s="18">
        <v>43140.64640046296</v>
      </c>
      <c r="D1502" s="17" t="s">
        <v>10670</v>
      </c>
      <c r="E1502" s="17" t="s">
        <v>10669</v>
      </c>
      <c r="F1502" s="17" t="s">
        <v>0</v>
      </c>
      <c r="G1502" s="18">
        <v>43153</v>
      </c>
      <c r="H1502" s="17" t="s">
        <v>10668</v>
      </c>
    </row>
    <row r="1503" spans="1:8" s="15" customFormat="1" x14ac:dyDescent="0.2">
      <c r="A1503" s="17" t="s">
        <v>10667</v>
      </c>
      <c r="B1503" s="19">
        <v>2</v>
      </c>
      <c r="C1503" s="18">
        <v>43140.648495370369</v>
      </c>
      <c r="D1503" s="17" t="s">
        <v>10666</v>
      </c>
      <c r="E1503" s="17" t="s">
        <v>10662</v>
      </c>
      <c r="F1503" s="17" t="s">
        <v>93</v>
      </c>
      <c r="G1503" s="18">
        <v>43145</v>
      </c>
      <c r="H1503" s="17" t="s">
        <v>10665</v>
      </c>
    </row>
    <row r="1504" spans="1:8" s="15" customFormat="1" x14ac:dyDescent="0.2">
      <c r="A1504" s="17" t="s">
        <v>10664</v>
      </c>
      <c r="B1504" s="19">
        <v>2</v>
      </c>
      <c r="C1504" s="18">
        <v>43140.649548611109</v>
      </c>
      <c r="D1504" s="17" t="s">
        <v>10663</v>
      </c>
      <c r="E1504" s="17" t="s">
        <v>10662</v>
      </c>
      <c r="F1504" s="17" t="s">
        <v>93</v>
      </c>
      <c r="G1504" s="18">
        <v>43145</v>
      </c>
      <c r="H1504" s="17" t="s">
        <v>10661</v>
      </c>
    </row>
    <row r="1505" spans="1:8" s="15" customFormat="1" x14ac:dyDescent="0.2">
      <c r="A1505" s="17" t="s">
        <v>10660</v>
      </c>
      <c r="B1505" s="19">
        <v>3</v>
      </c>
      <c r="C1505" s="18">
        <v>43140.649988425925</v>
      </c>
      <c r="D1505" s="17" t="s">
        <v>10659</v>
      </c>
      <c r="E1505" s="17" t="s">
        <v>326</v>
      </c>
      <c r="F1505" s="17" t="s">
        <v>93</v>
      </c>
      <c r="G1505" s="18">
        <v>43181</v>
      </c>
      <c r="H1505" s="17" t="s">
        <v>10658</v>
      </c>
    </row>
    <row r="1506" spans="1:8" s="15" customFormat="1" x14ac:dyDescent="0.2">
      <c r="A1506" s="17" t="s">
        <v>10657</v>
      </c>
      <c r="B1506" s="19">
        <v>2</v>
      </c>
      <c r="C1506" s="18">
        <v>43140.659120370372</v>
      </c>
      <c r="D1506" s="17" t="s">
        <v>10656</v>
      </c>
      <c r="E1506" s="17" t="s">
        <v>164</v>
      </c>
      <c r="F1506" s="17" t="s">
        <v>0</v>
      </c>
      <c r="G1506" s="18">
        <v>43146</v>
      </c>
      <c r="H1506" s="17" t="s">
        <v>10655</v>
      </c>
    </row>
    <row r="1507" spans="1:8" s="15" customFormat="1" x14ac:dyDescent="0.2">
      <c r="A1507" s="17" t="s">
        <v>10654</v>
      </c>
      <c r="B1507" s="19">
        <v>1</v>
      </c>
      <c r="C1507" s="18">
        <v>43143.313750000001</v>
      </c>
      <c r="D1507" s="17" t="s">
        <v>2875</v>
      </c>
      <c r="E1507" s="17" t="s">
        <v>10653</v>
      </c>
      <c r="F1507" s="17" t="s">
        <v>0</v>
      </c>
      <c r="G1507" s="18">
        <v>43152</v>
      </c>
      <c r="H1507" s="17" t="s">
        <v>10652</v>
      </c>
    </row>
    <row r="1508" spans="1:8" s="15" customFormat="1" x14ac:dyDescent="0.2">
      <c r="A1508" s="17" t="s">
        <v>10651</v>
      </c>
      <c r="B1508" s="19">
        <v>1</v>
      </c>
      <c r="C1508" s="18">
        <v>43143.374641203707</v>
      </c>
      <c r="D1508" s="17" t="s">
        <v>10650</v>
      </c>
      <c r="E1508" s="17" t="s">
        <v>9498</v>
      </c>
      <c r="F1508" s="17" t="s">
        <v>0</v>
      </c>
      <c r="G1508" s="18">
        <v>43146</v>
      </c>
      <c r="H1508" s="17" t="s">
        <v>10649</v>
      </c>
    </row>
    <row r="1509" spans="1:8" s="15" customFormat="1" x14ac:dyDescent="0.2">
      <c r="A1509" s="17" t="s">
        <v>10648</v>
      </c>
      <c r="B1509" s="19">
        <v>1</v>
      </c>
      <c r="C1509" s="18">
        <v>43143.381030092591</v>
      </c>
      <c r="D1509" s="17" t="s">
        <v>10647</v>
      </c>
      <c r="E1509" s="17" t="s">
        <v>164</v>
      </c>
      <c r="F1509" s="17" t="s">
        <v>30</v>
      </c>
      <c r="G1509" s="18">
        <v>43192</v>
      </c>
      <c r="H1509" s="17" t="s">
        <v>10646</v>
      </c>
    </row>
    <row r="1510" spans="1:8" s="15" customFormat="1" x14ac:dyDescent="0.2">
      <c r="A1510" s="17" t="s">
        <v>10645</v>
      </c>
      <c r="B1510" s="19">
        <v>2</v>
      </c>
      <c r="C1510" s="18">
        <v>43143.391446759262</v>
      </c>
      <c r="D1510" s="17" t="s">
        <v>7779</v>
      </c>
      <c r="E1510" s="17" t="s">
        <v>1341</v>
      </c>
      <c r="F1510" s="17" t="s">
        <v>0</v>
      </c>
      <c r="G1510" s="18">
        <v>43146</v>
      </c>
      <c r="H1510" s="17" t="s">
        <v>10644</v>
      </c>
    </row>
    <row r="1511" spans="1:8" s="15" customFormat="1" x14ac:dyDescent="0.2">
      <c r="A1511" s="17" t="s">
        <v>10643</v>
      </c>
      <c r="B1511" s="19">
        <v>2</v>
      </c>
      <c r="C1511" s="18">
        <v>43143.412233796298</v>
      </c>
      <c r="D1511" s="17" t="s">
        <v>10642</v>
      </c>
      <c r="E1511" s="17" t="s">
        <v>326</v>
      </c>
      <c r="F1511" s="17" t="s">
        <v>93</v>
      </c>
      <c r="G1511" s="18">
        <v>43147</v>
      </c>
      <c r="H1511" s="17" t="s">
        <v>10641</v>
      </c>
    </row>
    <row r="1512" spans="1:8" s="15" customFormat="1" x14ac:dyDescent="0.2">
      <c r="A1512" s="17" t="s">
        <v>10640</v>
      </c>
      <c r="B1512" s="19">
        <v>3</v>
      </c>
      <c r="C1512" s="18">
        <v>43143.441782407404</v>
      </c>
      <c r="D1512" s="17" t="s">
        <v>10639</v>
      </c>
      <c r="E1512" s="17" t="s">
        <v>10638</v>
      </c>
      <c r="F1512" s="17" t="s">
        <v>0</v>
      </c>
      <c r="G1512" s="18">
        <v>43152</v>
      </c>
      <c r="H1512" s="17" t="s">
        <v>10637</v>
      </c>
    </row>
    <row r="1513" spans="1:8" s="15" customFormat="1" x14ac:dyDescent="0.2">
      <c r="A1513" s="17" t="s">
        <v>10636</v>
      </c>
      <c r="B1513" s="19">
        <v>1</v>
      </c>
      <c r="C1513" s="18">
        <v>43143.445127314815</v>
      </c>
      <c r="D1513" s="17" t="s">
        <v>172</v>
      </c>
      <c r="E1513" s="17" t="s">
        <v>10635</v>
      </c>
      <c r="F1513" s="17" t="s">
        <v>0</v>
      </c>
      <c r="G1513" s="18">
        <v>43152</v>
      </c>
      <c r="H1513" s="17" t="s">
        <v>10634</v>
      </c>
    </row>
    <row r="1514" spans="1:8" s="15" customFormat="1" x14ac:dyDescent="0.2">
      <c r="A1514" s="17" t="s">
        <v>10633</v>
      </c>
      <c r="B1514" s="19">
        <v>1</v>
      </c>
      <c r="C1514" s="18">
        <v>43143.454768518517</v>
      </c>
      <c r="D1514" s="17" t="s">
        <v>10632</v>
      </c>
      <c r="E1514" s="17" t="s">
        <v>164</v>
      </c>
      <c r="F1514" s="17" t="s">
        <v>0</v>
      </c>
      <c r="G1514" s="18">
        <v>43145</v>
      </c>
      <c r="H1514" s="17" t="s">
        <v>10631</v>
      </c>
    </row>
    <row r="1515" spans="1:8" s="15" customFormat="1" x14ac:dyDescent="0.2">
      <c r="A1515" s="17" t="s">
        <v>10630</v>
      </c>
      <c r="B1515" s="19">
        <v>1</v>
      </c>
      <c r="C1515" s="18">
        <v>43143.459791666668</v>
      </c>
      <c r="D1515" s="17" t="s">
        <v>10629</v>
      </c>
      <c r="E1515" s="17" t="s">
        <v>5288</v>
      </c>
      <c r="F1515" s="17" t="s">
        <v>0</v>
      </c>
      <c r="G1515" s="18">
        <v>43146</v>
      </c>
      <c r="H1515" s="17" t="s">
        <v>10628</v>
      </c>
    </row>
    <row r="1516" spans="1:8" s="15" customFormat="1" x14ac:dyDescent="0.2">
      <c r="A1516" s="17" t="s">
        <v>10627</v>
      </c>
      <c r="B1516" s="19">
        <v>2</v>
      </c>
      <c r="C1516" s="18">
        <v>43143.48709490741</v>
      </c>
      <c r="D1516" s="17" t="s">
        <v>238</v>
      </c>
      <c r="E1516" s="17" t="s">
        <v>164</v>
      </c>
      <c r="F1516" s="17" t="s">
        <v>0</v>
      </c>
      <c r="G1516" s="18">
        <v>43147</v>
      </c>
      <c r="H1516" s="17" t="s">
        <v>10626</v>
      </c>
    </row>
    <row r="1517" spans="1:8" s="15" customFormat="1" x14ac:dyDescent="0.2">
      <c r="A1517" s="17" t="s">
        <v>10625</v>
      </c>
      <c r="B1517" s="19">
        <v>2</v>
      </c>
      <c r="C1517" s="18">
        <v>43143.488113425927</v>
      </c>
      <c r="D1517" s="17" t="s">
        <v>10624</v>
      </c>
      <c r="E1517" s="17" t="s">
        <v>10623</v>
      </c>
      <c r="F1517" s="17" t="s">
        <v>0</v>
      </c>
      <c r="G1517" s="18">
        <v>43150</v>
      </c>
      <c r="H1517" s="17" t="s">
        <v>10622</v>
      </c>
    </row>
    <row r="1518" spans="1:8" s="15" customFormat="1" x14ac:dyDescent="0.2">
      <c r="A1518" s="17" t="s">
        <v>10621</v>
      </c>
      <c r="B1518" s="19">
        <v>1</v>
      </c>
      <c r="C1518" s="18">
        <v>43143.495370370372</v>
      </c>
      <c r="D1518" s="17" t="s">
        <v>10618</v>
      </c>
      <c r="E1518" s="17" t="s">
        <v>10617</v>
      </c>
      <c r="F1518" s="17" t="s">
        <v>0</v>
      </c>
      <c r="G1518" s="18">
        <v>43143</v>
      </c>
      <c r="H1518" s="17" t="s">
        <v>10616</v>
      </c>
    </row>
    <row r="1519" spans="1:8" s="15" customFormat="1" x14ac:dyDescent="0.2">
      <c r="A1519" s="17" t="s">
        <v>10620</v>
      </c>
      <c r="B1519" s="19">
        <v>1</v>
      </c>
      <c r="C1519" s="18">
        <v>43143.49596064815</v>
      </c>
      <c r="D1519" s="17" t="s">
        <v>10618</v>
      </c>
      <c r="E1519" s="17" t="s">
        <v>10617</v>
      </c>
      <c r="F1519" s="17" t="s">
        <v>0</v>
      </c>
      <c r="G1519" s="18">
        <v>43143</v>
      </c>
      <c r="H1519" s="17" t="s">
        <v>10616</v>
      </c>
    </row>
    <row r="1520" spans="1:8" s="15" customFormat="1" x14ac:dyDescent="0.2">
      <c r="A1520" s="17" t="s">
        <v>10619</v>
      </c>
      <c r="B1520" s="19">
        <v>1</v>
      </c>
      <c r="C1520" s="18">
        <v>43143.496527777781</v>
      </c>
      <c r="D1520" s="17" t="s">
        <v>10618</v>
      </c>
      <c r="E1520" s="17" t="s">
        <v>10617</v>
      </c>
      <c r="F1520" s="17" t="s">
        <v>0</v>
      </c>
      <c r="G1520" s="18">
        <v>43143</v>
      </c>
      <c r="H1520" s="17" t="s">
        <v>10616</v>
      </c>
    </row>
    <row r="1521" spans="1:8" s="15" customFormat="1" x14ac:dyDescent="0.2">
      <c r="A1521" s="17" t="s">
        <v>10615</v>
      </c>
      <c r="B1521" s="19">
        <v>5</v>
      </c>
      <c r="C1521" s="18">
        <v>43143.499594907407</v>
      </c>
      <c r="D1521" s="17" t="s">
        <v>10614</v>
      </c>
      <c r="E1521" s="17" t="s">
        <v>164</v>
      </c>
      <c r="F1521" s="17" t="s">
        <v>0</v>
      </c>
      <c r="G1521" s="18">
        <v>43166</v>
      </c>
      <c r="H1521" s="17" t="s">
        <v>10613</v>
      </c>
    </row>
    <row r="1522" spans="1:8" s="15" customFormat="1" x14ac:dyDescent="0.2">
      <c r="A1522" s="17" t="s">
        <v>10612</v>
      </c>
      <c r="B1522" s="19">
        <v>1</v>
      </c>
      <c r="C1522" s="18">
        <v>43143.529849537037</v>
      </c>
      <c r="D1522" s="17" t="s">
        <v>172</v>
      </c>
      <c r="E1522" s="17" t="s">
        <v>283</v>
      </c>
      <c r="F1522" s="17" t="s">
        <v>0</v>
      </c>
      <c r="G1522" s="18">
        <v>43152</v>
      </c>
      <c r="H1522" s="17" t="s">
        <v>10611</v>
      </c>
    </row>
    <row r="1523" spans="1:8" s="15" customFormat="1" x14ac:dyDescent="0.2">
      <c r="A1523" s="17" t="s">
        <v>10610</v>
      </c>
      <c r="B1523" s="19">
        <v>1</v>
      </c>
      <c r="C1523" s="18">
        <v>43143.534988425927</v>
      </c>
      <c r="D1523" s="17" t="s">
        <v>172</v>
      </c>
      <c r="E1523" s="17" t="s">
        <v>6146</v>
      </c>
      <c r="F1523" s="17" t="s">
        <v>0</v>
      </c>
      <c r="G1523" s="18">
        <v>43146</v>
      </c>
      <c r="H1523" s="17" t="s">
        <v>10609</v>
      </c>
    </row>
    <row r="1524" spans="1:8" s="15" customFormat="1" x14ac:dyDescent="0.2">
      <c r="A1524" s="17" t="s">
        <v>10608</v>
      </c>
      <c r="B1524" s="19">
        <v>1</v>
      </c>
      <c r="C1524" s="18">
        <v>43143.581342592595</v>
      </c>
      <c r="D1524" s="17" t="s">
        <v>194</v>
      </c>
      <c r="E1524" s="17" t="s">
        <v>10607</v>
      </c>
      <c r="F1524" s="17" t="s">
        <v>0</v>
      </c>
      <c r="G1524" s="18">
        <v>43150</v>
      </c>
      <c r="H1524" s="17" t="s">
        <v>10604</v>
      </c>
    </row>
    <row r="1525" spans="1:8" s="15" customFormat="1" x14ac:dyDescent="0.2">
      <c r="A1525" s="17" t="s">
        <v>10606</v>
      </c>
      <c r="B1525" s="19">
        <v>1</v>
      </c>
      <c r="C1525" s="18">
        <v>43143.584756944445</v>
      </c>
      <c r="D1525" s="17" t="s">
        <v>194</v>
      </c>
      <c r="E1525" s="17" t="s">
        <v>1156</v>
      </c>
      <c r="F1525" s="17" t="s">
        <v>0</v>
      </c>
      <c r="G1525" s="18">
        <v>43150</v>
      </c>
      <c r="H1525" s="17" t="s">
        <v>10604</v>
      </c>
    </row>
    <row r="1526" spans="1:8" s="15" customFormat="1" x14ac:dyDescent="0.2">
      <c r="A1526" s="17" t="s">
        <v>10605</v>
      </c>
      <c r="B1526" s="19">
        <v>1</v>
      </c>
      <c r="C1526" s="18">
        <v>43143.585196759261</v>
      </c>
      <c r="D1526" s="17" t="s">
        <v>194</v>
      </c>
      <c r="E1526" s="17" t="s">
        <v>1156</v>
      </c>
      <c r="F1526" s="17" t="s">
        <v>0</v>
      </c>
      <c r="G1526" s="18">
        <v>43150</v>
      </c>
      <c r="H1526" s="17" t="s">
        <v>10604</v>
      </c>
    </row>
    <row r="1527" spans="1:8" s="15" customFormat="1" x14ac:dyDescent="0.2">
      <c r="A1527" s="17" t="s">
        <v>10603</v>
      </c>
      <c r="B1527" s="19">
        <v>2</v>
      </c>
      <c r="C1527" s="18">
        <v>43143.585532407407</v>
      </c>
      <c r="D1527" s="17" t="s">
        <v>194</v>
      </c>
      <c r="E1527" s="17" t="s">
        <v>1156</v>
      </c>
      <c r="F1527" s="17" t="s">
        <v>0</v>
      </c>
      <c r="G1527" s="18">
        <v>43154</v>
      </c>
      <c r="H1527" s="17" t="s">
        <v>10572</v>
      </c>
    </row>
    <row r="1528" spans="1:8" s="15" customFormat="1" x14ac:dyDescent="0.2">
      <c r="A1528" s="17" t="s">
        <v>10602</v>
      </c>
      <c r="B1528" s="19">
        <v>2</v>
      </c>
      <c r="C1528" s="18">
        <v>43143.585821759261</v>
      </c>
      <c r="D1528" s="17" t="s">
        <v>194</v>
      </c>
      <c r="E1528" s="17" t="s">
        <v>1156</v>
      </c>
      <c r="F1528" s="17" t="s">
        <v>0</v>
      </c>
      <c r="G1528" s="18">
        <v>43154</v>
      </c>
      <c r="H1528" s="17" t="s">
        <v>10572</v>
      </c>
    </row>
    <row r="1529" spans="1:8" s="15" customFormat="1" x14ac:dyDescent="0.2">
      <c r="A1529" s="17" t="s">
        <v>10601</v>
      </c>
      <c r="B1529" s="19">
        <v>2</v>
      </c>
      <c r="C1529" s="18">
        <v>43143.586145833331</v>
      </c>
      <c r="D1529" s="17" t="s">
        <v>194</v>
      </c>
      <c r="E1529" s="17" t="s">
        <v>1156</v>
      </c>
      <c r="F1529" s="17" t="s">
        <v>0</v>
      </c>
      <c r="G1529" s="18">
        <v>43154</v>
      </c>
      <c r="H1529" s="17" t="s">
        <v>10572</v>
      </c>
    </row>
    <row r="1530" spans="1:8" s="15" customFormat="1" x14ac:dyDescent="0.2">
      <c r="A1530" s="17" t="s">
        <v>10600</v>
      </c>
      <c r="B1530" s="19">
        <v>2</v>
      </c>
      <c r="C1530" s="18">
        <v>43143.586435185185</v>
      </c>
      <c r="D1530" s="17" t="s">
        <v>194</v>
      </c>
      <c r="E1530" s="17" t="s">
        <v>1156</v>
      </c>
      <c r="F1530" s="17" t="s">
        <v>0</v>
      </c>
      <c r="G1530" s="18">
        <v>43154</v>
      </c>
      <c r="H1530" s="17" t="s">
        <v>10572</v>
      </c>
    </row>
    <row r="1531" spans="1:8" s="15" customFormat="1" x14ac:dyDescent="0.2">
      <c r="A1531" s="17" t="s">
        <v>10599</v>
      </c>
      <c r="B1531" s="19">
        <v>2</v>
      </c>
      <c r="C1531" s="18">
        <v>43143.589259259257</v>
      </c>
      <c r="D1531" s="17" t="s">
        <v>194</v>
      </c>
      <c r="E1531" s="17" t="s">
        <v>1156</v>
      </c>
      <c r="F1531" s="17" t="s">
        <v>0</v>
      </c>
      <c r="G1531" s="18">
        <v>43154</v>
      </c>
      <c r="H1531" s="17" t="s">
        <v>10572</v>
      </c>
    </row>
    <row r="1532" spans="1:8" s="15" customFormat="1" x14ac:dyDescent="0.2">
      <c r="A1532" s="17" t="s">
        <v>10598</v>
      </c>
      <c r="B1532" s="19">
        <v>2</v>
      </c>
      <c r="C1532" s="18">
        <v>43143.589548611111</v>
      </c>
      <c r="D1532" s="17" t="s">
        <v>194</v>
      </c>
      <c r="E1532" s="17" t="s">
        <v>1156</v>
      </c>
      <c r="F1532" s="17" t="s">
        <v>0</v>
      </c>
      <c r="G1532" s="18">
        <v>43154</v>
      </c>
      <c r="H1532" s="17" t="s">
        <v>10572</v>
      </c>
    </row>
    <row r="1533" spans="1:8" s="15" customFormat="1" x14ac:dyDescent="0.2">
      <c r="A1533" s="17" t="s">
        <v>10597</v>
      </c>
      <c r="B1533" s="19">
        <v>2</v>
      </c>
      <c r="C1533" s="18">
        <v>43143.589814814812</v>
      </c>
      <c r="D1533" s="17" t="s">
        <v>194</v>
      </c>
      <c r="E1533" s="17" t="s">
        <v>1156</v>
      </c>
      <c r="F1533" s="17" t="s">
        <v>0</v>
      </c>
      <c r="G1533" s="18">
        <v>43154</v>
      </c>
      <c r="H1533" s="17" t="s">
        <v>10572</v>
      </c>
    </row>
    <row r="1534" spans="1:8" s="15" customFormat="1" x14ac:dyDescent="0.2">
      <c r="A1534" s="17" t="s">
        <v>10596</v>
      </c>
      <c r="B1534" s="19">
        <v>2</v>
      </c>
      <c r="C1534" s="18">
        <v>43143.590104166666</v>
      </c>
      <c r="D1534" s="17" t="s">
        <v>194</v>
      </c>
      <c r="E1534" s="17" t="s">
        <v>1156</v>
      </c>
      <c r="F1534" s="17" t="s">
        <v>0</v>
      </c>
      <c r="G1534" s="18">
        <v>43154</v>
      </c>
      <c r="H1534" s="17" t="s">
        <v>10572</v>
      </c>
    </row>
    <row r="1535" spans="1:8" s="15" customFormat="1" x14ac:dyDescent="0.2">
      <c r="A1535" s="17" t="s">
        <v>10595</v>
      </c>
      <c r="B1535" s="19">
        <v>2</v>
      </c>
      <c r="C1535" s="18">
        <v>43143.59039351852</v>
      </c>
      <c r="D1535" s="17" t="s">
        <v>194</v>
      </c>
      <c r="E1535" s="17" t="s">
        <v>1156</v>
      </c>
      <c r="F1535" s="17" t="s">
        <v>0</v>
      </c>
      <c r="G1535" s="18">
        <v>43154</v>
      </c>
      <c r="H1535" s="17" t="s">
        <v>10572</v>
      </c>
    </row>
    <row r="1536" spans="1:8" s="15" customFormat="1" x14ac:dyDescent="0.2">
      <c r="A1536" s="17" t="s">
        <v>10594</v>
      </c>
      <c r="B1536" s="19">
        <v>2</v>
      </c>
      <c r="C1536" s="18">
        <v>43143.590740740743</v>
      </c>
      <c r="D1536" s="17" t="s">
        <v>194</v>
      </c>
      <c r="E1536" s="17" t="s">
        <v>1156</v>
      </c>
      <c r="F1536" s="17" t="s">
        <v>0</v>
      </c>
      <c r="G1536" s="18">
        <v>43154</v>
      </c>
      <c r="H1536" s="17" t="s">
        <v>10572</v>
      </c>
    </row>
    <row r="1537" spans="1:8" s="15" customFormat="1" x14ac:dyDescent="0.2">
      <c r="A1537" s="17" t="s">
        <v>10593</v>
      </c>
      <c r="B1537" s="19">
        <v>2</v>
      </c>
      <c r="C1537" s="18">
        <v>43143.591215277775</v>
      </c>
      <c r="D1537" s="17" t="s">
        <v>194</v>
      </c>
      <c r="E1537" s="17" t="s">
        <v>1156</v>
      </c>
      <c r="F1537" s="17" t="s">
        <v>0</v>
      </c>
      <c r="G1537" s="18">
        <v>43154</v>
      </c>
      <c r="H1537" s="17" t="s">
        <v>10572</v>
      </c>
    </row>
    <row r="1538" spans="1:8" s="15" customFormat="1" x14ac:dyDescent="0.2">
      <c r="A1538" s="17" t="s">
        <v>10592</v>
      </c>
      <c r="B1538" s="19">
        <v>2</v>
      </c>
      <c r="C1538" s="18">
        <v>43143.59170138889</v>
      </c>
      <c r="D1538" s="17" t="s">
        <v>194</v>
      </c>
      <c r="E1538" s="17" t="s">
        <v>1156</v>
      </c>
      <c r="F1538" s="17" t="s">
        <v>0</v>
      </c>
      <c r="G1538" s="18">
        <v>43154</v>
      </c>
      <c r="H1538" s="17" t="s">
        <v>10572</v>
      </c>
    </row>
    <row r="1539" spans="1:8" s="15" customFormat="1" x14ac:dyDescent="0.2">
      <c r="A1539" s="17" t="s">
        <v>10591</v>
      </c>
      <c r="B1539" s="19">
        <v>2</v>
      </c>
      <c r="C1539" s="18">
        <v>43143.591782407406</v>
      </c>
      <c r="D1539" s="17" t="s">
        <v>194</v>
      </c>
      <c r="E1539" s="17" t="s">
        <v>1156</v>
      </c>
      <c r="F1539" s="17" t="s">
        <v>0</v>
      </c>
      <c r="G1539" s="18">
        <v>43154</v>
      </c>
      <c r="H1539" s="17" t="s">
        <v>10572</v>
      </c>
    </row>
    <row r="1540" spans="1:8" s="15" customFormat="1" x14ac:dyDescent="0.2">
      <c r="A1540" s="17" t="s">
        <v>10590</v>
      </c>
      <c r="B1540" s="19">
        <v>2</v>
      </c>
      <c r="C1540" s="18">
        <v>43143.592118055552</v>
      </c>
      <c r="D1540" s="17" t="s">
        <v>194</v>
      </c>
      <c r="E1540" s="17" t="s">
        <v>1156</v>
      </c>
      <c r="F1540" s="17" t="s">
        <v>0</v>
      </c>
      <c r="G1540" s="18">
        <v>43154</v>
      </c>
      <c r="H1540" s="17" t="s">
        <v>10572</v>
      </c>
    </row>
    <row r="1541" spans="1:8" s="15" customFormat="1" x14ac:dyDescent="0.2">
      <c r="A1541" s="17" t="s">
        <v>10589</v>
      </c>
      <c r="B1541" s="19">
        <v>2</v>
      </c>
      <c r="C1541" s="18">
        <v>43143.592268518521</v>
      </c>
      <c r="D1541" s="17" t="s">
        <v>194</v>
      </c>
      <c r="E1541" s="17" t="s">
        <v>1156</v>
      </c>
      <c r="F1541" s="17" t="s">
        <v>0</v>
      </c>
      <c r="G1541" s="18">
        <v>43154</v>
      </c>
      <c r="H1541" s="17" t="s">
        <v>10572</v>
      </c>
    </row>
    <row r="1542" spans="1:8" s="15" customFormat="1" x14ac:dyDescent="0.2">
      <c r="A1542" s="17" t="s">
        <v>10588</v>
      </c>
      <c r="B1542" s="19">
        <v>2</v>
      </c>
      <c r="C1542" s="18">
        <v>43143.592372685183</v>
      </c>
      <c r="D1542" s="17" t="s">
        <v>194</v>
      </c>
      <c r="E1542" s="17" t="s">
        <v>1156</v>
      </c>
      <c r="F1542" s="17" t="s">
        <v>0</v>
      </c>
      <c r="G1542" s="18">
        <v>43154</v>
      </c>
      <c r="H1542" s="17" t="s">
        <v>10572</v>
      </c>
    </row>
    <row r="1543" spans="1:8" s="15" customFormat="1" x14ac:dyDescent="0.2">
      <c r="A1543" s="17" t="s">
        <v>10587</v>
      </c>
      <c r="B1543" s="19">
        <v>2</v>
      </c>
      <c r="C1543" s="18">
        <v>43143.592534722222</v>
      </c>
      <c r="D1543" s="17" t="s">
        <v>194</v>
      </c>
      <c r="E1543" s="17" t="s">
        <v>1156</v>
      </c>
      <c r="F1543" s="17" t="s">
        <v>0</v>
      </c>
      <c r="G1543" s="18">
        <v>43154</v>
      </c>
      <c r="H1543" s="17" t="s">
        <v>10572</v>
      </c>
    </row>
    <row r="1544" spans="1:8" s="15" customFormat="1" x14ac:dyDescent="0.2">
      <c r="A1544" s="17" t="s">
        <v>10586</v>
      </c>
      <c r="B1544" s="19">
        <v>2</v>
      </c>
      <c r="C1544" s="18">
        <v>43143.592604166668</v>
      </c>
      <c r="D1544" s="17" t="s">
        <v>194</v>
      </c>
      <c r="E1544" s="17" t="s">
        <v>1156</v>
      </c>
      <c r="F1544" s="17" t="s">
        <v>0</v>
      </c>
      <c r="G1544" s="18">
        <v>43154</v>
      </c>
      <c r="H1544" s="17" t="s">
        <v>10572</v>
      </c>
    </row>
    <row r="1545" spans="1:8" s="15" customFormat="1" x14ac:dyDescent="0.2">
      <c r="A1545" s="17" t="s">
        <v>10585</v>
      </c>
      <c r="B1545" s="19">
        <v>2</v>
      </c>
      <c r="C1545" s="18">
        <v>43143.592847222222</v>
      </c>
      <c r="D1545" s="17" t="s">
        <v>194</v>
      </c>
      <c r="E1545" s="17" t="s">
        <v>1156</v>
      </c>
      <c r="F1545" s="17" t="s">
        <v>0</v>
      </c>
      <c r="G1545" s="18">
        <v>43154</v>
      </c>
      <c r="H1545" s="17" t="s">
        <v>10572</v>
      </c>
    </row>
    <row r="1546" spans="1:8" s="15" customFormat="1" x14ac:dyDescent="0.2">
      <c r="A1546" s="17" t="s">
        <v>10584</v>
      </c>
      <c r="B1546" s="19">
        <v>2</v>
      </c>
      <c r="C1546" s="18">
        <v>43143.592916666668</v>
      </c>
      <c r="D1546" s="17" t="s">
        <v>194</v>
      </c>
      <c r="E1546" s="17" t="s">
        <v>1156</v>
      </c>
      <c r="F1546" s="17" t="s">
        <v>0</v>
      </c>
      <c r="G1546" s="18">
        <v>43154</v>
      </c>
      <c r="H1546" s="17" t="s">
        <v>10572</v>
      </c>
    </row>
    <row r="1547" spans="1:8" s="15" customFormat="1" x14ac:dyDescent="0.2">
      <c r="A1547" s="17" t="s">
        <v>10583</v>
      </c>
      <c r="B1547" s="19">
        <v>2</v>
      </c>
      <c r="C1547" s="18">
        <v>43143.593148148146</v>
      </c>
      <c r="D1547" s="17" t="s">
        <v>194</v>
      </c>
      <c r="E1547" s="17" t="s">
        <v>1156</v>
      </c>
      <c r="F1547" s="17" t="s">
        <v>0</v>
      </c>
      <c r="G1547" s="18">
        <v>43154</v>
      </c>
      <c r="H1547" s="17" t="s">
        <v>10572</v>
      </c>
    </row>
    <row r="1548" spans="1:8" s="15" customFormat="1" x14ac:dyDescent="0.2">
      <c r="A1548" s="17" t="s">
        <v>10582</v>
      </c>
      <c r="B1548" s="19">
        <v>2</v>
      </c>
      <c r="C1548" s="18">
        <v>43143.593217592592</v>
      </c>
      <c r="D1548" s="17" t="s">
        <v>194</v>
      </c>
      <c r="E1548" s="17" t="s">
        <v>1156</v>
      </c>
      <c r="F1548" s="17" t="s">
        <v>0</v>
      </c>
      <c r="G1548" s="18">
        <v>43154</v>
      </c>
      <c r="H1548" s="17" t="s">
        <v>10572</v>
      </c>
    </row>
    <row r="1549" spans="1:8" s="15" customFormat="1" x14ac:dyDescent="0.2">
      <c r="A1549" s="17" t="s">
        <v>10581</v>
      </c>
      <c r="B1549" s="19">
        <v>2</v>
      </c>
      <c r="C1549" s="18">
        <v>43143.593402777777</v>
      </c>
      <c r="D1549" s="17" t="s">
        <v>194</v>
      </c>
      <c r="E1549" s="17" t="s">
        <v>1156</v>
      </c>
      <c r="F1549" s="17" t="s">
        <v>0</v>
      </c>
      <c r="G1549" s="18">
        <v>43154</v>
      </c>
      <c r="H1549" s="17" t="s">
        <v>10572</v>
      </c>
    </row>
    <row r="1550" spans="1:8" s="15" customFormat="1" x14ac:dyDescent="0.2">
      <c r="A1550" s="17" t="s">
        <v>10580</v>
      </c>
      <c r="B1550" s="19">
        <v>2</v>
      </c>
      <c r="C1550" s="18">
        <v>43143.593495370369</v>
      </c>
      <c r="D1550" s="17" t="s">
        <v>194</v>
      </c>
      <c r="E1550" s="17" t="s">
        <v>1156</v>
      </c>
      <c r="F1550" s="17" t="s">
        <v>0</v>
      </c>
      <c r="G1550" s="18">
        <v>43154</v>
      </c>
      <c r="H1550" s="17" t="s">
        <v>10572</v>
      </c>
    </row>
    <row r="1551" spans="1:8" s="15" customFormat="1" x14ac:dyDescent="0.2">
      <c r="A1551" s="17" t="s">
        <v>10579</v>
      </c>
      <c r="B1551" s="19">
        <v>2</v>
      </c>
      <c r="C1551" s="18">
        <v>43143.593692129631</v>
      </c>
      <c r="D1551" s="17" t="s">
        <v>194</v>
      </c>
      <c r="E1551" s="17" t="s">
        <v>1156</v>
      </c>
      <c r="F1551" s="17" t="s">
        <v>0</v>
      </c>
      <c r="G1551" s="18">
        <v>43154</v>
      </c>
      <c r="H1551" s="17" t="s">
        <v>10572</v>
      </c>
    </row>
    <row r="1552" spans="1:8" s="15" customFormat="1" x14ac:dyDescent="0.2">
      <c r="A1552" s="17" t="s">
        <v>10578</v>
      </c>
      <c r="B1552" s="19">
        <v>2</v>
      </c>
      <c r="C1552" s="18">
        <v>43143.593831018516</v>
      </c>
      <c r="D1552" s="17" t="s">
        <v>194</v>
      </c>
      <c r="E1552" s="17" t="s">
        <v>1156</v>
      </c>
      <c r="F1552" s="17" t="s">
        <v>0</v>
      </c>
      <c r="G1552" s="18">
        <v>43154</v>
      </c>
      <c r="H1552" s="17" t="s">
        <v>10572</v>
      </c>
    </row>
    <row r="1553" spans="1:8" s="15" customFormat="1" x14ac:dyDescent="0.2">
      <c r="A1553" s="17" t="s">
        <v>10577</v>
      </c>
      <c r="B1553" s="19">
        <v>2</v>
      </c>
      <c r="C1553" s="18">
        <v>43143.59412037037</v>
      </c>
      <c r="D1553" s="17" t="s">
        <v>194</v>
      </c>
      <c r="E1553" s="17" t="s">
        <v>1156</v>
      </c>
      <c r="F1553" s="17" t="s">
        <v>0</v>
      </c>
      <c r="G1553" s="18">
        <v>43154</v>
      </c>
      <c r="H1553" s="17" t="s">
        <v>10572</v>
      </c>
    </row>
    <row r="1554" spans="1:8" s="15" customFormat="1" x14ac:dyDescent="0.2">
      <c r="A1554" s="17" t="s">
        <v>10576</v>
      </c>
      <c r="B1554" s="19">
        <v>2</v>
      </c>
      <c r="C1554" s="18">
        <v>43143.594143518516</v>
      </c>
      <c r="D1554" s="17" t="s">
        <v>194</v>
      </c>
      <c r="E1554" s="17" t="s">
        <v>1156</v>
      </c>
      <c r="F1554" s="17" t="s">
        <v>0</v>
      </c>
      <c r="G1554" s="18">
        <v>43154</v>
      </c>
      <c r="H1554" s="17" t="s">
        <v>10572</v>
      </c>
    </row>
    <row r="1555" spans="1:8" s="15" customFormat="1" x14ac:dyDescent="0.2">
      <c r="A1555" s="17" t="s">
        <v>10575</v>
      </c>
      <c r="B1555" s="19">
        <v>2</v>
      </c>
      <c r="C1555" s="18">
        <v>43143.594386574077</v>
      </c>
      <c r="D1555" s="17" t="s">
        <v>194</v>
      </c>
      <c r="E1555" s="17" t="s">
        <v>1156</v>
      </c>
      <c r="F1555" s="17" t="s">
        <v>0</v>
      </c>
      <c r="G1555" s="18">
        <v>43154</v>
      </c>
      <c r="H1555" s="17" t="s">
        <v>10572</v>
      </c>
    </row>
    <row r="1556" spans="1:8" s="15" customFormat="1" x14ac:dyDescent="0.2">
      <c r="A1556" s="17" t="s">
        <v>10574</v>
      </c>
      <c r="B1556" s="19">
        <v>2</v>
      </c>
      <c r="C1556" s="18">
        <v>43143.594421296293</v>
      </c>
      <c r="D1556" s="17" t="s">
        <v>194</v>
      </c>
      <c r="E1556" s="17" t="s">
        <v>1156</v>
      </c>
      <c r="F1556" s="17" t="s">
        <v>0</v>
      </c>
      <c r="G1556" s="18">
        <v>43154</v>
      </c>
      <c r="H1556" s="17" t="s">
        <v>10572</v>
      </c>
    </row>
    <row r="1557" spans="1:8" s="15" customFormat="1" x14ac:dyDescent="0.2">
      <c r="A1557" s="17" t="s">
        <v>10573</v>
      </c>
      <c r="B1557" s="19">
        <v>2</v>
      </c>
      <c r="C1557" s="18">
        <v>43143.594687500001</v>
      </c>
      <c r="D1557" s="17" t="s">
        <v>194</v>
      </c>
      <c r="E1557" s="17" t="s">
        <v>1156</v>
      </c>
      <c r="F1557" s="17" t="s">
        <v>0</v>
      </c>
      <c r="G1557" s="18">
        <v>43154</v>
      </c>
      <c r="H1557" s="17" t="s">
        <v>10572</v>
      </c>
    </row>
    <row r="1558" spans="1:8" s="15" customFormat="1" x14ac:dyDescent="0.2">
      <c r="A1558" s="17" t="s">
        <v>10571</v>
      </c>
      <c r="B1558" s="19">
        <v>1</v>
      </c>
      <c r="C1558" s="18">
        <v>43143.597951388889</v>
      </c>
      <c r="D1558" s="17" t="s">
        <v>10570</v>
      </c>
      <c r="E1558" s="17" t="s">
        <v>10569</v>
      </c>
      <c r="F1558" s="17" t="s">
        <v>0</v>
      </c>
      <c r="G1558" s="18">
        <v>43152</v>
      </c>
      <c r="H1558" s="17" t="s">
        <v>10568</v>
      </c>
    </row>
    <row r="1559" spans="1:8" s="15" customFormat="1" x14ac:dyDescent="0.2">
      <c r="A1559" s="17" t="s">
        <v>10567</v>
      </c>
      <c r="B1559" s="19">
        <v>2</v>
      </c>
      <c r="C1559" s="18">
        <v>43143.614120370374</v>
      </c>
      <c r="D1559" s="17" t="s">
        <v>257</v>
      </c>
      <c r="E1559" s="17" t="s">
        <v>10566</v>
      </c>
      <c r="F1559" s="17" t="s">
        <v>0</v>
      </c>
      <c r="G1559" s="18">
        <v>43158</v>
      </c>
      <c r="H1559" s="17" t="s">
        <v>10565</v>
      </c>
    </row>
    <row r="1560" spans="1:8" s="15" customFormat="1" x14ac:dyDescent="0.2">
      <c r="A1560" s="17" t="s">
        <v>10564</v>
      </c>
      <c r="B1560" s="19">
        <v>1</v>
      </c>
      <c r="C1560" s="18">
        <v>43143.616956018515</v>
      </c>
      <c r="D1560" s="17" t="s">
        <v>194</v>
      </c>
      <c r="E1560" s="17" t="s">
        <v>164</v>
      </c>
      <c r="F1560" s="17" t="s">
        <v>0</v>
      </c>
      <c r="G1560" s="18">
        <v>43150</v>
      </c>
      <c r="H1560" s="17" t="s">
        <v>10563</v>
      </c>
    </row>
    <row r="1561" spans="1:8" s="15" customFormat="1" x14ac:dyDescent="0.2">
      <c r="A1561" s="17" t="s">
        <v>10562</v>
      </c>
      <c r="B1561" s="19">
        <v>1</v>
      </c>
      <c r="C1561" s="18">
        <v>43143.628240740742</v>
      </c>
      <c r="D1561" s="17" t="s">
        <v>172</v>
      </c>
      <c r="E1561" s="17" t="s">
        <v>164</v>
      </c>
      <c r="F1561" s="17" t="s">
        <v>0</v>
      </c>
      <c r="G1561" s="18">
        <v>43152</v>
      </c>
      <c r="H1561" s="17" t="s">
        <v>10561</v>
      </c>
    </row>
    <row r="1562" spans="1:8" s="15" customFormat="1" x14ac:dyDescent="0.2">
      <c r="A1562" s="17" t="s">
        <v>10560</v>
      </c>
      <c r="B1562" s="19">
        <v>2</v>
      </c>
      <c r="C1562" s="18">
        <v>43143.6481712963</v>
      </c>
      <c r="D1562" s="17" t="s">
        <v>10559</v>
      </c>
      <c r="E1562" s="17" t="s">
        <v>4205</v>
      </c>
      <c r="F1562" s="17" t="s">
        <v>93</v>
      </c>
      <c r="G1562" s="18">
        <v>43151</v>
      </c>
      <c r="H1562" s="17" t="s">
        <v>10558</v>
      </c>
    </row>
    <row r="1563" spans="1:8" s="15" customFormat="1" x14ac:dyDescent="0.2">
      <c r="A1563" s="17" t="s">
        <v>10557</v>
      </c>
      <c r="B1563" s="19">
        <v>1</v>
      </c>
      <c r="C1563" s="18">
        <v>43143.650659722225</v>
      </c>
      <c r="D1563" s="17" t="s">
        <v>10556</v>
      </c>
      <c r="E1563" s="17" t="s">
        <v>396</v>
      </c>
      <c r="F1563" s="17" t="s">
        <v>0</v>
      </c>
      <c r="G1563" s="18">
        <v>43150</v>
      </c>
      <c r="H1563" s="17" t="s">
        <v>10555</v>
      </c>
    </row>
    <row r="1564" spans="1:8" s="15" customFormat="1" x14ac:dyDescent="0.2">
      <c r="A1564" s="17" t="s">
        <v>10554</v>
      </c>
      <c r="B1564" s="19">
        <v>1</v>
      </c>
      <c r="C1564" s="18">
        <v>43143.652407407404</v>
      </c>
      <c r="D1564" s="17" t="s">
        <v>10553</v>
      </c>
      <c r="E1564" s="17" t="s">
        <v>396</v>
      </c>
      <c r="F1564" s="17" t="s">
        <v>0</v>
      </c>
      <c r="G1564" s="18">
        <v>43146</v>
      </c>
      <c r="H1564" s="17" t="s">
        <v>10552</v>
      </c>
    </row>
    <row r="1565" spans="1:8" s="15" customFormat="1" x14ac:dyDescent="0.2">
      <c r="A1565" s="17" t="s">
        <v>10551</v>
      </c>
      <c r="B1565" s="19">
        <v>1</v>
      </c>
      <c r="C1565" s="18">
        <v>43143.653807870367</v>
      </c>
      <c r="D1565" s="17" t="s">
        <v>10550</v>
      </c>
      <c r="E1565" s="17" t="s">
        <v>396</v>
      </c>
      <c r="F1565" s="17" t="s">
        <v>0</v>
      </c>
      <c r="G1565" s="18">
        <v>43145</v>
      </c>
      <c r="H1565" s="17" t="s">
        <v>10549</v>
      </c>
    </row>
    <row r="1566" spans="1:8" s="15" customFormat="1" x14ac:dyDescent="0.2">
      <c r="A1566" s="17" t="s">
        <v>10548</v>
      </c>
      <c r="B1566" s="19">
        <v>1</v>
      </c>
      <c r="C1566" s="18">
        <v>43143.662187499998</v>
      </c>
      <c r="D1566" s="17" t="s">
        <v>257</v>
      </c>
      <c r="E1566" s="17" t="s">
        <v>10547</v>
      </c>
      <c r="F1566" s="17" t="s">
        <v>0</v>
      </c>
      <c r="G1566" s="18">
        <v>43153</v>
      </c>
      <c r="H1566" s="17" t="s">
        <v>10546</v>
      </c>
    </row>
    <row r="1567" spans="1:8" s="15" customFormat="1" x14ac:dyDescent="0.2">
      <c r="A1567" s="17" t="s">
        <v>10545</v>
      </c>
      <c r="B1567" s="19">
        <v>4</v>
      </c>
      <c r="C1567" s="18">
        <v>43143.683333333334</v>
      </c>
      <c r="D1567" s="17" t="s">
        <v>10544</v>
      </c>
      <c r="E1567" s="17" t="s">
        <v>561</v>
      </c>
      <c r="F1567" s="17" t="s">
        <v>93</v>
      </c>
      <c r="G1567" s="18">
        <v>43174</v>
      </c>
      <c r="H1567" s="17" t="s">
        <v>10543</v>
      </c>
    </row>
    <row r="1568" spans="1:8" s="15" customFormat="1" x14ac:dyDescent="0.2">
      <c r="A1568" s="17" t="s">
        <v>10542</v>
      </c>
      <c r="B1568" s="19">
        <v>1</v>
      </c>
      <c r="C1568" s="18">
        <v>43143.688310185185</v>
      </c>
      <c r="D1568" s="17" t="s">
        <v>172</v>
      </c>
      <c r="E1568" s="17" t="s">
        <v>164</v>
      </c>
      <c r="F1568" s="17" t="s">
        <v>0</v>
      </c>
      <c r="G1568" s="18">
        <v>43145</v>
      </c>
      <c r="H1568" s="17" t="s">
        <v>10541</v>
      </c>
    </row>
    <row r="1569" spans="1:8" s="15" customFormat="1" x14ac:dyDescent="0.2">
      <c r="A1569" s="17" t="s">
        <v>10540</v>
      </c>
      <c r="B1569" s="19">
        <v>2</v>
      </c>
      <c r="C1569" s="18">
        <v>43143.698391203703</v>
      </c>
      <c r="D1569" s="17" t="s">
        <v>241</v>
      </c>
      <c r="E1569" s="17" t="s">
        <v>164</v>
      </c>
      <c r="F1569" s="17" t="s">
        <v>0</v>
      </c>
      <c r="G1569" s="18">
        <v>43150</v>
      </c>
      <c r="H1569" s="17" t="s">
        <v>10539</v>
      </c>
    </row>
    <row r="1570" spans="1:8" s="15" customFormat="1" x14ac:dyDescent="0.2">
      <c r="A1570" s="17" t="s">
        <v>10538</v>
      </c>
      <c r="B1570" s="19">
        <v>1</v>
      </c>
      <c r="C1570" s="18">
        <v>43143.698923611111</v>
      </c>
      <c r="D1570" s="17" t="s">
        <v>241</v>
      </c>
      <c r="E1570" s="17" t="s">
        <v>164</v>
      </c>
      <c r="F1570" s="17" t="s">
        <v>0</v>
      </c>
      <c r="G1570" s="18">
        <v>43147</v>
      </c>
      <c r="H1570" s="17" t="s">
        <v>10537</v>
      </c>
    </row>
    <row r="1571" spans="1:8" s="15" customFormat="1" x14ac:dyDescent="0.2">
      <c r="A1571" s="17" t="s">
        <v>10536</v>
      </c>
      <c r="B1571" s="19">
        <v>1</v>
      </c>
      <c r="C1571" s="18">
        <v>43143.699444444443</v>
      </c>
      <c r="D1571" s="17" t="s">
        <v>241</v>
      </c>
      <c r="E1571" s="17" t="s">
        <v>164</v>
      </c>
      <c r="F1571" s="17" t="s">
        <v>0</v>
      </c>
      <c r="G1571" s="18">
        <v>43147</v>
      </c>
      <c r="H1571" s="17" t="s">
        <v>10535</v>
      </c>
    </row>
    <row r="1572" spans="1:8" s="15" customFormat="1" x14ac:dyDescent="0.2">
      <c r="A1572" s="17" t="s">
        <v>10534</v>
      </c>
      <c r="B1572" s="19">
        <v>2</v>
      </c>
      <c r="C1572" s="18">
        <v>43143.699884259258</v>
      </c>
      <c r="D1572" s="17" t="s">
        <v>241</v>
      </c>
      <c r="E1572" s="17" t="s">
        <v>164</v>
      </c>
      <c r="F1572" s="17" t="s">
        <v>0</v>
      </c>
      <c r="G1572" s="18">
        <v>43147</v>
      </c>
      <c r="H1572" s="17" t="s">
        <v>10533</v>
      </c>
    </row>
    <row r="1573" spans="1:8" s="15" customFormat="1" x14ac:dyDescent="0.2">
      <c r="A1573" s="17" t="s">
        <v>10532</v>
      </c>
      <c r="B1573" s="19">
        <v>2</v>
      </c>
      <c r="C1573" s="18">
        <v>43143.700312499997</v>
      </c>
      <c r="D1573" s="17" t="s">
        <v>241</v>
      </c>
      <c r="E1573" s="17" t="s">
        <v>164</v>
      </c>
      <c r="F1573" s="17" t="s">
        <v>0</v>
      </c>
      <c r="G1573" s="18">
        <v>43150</v>
      </c>
      <c r="H1573" s="17" t="s">
        <v>10531</v>
      </c>
    </row>
    <row r="1574" spans="1:8" s="15" customFormat="1" x14ac:dyDescent="0.2">
      <c r="A1574" s="17" t="s">
        <v>10530</v>
      </c>
      <c r="B1574" s="19">
        <v>2</v>
      </c>
      <c r="C1574" s="18">
        <v>43143.700775462959</v>
      </c>
      <c r="D1574" s="17" t="s">
        <v>241</v>
      </c>
      <c r="E1574" s="17" t="s">
        <v>164</v>
      </c>
      <c r="F1574" s="17" t="s">
        <v>0</v>
      </c>
      <c r="G1574" s="18">
        <v>43147</v>
      </c>
      <c r="H1574" s="17" t="s">
        <v>10529</v>
      </c>
    </row>
    <row r="1575" spans="1:8" s="15" customFormat="1" x14ac:dyDescent="0.2">
      <c r="A1575" s="17" t="s">
        <v>10528</v>
      </c>
      <c r="B1575" s="19">
        <v>1</v>
      </c>
      <c r="C1575" s="18">
        <v>43143.703680555554</v>
      </c>
      <c r="D1575" s="17" t="s">
        <v>790</v>
      </c>
      <c r="E1575" s="17" t="s">
        <v>5747</v>
      </c>
      <c r="F1575" s="17" t="s">
        <v>0</v>
      </c>
      <c r="G1575" s="18">
        <v>43146</v>
      </c>
      <c r="H1575" s="17" t="s">
        <v>10526</v>
      </c>
    </row>
    <row r="1576" spans="1:8" s="15" customFormat="1" x14ac:dyDescent="0.2">
      <c r="A1576" s="17" t="s">
        <v>10527</v>
      </c>
      <c r="B1576" s="19">
        <v>1</v>
      </c>
      <c r="C1576" s="18">
        <v>43143.703958333332</v>
      </c>
      <c r="D1576" s="17" t="s">
        <v>790</v>
      </c>
      <c r="E1576" s="17" t="s">
        <v>5747</v>
      </c>
      <c r="F1576" s="17" t="s">
        <v>0</v>
      </c>
      <c r="G1576" s="18">
        <v>43146</v>
      </c>
      <c r="H1576" s="17" t="s">
        <v>10526</v>
      </c>
    </row>
    <row r="1577" spans="1:8" s="15" customFormat="1" x14ac:dyDescent="0.2">
      <c r="A1577" s="17" t="s">
        <v>10525</v>
      </c>
      <c r="B1577" s="19">
        <v>1</v>
      </c>
      <c r="C1577" s="18">
        <v>43143.704050925924</v>
      </c>
      <c r="D1577" s="17" t="s">
        <v>10524</v>
      </c>
      <c r="E1577" s="17" t="s">
        <v>4424</v>
      </c>
      <c r="F1577" s="17" t="s">
        <v>0</v>
      </c>
      <c r="G1577" s="18">
        <v>43168</v>
      </c>
      <c r="H1577" s="17" t="s">
        <v>10523</v>
      </c>
    </row>
    <row r="1578" spans="1:8" s="15" customFormat="1" x14ac:dyDescent="0.2">
      <c r="A1578" s="17" t="s">
        <v>10522</v>
      </c>
      <c r="B1578" s="19">
        <v>2</v>
      </c>
      <c r="C1578" s="18">
        <v>43143.70453703704</v>
      </c>
      <c r="D1578" s="17" t="s">
        <v>241</v>
      </c>
      <c r="E1578" s="17" t="s">
        <v>164</v>
      </c>
      <c r="F1578" s="17" t="s">
        <v>0</v>
      </c>
      <c r="G1578" s="18">
        <v>43147</v>
      </c>
      <c r="H1578" s="17" t="s">
        <v>10521</v>
      </c>
    </row>
    <row r="1579" spans="1:8" s="15" customFormat="1" x14ac:dyDescent="0.2">
      <c r="A1579" s="17" t="s">
        <v>10520</v>
      </c>
      <c r="B1579" s="19">
        <v>2</v>
      </c>
      <c r="C1579" s="18">
        <v>43143.704699074071</v>
      </c>
      <c r="D1579" s="17" t="s">
        <v>238</v>
      </c>
      <c r="E1579" s="17" t="s">
        <v>164</v>
      </c>
      <c r="F1579" s="17" t="s">
        <v>0</v>
      </c>
      <c r="G1579" s="18">
        <v>43150</v>
      </c>
      <c r="H1579" s="17" t="s">
        <v>10519</v>
      </c>
    </row>
    <row r="1580" spans="1:8" s="15" customFormat="1" x14ac:dyDescent="0.2">
      <c r="A1580" s="17" t="s">
        <v>10518</v>
      </c>
      <c r="B1580" s="19">
        <v>3</v>
      </c>
      <c r="C1580" s="18">
        <v>43143.705995370372</v>
      </c>
      <c r="D1580" s="17" t="s">
        <v>10517</v>
      </c>
      <c r="E1580" s="17" t="s">
        <v>10516</v>
      </c>
      <c r="F1580" s="17" t="s">
        <v>489</v>
      </c>
      <c r="G1580" s="18">
        <v>43154</v>
      </c>
      <c r="H1580" s="17" t="s">
        <v>10515</v>
      </c>
    </row>
    <row r="1581" spans="1:8" s="15" customFormat="1" x14ac:dyDescent="0.2">
      <c r="A1581" s="17" t="s">
        <v>10514</v>
      </c>
      <c r="B1581" s="19">
        <v>2</v>
      </c>
      <c r="C1581" s="18">
        <v>43143.70888888889</v>
      </c>
      <c r="D1581" s="17" t="s">
        <v>10513</v>
      </c>
      <c r="E1581" s="17" t="s">
        <v>197</v>
      </c>
      <c r="F1581" s="17" t="s">
        <v>0</v>
      </c>
      <c r="G1581" s="18">
        <v>43150</v>
      </c>
      <c r="H1581" s="17" t="s">
        <v>10512</v>
      </c>
    </row>
    <row r="1582" spans="1:8" s="15" customFormat="1" x14ac:dyDescent="0.2">
      <c r="A1582" s="17" t="s">
        <v>10511</v>
      </c>
      <c r="B1582" s="19">
        <v>1</v>
      </c>
      <c r="C1582" s="18">
        <v>43143.714606481481</v>
      </c>
      <c r="D1582" s="17" t="s">
        <v>10510</v>
      </c>
      <c r="E1582" s="17" t="s">
        <v>197</v>
      </c>
      <c r="F1582" s="17" t="s">
        <v>0</v>
      </c>
      <c r="G1582" s="18">
        <v>43145</v>
      </c>
      <c r="H1582" s="17" t="s">
        <v>10509</v>
      </c>
    </row>
    <row r="1583" spans="1:8" s="15" customFormat="1" x14ac:dyDescent="0.2">
      <c r="A1583" s="17" t="s">
        <v>10508</v>
      </c>
      <c r="B1583" s="19">
        <v>2</v>
      </c>
      <c r="C1583" s="18">
        <v>43143.732141203705</v>
      </c>
      <c r="D1583" s="17" t="s">
        <v>10507</v>
      </c>
      <c r="E1583" s="17" t="s">
        <v>10506</v>
      </c>
      <c r="F1583" s="17" t="s">
        <v>0</v>
      </c>
      <c r="G1583" s="18">
        <v>43161</v>
      </c>
      <c r="H1583" s="17" t="s">
        <v>10505</v>
      </c>
    </row>
    <row r="1584" spans="1:8" s="15" customFormat="1" x14ac:dyDescent="0.2">
      <c r="A1584" s="17" t="s">
        <v>10504</v>
      </c>
      <c r="B1584" s="19">
        <v>2</v>
      </c>
      <c r="C1584" s="18">
        <v>43143.736261574071</v>
      </c>
      <c r="D1584" s="17" t="s">
        <v>238</v>
      </c>
      <c r="E1584" s="17" t="s">
        <v>10503</v>
      </c>
      <c r="F1584" s="17" t="s">
        <v>0</v>
      </c>
      <c r="G1584" s="18">
        <v>43150</v>
      </c>
      <c r="H1584" s="17" t="s">
        <v>10502</v>
      </c>
    </row>
    <row r="1585" spans="1:8" s="15" customFormat="1" x14ac:dyDescent="0.2">
      <c r="A1585" s="17" t="s">
        <v>10501</v>
      </c>
      <c r="B1585" s="19">
        <v>1</v>
      </c>
      <c r="C1585" s="18">
        <v>43143.739814814813</v>
      </c>
      <c r="D1585" s="17" t="s">
        <v>10500</v>
      </c>
      <c r="E1585" s="17" t="s">
        <v>3108</v>
      </c>
      <c r="F1585" s="17" t="s">
        <v>0</v>
      </c>
      <c r="G1585" s="18">
        <v>43151</v>
      </c>
      <c r="H1585" s="17" t="s">
        <v>10499</v>
      </c>
    </row>
    <row r="1586" spans="1:8" s="15" customFormat="1" x14ac:dyDescent="0.2">
      <c r="A1586" s="17" t="s">
        <v>10498</v>
      </c>
      <c r="B1586" s="19">
        <v>2</v>
      </c>
      <c r="C1586" s="18">
        <v>43143.741574074076</v>
      </c>
      <c r="D1586" s="17" t="s">
        <v>10497</v>
      </c>
      <c r="E1586" s="17" t="s">
        <v>197</v>
      </c>
      <c r="F1586" s="17" t="s">
        <v>0</v>
      </c>
      <c r="G1586" s="18">
        <v>43157</v>
      </c>
      <c r="H1586" s="17" t="s">
        <v>10496</v>
      </c>
    </row>
    <row r="1587" spans="1:8" s="15" customFormat="1" x14ac:dyDescent="0.2">
      <c r="A1587" s="17" t="s">
        <v>10495</v>
      </c>
      <c r="B1587" s="19">
        <v>2</v>
      </c>
      <c r="C1587" s="18">
        <v>43144.337604166663</v>
      </c>
      <c r="D1587" s="17" t="s">
        <v>10494</v>
      </c>
      <c r="E1587" s="17" t="s">
        <v>164</v>
      </c>
      <c r="F1587" s="17" t="s">
        <v>0</v>
      </c>
      <c r="G1587" s="18">
        <v>43152</v>
      </c>
      <c r="H1587" s="17" t="s">
        <v>10493</v>
      </c>
    </row>
    <row r="1588" spans="1:8" s="15" customFormat="1" x14ac:dyDescent="0.2">
      <c r="A1588" s="17" t="s">
        <v>10492</v>
      </c>
      <c r="B1588" s="19">
        <v>6</v>
      </c>
      <c r="C1588" s="18">
        <v>43144.388460648152</v>
      </c>
      <c r="D1588" s="17" t="s">
        <v>10491</v>
      </c>
      <c r="E1588" s="17" t="s">
        <v>326</v>
      </c>
      <c r="F1588" s="17" t="s">
        <v>93</v>
      </c>
      <c r="G1588" s="18">
        <v>43209</v>
      </c>
      <c r="H1588" s="17" t="s">
        <v>10490</v>
      </c>
    </row>
    <row r="1589" spans="1:8" s="15" customFormat="1" x14ac:dyDescent="0.2">
      <c r="A1589" s="17" t="s">
        <v>10489</v>
      </c>
      <c r="B1589" s="19">
        <v>1</v>
      </c>
      <c r="C1589" s="18">
        <v>43144.396041666667</v>
      </c>
      <c r="D1589" s="17" t="s">
        <v>419</v>
      </c>
      <c r="E1589" s="17" t="s">
        <v>318</v>
      </c>
      <c r="F1589" s="17" t="s">
        <v>0</v>
      </c>
      <c r="G1589" s="18">
        <v>43144</v>
      </c>
      <c r="H1589" s="17" t="s">
        <v>10488</v>
      </c>
    </row>
    <row r="1590" spans="1:8" s="15" customFormat="1" x14ac:dyDescent="0.2">
      <c r="A1590" s="17" t="s">
        <v>10487</v>
      </c>
      <c r="B1590" s="19">
        <v>2</v>
      </c>
      <c r="C1590" s="18">
        <v>43144.396203703705</v>
      </c>
      <c r="D1590" s="17" t="s">
        <v>2875</v>
      </c>
      <c r="E1590" s="17" t="s">
        <v>711</v>
      </c>
      <c r="F1590" s="17" t="s">
        <v>0</v>
      </c>
      <c r="G1590" s="18">
        <v>43152</v>
      </c>
      <c r="H1590" s="17" t="s">
        <v>10486</v>
      </c>
    </row>
    <row r="1591" spans="1:8" s="15" customFormat="1" x14ac:dyDescent="0.2">
      <c r="A1591" s="17" t="s">
        <v>10485</v>
      </c>
      <c r="B1591" s="19">
        <v>4</v>
      </c>
      <c r="C1591" s="18">
        <v>43144.408009259256</v>
      </c>
      <c r="D1591" s="17" t="s">
        <v>10484</v>
      </c>
      <c r="E1591" s="17" t="s">
        <v>326</v>
      </c>
      <c r="F1591" s="17" t="s">
        <v>93</v>
      </c>
      <c r="G1591" s="18">
        <v>43227</v>
      </c>
      <c r="H1591" s="17" t="s">
        <v>10483</v>
      </c>
    </row>
    <row r="1592" spans="1:8" s="15" customFormat="1" x14ac:dyDescent="0.2">
      <c r="A1592" s="17" t="s">
        <v>10482</v>
      </c>
      <c r="B1592" s="19">
        <v>2</v>
      </c>
      <c r="C1592" s="18">
        <v>43144.408854166664</v>
      </c>
      <c r="D1592" s="17" t="s">
        <v>10481</v>
      </c>
      <c r="E1592" s="17" t="s">
        <v>326</v>
      </c>
      <c r="F1592" s="17" t="s">
        <v>93</v>
      </c>
      <c r="G1592" s="18">
        <v>43150</v>
      </c>
      <c r="H1592" s="17" t="s">
        <v>10480</v>
      </c>
    </row>
    <row r="1593" spans="1:8" s="15" customFormat="1" x14ac:dyDescent="0.2">
      <c r="A1593" s="17" t="s">
        <v>10479</v>
      </c>
      <c r="B1593" s="19">
        <v>3</v>
      </c>
      <c r="C1593" s="18">
        <v>43144.409571759257</v>
      </c>
      <c r="D1593" s="17" t="s">
        <v>10478</v>
      </c>
      <c r="E1593" s="17" t="s">
        <v>164</v>
      </c>
      <c r="F1593" s="17" t="s">
        <v>30</v>
      </c>
      <c r="G1593" s="18">
        <v>43174</v>
      </c>
      <c r="H1593" s="17" t="s">
        <v>10477</v>
      </c>
    </row>
    <row r="1594" spans="1:8" s="15" customFormat="1" x14ac:dyDescent="0.2">
      <c r="A1594" s="17" t="s">
        <v>10476</v>
      </c>
      <c r="B1594" s="19">
        <v>4</v>
      </c>
      <c r="C1594" s="18">
        <v>43144.416562500002</v>
      </c>
      <c r="D1594" s="17" t="s">
        <v>10475</v>
      </c>
      <c r="E1594" s="17" t="s">
        <v>326</v>
      </c>
      <c r="F1594" s="17" t="s">
        <v>93</v>
      </c>
      <c r="G1594" s="18">
        <v>43201</v>
      </c>
      <c r="H1594" s="17" t="s">
        <v>10474</v>
      </c>
    </row>
    <row r="1595" spans="1:8" s="15" customFormat="1" x14ac:dyDescent="0.2">
      <c r="A1595" s="17" t="s">
        <v>10473</v>
      </c>
      <c r="B1595" s="19">
        <v>2</v>
      </c>
      <c r="C1595" s="18">
        <v>43144.431319444448</v>
      </c>
      <c r="D1595" s="17" t="s">
        <v>10472</v>
      </c>
      <c r="E1595" s="17" t="s">
        <v>326</v>
      </c>
      <c r="F1595" s="17" t="s">
        <v>93</v>
      </c>
      <c r="G1595" s="18">
        <v>43150</v>
      </c>
      <c r="H1595" s="17" t="s">
        <v>10471</v>
      </c>
    </row>
    <row r="1596" spans="1:8" s="15" customFormat="1" x14ac:dyDescent="0.2">
      <c r="A1596" s="17" t="s">
        <v>10470</v>
      </c>
      <c r="B1596" s="19">
        <v>2</v>
      </c>
      <c r="C1596" s="18">
        <v>43144.432152777779</v>
      </c>
      <c r="D1596" s="17" t="s">
        <v>10469</v>
      </c>
      <c r="E1596" s="17" t="s">
        <v>326</v>
      </c>
      <c r="F1596" s="17" t="s">
        <v>93</v>
      </c>
      <c r="G1596" s="18">
        <v>43150</v>
      </c>
      <c r="H1596" s="17" t="s">
        <v>10468</v>
      </c>
    </row>
    <row r="1597" spans="1:8" s="15" customFormat="1" x14ac:dyDescent="0.2">
      <c r="A1597" s="17" t="s">
        <v>10467</v>
      </c>
      <c r="B1597" s="19">
        <v>2</v>
      </c>
      <c r="C1597" s="18">
        <v>43144.433275462965</v>
      </c>
      <c r="D1597" s="17" t="s">
        <v>10466</v>
      </c>
      <c r="E1597" s="17" t="s">
        <v>326</v>
      </c>
      <c r="F1597" s="17" t="s">
        <v>93</v>
      </c>
      <c r="G1597" s="18">
        <v>43150</v>
      </c>
      <c r="H1597" s="17" t="s">
        <v>10465</v>
      </c>
    </row>
    <row r="1598" spans="1:8" s="15" customFormat="1" x14ac:dyDescent="0.2">
      <c r="A1598" s="17" t="s">
        <v>10464</v>
      </c>
      <c r="B1598" s="19">
        <v>4</v>
      </c>
      <c r="C1598" s="18">
        <v>43144.433969907404</v>
      </c>
      <c r="D1598" s="17" t="s">
        <v>10463</v>
      </c>
      <c r="E1598" s="17" t="s">
        <v>326</v>
      </c>
      <c r="F1598" s="17" t="s">
        <v>93</v>
      </c>
      <c r="G1598" s="18">
        <v>43213</v>
      </c>
      <c r="H1598" s="17" t="s">
        <v>10462</v>
      </c>
    </row>
    <row r="1599" spans="1:8" s="15" customFormat="1" x14ac:dyDescent="0.2">
      <c r="A1599" s="17" t="s">
        <v>10461</v>
      </c>
      <c r="B1599" s="19">
        <v>5</v>
      </c>
      <c r="C1599" s="18">
        <v>43144.435347222221</v>
      </c>
      <c r="D1599" s="17" t="s">
        <v>10460</v>
      </c>
      <c r="E1599" s="17" t="s">
        <v>326</v>
      </c>
      <c r="F1599" s="17" t="s">
        <v>93</v>
      </c>
      <c r="G1599" s="18">
        <v>43223</v>
      </c>
      <c r="H1599" s="17" t="s">
        <v>10459</v>
      </c>
    </row>
    <row r="1600" spans="1:8" s="15" customFormat="1" x14ac:dyDescent="0.2">
      <c r="A1600" s="17" t="s">
        <v>10458</v>
      </c>
      <c r="B1600" s="19">
        <v>4</v>
      </c>
      <c r="C1600" s="18">
        <v>43144.437916666669</v>
      </c>
      <c r="D1600" s="17" t="s">
        <v>10457</v>
      </c>
      <c r="E1600" s="17" t="s">
        <v>326</v>
      </c>
      <c r="F1600" s="17" t="s">
        <v>93</v>
      </c>
      <c r="G1600" s="18">
        <v>43194</v>
      </c>
      <c r="H1600" s="17" t="s">
        <v>10456</v>
      </c>
    </row>
    <row r="1601" spans="1:8" s="15" customFormat="1" x14ac:dyDescent="0.2">
      <c r="A1601" s="17" t="s">
        <v>10455</v>
      </c>
      <c r="B1601" s="19">
        <v>3</v>
      </c>
      <c r="C1601" s="18">
        <v>43144.437928240739</v>
      </c>
      <c r="D1601" s="17" t="s">
        <v>10454</v>
      </c>
      <c r="E1601" s="17" t="s">
        <v>326</v>
      </c>
      <c r="F1601" s="17" t="s">
        <v>93</v>
      </c>
      <c r="G1601" s="18">
        <v>43173</v>
      </c>
      <c r="H1601" s="17" t="s">
        <v>10453</v>
      </c>
    </row>
    <row r="1602" spans="1:8" s="15" customFormat="1" x14ac:dyDescent="0.2">
      <c r="A1602" s="17" t="s">
        <v>10452</v>
      </c>
      <c r="B1602" s="19">
        <v>1</v>
      </c>
      <c r="C1602" s="18">
        <v>43144.446782407409</v>
      </c>
      <c r="D1602" s="17" t="s">
        <v>172</v>
      </c>
      <c r="E1602" s="17" t="s">
        <v>309</v>
      </c>
      <c r="F1602" s="17" t="s">
        <v>0</v>
      </c>
      <c r="G1602" s="18">
        <v>43147</v>
      </c>
      <c r="H1602" s="17" t="s">
        <v>10451</v>
      </c>
    </row>
    <row r="1603" spans="1:8" s="15" customFormat="1" x14ac:dyDescent="0.2">
      <c r="A1603" s="17" t="s">
        <v>10450</v>
      </c>
      <c r="B1603" s="19">
        <v>2</v>
      </c>
      <c r="C1603" s="18">
        <v>43144.448877314811</v>
      </c>
      <c r="D1603" s="17" t="s">
        <v>194</v>
      </c>
      <c r="E1603" s="17" t="s">
        <v>1341</v>
      </c>
      <c r="F1603" s="17" t="s">
        <v>0</v>
      </c>
      <c r="G1603" s="18">
        <v>43152</v>
      </c>
      <c r="H1603" s="17" t="s">
        <v>9959</v>
      </c>
    </row>
    <row r="1604" spans="1:8" s="15" customFormat="1" x14ac:dyDescent="0.2">
      <c r="A1604" s="17" t="s">
        <v>10449</v>
      </c>
      <c r="B1604" s="19">
        <v>2</v>
      </c>
      <c r="C1604" s="18">
        <v>43144.450138888889</v>
      </c>
      <c r="D1604" s="17" t="s">
        <v>10448</v>
      </c>
      <c r="E1604" s="17" t="s">
        <v>164</v>
      </c>
      <c r="F1604" s="17" t="s">
        <v>489</v>
      </c>
      <c r="G1604" s="18">
        <v>43146</v>
      </c>
      <c r="H1604" s="17" t="s">
        <v>10447</v>
      </c>
    </row>
    <row r="1605" spans="1:8" s="15" customFormat="1" x14ac:dyDescent="0.2">
      <c r="A1605" s="17" t="s">
        <v>10446</v>
      </c>
      <c r="B1605" s="19">
        <v>2</v>
      </c>
      <c r="C1605" s="18">
        <v>43144.452361111114</v>
      </c>
      <c r="D1605" s="17" t="s">
        <v>10445</v>
      </c>
      <c r="E1605" s="17" t="s">
        <v>10444</v>
      </c>
      <c r="F1605" s="17" t="s">
        <v>0</v>
      </c>
      <c r="G1605" s="18">
        <v>43152</v>
      </c>
      <c r="H1605" s="17" t="s">
        <v>10443</v>
      </c>
    </row>
    <row r="1606" spans="1:8" s="15" customFormat="1" x14ac:dyDescent="0.2">
      <c r="A1606" s="17" t="s">
        <v>10442</v>
      </c>
      <c r="B1606" s="19">
        <v>4</v>
      </c>
      <c r="C1606" s="18">
        <v>43144.454548611109</v>
      </c>
      <c r="D1606" s="17" t="s">
        <v>10441</v>
      </c>
      <c r="E1606" s="17" t="s">
        <v>326</v>
      </c>
      <c r="F1606" s="17" t="s">
        <v>93</v>
      </c>
      <c r="G1606" s="18">
        <v>43196</v>
      </c>
      <c r="H1606" s="17" t="s">
        <v>10440</v>
      </c>
    </row>
    <row r="1607" spans="1:8" s="15" customFormat="1" x14ac:dyDescent="0.2">
      <c r="A1607" s="17" t="s">
        <v>10439</v>
      </c>
      <c r="B1607" s="19">
        <v>4</v>
      </c>
      <c r="C1607" s="18">
        <v>43144.454907407409</v>
      </c>
      <c r="D1607" s="17" t="s">
        <v>10438</v>
      </c>
      <c r="E1607" s="17" t="s">
        <v>326</v>
      </c>
      <c r="F1607" s="17" t="s">
        <v>93</v>
      </c>
      <c r="G1607" s="18">
        <v>43196</v>
      </c>
      <c r="H1607" s="17" t="s">
        <v>10437</v>
      </c>
    </row>
    <row r="1608" spans="1:8" s="15" customFormat="1" x14ac:dyDescent="0.2">
      <c r="A1608" s="17" t="s">
        <v>10436</v>
      </c>
      <c r="B1608" s="19">
        <v>4</v>
      </c>
      <c r="C1608" s="18">
        <v>43144.455104166664</v>
      </c>
      <c r="D1608" s="17" t="s">
        <v>10435</v>
      </c>
      <c r="E1608" s="17" t="s">
        <v>326</v>
      </c>
      <c r="F1608" s="17" t="s">
        <v>93</v>
      </c>
      <c r="G1608" s="18">
        <v>43196</v>
      </c>
      <c r="H1608" s="17" t="s">
        <v>10434</v>
      </c>
    </row>
    <row r="1609" spans="1:8" s="15" customFormat="1" x14ac:dyDescent="0.2">
      <c r="A1609" s="17" t="s">
        <v>10433</v>
      </c>
      <c r="B1609" s="19">
        <v>4</v>
      </c>
      <c r="C1609" s="18">
        <v>43144.455289351848</v>
      </c>
      <c r="D1609" s="17" t="s">
        <v>10432</v>
      </c>
      <c r="E1609" s="17" t="s">
        <v>326</v>
      </c>
      <c r="F1609" s="17" t="s">
        <v>93</v>
      </c>
      <c r="G1609" s="18">
        <v>43196</v>
      </c>
      <c r="H1609" s="17" t="s">
        <v>10431</v>
      </c>
    </row>
    <row r="1610" spans="1:8" s="15" customFormat="1" x14ac:dyDescent="0.2">
      <c r="A1610" s="17" t="s">
        <v>10430</v>
      </c>
      <c r="B1610" s="19">
        <v>4</v>
      </c>
      <c r="C1610" s="18">
        <v>43144.455497685187</v>
      </c>
      <c r="D1610" s="17" t="s">
        <v>10429</v>
      </c>
      <c r="E1610" s="17" t="s">
        <v>326</v>
      </c>
      <c r="F1610" s="17" t="s">
        <v>93</v>
      </c>
      <c r="G1610" s="18">
        <v>43196</v>
      </c>
      <c r="H1610" s="17" t="s">
        <v>10428</v>
      </c>
    </row>
    <row r="1611" spans="1:8" s="15" customFormat="1" x14ac:dyDescent="0.2">
      <c r="A1611" s="17" t="s">
        <v>10427</v>
      </c>
      <c r="B1611" s="19">
        <v>3</v>
      </c>
      <c r="C1611" s="18">
        <v>43144.455659722225</v>
      </c>
      <c r="D1611" s="17" t="s">
        <v>10426</v>
      </c>
      <c r="E1611" s="17" t="s">
        <v>326</v>
      </c>
      <c r="F1611" s="17" t="s">
        <v>93</v>
      </c>
      <c r="G1611" s="18">
        <v>43181</v>
      </c>
      <c r="H1611" s="17" t="s">
        <v>10425</v>
      </c>
    </row>
    <row r="1612" spans="1:8" s="15" customFormat="1" x14ac:dyDescent="0.2">
      <c r="A1612" s="17" t="s">
        <v>10424</v>
      </c>
      <c r="B1612" s="19">
        <v>3</v>
      </c>
      <c r="C1612" s="18">
        <v>43144.455868055556</v>
      </c>
      <c r="D1612" s="17" t="s">
        <v>10423</v>
      </c>
      <c r="E1612" s="17" t="s">
        <v>326</v>
      </c>
      <c r="F1612" s="17" t="s">
        <v>93</v>
      </c>
      <c r="G1612" s="18">
        <v>43181</v>
      </c>
      <c r="H1612" s="17" t="s">
        <v>10422</v>
      </c>
    </row>
    <row r="1613" spans="1:8" s="15" customFormat="1" x14ac:dyDescent="0.2">
      <c r="A1613" s="17" t="s">
        <v>10421</v>
      </c>
      <c r="B1613" s="19">
        <v>5</v>
      </c>
      <c r="C1613" s="18">
        <v>43144.456076388888</v>
      </c>
      <c r="D1613" s="17" t="s">
        <v>10420</v>
      </c>
      <c r="E1613" s="17" t="s">
        <v>326</v>
      </c>
      <c r="F1613" s="17" t="s">
        <v>93</v>
      </c>
      <c r="G1613" s="18">
        <v>43186</v>
      </c>
      <c r="H1613" s="17" t="s">
        <v>10419</v>
      </c>
    </row>
    <row r="1614" spans="1:8" s="15" customFormat="1" x14ac:dyDescent="0.2">
      <c r="A1614" s="17" t="s">
        <v>10418</v>
      </c>
      <c r="B1614" s="19">
        <v>5</v>
      </c>
      <c r="C1614" s="18">
        <v>43144.456261574072</v>
      </c>
      <c r="D1614" s="17" t="s">
        <v>10417</v>
      </c>
      <c r="E1614" s="17" t="s">
        <v>326</v>
      </c>
      <c r="F1614" s="17" t="s">
        <v>93</v>
      </c>
      <c r="G1614" s="18">
        <v>43186</v>
      </c>
      <c r="H1614" s="17" t="s">
        <v>10416</v>
      </c>
    </row>
    <row r="1615" spans="1:8" s="15" customFormat="1" x14ac:dyDescent="0.2">
      <c r="A1615" s="17" t="s">
        <v>10415</v>
      </c>
      <c r="B1615" s="19">
        <v>4</v>
      </c>
      <c r="C1615" s="18">
        <v>43144.456423611111</v>
      </c>
      <c r="D1615" s="17" t="s">
        <v>10414</v>
      </c>
      <c r="E1615" s="17" t="s">
        <v>326</v>
      </c>
      <c r="F1615" s="17" t="s">
        <v>93</v>
      </c>
      <c r="G1615" s="18">
        <v>43196</v>
      </c>
      <c r="H1615" s="17" t="s">
        <v>10413</v>
      </c>
    </row>
    <row r="1616" spans="1:8" s="15" customFormat="1" x14ac:dyDescent="0.2">
      <c r="A1616" s="17" t="s">
        <v>10412</v>
      </c>
      <c r="B1616" s="19">
        <v>5</v>
      </c>
      <c r="C1616" s="18">
        <v>43144.456620370373</v>
      </c>
      <c r="D1616" s="17" t="s">
        <v>10411</v>
      </c>
      <c r="E1616" s="17" t="s">
        <v>326</v>
      </c>
      <c r="F1616" s="17" t="s">
        <v>93</v>
      </c>
      <c r="G1616" s="18">
        <v>43186</v>
      </c>
      <c r="H1616" s="17" t="s">
        <v>10410</v>
      </c>
    </row>
    <row r="1617" spans="1:8" s="15" customFormat="1" x14ac:dyDescent="0.2">
      <c r="A1617" s="17" t="s">
        <v>10409</v>
      </c>
      <c r="B1617" s="19">
        <v>5</v>
      </c>
      <c r="C1617" s="18">
        <v>43144.45685185185</v>
      </c>
      <c r="D1617" s="17" t="s">
        <v>10408</v>
      </c>
      <c r="E1617" s="17" t="s">
        <v>326</v>
      </c>
      <c r="F1617" s="17" t="s">
        <v>93</v>
      </c>
      <c r="G1617" s="18">
        <v>43186</v>
      </c>
      <c r="H1617" s="17" t="s">
        <v>10407</v>
      </c>
    </row>
    <row r="1618" spans="1:8" s="15" customFormat="1" x14ac:dyDescent="0.2">
      <c r="A1618" s="17" t="s">
        <v>10406</v>
      </c>
      <c r="B1618" s="19">
        <v>4</v>
      </c>
      <c r="C1618" s="18">
        <v>43144.457002314812</v>
      </c>
      <c r="D1618" s="17" t="s">
        <v>10405</v>
      </c>
      <c r="E1618" s="17" t="s">
        <v>326</v>
      </c>
      <c r="F1618" s="17" t="s">
        <v>93</v>
      </c>
      <c r="G1618" s="18">
        <v>43196</v>
      </c>
      <c r="H1618" s="17" t="s">
        <v>10404</v>
      </c>
    </row>
    <row r="1619" spans="1:8" s="15" customFormat="1" x14ac:dyDescent="0.2">
      <c r="A1619" s="17" t="s">
        <v>10403</v>
      </c>
      <c r="B1619" s="19">
        <v>4</v>
      </c>
      <c r="C1619" s="18">
        <v>43144.457175925927</v>
      </c>
      <c r="D1619" s="17" t="s">
        <v>10402</v>
      </c>
      <c r="E1619" s="17" t="s">
        <v>326</v>
      </c>
      <c r="F1619" s="17" t="s">
        <v>93</v>
      </c>
      <c r="G1619" s="18">
        <v>43196</v>
      </c>
      <c r="H1619" s="17" t="s">
        <v>10401</v>
      </c>
    </row>
    <row r="1620" spans="1:8" s="15" customFormat="1" x14ac:dyDescent="0.2">
      <c r="A1620" s="17" t="s">
        <v>10400</v>
      </c>
      <c r="B1620" s="19">
        <v>5</v>
      </c>
      <c r="C1620" s="18">
        <v>43144.457349537035</v>
      </c>
      <c r="D1620" s="17" t="s">
        <v>10399</v>
      </c>
      <c r="E1620" s="17" t="s">
        <v>326</v>
      </c>
      <c r="F1620" s="17" t="s">
        <v>93</v>
      </c>
      <c r="G1620" s="18">
        <v>43235</v>
      </c>
      <c r="H1620" s="17" t="s">
        <v>10398</v>
      </c>
    </row>
    <row r="1621" spans="1:8" s="15" customFormat="1" x14ac:dyDescent="0.2">
      <c r="A1621" s="17" t="s">
        <v>10397</v>
      </c>
      <c r="B1621" s="19">
        <v>4</v>
      </c>
      <c r="C1621" s="18">
        <v>43144.457511574074</v>
      </c>
      <c r="D1621" s="17" t="s">
        <v>10396</v>
      </c>
      <c r="E1621" s="17" t="s">
        <v>326</v>
      </c>
      <c r="F1621" s="17" t="s">
        <v>93</v>
      </c>
      <c r="G1621" s="18">
        <v>43196</v>
      </c>
      <c r="H1621" s="17" t="s">
        <v>10395</v>
      </c>
    </row>
    <row r="1622" spans="1:8" s="15" customFormat="1" x14ac:dyDescent="0.2">
      <c r="A1622" s="17" t="s">
        <v>10394</v>
      </c>
      <c r="B1622" s="19">
        <v>4</v>
      </c>
      <c r="C1622" s="18">
        <v>43144.457638888889</v>
      </c>
      <c r="D1622" s="17" t="s">
        <v>10393</v>
      </c>
      <c r="E1622" s="17" t="s">
        <v>326</v>
      </c>
      <c r="F1622" s="17" t="s">
        <v>93</v>
      </c>
      <c r="G1622" s="18">
        <v>43196</v>
      </c>
      <c r="H1622" s="17" t="s">
        <v>10392</v>
      </c>
    </row>
    <row r="1623" spans="1:8" s="15" customFormat="1" x14ac:dyDescent="0.2">
      <c r="A1623" s="17" t="s">
        <v>10391</v>
      </c>
      <c r="B1623" s="19">
        <v>3</v>
      </c>
      <c r="C1623" s="18">
        <v>43144.460868055554</v>
      </c>
      <c r="D1623" s="17" t="s">
        <v>10390</v>
      </c>
      <c r="E1623" s="17" t="s">
        <v>10389</v>
      </c>
      <c r="F1623" s="17" t="s">
        <v>30</v>
      </c>
      <c r="G1623" s="18">
        <v>43236</v>
      </c>
      <c r="H1623" s="17" t="s">
        <v>10388</v>
      </c>
    </row>
    <row r="1624" spans="1:8" s="15" customFormat="1" x14ac:dyDescent="0.2">
      <c r="A1624" s="17" t="s">
        <v>10387</v>
      </c>
      <c r="B1624" s="19">
        <v>3</v>
      </c>
      <c r="C1624" s="18">
        <v>43144.465289351851</v>
      </c>
      <c r="D1624" s="17" t="s">
        <v>10386</v>
      </c>
      <c r="E1624" s="17" t="s">
        <v>326</v>
      </c>
      <c r="F1624" s="17" t="s">
        <v>93</v>
      </c>
      <c r="G1624" s="18">
        <v>43196</v>
      </c>
      <c r="H1624" s="17" t="s">
        <v>10385</v>
      </c>
    </row>
    <row r="1625" spans="1:8" s="15" customFormat="1" x14ac:dyDescent="0.2">
      <c r="A1625" s="17" t="s">
        <v>10384</v>
      </c>
      <c r="B1625" s="19">
        <v>3</v>
      </c>
      <c r="C1625" s="18">
        <v>43144.465509259258</v>
      </c>
      <c r="D1625" s="17" t="s">
        <v>10383</v>
      </c>
      <c r="E1625" s="17" t="s">
        <v>326</v>
      </c>
      <c r="F1625" s="17" t="s">
        <v>93</v>
      </c>
      <c r="G1625" s="18">
        <v>43196</v>
      </c>
      <c r="H1625" s="17" t="s">
        <v>10382</v>
      </c>
    </row>
    <row r="1626" spans="1:8" s="15" customFormat="1" x14ac:dyDescent="0.2">
      <c r="A1626" s="17" t="s">
        <v>10381</v>
      </c>
      <c r="B1626" s="19">
        <v>3</v>
      </c>
      <c r="C1626" s="18">
        <v>43144.465682870374</v>
      </c>
      <c r="D1626" s="17" t="s">
        <v>10380</v>
      </c>
      <c r="E1626" s="17" t="s">
        <v>326</v>
      </c>
      <c r="F1626" s="17" t="s">
        <v>93</v>
      </c>
      <c r="G1626" s="18">
        <v>43196</v>
      </c>
      <c r="H1626" s="17" t="s">
        <v>10379</v>
      </c>
    </row>
    <row r="1627" spans="1:8" s="15" customFormat="1" x14ac:dyDescent="0.2">
      <c r="A1627" s="17" t="s">
        <v>10378</v>
      </c>
      <c r="B1627" s="19">
        <v>3</v>
      </c>
      <c r="C1627" s="18">
        <v>43144.465798611112</v>
      </c>
      <c r="D1627" s="17" t="s">
        <v>10377</v>
      </c>
      <c r="E1627" s="17" t="s">
        <v>326</v>
      </c>
      <c r="F1627" s="17" t="s">
        <v>93</v>
      </c>
      <c r="G1627" s="18">
        <v>43196</v>
      </c>
      <c r="H1627" s="17" t="s">
        <v>10376</v>
      </c>
    </row>
    <row r="1628" spans="1:8" s="15" customFormat="1" x14ac:dyDescent="0.2">
      <c r="A1628" s="17" t="s">
        <v>10375</v>
      </c>
      <c r="B1628" s="19">
        <v>3</v>
      </c>
      <c r="C1628" s="18">
        <v>43144.465949074074</v>
      </c>
      <c r="D1628" s="17" t="s">
        <v>10374</v>
      </c>
      <c r="E1628" s="17" t="s">
        <v>326</v>
      </c>
      <c r="F1628" s="17" t="s">
        <v>93</v>
      </c>
      <c r="G1628" s="18">
        <v>43196</v>
      </c>
      <c r="H1628" s="17" t="s">
        <v>10373</v>
      </c>
    </row>
    <row r="1629" spans="1:8" s="15" customFormat="1" x14ac:dyDescent="0.2">
      <c r="A1629" s="17" t="s">
        <v>10372</v>
      </c>
      <c r="B1629" s="19">
        <v>3</v>
      </c>
      <c r="C1629" s="18">
        <v>43144.466111111113</v>
      </c>
      <c r="D1629" s="17" t="s">
        <v>10371</v>
      </c>
      <c r="E1629" s="17" t="s">
        <v>326</v>
      </c>
      <c r="F1629" s="17" t="s">
        <v>93</v>
      </c>
      <c r="G1629" s="18">
        <v>43196</v>
      </c>
      <c r="H1629" s="17" t="s">
        <v>10370</v>
      </c>
    </row>
    <row r="1630" spans="1:8" s="15" customFormat="1" x14ac:dyDescent="0.2">
      <c r="A1630" s="17" t="s">
        <v>10369</v>
      </c>
      <c r="B1630" s="19">
        <v>3</v>
      </c>
      <c r="C1630" s="18">
        <v>43144.466319444444</v>
      </c>
      <c r="D1630" s="17" t="s">
        <v>10368</v>
      </c>
      <c r="E1630" s="17" t="s">
        <v>326</v>
      </c>
      <c r="F1630" s="17" t="s">
        <v>93</v>
      </c>
      <c r="G1630" s="18">
        <v>43196</v>
      </c>
      <c r="H1630" s="17" t="s">
        <v>10367</v>
      </c>
    </row>
    <row r="1631" spans="1:8" s="15" customFormat="1" x14ac:dyDescent="0.2">
      <c r="A1631" s="17" t="s">
        <v>10366</v>
      </c>
      <c r="B1631" s="19">
        <v>3</v>
      </c>
      <c r="C1631" s="18">
        <v>43144.466481481482</v>
      </c>
      <c r="D1631" s="17" t="s">
        <v>10365</v>
      </c>
      <c r="E1631" s="17" t="s">
        <v>326</v>
      </c>
      <c r="F1631" s="17" t="s">
        <v>93</v>
      </c>
      <c r="G1631" s="18">
        <v>43196</v>
      </c>
      <c r="H1631" s="17" t="s">
        <v>10364</v>
      </c>
    </row>
    <row r="1632" spans="1:8" s="15" customFormat="1" x14ac:dyDescent="0.2">
      <c r="A1632" s="17" t="s">
        <v>10363</v>
      </c>
      <c r="B1632" s="19">
        <v>3</v>
      </c>
      <c r="C1632" s="18">
        <v>43144.466666666667</v>
      </c>
      <c r="D1632" s="17" t="s">
        <v>10362</v>
      </c>
      <c r="E1632" s="17" t="s">
        <v>326</v>
      </c>
      <c r="F1632" s="17" t="s">
        <v>93</v>
      </c>
      <c r="G1632" s="18">
        <v>43196</v>
      </c>
      <c r="H1632" s="17" t="s">
        <v>10361</v>
      </c>
    </row>
    <row r="1633" spans="1:8" s="15" customFormat="1" x14ac:dyDescent="0.2">
      <c r="A1633" s="17" t="s">
        <v>10360</v>
      </c>
      <c r="B1633" s="19">
        <v>3</v>
      </c>
      <c r="C1633" s="18">
        <v>43144.466817129629</v>
      </c>
      <c r="D1633" s="17" t="s">
        <v>10359</v>
      </c>
      <c r="E1633" s="17" t="s">
        <v>326</v>
      </c>
      <c r="F1633" s="17" t="s">
        <v>93</v>
      </c>
      <c r="G1633" s="18">
        <v>43196</v>
      </c>
      <c r="H1633" s="17" t="s">
        <v>10358</v>
      </c>
    </row>
    <row r="1634" spans="1:8" s="15" customFormat="1" x14ac:dyDescent="0.2">
      <c r="A1634" s="17" t="s">
        <v>10357</v>
      </c>
      <c r="B1634" s="19">
        <v>3</v>
      </c>
      <c r="C1634" s="18">
        <v>43144.466990740744</v>
      </c>
      <c r="D1634" s="17" t="s">
        <v>10356</v>
      </c>
      <c r="E1634" s="17" t="s">
        <v>326</v>
      </c>
      <c r="F1634" s="17" t="s">
        <v>93</v>
      </c>
      <c r="G1634" s="18">
        <v>43196</v>
      </c>
      <c r="H1634" s="17" t="s">
        <v>10355</v>
      </c>
    </row>
    <row r="1635" spans="1:8" s="15" customFormat="1" x14ac:dyDescent="0.2">
      <c r="A1635" s="17" t="s">
        <v>10354</v>
      </c>
      <c r="B1635" s="19">
        <v>3</v>
      </c>
      <c r="C1635" s="18">
        <v>43144.467418981483</v>
      </c>
      <c r="D1635" s="17" t="s">
        <v>10353</v>
      </c>
      <c r="E1635" s="17" t="s">
        <v>326</v>
      </c>
      <c r="F1635" s="17" t="s">
        <v>93</v>
      </c>
      <c r="G1635" s="18">
        <v>43196</v>
      </c>
      <c r="H1635" s="17" t="s">
        <v>10352</v>
      </c>
    </row>
    <row r="1636" spans="1:8" s="15" customFormat="1" x14ac:dyDescent="0.2">
      <c r="A1636" s="17" t="s">
        <v>10351</v>
      </c>
      <c r="B1636" s="19">
        <v>2</v>
      </c>
      <c r="C1636" s="18">
        <v>43144.468449074076</v>
      </c>
      <c r="D1636" s="17" t="s">
        <v>10350</v>
      </c>
      <c r="E1636" s="17" t="s">
        <v>6779</v>
      </c>
      <c r="F1636" s="17" t="s">
        <v>0</v>
      </c>
      <c r="G1636" s="18">
        <v>43152</v>
      </c>
      <c r="H1636" s="17" t="s">
        <v>10349</v>
      </c>
    </row>
    <row r="1637" spans="1:8" s="15" customFormat="1" x14ac:dyDescent="0.2">
      <c r="A1637" s="17" t="s">
        <v>10348</v>
      </c>
      <c r="B1637" s="19">
        <v>2</v>
      </c>
      <c r="C1637" s="18">
        <v>43144.469618055555</v>
      </c>
      <c r="D1637" s="17" t="s">
        <v>10347</v>
      </c>
      <c r="E1637" s="17" t="s">
        <v>6779</v>
      </c>
      <c r="F1637" s="17" t="s">
        <v>93</v>
      </c>
      <c r="G1637" s="18">
        <v>43146</v>
      </c>
      <c r="H1637" s="17" t="s">
        <v>10346</v>
      </c>
    </row>
    <row r="1638" spans="1:8" s="15" customFormat="1" x14ac:dyDescent="0.2">
      <c r="A1638" s="17" t="s">
        <v>10345</v>
      </c>
      <c r="B1638" s="19">
        <v>3</v>
      </c>
      <c r="C1638" s="18">
        <v>43144.472870370373</v>
      </c>
      <c r="D1638" s="17" t="s">
        <v>10344</v>
      </c>
      <c r="E1638" s="17" t="s">
        <v>326</v>
      </c>
      <c r="F1638" s="17" t="s">
        <v>93</v>
      </c>
      <c r="G1638" s="18">
        <v>43196</v>
      </c>
      <c r="H1638" s="17" t="s">
        <v>10343</v>
      </c>
    </row>
    <row r="1639" spans="1:8" s="15" customFormat="1" x14ac:dyDescent="0.2">
      <c r="A1639" s="17" t="s">
        <v>10342</v>
      </c>
      <c r="B1639" s="19">
        <v>3</v>
      </c>
      <c r="C1639" s="18">
        <v>43144.473032407404</v>
      </c>
      <c r="D1639" s="17" t="s">
        <v>10341</v>
      </c>
      <c r="E1639" s="17" t="s">
        <v>326</v>
      </c>
      <c r="F1639" s="17" t="s">
        <v>93</v>
      </c>
      <c r="G1639" s="18">
        <v>43196</v>
      </c>
      <c r="H1639" s="17" t="s">
        <v>10340</v>
      </c>
    </row>
    <row r="1640" spans="1:8" s="15" customFormat="1" x14ac:dyDescent="0.2">
      <c r="A1640" s="17" t="s">
        <v>10339</v>
      </c>
      <c r="B1640" s="19">
        <v>3</v>
      </c>
      <c r="C1640" s="18">
        <v>43144.473171296297</v>
      </c>
      <c r="D1640" s="17" t="s">
        <v>10338</v>
      </c>
      <c r="E1640" s="17" t="s">
        <v>326</v>
      </c>
      <c r="F1640" s="17" t="s">
        <v>93</v>
      </c>
      <c r="G1640" s="18">
        <v>43196</v>
      </c>
      <c r="H1640" s="17" t="s">
        <v>10337</v>
      </c>
    </row>
    <row r="1641" spans="1:8" s="15" customFormat="1" x14ac:dyDescent="0.2">
      <c r="A1641" s="17" t="s">
        <v>10336</v>
      </c>
      <c r="B1641" s="19">
        <v>3</v>
      </c>
      <c r="C1641" s="18">
        <v>43144.473310185182</v>
      </c>
      <c r="D1641" s="17" t="s">
        <v>10335</v>
      </c>
      <c r="E1641" s="17" t="s">
        <v>326</v>
      </c>
      <c r="F1641" s="17" t="s">
        <v>93</v>
      </c>
      <c r="G1641" s="18">
        <v>43196</v>
      </c>
      <c r="H1641" s="17" t="s">
        <v>10334</v>
      </c>
    </row>
    <row r="1642" spans="1:8" s="15" customFormat="1" x14ac:dyDescent="0.2">
      <c r="A1642" s="17" t="s">
        <v>10333</v>
      </c>
      <c r="B1642" s="19">
        <v>3</v>
      </c>
      <c r="C1642" s="18">
        <v>43144.473506944443</v>
      </c>
      <c r="D1642" s="17" t="s">
        <v>10332</v>
      </c>
      <c r="E1642" s="17" t="s">
        <v>326</v>
      </c>
      <c r="F1642" s="17" t="s">
        <v>93</v>
      </c>
      <c r="G1642" s="18">
        <v>43196</v>
      </c>
      <c r="H1642" s="17" t="s">
        <v>10331</v>
      </c>
    </row>
    <row r="1643" spans="1:8" s="15" customFormat="1" x14ac:dyDescent="0.2">
      <c r="A1643" s="17" t="s">
        <v>10330</v>
      </c>
      <c r="B1643" s="19">
        <v>3</v>
      </c>
      <c r="C1643" s="18">
        <v>43144.473657407405</v>
      </c>
      <c r="D1643" s="17" t="s">
        <v>10329</v>
      </c>
      <c r="E1643" s="17" t="s">
        <v>326</v>
      </c>
      <c r="F1643" s="17" t="s">
        <v>93</v>
      </c>
      <c r="G1643" s="18">
        <v>43196</v>
      </c>
      <c r="H1643" s="17" t="s">
        <v>10328</v>
      </c>
    </row>
    <row r="1644" spans="1:8" s="15" customFormat="1" x14ac:dyDescent="0.2">
      <c r="A1644" s="17" t="s">
        <v>10327</v>
      </c>
      <c r="B1644" s="19">
        <v>3</v>
      </c>
      <c r="C1644" s="18">
        <v>43144.473796296297</v>
      </c>
      <c r="D1644" s="17" t="s">
        <v>10326</v>
      </c>
      <c r="E1644" s="17" t="s">
        <v>326</v>
      </c>
      <c r="F1644" s="17" t="s">
        <v>93</v>
      </c>
      <c r="G1644" s="18">
        <v>43196</v>
      </c>
      <c r="H1644" s="17" t="s">
        <v>10325</v>
      </c>
    </row>
    <row r="1645" spans="1:8" s="15" customFormat="1" x14ac:dyDescent="0.2">
      <c r="A1645" s="17" t="s">
        <v>10324</v>
      </c>
      <c r="B1645" s="19">
        <v>5</v>
      </c>
      <c r="C1645" s="18">
        <v>43144.473923611113</v>
      </c>
      <c r="D1645" s="17" t="s">
        <v>10323</v>
      </c>
      <c r="E1645" s="17" t="s">
        <v>326</v>
      </c>
      <c r="F1645" s="17" t="s">
        <v>93</v>
      </c>
      <c r="G1645" s="18">
        <v>43209</v>
      </c>
      <c r="H1645" s="17" t="s">
        <v>10322</v>
      </c>
    </row>
    <row r="1646" spans="1:8" s="15" customFormat="1" x14ac:dyDescent="0.2">
      <c r="A1646" s="17" t="s">
        <v>10321</v>
      </c>
      <c r="B1646" s="19">
        <v>3</v>
      </c>
      <c r="C1646" s="18">
        <v>43144.474074074074</v>
      </c>
      <c r="D1646" s="17" t="s">
        <v>10320</v>
      </c>
      <c r="E1646" s="17" t="s">
        <v>326</v>
      </c>
      <c r="F1646" s="17" t="s">
        <v>93</v>
      </c>
      <c r="G1646" s="18">
        <v>43196</v>
      </c>
      <c r="H1646" s="17" t="s">
        <v>10319</v>
      </c>
    </row>
    <row r="1647" spans="1:8" s="15" customFormat="1" x14ac:dyDescent="0.2">
      <c r="A1647" s="17" t="s">
        <v>10318</v>
      </c>
      <c r="B1647" s="19">
        <v>1</v>
      </c>
      <c r="C1647" s="18">
        <v>43144.480416666665</v>
      </c>
      <c r="D1647" s="17" t="s">
        <v>1002</v>
      </c>
      <c r="E1647" s="17" t="s">
        <v>5785</v>
      </c>
      <c r="F1647" s="17" t="s">
        <v>0</v>
      </c>
      <c r="G1647" s="18">
        <v>43151</v>
      </c>
      <c r="H1647" s="17" t="s">
        <v>10317</v>
      </c>
    </row>
    <row r="1648" spans="1:8" s="15" customFormat="1" x14ac:dyDescent="0.2">
      <c r="A1648" s="17" t="s">
        <v>10316</v>
      </c>
      <c r="B1648" s="19">
        <v>2</v>
      </c>
      <c r="C1648" s="18">
        <v>43144.481608796297</v>
      </c>
      <c r="D1648" s="17" t="s">
        <v>10315</v>
      </c>
      <c r="E1648" s="17" t="s">
        <v>707</v>
      </c>
      <c r="F1648" s="17" t="s">
        <v>0</v>
      </c>
      <c r="G1648" s="18">
        <v>43150</v>
      </c>
      <c r="H1648" s="17" t="s">
        <v>10314</v>
      </c>
    </row>
    <row r="1649" spans="1:8" s="15" customFormat="1" x14ac:dyDescent="0.2">
      <c r="A1649" s="17" t="s">
        <v>10313</v>
      </c>
      <c r="B1649" s="19">
        <v>1</v>
      </c>
      <c r="C1649" s="18">
        <v>43144.486979166664</v>
      </c>
      <c r="D1649" s="17" t="s">
        <v>790</v>
      </c>
      <c r="E1649" s="17" t="s">
        <v>1892</v>
      </c>
      <c r="F1649" s="17" t="s">
        <v>0</v>
      </c>
      <c r="G1649" s="18">
        <v>43147</v>
      </c>
      <c r="H1649" s="17" t="s">
        <v>10312</v>
      </c>
    </row>
    <row r="1650" spans="1:8" s="15" customFormat="1" x14ac:dyDescent="0.2">
      <c r="A1650" s="17" t="s">
        <v>10311</v>
      </c>
      <c r="B1650" s="19">
        <v>2</v>
      </c>
      <c r="C1650" s="18">
        <v>43144.491805555554</v>
      </c>
      <c r="D1650" s="17" t="s">
        <v>10310</v>
      </c>
      <c r="E1650" s="17" t="s">
        <v>164</v>
      </c>
      <c r="F1650" s="17" t="s">
        <v>0</v>
      </c>
      <c r="G1650" s="18">
        <v>43157</v>
      </c>
      <c r="H1650" s="17" t="s">
        <v>10309</v>
      </c>
    </row>
    <row r="1651" spans="1:8" s="15" customFormat="1" x14ac:dyDescent="0.2">
      <c r="A1651" s="17" t="s">
        <v>10308</v>
      </c>
      <c r="B1651" s="19">
        <v>1</v>
      </c>
      <c r="C1651" s="18">
        <v>43144.518946759257</v>
      </c>
      <c r="D1651" s="17" t="s">
        <v>10307</v>
      </c>
      <c r="E1651" s="17" t="s">
        <v>164</v>
      </c>
      <c r="F1651" s="17" t="s">
        <v>0</v>
      </c>
      <c r="G1651" s="18">
        <v>43152</v>
      </c>
      <c r="H1651" s="17" t="s">
        <v>10306</v>
      </c>
    </row>
    <row r="1652" spans="1:8" s="15" customFormat="1" x14ac:dyDescent="0.2">
      <c r="A1652" s="17" t="s">
        <v>10305</v>
      </c>
      <c r="B1652" s="19">
        <v>2</v>
      </c>
      <c r="C1652" s="18">
        <v>43144.556226851855</v>
      </c>
      <c r="D1652" s="17" t="s">
        <v>172</v>
      </c>
      <c r="E1652" s="17" t="s">
        <v>10304</v>
      </c>
      <c r="F1652" s="17" t="s">
        <v>0</v>
      </c>
      <c r="G1652" s="18">
        <v>43152</v>
      </c>
      <c r="H1652" s="17" t="s">
        <v>10303</v>
      </c>
    </row>
    <row r="1653" spans="1:8" s="15" customFormat="1" x14ac:dyDescent="0.2">
      <c r="A1653" s="17" t="s">
        <v>10302</v>
      </c>
      <c r="B1653" s="19">
        <v>1</v>
      </c>
      <c r="C1653" s="18">
        <v>43144.570717592593</v>
      </c>
      <c r="D1653" s="17" t="s">
        <v>1622</v>
      </c>
      <c r="E1653" s="17" t="s">
        <v>164</v>
      </c>
      <c r="F1653" s="17" t="s">
        <v>0</v>
      </c>
      <c r="G1653" s="18">
        <v>43147</v>
      </c>
      <c r="H1653" s="17" t="s">
        <v>10301</v>
      </c>
    </row>
    <row r="1654" spans="1:8" s="15" customFormat="1" x14ac:dyDescent="0.2">
      <c r="A1654" s="17" t="s">
        <v>10300</v>
      </c>
      <c r="B1654" s="19">
        <v>1</v>
      </c>
      <c r="C1654" s="18">
        <v>43144.57172453704</v>
      </c>
      <c r="D1654" s="17" t="s">
        <v>1622</v>
      </c>
      <c r="E1654" s="17" t="s">
        <v>164</v>
      </c>
      <c r="F1654" s="17" t="s">
        <v>0</v>
      </c>
      <c r="G1654" s="18">
        <v>43147</v>
      </c>
      <c r="H1654" s="17" t="s">
        <v>10299</v>
      </c>
    </row>
    <row r="1655" spans="1:8" s="15" customFormat="1" x14ac:dyDescent="0.2">
      <c r="A1655" s="17" t="s">
        <v>10298</v>
      </c>
      <c r="B1655" s="19">
        <v>1</v>
      </c>
      <c r="C1655" s="18">
        <v>43144.572384259256</v>
      </c>
      <c r="D1655" s="17" t="s">
        <v>1622</v>
      </c>
      <c r="E1655" s="17" t="s">
        <v>164</v>
      </c>
      <c r="F1655" s="17" t="s">
        <v>0</v>
      </c>
      <c r="G1655" s="18">
        <v>43147</v>
      </c>
      <c r="H1655" s="17" t="s">
        <v>10297</v>
      </c>
    </row>
    <row r="1656" spans="1:8" s="15" customFormat="1" x14ac:dyDescent="0.2">
      <c r="A1656" s="17" t="s">
        <v>10296</v>
      </c>
      <c r="B1656" s="19">
        <v>2</v>
      </c>
      <c r="C1656" s="18">
        <v>43144.574513888889</v>
      </c>
      <c r="D1656" s="17" t="s">
        <v>172</v>
      </c>
      <c r="E1656" s="17" t="s">
        <v>10295</v>
      </c>
      <c r="F1656" s="17" t="s">
        <v>0</v>
      </c>
      <c r="G1656" s="18">
        <v>43152</v>
      </c>
      <c r="H1656" s="17" t="s">
        <v>10294</v>
      </c>
    </row>
    <row r="1657" spans="1:8" s="15" customFormat="1" x14ac:dyDescent="0.2">
      <c r="A1657" s="17" t="s">
        <v>10293</v>
      </c>
      <c r="B1657" s="19">
        <v>1</v>
      </c>
      <c r="C1657" s="18">
        <v>43144.577384259261</v>
      </c>
      <c r="D1657" s="17" t="s">
        <v>2810</v>
      </c>
      <c r="E1657" s="17" t="s">
        <v>4241</v>
      </c>
      <c r="F1657" s="17" t="s">
        <v>0</v>
      </c>
      <c r="G1657" s="18">
        <v>43147</v>
      </c>
      <c r="H1657" s="17" t="s">
        <v>10292</v>
      </c>
    </row>
    <row r="1658" spans="1:8" s="15" customFormat="1" x14ac:dyDescent="0.2">
      <c r="A1658" s="17" t="s">
        <v>10291</v>
      </c>
      <c r="B1658" s="19">
        <v>1</v>
      </c>
      <c r="C1658" s="18">
        <v>43144.578483796293</v>
      </c>
      <c r="D1658" s="17" t="s">
        <v>2810</v>
      </c>
      <c r="E1658" s="17" t="s">
        <v>318</v>
      </c>
      <c r="F1658" s="17" t="s">
        <v>0</v>
      </c>
      <c r="G1658" s="18">
        <v>43147</v>
      </c>
      <c r="H1658" s="17" t="s">
        <v>10290</v>
      </c>
    </row>
    <row r="1659" spans="1:8" s="15" customFormat="1" x14ac:dyDescent="0.2">
      <c r="A1659" s="17" t="s">
        <v>10289</v>
      </c>
      <c r="B1659" s="19">
        <v>2</v>
      </c>
      <c r="C1659" s="18">
        <v>43144.580393518518</v>
      </c>
      <c r="D1659" s="17" t="s">
        <v>10288</v>
      </c>
      <c r="E1659" s="17" t="s">
        <v>3108</v>
      </c>
      <c r="F1659" s="17" t="s">
        <v>30</v>
      </c>
      <c r="G1659" s="18">
        <v>43166</v>
      </c>
      <c r="H1659" s="17" t="s">
        <v>4729</v>
      </c>
    </row>
    <row r="1660" spans="1:8" s="15" customFormat="1" x14ac:dyDescent="0.2">
      <c r="A1660" s="17" t="s">
        <v>10287</v>
      </c>
      <c r="B1660" s="19">
        <v>2</v>
      </c>
      <c r="C1660" s="18">
        <v>43144.584999999999</v>
      </c>
      <c r="D1660" s="17" t="s">
        <v>257</v>
      </c>
      <c r="E1660" s="17" t="s">
        <v>10286</v>
      </c>
      <c r="F1660" s="17" t="s">
        <v>0</v>
      </c>
      <c r="G1660" s="18">
        <v>43152</v>
      </c>
      <c r="H1660" s="17" t="s">
        <v>10285</v>
      </c>
    </row>
    <row r="1661" spans="1:8" s="15" customFormat="1" x14ac:dyDescent="0.2">
      <c r="A1661" s="17" t="s">
        <v>10284</v>
      </c>
      <c r="B1661" s="19">
        <v>2</v>
      </c>
      <c r="C1661" s="18">
        <v>43144.591458333336</v>
      </c>
      <c r="D1661" s="17" t="s">
        <v>172</v>
      </c>
      <c r="E1661" s="17" t="s">
        <v>10283</v>
      </c>
      <c r="F1661" s="17" t="s">
        <v>0</v>
      </c>
      <c r="G1661" s="18">
        <v>43152</v>
      </c>
      <c r="H1661" s="17" t="s">
        <v>10282</v>
      </c>
    </row>
    <row r="1662" spans="1:8" s="15" customFormat="1" x14ac:dyDescent="0.2">
      <c r="A1662" s="17" t="s">
        <v>10281</v>
      </c>
      <c r="B1662" s="19">
        <v>1</v>
      </c>
      <c r="C1662" s="18">
        <v>43144.635023148148</v>
      </c>
      <c r="D1662" s="17" t="s">
        <v>257</v>
      </c>
      <c r="E1662" s="17" t="s">
        <v>164</v>
      </c>
      <c r="F1662" s="17" t="s">
        <v>0</v>
      </c>
      <c r="G1662" s="18">
        <v>43147</v>
      </c>
      <c r="H1662" s="17" t="s">
        <v>10280</v>
      </c>
    </row>
    <row r="1663" spans="1:8" s="15" customFormat="1" x14ac:dyDescent="0.2">
      <c r="A1663" s="17" t="s">
        <v>10279</v>
      </c>
      <c r="B1663" s="19">
        <v>4</v>
      </c>
      <c r="C1663" s="18">
        <v>43144.642650462964</v>
      </c>
      <c r="D1663" s="17" t="s">
        <v>10278</v>
      </c>
      <c r="E1663" s="17" t="s">
        <v>164</v>
      </c>
      <c r="F1663" s="17" t="s">
        <v>30</v>
      </c>
      <c r="G1663" s="18">
        <v>43154</v>
      </c>
      <c r="H1663" s="17" t="s">
        <v>10277</v>
      </c>
    </row>
    <row r="1664" spans="1:8" s="15" customFormat="1" x14ac:dyDescent="0.2">
      <c r="A1664" s="17" t="s">
        <v>10276</v>
      </c>
      <c r="B1664" s="19">
        <v>1</v>
      </c>
      <c r="C1664" s="18">
        <v>43144.677430555559</v>
      </c>
      <c r="D1664" s="17" t="s">
        <v>10275</v>
      </c>
      <c r="E1664" s="17" t="s">
        <v>10274</v>
      </c>
      <c r="F1664" s="17" t="s">
        <v>0</v>
      </c>
      <c r="G1664" s="18">
        <v>43174</v>
      </c>
      <c r="H1664" s="17" t="s">
        <v>10273</v>
      </c>
    </row>
    <row r="1665" spans="1:8" s="15" customFormat="1" x14ac:dyDescent="0.2">
      <c r="A1665" s="17" t="s">
        <v>10272</v>
      </c>
      <c r="B1665" s="19">
        <v>6</v>
      </c>
      <c r="C1665" s="18">
        <v>43144.683483796296</v>
      </c>
      <c r="D1665" s="17" t="s">
        <v>10271</v>
      </c>
      <c r="E1665" s="17" t="s">
        <v>561</v>
      </c>
      <c r="F1665" s="17" t="s">
        <v>93</v>
      </c>
      <c r="G1665" s="18">
        <v>43180</v>
      </c>
      <c r="H1665" s="17" t="s">
        <v>10270</v>
      </c>
    </row>
    <row r="1666" spans="1:8" s="15" customFormat="1" x14ac:dyDescent="0.2">
      <c r="A1666" s="17" t="s">
        <v>10269</v>
      </c>
      <c r="B1666" s="19">
        <v>3</v>
      </c>
      <c r="C1666" s="18">
        <v>43145.326782407406</v>
      </c>
      <c r="D1666" s="17" t="s">
        <v>10268</v>
      </c>
      <c r="E1666" s="17" t="s">
        <v>164</v>
      </c>
      <c r="F1666" s="17" t="s">
        <v>30</v>
      </c>
      <c r="G1666" s="18">
        <v>43195</v>
      </c>
      <c r="H1666" s="17" t="s">
        <v>10267</v>
      </c>
    </row>
    <row r="1667" spans="1:8" s="15" customFormat="1" x14ac:dyDescent="0.2">
      <c r="A1667" s="17" t="s">
        <v>10266</v>
      </c>
      <c r="B1667" s="19">
        <v>1</v>
      </c>
      <c r="C1667" s="18">
        <v>43145.345983796295</v>
      </c>
      <c r="D1667" s="17" t="s">
        <v>10265</v>
      </c>
      <c r="E1667" s="17" t="s">
        <v>164</v>
      </c>
      <c r="F1667" s="17" t="s">
        <v>0</v>
      </c>
      <c r="G1667" s="18">
        <v>43152</v>
      </c>
      <c r="H1667" s="17" t="s">
        <v>10264</v>
      </c>
    </row>
    <row r="1668" spans="1:8" s="15" customFormat="1" x14ac:dyDescent="0.2">
      <c r="A1668" s="17" t="s">
        <v>10263</v>
      </c>
      <c r="B1668" s="19">
        <v>3</v>
      </c>
      <c r="C1668" s="18">
        <v>43145.354768518519</v>
      </c>
      <c r="D1668" s="17" t="s">
        <v>10262</v>
      </c>
      <c r="E1668" s="17" t="s">
        <v>164</v>
      </c>
      <c r="F1668" s="17" t="s">
        <v>30</v>
      </c>
      <c r="G1668" s="18">
        <v>43174</v>
      </c>
      <c r="H1668" s="17" t="s">
        <v>10261</v>
      </c>
    </row>
    <row r="1669" spans="1:8" s="15" customFormat="1" x14ac:dyDescent="0.2">
      <c r="A1669" s="17" t="s">
        <v>10260</v>
      </c>
      <c r="B1669" s="19">
        <v>2</v>
      </c>
      <c r="C1669" s="18">
        <v>43145.363761574074</v>
      </c>
      <c r="D1669" s="17" t="s">
        <v>257</v>
      </c>
      <c r="E1669" s="17" t="s">
        <v>3669</v>
      </c>
      <c r="F1669" s="17" t="s">
        <v>0</v>
      </c>
      <c r="G1669" s="18">
        <v>43158</v>
      </c>
      <c r="H1669" s="17" t="s">
        <v>10259</v>
      </c>
    </row>
    <row r="1670" spans="1:8" s="15" customFormat="1" x14ac:dyDescent="0.2">
      <c r="A1670" s="17" t="s">
        <v>10258</v>
      </c>
      <c r="B1670" s="19">
        <v>3</v>
      </c>
      <c r="C1670" s="18">
        <v>43145.384571759256</v>
      </c>
      <c r="D1670" s="17" t="s">
        <v>257</v>
      </c>
      <c r="E1670" s="17" t="s">
        <v>10257</v>
      </c>
      <c r="F1670" s="17" t="s">
        <v>0</v>
      </c>
      <c r="G1670" s="18">
        <v>43152</v>
      </c>
      <c r="H1670" s="17" t="s">
        <v>10256</v>
      </c>
    </row>
    <row r="1671" spans="1:8" s="15" customFormat="1" x14ac:dyDescent="0.2">
      <c r="A1671" s="17" t="s">
        <v>10255</v>
      </c>
      <c r="B1671" s="19">
        <v>3</v>
      </c>
      <c r="C1671" s="18">
        <v>43145.396921296298</v>
      </c>
      <c r="D1671" s="17" t="s">
        <v>257</v>
      </c>
      <c r="E1671" s="17" t="s">
        <v>10254</v>
      </c>
      <c r="F1671" s="17" t="s">
        <v>30</v>
      </c>
      <c r="G1671" s="18">
        <v>43185</v>
      </c>
      <c r="H1671" s="17" t="s">
        <v>10253</v>
      </c>
    </row>
    <row r="1672" spans="1:8" s="15" customFormat="1" x14ac:dyDescent="0.2">
      <c r="A1672" s="17" t="s">
        <v>10252</v>
      </c>
      <c r="B1672" s="19">
        <v>2</v>
      </c>
      <c r="C1672" s="18">
        <v>43145.404502314814</v>
      </c>
      <c r="D1672" s="17" t="s">
        <v>7779</v>
      </c>
      <c r="E1672" s="17" t="s">
        <v>1341</v>
      </c>
      <c r="F1672" s="17" t="s">
        <v>0</v>
      </c>
      <c r="G1672" s="18">
        <v>43152</v>
      </c>
      <c r="H1672" s="17" t="s">
        <v>9959</v>
      </c>
    </row>
    <row r="1673" spans="1:8" s="15" customFormat="1" x14ac:dyDescent="0.2">
      <c r="A1673" s="17" t="s">
        <v>10251</v>
      </c>
      <c r="B1673" s="19">
        <v>4</v>
      </c>
      <c r="C1673" s="18">
        <v>43145.405844907407</v>
      </c>
      <c r="D1673" s="17" t="s">
        <v>7779</v>
      </c>
      <c r="E1673" s="17" t="s">
        <v>1341</v>
      </c>
      <c r="F1673" s="17" t="s">
        <v>489</v>
      </c>
      <c r="G1673" s="18">
        <v>43161</v>
      </c>
      <c r="H1673" s="17" t="s">
        <v>10250</v>
      </c>
    </row>
    <row r="1674" spans="1:8" s="15" customFormat="1" x14ac:dyDescent="0.2">
      <c r="A1674" s="17" t="s">
        <v>10249</v>
      </c>
      <c r="B1674" s="19">
        <v>3</v>
      </c>
      <c r="C1674" s="18">
        <v>43145.407511574071</v>
      </c>
      <c r="D1674" s="17" t="s">
        <v>10248</v>
      </c>
      <c r="E1674" s="17" t="s">
        <v>164</v>
      </c>
      <c r="F1674" s="17" t="s">
        <v>30</v>
      </c>
      <c r="G1674" s="18">
        <v>43174</v>
      </c>
      <c r="H1674" s="17" t="s">
        <v>10247</v>
      </c>
    </row>
    <row r="1675" spans="1:8" s="15" customFormat="1" x14ac:dyDescent="0.2">
      <c r="A1675" s="17" t="s">
        <v>10246</v>
      </c>
      <c r="B1675" s="19">
        <v>2</v>
      </c>
      <c r="C1675" s="18">
        <v>43145.408854166664</v>
      </c>
      <c r="D1675" s="17" t="s">
        <v>7779</v>
      </c>
      <c r="E1675" s="17" t="s">
        <v>1341</v>
      </c>
      <c r="F1675" s="17" t="s">
        <v>0</v>
      </c>
      <c r="G1675" s="18">
        <v>43152</v>
      </c>
      <c r="H1675" s="17" t="s">
        <v>9959</v>
      </c>
    </row>
    <row r="1676" spans="1:8" s="15" customFormat="1" x14ac:dyDescent="0.2">
      <c r="A1676" s="17" t="s">
        <v>10245</v>
      </c>
      <c r="B1676" s="19">
        <v>2</v>
      </c>
      <c r="C1676" s="18">
        <v>43145.413715277777</v>
      </c>
      <c r="D1676" s="17" t="s">
        <v>10244</v>
      </c>
      <c r="E1676" s="17" t="s">
        <v>326</v>
      </c>
      <c r="F1676" s="17" t="s">
        <v>93</v>
      </c>
      <c r="G1676" s="18">
        <v>43180</v>
      </c>
      <c r="H1676" s="17" t="s">
        <v>10243</v>
      </c>
    </row>
    <row r="1677" spans="1:8" s="15" customFormat="1" x14ac:dyDescent="0.2">
      <c r="A1677" s="17" t="s">
        <v>10242</v>
      </c>
      <c r="B1677" s="19">
        <v>2</v>
      </c>
      <c r="C1677" s="18">
        <v>43145.415162037039</v>
      </c>
      <c r="D1677" s="17" t="s">
        <v>257</v>
      </c>
      <c r="E1677" s="17" t="s">
        <v>10241</v>
      </c>
      <c r="F1677" s="17" t="s">
        <v>0</v>
      </c>
      <c r="G1677" s="18">
        <v>43152</v>
      </c>
      <c r="H1677" s="17" t="s">
        <v>10240</v>
      </c>
    </row>
    <row r="1678" spans="1:8" s="15" customFormat="1" x14ac:dyDescent="0.2">
      <c r="A1678" s="17" t="s">
        <v>10239</v>
      </c>
      <c r="B1678" s="19">
        <v>2</v>
      </c>
      <c r="C1678" s="18">
        <v>43145.416990740741</v>
      </c>
      <c r="D1678" s="17" t="s">
        <v>10238</v>
      </c>
      <c r="E1678" s="17" t="s">
        <v>8608</v>
      </c>
      <c r="F1678" s="17" t="s">
        <v>93</v>
      </c>
      <c r="G1678" s="18">
        <v>43180</v>
      </c>
      <c r="H1678" s="17" t="s">
        <v>10237</v>
      </c>
    </row>
    <row r="1679" spans="1:8" s="15" customFormat="1" x14ac:dyDescent="0.2">
      <c r="A1679" s="17" t="s">
        <v>10236</v>
      </c>
      <c r="B1679" s="19">
        <v>3</v>
      </c>
      <c r="C1679" s="18">
        <v>43145.417905092596</v>
      </c>
      <c r="D1679" s="17" t="s">
        <v>10235</v>
      </c>
      <c r="E1679" s="17" t="s">
        <v>8608</v>
      </c>
      <c r="F1679" s="17" t="s">
        <v>93</v>
      </c>
      <c r="G1679" s="18">
        <v>43157</v>
      </c>
      <c r="H1679" s="17" t="s">
        <v>10234</v>
      </c>
    </row>
    <row r="1680" spans="1:8" s="15" customFormat="1" x14ac:dyDescent="0.2">
      <c r="A1680" s="17" t="s">
        <v>10233</v>
      </c>
      <c r="B1680" s="19">
        <v>2</v>
      </c>
      <c r="C1680" s="18">
        <v>43145.419062499997</v>
      </c>
      <c r="D1680" s="17" t="s">
        <v>10232</v>
      </c>
      <c r="E1680" s="17" t="s">
        <v>8608</v>
      </c>
      <c r="F1680" s="17" t="s">
        <v>93</v>
      </c>
      <c r="G1680" s="18">
        <v>43235</v>
      </c>
      <c r="H1680" s="17" t="s">
        <v>10231</v>
      </c>
    </row>
    <row r="1681" spans="1:8" s="15" customFormat="1" x14ac:dyDescent="0.2">
      <c r="A1681" s="17" t="s">
        <v>10230</v>
      </c>
      <c r="B1681" s="19">
        <v>1</v>
      </c>
      <c r="C1681" s="18">
        <v>43145.418668981481</v>
      </c>
      <c r="D1681" s="17" t="s">
        <v>10229</v>
      </c>
      <c r="E1681" s="17" t="s">
        <v>831</v>
      </c>
      <c r="F1681" s="17" t="s">
        <v>0</v>
      </c>
      <c r="G1681" s="18">
        <v>43150</v>
      </c>
      <c r="H1681" s="17" t="s">
        <v>10228</v>
      </c>
    </row>
    <row r="1682" spans="1:8" s="15" customFormat="1" x14ac:dyDescent="0.2">
      <c r="A1682" s="17" t="s">
        <v>10227</v>
      </c>
      <c r="B1682" s="19">
        <v>4</v>
      </c>
      <c r="C1682" s="18">
        <v>43145.42015046296</v>
      </c>
      <c r="D1682" s="17" t="s">
        <v>10226</v>
      </c>
      <c r="E1682" s="17" t="s">
        <v>8608</v>
      </c>
      <c r="F1682" s="17" t="s">
        <v>93</v>
      </c>
      <c r="G1682" s="18">
        <v>43227</v>
      </c>
      <c r="H1682" s="17" t="s">
        <v>10225</v>
      </c>
    </row>
    <row r="1683" spans="1:8" s="15" customFormat="1" x14ac:dyDescent="0.2">
      <c r="A1683" s="17" t="s">
        <v>10224</v>
      </c>
      <c r="B1683" s="19">
        <v>1</v>
      </c>
      <c r="C1683" s="18">
        <v>43145.421273148146</v>
      </c>
      <c r="D1683" s="17" t="s">
        <v>10223</v>
      </c>
      <c r="E1683" s="17" t="s">
        <v>8608</v>
      </c>
      <c r="F1683" s="17" t="s">
        <v>0</v>
      </c>
      <c r="G1683" s="18">
        <v>43152</v>
      </c>
      <c r="H1683" s="17" t="s">
        <v>10222</v>
      </c>
    </row>
    <row r="1684" spans="1:8" s="15" customFormat="1" x14ac:dyDescent="0.2">
      <c r="A1684" s="17" t="s">
        <v>10221</v>
      </c>
      <c r="B1684" s="19">
        <v>1</v>
      </c>
      <c r="C1684" s="18">
        <v>43145.433425925927</v>
      </c>
      <c r="D1684" s="17" t="s">
        <v>10220</v>
      </c>
      <c r="E1684" s="17" t="s">
        <v>10219</v>
      </c>
      <c r="F1684" s="17" t="s">
        <v>0</v>
      </c>
      <c r="G1684" s="19" t="s">
        <v>164</v>
      </c>
      <c r="H1684" s="17" t="s">
        <v>164</v>
      </c>
    </row>
    <row r="1685" spans="1:8" s="15" customFormat="1" x14ac:dyDescent="0.2">
      <c r="A1685" s="17" t="s">
        <v>10218</v>
      </c>
      <c r="B1685" s="19">
        <v>1</v>
      </c>
      <c r="C1685" s="18">
        <v>43145.438402777778</v>
      </c>
      <c r="D1685" s="17" t="s">
        <v>10217</v>
      </c>
      <c r="E1685" s="17" t="s">
        <v>1818</v>
      </c>
      <c r="F1685" s="17" t="s">
        <v>0</v>
      </c>
      <c r="G1685" s="18">
        <v>43150</v>
      </c>
      <c r="H1685" s="17" t="s">
        <v>10216</v>
      </c>
    </row>
    <row r="1686" spans="1:8" s="15" customFormat="1" x14ac:dyDescent="0.2">
      <c r="A1686" s="17" t="s">
        <v>10215</v>
      </c>
      <c r="B1686" s="19">
        <v>2</v>
      </c>
      <c r="C1686" s="18">
        <v>43145.437488425923</v>
      </c>
      <c r="D1686" s="17" t="s">
        <v>10214</v>
      </c>
      <c r="E1686" s="17" t="s">
        <v>5876</v>
      </c>
      <c r="F1686" s="17" t="s">
        <v>0</v>
      </c>
      <c r="G1686" s="18">
        <v>43151</v>
      </c>
      <c r="H1686" s="17" t="s">
        <v>9497</v>
      </c>
    </row>
    <row r="1687" spans="1:8" s="15" customFormat="1" x14ac:dyDescent="0.2">
      <c r="A1687" s="17" t="s">
        <v>10213</v>
      </c>
      <c r="B1687" s="19">
        <v>1</v>
      </c>
      <c r="C1687" s="18">
        <v>43145.442743055559</v>
      </c>
      <c r="D1687" s="17" t="s">
        <v>10210</v>
      </c>
      <c r="E1687" s="17" t="s">
        <v>164</v>
      </c>
      <c r="F1687" s="17" t="s">
        <v>0</v>
      </c>
      <c r="G1687" s="18">
        <v>43147</v>
      </c>
      <c r="H1687" s="17" t="s">
        <v>10212</v>
      </c>
    </row>
    <row r="1688" spans="1:8" s="15" customFormat="1" x14ac:dyDescent="0.2">
      <c r="A1688" s="17" t="s">
        <v>10211</v>
      </c>
      <c r="B1688" s="19">
        <v>1</v>
      </c>
      <c r="C1688" s="18">
        <v>43145.44332175926</v>
      </c>
      <c r="D1688" s="17" t="s">
        <v>10210</v>
      </c>
      <c r="E1688" s="17" t="s">
        <v>164</v>
      </c>
      <c r="F1688" s="17" t="s">
        <v>0</v>
      </c>
      <c r="G1688" s="18">
        <v>43147</v>
      </c>
      <c r="H1688" s="17" t="s">
        <v>10209</v>
      </c>
    </row>
    <row r="1689" spans="1:8" s="15" customFormat="1" x14ac:dyDescent="0.2">
      <c r="A1689" s="17" t="s">
        <v>10208</v>
      </c>
      <c r="B1689" s="19">
        <v>1</v>
      </c>
      <c r="C1689" s="18">
        <v>43145.444814814815</v>
      </c>
      <c r="D1689" s="17" t="s">
        <v>241</v>
      </c>
      <c r="E1689" s="17" t="s">
        <v>164</v>
      </c>
      <c r="F1689" s="17" t="s">
        <v>0</v>
      </c>
      <c r="G1689" s="18">
        <v>43147</v>
      </c>
      <c r="H1689" s="17" t="s">
        <v>10207</v>
      </c>
    </row>
    <row r="1690" spans="1:8" s="15" customFormat="1" x14ac:dyDescent="0.2">
      <c r="A1690" s="17" t="s">
        <v>10206</v>
      </c>
      <c r="B1690" s="19">
        <v>1</v>
      </c>
      <c r="C1690" s="18">
        <v>43145.453842592593</v>
      </c>
      <c r="D1690" s="17" t="s">
        <v>10205</v>
      </c>
      <c r="E1690" s="17" t="s">
        <v>3158</v>
      </c>
      <c r="F1690" s="17" t="s">
        <v>0</v>
      </c>
      <c r="G1690" s="18">
        <v>43151</v>
      </c>
      <c r="H1690" s="17" t="s">
        <v>10204</v>
      </c>
    </row>
    <row r="1691" spans="1:8" s="15" customFormat="1" x14ac:dyDescent="0.2">
      <c r="A1691" s="17" t="s">
        <v>10203</v>
      </c>
      <c r="B1691" s="19">
        <v>1</v>
      </c>
      <c r="C1691" s="18">
        <v>43145.45511574074</v>
      </c>
      <c r="D1691" s="17" t="s">
        <v>10202</v>
      </c>
      <c r="E1691" s="17" t="s">
        <v>164</v>
      </c>
      <c r="F1691" s="17" t="s">
        <v>0</v>
      </c>
      <c r="G1691" s="18">
        <v>43147</v>
      </c>
      <c r="H1691" s="17" t="s">
        <v>10201</v>
      </c>
    </row>
    <row r="1692" spans="1:8" s="15" customFormat="1" x14ac:dyDescent="0.2">
      <c r="A1692" s="17" t="s">
        <v>10200</v>
      </c>
      <c r="B1692" s="19">
        <v>2</v>
      </c>
      <c r="C1692" s="18">
        <v>43145.461030092592</v>
      </c>
      <c r="D1692" s="17" t="s">
        <v>10199</v>
      </c>
      <c r="E1692" s="17" t="s">
        <v>561</v>
      </c>
      <c r="F1692" s="17" t="s">
        <v>93</v>
      </c>
      <c r="G1692" s="18">
        <v>43157</v>
      </c>
      <c r="H1692" s="17" t="s">
        <v>10198</v>
      </c>
    </row>
    <row r="1693" spans="1:8" s="15" customFormat="1" x14ac:dyDescent="0.2">
      <c r="A1693" s="17" t="s">
        <v>10197</v>
      </c>
      <c r="B1693" s="19">
        <v>1</v>
      </c>
      <c r="C1693" s="18">
        <v>43145.471817129626</v>
      </c>
      <c r="D1693" s="17" t="s">
        <v>257</v>
      </c>
      <c r="E1693" s="17" t="s">
        <v>164</v>
      </c>
      <c r="F1693" s="17" t="s">
        <v>0</v>
      </c>
      <c r="G1693" s="18">
        <v>43151</v>
      </c>
      <c r="H1693" s="17" t="s">
        <v>10196</v>
      </c>
    </row>
    <row r="1694" spans="1:8" s="15" customFormat="1" x14ac:dyDescent="0.2">
      <c r="A1694" s="17" t="s">
        <v>10195</v>
      </c>
      <c r="B1694" s="19">
        <v>1</v>
      </c>
      <c r="C1694" s="18">
        <v>43145.480046296296</v>
      </c>
      <c r="D1694" s="17" t="s">
        <v>2465</v>
      </c>
      <c r="E1694" s="17" t="s">
        <v>164</v>
      </c>
      <c r="F1694" s="17" t="s">
        <v>0</v>
      </c>
      <c r="G1694" s="18">
        <v>43157</v>
      </c>
      <c r="H1694" s="17" t="s">
        <v>10194</v>
      </c>
    </row>
    <row r="1695" spans="1:8" s="15" customFormat="1" x14ac:dyDescent="0.2">
      <c r="A1695" s="17" t="s">
        <v>10193</v>
      </c>
      <c r="B1695" s="19">
        <v>2</v>
      </c>
      <c r="C1695" s="18">
        <v>43145.526446759257</v>
      </c>
      <c r="D1695" s="17" t="s">
        <v>172</v>
      </c>
      <c r="E1695" s="17" t="s">
        <v>164</v>
      </c>
      <c r="F1695" s="17" t="s">
        <v>0</v>
      </c>
      <c r="G1695" s="18">
        <v>43152</v>
      </c>
      <c r="H1695" s="17" t="s">
        <v>10192</v>
      </c>
    </row>
    <row r="1696" spans="1:8" s="15" customFormat="1" x14ac:dyDescent="0.2">
      <c r="A1696" s="17" t="s">
        <v>10191</v>
      </c>
      <c r="B1696" s="19">
        <v>2</v>
      </c>
      <c r="C1696" s="18">
        <v>43145.545208333337</v>
      </c>
      <c r="D1696" s="17" t="s">
        <v>4076</v>
      </c>
      <c r="E1696" s="17" t="s">
        <v>10190</v>
      </c>
      <c r="F1696" s="17" t="s">
        <v>0</v>
      </c>
      <c r="G1696" s="18">
        <v>43152</v>
      </c>
      <c r="H1696" s="17" t="s">
        <v>10189</v>
      </c>
    </row>
    <row r="1697" spans="1:8" s="15" customFormat="1" x14ac:dyDescent="0.2">
      <c r="A1697" s="17" t="s">
        <v>10188</v>
      </c>
      <c r="B1697" s="19">
        <v>2</v>
      </c>
      <c r="C1697" s="18">
        <v>43145.578888888886</v>
      </c>
      <c r="D1697" s="17" t="s">
        <v>3838</v>
      </c>
      <c r="E1697" s="17" t="s">
        <v>164</v>
      </c>
      <c r="F1697" s="17" t="s">
        <v>0</v>
      </c>
      <c r="G1697" s="18">
        <v>43151</v>
      </c>
      <c r="H1697" s="17" t="s">
        <v>10187</v>
      </c>
    </row>
    <row r="1698" spans="1:8" s="15" customFormat="1" x14ac:dyDescent="0.2">
      <c r="A1698" s="17" t="s">
        <v>10186</v>
      </c>
      <c r="B1698" s="19">
        <v>4</v>
      </c>
      <c r="C1698" s="18">
        <v>43145.592638888891</v>
      </c>
      <c r="D1698" s="17" t="s">
        <v>257</v>
      </c>
      <c r="E1698" s="17" t="s">
        <v>164</v>
      </c>
      <c r="F1698" s="17" t="s">
        <v>489</v>
      </c>
      <c r="G1698" s="18">
        <v>43161</v>
      </c>
      <c r="H1698" s="17" t="s">
        <v>10185</v>
      </c>
    </row>
    <row r="1699" spans="1:8" s="15" customFormat="1" x14ac:dyDescent="0.2">
      <c r="A1699" s="17" t="s">
        <v>10184</v>
      </c>
      <c r="B1699" s="19">
        <v>1</v>
      </c>
      <c r="C1699" s="18">
        <v>43145.592905092592</v>
      </c>
      <c r="D1699" s="17" t="s">
        <v>10183</v>
      </c>
      <c r="E1699" s="17" t="s">
        <v>326</v>
      </c>
      <c r="F1699" s="17" t="s">
        <v>0</v>
      </c>
      <c r="G1699" s="18">
        <v>43150</v>
      </c>
      <c r="H1699" s="17" t="s">
        <v>10174</v>
      </c>
    </row>
    <row r="1700" spans="1:8" s="15" customFormat="1" x14ac:dyDescent="0.2">
      <c r="A1700" s="17" t="s">
        <v>10182</v>
      </c>
      <c r="B1700" s="19">
        <v>1</v>
      </c>
      <c r="C1700" s="18">
        <v>43145.594224537039</v>
      </c>
      <c r="D1700" s="17" t="s">
        <v>10181</v>
      </c>
      <c r="E1700" s="17" t="s">
        <v>326</v>
      </c>
      <c r="F1700" s="17" t="s">
        <v>0</v>
      </c>
      <c r="G1700" s="18">
        <v>43150</v>
      </c>
      <c r="H1700" s="17" t="s">
        <v>10174</v>
      </c>
    </row>
    <row r="1701" spans="1:8" s="15" customFormat="1" x14ac:dyDescent="0.2">
      <c r="A1701" s="17" t="s">
        <v>10180</v>
      </c>
      <c r="B1701" s="19">
        <v>1</v>
      </c>
      <c r="C1701" s="18">
        <v>43145.595231481479</v>
      </c>
      <c r="D1701" s="17" t="s">
        <v>10179</v>
      </c>
      <c r="E1701" s="17" t="s">
        <v>326</v>
      </c>
      <c r="F1701" s="17" t="s">
        <v>0</v>
      </c>
      <c r="G1701" s="18">
        <v>43150</v>
      </c>
      <c r="H1701" s="17" t="s">
        <v>10174</v>
      </c>
    </row>
    <row r="1702" spans="1:8" s="15" customFormat="1" x14ac:dyDescent="0.2">
      <c r="A1702" s="17" t="s">
        <v>10178</v>
      </c>
      <c r="B1702" s="19">
        <v>1</v>
      </c>
      <c r="C1702" s="18">
        <v>43145.596284722225</v>
      </c>
      <c r="D1702" s="17" t="s">
        <v>10177</v>
      </c>
      <c r="E1702" s="17" t="s">
        <v>326</v>
      </c>
      <c r="F1702" s="17" t="s">
        <v>0</v>
      </c>
      <c r="G1702" s="18">
        <v>43150</v>
      </c>
      <c r="H1702" s="17" t="s">
        <v>10174</v>
      </c>
    </row>
    <row r="1703" spans="1:8" s="15" customFormat="1" x14ac:dyDescent="0.2">
      <c r="A1703" s="17" t="s">
        <v>10176</v>
      </c>
      <c r="B1703" s="19">
        <v>1</v>
      </c>
      <c r="C1703" s="18">
        <v>43145.597013888888</v>
      </c>
      <c r="D1703" s="17" t="s">
        <v>10175</v>
      </c>
      <c r="E1703" s="17" t="s">
        <v>326</v>
      </c>
      <c r="F1703" s="17" t="s">
        <v>0</v>
      </c>
      <c r="G1703" s="18">
        <v>43150</v>
      </c>
      <c r="H1703" s="17" t="s">
        <v>10174</v>
      </c>
    </row>
    <row r="1704" spans="1:8" s="15" customFormat="1" x14ac:dyDescent="0.2">
      <c r="A1704" s="17" t="s">
        <v>10173</v>
      </c>
      <c r="B1704" s="19">
        <v>2</v>
      </c>
      <c r="C1704" s="18">
        <v>43145.640497685185</v>
      </c>
      <c r="D1704" s="17" t="s">
        <v>10172</v>
      </c>
      <c r="E1704" s="17" t="s">
        <v>164</v>
      </c>
      <c r="F1704" s="17" t="s">
        <v>0</v>
      </c>
      <c r="G1704" s="18">
        <v>43152</v>
      </c>
      <c r="H1704" s="17" t="s">
        <v>10171</v>
      </c>
    </row>
    <row r="1705" spans="1:8" s="15" customFormat="1" x14ac:dyDescent="0.2">
      <c r="A1705" s="17" t="s">
        <v>10170</v>
      </c>
      <c r="B1705" s="19">
        <v>1</v>
      </c>
      <c r="C1705" s="18">
        <v>43145.643148148149</v>
      </c>
      <c r="D1705" s="17" t="s">
        <v>10169</v>
      </c>
      <c r="E1705" s="17" t="s">
        <v>164</v>
      </c>
      <c r="F1705" s="17" t="s">
        <v>0</v>
      </c>
      <c r="G1705" s="18">
        <v>43154</v>
      </c>
      <c r="H1705" s="17" t="s">
        <v>10168</v>
      </c>
    </row>
    <row r="1706" spans="1:8" s="15" customFormat="1" x14ac:dyDescent="0.2">
      <c r="A1706" s="17" t="s">
        <v>10167</v>
      </c>
      <c r="B1706" s="19">
        <v>1</v>
      </c>
      <c r="C1706" s="18">
        <v>43145.674039351848</v>
      </c>
      <c r="D1706" s="17" t="s">
        <v>10166</v>
      </c>
      <c r="E1706" s="17" t="s">
        <v>1044</v>
      </c>
      <c r="F1706" s="17" t="s">
        <v>0</v>
      </c>
      <c r="G1706" s="18">
        <v>43150</v>
      </c>
      <c r="H1706" s="17" t="s">
        <v>10165</v>
      </c>
    </row>
    <row r="1707" spans="1:8" s="15" customFormat="1" x14ac:dyDescent="0.2">
      <c r="A1707" s="17" t="s">
        <v>10164</v>
      </c>
      <c r="B1707" s="19">
        <v>2</v>
      </c>
      <c r="C1707" s="18">
        <v>43145.677916666667</v>
      </c>
      <c r="D1707" s="17" t="s">
        <v>10163</v>
      </c>
      <c r="E1707" s="17" t="s">
        <v>1044</v>
      </c>
      <c r="F1707" s="17" t="s">
        <v>0</v>
      </c>
      <c r="G1707" s="18">
        <v>43151</v>
      </c>
      <c r="H1707" s="17" t="s">
        <v>10162</v>
      </c>
    </row>
    <row r="1708" spans="1:8" s="15" customFormat="1" x14ac:dyDescent="0.2">
      <c r="A1708" s="17" t="s">
        <v>10161</v>
      </c>
      <c r="B1708" s="19">
        <v>2</v>
      </c>
      <c r="C1708" s="18">
        <v>43146.362743055557</v>
      </c>
      <c r="D1708" s="17" t="s">
        <v>10160</v>
      </c>
      <c r="E1708" s="17" t="s">
        <v>10159</v>
      </c>
      <c r="F1708" s="17" t="s">
        <v>0</v>
      </c>
      <c r="G1708" s="18">
        <v>43151</v>
      </c>
      <c r="H1708" s="17" t="s">
        <v>10158</v>
      </c>
    </row>
    <row r="1709" spans="1:8" s="15" customFormat="1" x14ac:dyDescent="0.2">
      <c r="A1709" s="17" t="s">
        <v>10157</v>
      </c>
      <c r="B1709" s="19">
        <v>2</v>
      </c>
      <c r="C1709" s="18">
        <v>43146.372824074075</v>
      </c>
      <c r="D1709" s="17" t="s">
        <v>10156</v>
      </c>
      <c r="E1709" s="17" t="s">
        <v>707</v>
      </c>
      <c r="F1709" s="17" t="s">
        <v>0</v>
      </c>
      <c r="G1709" s="18">
        <v>43228</v>
      </c>
      <c r="H1709" s="17" t="s">
        <v>10155</v>
      </c>
    </row>
    <row r="1710" spans="1:8" s="15" customFormat="1" x14ac:dyDescent="0.2">
      <c r="A1710" s="17" t="s">
        <v>10154</v>
      </c>
      <c r="B1710" s="19">
        <v>1</v>
      </c>
      <c r="C1710" s="18">
        <v>43146.37363425926</v>
      </c>
      <c r="D1710" s="17" t="s">
        <v>10153</v>
      </c>
      <c r="E1710" s="17" t="s">
        <v>164</v>
      </c>
      <c r="F1710" s="17" t="s">
        <v>0</v>
      </c>
      <c r="G1710" s="18">
        <v>43147</v>
      </c>
      <c r="H1710" s="17" t="s">
        <v>10152</v>
      </c>
    </row>
    <row r="1711" spans="1:8" s="15" customFormat="1" x14ac:dyDescent="0.2">
      <c r="A1711" s="17" t="s">
        <v>10151</v>
      </c>
      <c r="B1711" s="19">
        <v>1</v>
      </c>
      <c r="C1711" s="18">
        <v>43146.376284722224</v>
      </c>
      <c r="D1711" s="17" t="s">
        <v>10150</v>
      </c>
      <c r="E1711" s="17" t="s">
        <v>707</v>
      </c>
      <c r="F1711" s="17" t="s">
        <v>0</v>
      </c>
      <c r="G1711" s="18">
        <v>43220</v>
      </c>
      <c r="H1711" s="17" t="s">
        <v>10149</v>
      </c>
    </row>
    <row r="1712" spans="1:8" s="15" customFormat="1" x14ac:dyDescent="0.2">
      <c r="A1712" s="17" t="s">
        <v>10148</v>
      </c>
      <c r="B1712" s="19">
        <v>1</v>
      </c>
      <c r="C1712" s="18">
        <v>43146.387141203704</v>
      </c>
      <c r="D1712" s="17" t="s">
        <v>10147</v>
      </c>
      <c r="E1712" s="17" t="s">
        <v>707</v>
      </c>
      <c r="F1712" s="17" t="s">
        <v>0</v>
      </c>
      <c r="G1712" s="19" t="s">
        <v>164</v>
      </c>
      <c r="H1712" s="17" t="s">
        <v>164</v>
      </c>
    </row>
    <row r="1713" spans="1:8" s="15" customFormat="1" x14ac:dyDescent="0.2">
      <c r="A1713" s="17" t="s">
        <v>10146</v>
      </c>
      <c r="B1713" s="19">
        <v>2</v>
      </c>
      <c r="C1713" s="18">
        <v>43146.388506944444</v>
      </c>
      <c r="D1713" s="17" t="s">
        <v>10145</v>
      </c>
      <c r="E1713" s="17" t="s">
        <v>707</v>
      </c>
      <c r="F1713" s="17" t="s">
        <v>0</v>
      </c>
      <c r="G1713" s="18">
        <v>43167</v>
      </c>
      <c r="H1713" s="17" t="s">
        <v>10144</v>
      </c>
    </row>
    <row r="1714" spans="1:8" s="15" customFormat="1" x14ac:dyDescent="0.2">
      <c r="A1714" s="17" t="s">
        <v>10143</v>
      </c>
      <c r="B1714" s="19">
        <v>2</v>
      </c>
      <c r="C1714" s="18">
        <v>43146.395844907405</v>
      </c>
      <c r="D1714" s="17" t="s">
        <v>10142</v>
      </c>
      <c r="E1714" s="17" t="s">
        <v>707</v>
      </c>
      <c r="F1714" s="17" t="s">
        <v>0</v>
      </c>
      <c r="G1714" s="18">
        <v>43235</v>
      </c>
      <c r="H1714" s="17" t="s">
        <v>10141</v>
      </c>
    </row>
    <row r="1715" spans="1:8" s="15" customFormat="1" x14ac:dyDescent="0.2">
      <c r="A1715" s="17" t="s">
        <v>10140</v>
      </c>
      <c r="B1715" s="19">
        <v>2</v>
      </c>
      <c r="C1715" s="18">
        <v>43146.397858796299</v>
      </c>
      <c r="D1715" s="17" t="s">
        <v>10139</v>
      </c>
      <c r="E1715" s="17" t="s">
        <v>707</v>
      </c>
      <c r="F1715" s="17" t="s">
        <v>0</v>
      </c>
      <c r="G1715" s="18">
        <v>43167</v>
      </c>
      <c r="H1715" s="17" t="s">
        <v>10138</v>
      </c>
    </row>
    <row r="1716" spans="1:8" s="15" customFormat="1" x14ac:dyDescent="0.2">
      <c r="A1716" s="17" t="s">
        <v>10137</v>
      </c>
      <c r="B1716" s="19">
        <v>1</v>
      </c>
      <c r="C1716" s="18">
        <v>43146.400497685187</v>
      </c>
      <c r="D1716" s="17" t="s">
        <v>10136</v>
      </c>
      <c r="E1716" s="17" t="s">
        <v>505</v>
      </c>
      <c r="F1716" s="17" t="s">
        <v>0</v>
      </c>
      <c r="G1716" s="18">
        <v>43154</v>
      </c>
      <c r="H1716" s="17" t="s">
        <v>10135</v>
      </c>
    </row>
    <row r="1717" spans="1:8" s="15" customFormat="1" x14ac:dyDescent="0.2">
      <c r="A1717" s="17" t="s">
        <v>10134</v>
      </c>
      <c r="B1717" s="19">
        <v>1</v>
      </c>
      <c r="C1717" s="18">
        <v>43146.402662037035</v>
      </c>
      <c r="D1717" s="17" t="s">
        <v>10133</v>
      </c>
      <c r="E1717" s="17" t="s">
        <v>326</v>
      </c>
      <c r="F1717" s="17" t="s">
        <v>0</v>
      </c>
      <c r="G1717" s="18">
        <v>43153</v>
      </c>
      <c r="H1717" s="17" t="s">
        <v>10114</v>
      </c>
    </row>
    <row r="1718" spans="1:8" s="15" customFormat="1" x14ac:dyDescent="0.2">
      <c r="A1718" s="17" t="s">
        <v>10132</v>
      </c>
      <c r="B1718" s="19">
        <v>1</v>
      </c>
      <c r="C1718" s="18">
        <v>43146.403379629628</v>
      </c>
      <c r="D1718" s="17" t="s">
        <v>10131</v>
      </c>
      <c r="E1718" s="17" t="s">
        <v>326</v>
      </c>
      <c r="F1718" s="17" t="s">
        <v>0</v>
      </c>
      <c r="G1718" s="18">
        <v>43153</v>
      </c>
      <c r="H1718" s="17" t="s">
        <v>10114</v>
      </c>
    </row>
    <row r="1719" spans="1:8" s="15" customFormat="1" x14ac:dyDescent="0.2">
      <c r="A1719" s="17" t="s">
        <v>10130</v>
      </c>
      <c r="B1719" s="19">
        <v>1</v>
      </c>
      <c r="C1719" s="18">
        <v>43146.403541666667</v>
      </c>
      <c r="D1719" s="17" t="s">
        <v>10129</v>
      </c>
      <c r="E1719" s="17" t="s">
        <v>326</v>
      </c>
      <c r="F1719" s="17" t="s">
        <v>0</v>
      </c>
      <c r="G1719" s="18">
        <v>43153</v>
      </c>
      <c r="H1719" s="17" t="s">
        <v>10114</v>
      </c>
    </row>
    <row r="1720" spans="1:8" s="15" customFormat="1" x14ac:dyDescent="0.2">
      <c r="A1720" s="17" t="s">
        <v>10128</v>
      </c>
      <c r="B1720" s="19">
        <v>1</v>
      </c>
      <c r="C1720" s="18">
        <v>43146.403680555559</v>
      </c>
      <c r="D1720" s="17" t="s">
        <v>10127</v>
      </c>
      <c r="E1720" s="17" t="s">
        <v>326</v>
      </c>
      <c r="F1720" s="17" t="s">
        <v>0</v>
      </c>
      <c r="G1720" s="18">
        <v>43153</v>
      </c>
      <c r="H1720" s="17" t="s">
        <v>10114</v>
      </c>
    </row>
    <row r="1721" spans="1:8" s="15" customFormat="1" x14ac:dyDescent="0.2">
      <c r="A1721" s="17" t="s">
        <v>10126</v>
      </c>
      <c r="B1721" s="19">
        <v>1</v>
      </c>
      <c r="C1721" s="18">
        <v>43146.403900462959</v>
      </c>
      <c r="D1721" s="17" t="s">
        <v>10125</v>
      </c>
      <c r="E1721" s="17" t="s">
        <v>326</v>
      </c>
      <c r="F1721" s="17" t="s">
        <v>0</v>
      </c>
      <c r="G1721" s="18">
        <v>43153</v>
      </c>
      <c r="H1721" s="17" t="s">
        <v>10114</v>
      </c>
    </row>
    <row r="1722" spans="1:8" s="15" customFormat="1" x14ac:dyDescent="0.2">
      <c r="A1722" s="17" t="s">
        <v>10124</v>
      </c>
      <c r="B1722" s="19">
        <v>1</v>
      </c>
      <c r="C1722" s="18">
        <v>43146.404120370367</v>
      </c>
      <c r="D1722" s="17" t="s">
        <v>10123</v>
      </c>
      <c r="E1722" s="17" t="s">
        <v>326</v>
      </c>
      <c r="F1722" s="17" t="s">
        <v>0</v>
      </c>
      <c r="G1722" s="18">
        <v>43153</v>
      </c>
      <c r="H1722" s="17" t="s">
        <v>10114</v>
      </c>
    </row>
    <row r="1723" spans="1:8" s="15" customFormat="1" x14ac:dyDescent="0.2">
      <c r="A1723" s="17" t="s">
        <v>10122</v>
      </c>
      <c r="B1723" s="19">
        <v>1</v>
      </c>
      <c r="C1723" s="18">
        <v>43146.404236111113</v>
      </c>
      <c r="D1723" s="17" t="s">
        <v>10121</v>
      </c>
      <c r="E1723" s="17" t="s">
        <v>326</v>
      </c>
      <c r="F1723" s="17" t="s">
        <v>0</v>
      </c>
      <c r="G1723" s="18">
        <v>43153</v>
      </c>
      <c r="H1723" s="17" t="s">
        <v>10114</v>
      </c>
    </row>
    <row r="1724" spans="1:8" s="15" customFormat="1" x14ac:dyDescent="0.2">
      <c r="A1724" s="17" t="s">
        <v>10120</v>
      </c>
      <c r="B1724" s="19">
        <v>1</v>
      </c>
      <c r="C1724" s="18">
        <v>43146.404386574075</v>
      </c>
      <c r="D1724" s="17" t="s">
        <v>10119</v>
      </c>
      <c r="E1724" s="17" t="s">
        <v>326</v>
      </c>
      <c r="F1724" s="17" t="s">
        <v>0</v>
      </c>
      <c r="G1724" s="18">
        <v>43153</v>
      </c>
      <c r="H1724" s="17" t="s">
        <v>10114</v>
      </c>
    </row>
    <row r="1725" spans="1:8" s="15" customFormat="1" x14ac:dyDescent="0.2">
      <c r="A1725" s="17" t="s">
        <v>10118</v>
      </c>
      <c r="B1725" s="19">
        <v>1</v>
      </c>
      <c r="C1725" s="18">
        <v>43146.40452546296</v>
      </c>
      <c r="D1725" s="17" t="s">
        <v>10117</v>
      </c>
      <c r="E1725" s="17" t="s">
        <v>326</v>
      </c>
      <c r="F1725" s="17" t="s">
        <v>0</v>
      </c>
      <c r="G1725" s="18">
        <v>43153</v>
      </c>
      <c r="H1725" s="17" t="s">
        <v>10114</v>
      </c>
    </row>
    <row r="1726" spans="1:8" s="15" customFormat="1" x14ac:dyDescent="0.2">
      <c r="A1726" s="17" t="s">
        <v>10116</v>
      </c>
      <c r="B1726" s="19">
        <v>1</v>
      </c>
      <c r="C1726" s="18">
        <v>43146.404652777775</v>
      </c>
      <c r="D1726" s="17" t="s">
        <v>10115</v>
      </c>
      <c r="E1726" s="17" t="s">
        <v>326</v>
      </c>
      <c r="F1726" s="17" t="s">
        <v>0</v>
      </c>
      <c r="G1726" s="18">
        <v>43153</v>
      </c>
      <c r="H1726" s="17" t="s">
        <v>10114</v>
      </c>
    </row>
    <row r="1727" spans="1:8" s="15" customFormat="1" x14ac:dyDescent="0.2">
      <c r="A1727" s="17" t="s">
        <v>10113</v>
      </c>
      <c r="B1727" s="19">
        <v>1</v>
      </c>
      <c r="C1727" s="18">
        <v>43146.406643518516</v>
      </c>
      <c r="D1727" s="17" t="s">
        <v>10112</v>
      </c>
      <c r="E1727" s="17" t="s">
        <v>8225</v>
      </c>
      <c r="F1727" s="17" t="s">
        <v>0</v>
      </c>
      <c r="G1727" s="18">
        <v>43146</v>
      </c>
      <c r="H1727" s="17" t="s">
        <v>10111</v>
      </c>
    </row>
    <row r="1728" spans="1:8" s="15" customFormat="1" x14ac:dyDescent="0.2">
      <c r="A1728" s="17" t="s">
        <v>10110</v>
      </c>
      <c r="B1728" s="19">
        <v>2</v>
      </c>
      <c r="C1728" s="18">
        <v>43146.407986111109</v>
      </c>
      <c r="D1728" s="17" t="s">
        <v>10109</v>
      </c>
      <c r="E1728" s="17" t="s">
        <v>8121</v>
      </c>
      <c r="F1728" s="17" t="s">
        <v>93</v>
      </c>
      <c r="G1728" s="18">
        <v>43157</v>
      </c>
      <c r="H1728" s="17" t="s">
        <v>10108</v>
      </c>
    </row>
    <row r="1729" spans="1:8" s="15" customFormat="1" x14ac:dyDescent="0.2">
      <c r="A1729" s="17" t="s">
        <v>10107</v>
      </c>
      <c r="B1729" s="19">
        <v>1</v>
      </c>
      <c r="C1729" s="18">
        <v>43146.408564814818</v>
      </c>
      <c r="D1729" s="17" t="s">
        <v>10106</v>
      </c>
      <c r="E1729" s="17" t="s">
        <v>8121</v>
      </c>
      <c r="F1729" s="17" t="s">
        <v>0</v>
      </c>
      <c r="G1729" s="18">
        <v>43154</v>
      </c>
      <c r="H1729" s="17" t="s">
        <v>10105</v>
      </c>
    </row>
    <row r="1730" spans="1:8" s="15" customFormat="1" x14ac:dyDescent="0.2">
      <c r="A1730" s="17" t="s">
        <v>10104</v>
      </c>
      <c r="B1730" s="19">
        <v>2</v>
      </c>
      <c r="C1730" s="18">
        <v>43146.409513888888</v>
      </c>
      <c r="D1730" s="17" t="s">
        <v>10103</v>
      </c>
      <c r="E1730" s="17" t="s">
        <v>707</v>
      </c>
      <c r="F1730" s="17" t="s">
        <v>0</v>
      </c>
      <c r="G1730" s="18">
        <v>43167</v>
      </c>
      <c r="H1730" s="17" t="s">
        <v>10097</v>
      </c>
    </row>
    <row r="1731" spans="1:8" s="15" customFormat="1" x14ac:dyDescent="0.2">
      <c r="A1731" s="17" t="s">
        <v>10102</v>
      </c>
      <c r="B1731" s="19">
        <v>1</v>
      </c>
      <c r="C1731" s="18">
        <v>43146.410439814812</v>
      </c>
      <c r="D1731" s="17" t="s">
        <v>10101</v>
      </c>
      <c r="E1731" s="17" t="s">
        <v>707</v>
      </c>
      <c r="F1731" s="17" t="s">
        <v>0</v>
      </c>
      <c r="G1731" s="18">
        <v>43208</v>
      </c>
      <c r="H1731" s="17" t="s">
        <v>10100</v>
      </c>
    </row>
    <row r="1732" spans="1:8" s="15" customFormat="1" x14ac:dyDescent="0.2">
      <c r="A1732" s="17" t="s">
        <v>10099</v>
      </c>
      <c r="B1732" s="19">
        <v>2</v>
      </c>
      <c r="C1732" s="18">
        <v>43146.411435185182</v>
      </c>
      <c r="D1732" s="17" t="s">
        <v>10098</v>
      </c>
      <c r="E1732" s="17" t="s">
        <v>707</v>
      </c>
      <c r="F1732" s="17" t="s">
        <v>0</v>
      </c>
      <c r="G1732" s="18">
        <v>43167</v>
      </c>
      <c r="H1732" s="17" t="s">
        <v>10097</v>
      </c>
    </row>
    <row r="1733" spans="1:8" s="15" customFormat="1" x14ac:dyDescent="0.2">
      <c r="A1733" s="17" t="s">
        <v>10096</v>
      </c>
      <c r="B1733" s="19">
        <v>1</v>
      </c>
      <c r="C1733" s="18">
        <v>43146.41269675926</v>
      </c>
      <c r="D1733" s="17" t="s">
        <v>280</v>
      </c>
      <c r="E1733" s="17" t="s">
        <v>3300</v>
      </c>
      <c r="F1733" s="17" t="s">
        <v>0</v>
      </c>
      <c r="G1733" s="18">
        <v>43152</v>
      </c>
      <c r="H1733" s="17" t="s">
        <v>10095</v>
      </c>
    </row>
    <row r="1734" spans="1:8" s="15" customFormat="1" x14ac:dyDescent="0.2">
      <c r="A1734" s="17" t="s">
        <v>10094</v>
      </c>
      <c r="B1734" s="19">
        <v>1</v>
      </c>
      <c r="C1734" s="18">
        <v>43146.413680555554</v>
      </c>
      <c r="D1734" s="17" t="s">
        <v>280</v>
      </c>
      <c r="E1734" s="17" t="s">
        <v>3300</v>
      </c>
      <c r="F1734" s="17" t="s">
        <v>0</v>
      </c>
      <c r="G1734" s="18">
        <v>43152</v>
      </c>
      <c r="H1734" s="17" t="s">
        <v>10093</v>
      </c>
    </row>
    <row r="1735" spans="1:8" s="15" customFormat="1" x14ac:dyDescent="0.2">
      <c r="A1735" s="17" t="s">
        <v>10092</v>
      </c>
      <c r="B1735" s="19">
        <v>2</v>
      </c>
      <c r="C1735" s="18">
        <v>43146.413113425922</v>
      </c>
      <c r="D1735" s="17" t="s">
        <v>257</v>
      </c>
      <c r="E1735" s="17" t="s">
        <v>164</v>
      </c>
      <c r="F1735" s="17" t="s">
        <v>0</v>
      </c>
      <c r="G1735" s="18">
        <v>43151</v>
      </c>
      <c r="H1735" s="17" t="s">
        <v>10091</v>
      </c>
    </row>
    <row r="1736" spans="1:8" s="15" customFormat="1" x14ac:dyDescent="0.2">
      <c r="A1736" s="17" t="s">
        <v>10090</v>
      </c>
      <c r="B1736" s="19">
        <v>1</v>
      </c>
      <c r="C1736" s="18">
        <v>43146.428946759261</v>
      </c>
      <c r="D1736" s="17" t="s">
        <v>238</v>
      </c>
      <c r="E1736" s="17" t="s">
        <v>164</v>
      </c>
      <c r="F1736" s="17" t="s">
        <v>0</v>
      </c>
      <c r="G1736" s="18">
        <v>43151</v>
      </c>
      <c r="H1736" s="17" t="s">
        <v>10089</v>
      </c>
    </row>
    <row r="1737" spans="1:8" s="15" customFormat="1" x14ac:dyDescent="0.2">
      <c r="A1737" s="17" t="s">
        <v>10088</v>
      </c>
      <c r="B1737" s="19">
        <v>1</v>
      </c>
      <c r="C1737" s="18">
        <v>43146.432939814818</v>
      </c>
      <c r="D1737" s="17" t="s">
        <v>10087</v>
      </c>
      <c r="E1737" s="17" t="s">
        <v>326</v>
      </c>
      <c r="F1737" s="17" t="s">
        <v>0</v>
      </c>
      <c r="G1737" s="18">
        <v>43152</v>
      </c>
      <c r="H1737" s="17" t="s">
        <v>9978</v>
      </c>
    </row>
    <row r="1738" spans="1:8" s="15" customFormat="1" x14ac:dyDescent="0.2">
      <c r="A1738" s="17" t="s">
        <v>10086</v>
      </c>
      <c r="B1738" s="19">
        <v>1</v>
      </c>
      <c r="C1738" s="18">
        <v>43146.433182870373</v>
      </c>
      <c r="D1738" s="17" t="s">
        <v>10085</v>
      </c>
      <c r="E1738" s="17" t="s">
        <v>326</v>
      </c>
      <c r="F1738" s="17" t="s">
        <v>0</v>
      </c>
      <c r="G1738" s="18">
        <v>43152</v>
      </c>
      <c r="H1738" s="17" t="s">
        <v>9978</v>
      </c>
    </row>
    <row r="1739" spans="1:8" s="15" customFormat="1" x14ac:dyDescent="0.2">
      <c r="A1739" s="17" t="s">
        <v>10084</v>
      </c>
      <c r="B1739" s="19">
        <v>1</v>
      </c>
      <c r="C1739" s="18">
        <v>43146.433449074073</v>
      </c>
      <c r="D1739" s="17" t="s">
        <v>10083</v>
      </c>
      <c r="E1739" s="17" t="s">
        <v>326</v>
      </c>
      <c r="F1739" s="17" t="s">
        <v>0</v>
      </c>
      <c r="G1739" s="18">
        <v>43152</v>
      </c>
      <c r="H1739" s="17" t="s">
        <v>9978</v>
      </c>
    </row>
    <row r="1740" spans="1:8" s="15" customFormat="1" x14ac:dyDescent="0.2">
      <c r="A1740" s="17" t="s">
        <v>10082</v>
      </c>
      <c r="B1740" s="19">
        <v>1</v>
      </c>
      <c r="C1740" s="18">
        <v>43146.433634259258</v>
      </c>
      <c r="D1740" s="17" t="s">
        <v>10081</v>
      </c>
      <c r="E1740" s="17" t="s">
        <v>326</v>
      </c>
      <c r="F1740" s="17" t="s">
        <v>0</v>
      </c>
      <c r="G1740" s="18">
        <v>43152</v>
      </c>
      <c r="H1740" s="17" t="s">
        <v>9978</v>
      </c>
    </row>
    <row r="1741" spans="1:8" s="15" customFormat="1" x14ac:dyDescent="0.2">
      <c r="A1741" s="17" t="s">
        <v>10080</v>
      </c>
      <c r="B1741" s="19">
        <v>1</v>
      </c>
      <c r="C1741" s="18">
        <v>43146.43377314815</v>
      </c>
      <c r="D1741" s="17" t="s">
        <v>10079</v>
      </c>
      <c r="E1741" s="17" t="s">
        <v>326</v>
      </c>
      <c r="F1741" s="17" t="s">
        <v>0</v>
      </c>
      <c r="G1741" s="18">
        <v>43152</v>
      </c>
      <c r="H1741" s="17" t="s">
        <v>9978</v>
      </c>
    </row>
    <row r="1742" spans="1:8" s="15" customFormat="1" x14ac:dyDescent="0.2">
      <c r="A1742" s="17" t="s">
        <v>10078</v>
      </c>
      <c r="B1742" s="19">
        <v>1</v>
      </c>
      <c r="C1742" s="18">
        <v>43146.433935185189</v>
      </c>
      <c r="D1742" s="17" t="s">
        <v>10077</v>
      </c>
      <c r="E1742" s="17" t="s">
        <v>326</v>
      </c>
      <c r="F1742" s="17" t="s">
        <v>0</v>
      </c>
      <c r="G1742" s="18">
        <v>43152</v>
      </c>
      <c r="H1742" s="17" t="s">
        <v>9978</v>
      </c>
    </row>
    <row r="1743" spans="1:8" s="15" customFormat="1" x14ac:dyDescent="0.2">
      <c r="A1743" s="17" t="s">
        <v>10076</v>
      </c>
      <c r="B1743" s="19">
        <v>1</v>
      </c>
      <c r="C1743" s="18">
        <v>43146.434062499997</v>
      </c>
      <c r="D1743" s="17" t="s">
        <v>10075</v>
      </c>
      <c r="E1743" s="17" t="s">
        <v>326</v>
      </c>
      <c r="F1743" s="17" t="s">
        <v>0</v>
      </c>
      <c r="G1743" s="18">
        <v>43152</v>
      </c>
      <c r="H1743" s="17" t="s">
        <v>9978</v>
      </c>
    </row>
    <row r="1744" spans="1:8" s="15" customFormat="1" x14ac:dyDescent="0.2">
      <c r="A1744" s="17" t="s">
        <v>10074</v>
      </c>
      <c r="B1744" s="19">
        <v>1</v>
      </c>
      <c r="C1744" s="18">
        <v>43146.434247685182</v>
      </c>
      <c r="D1744" s="17" t="s">
        <v>10073</v>
      </c>
      <c r="E1744" s="17" t="s">
        <v>326</v>
      </c>
      <c r="F1744" s="17" t="s">
        <v>0</v>
      </c>
      <c r="G1744" s="18">
        <v>43152</v>
      </c>
      <c r="H1744" s="17" t="s">
        <v>9978</v>
      </c>
    </row>
    <row r="1745" spans="1:8" s="15" customFormat="1" x14ac:dyDescent="0.2">
      <c r="A1745" s="17" t="s">
        <v>10072</v>
      </c>
      <c r="B1745" s="19">
        <v>1</v>
      </c>
      <c r="C1745" s="18">
        <v>43146.434374999997</v>
      </c>
      <c r="D1745" s="17" t="s">
        <v>10071</v>
      </c>
      <c r="E1745" s="17" t="s">
        <v>326</v>
      </c>
      <c r="F1745" s="17" t="s">
        <v>0</v>
      </c>
      <c r="G1745" s="18">
        <v>43152</v>
      </c>
      <c r="H1745" s="17" t="s">
        <v>9978</v>
      </c>
    </row>
    <row r="1746" spans="1:8" s="15" customFormat="1" x14ac:dyDescent="0.2">
      <c r="A1746" s="17" t="s">
        <v>10070</v>
      </c>
      <c r="B1746" s="19">
        <v>1</v>
      </c>
      <c r="C1746" s="18">
        <v>43146.434525462966</v>
      </c>
      <c r="D1746" s="17" t="s">
        <v>10069</v>
      </c>
      <c r="E1746" s="17" t="s">
        <v>326</v>
      </c>
      <c r="F1746" s="17" t="s">
        <v>0</v>
      </c>
      <c r="G1746" s="18">
        <v>43152</v>
      </c>
      <c r="H1746" s="17" t="s">
        <v>9978</v>
      </c>
    </row>
    <row r="1747" spans="1:8" s="15" customFormat="1" x14ac:dyDescent="0.2">
      <c r="A1747" s="17" t="s">
        <v>10068</v>
      </c>
      <c r="B1747" s="19">
        <v>1</v>
      </c>
      <c r="C1747" s="18">
        <v>43146.434675925928</v>
      </c>
      <c r="D1747" s="17" t="s">
        <v>10067</v>
      </c>
      <c r="E1747" s="17" t="s">
        <v>326</v>
      </c>
      <c r="F1747" s="17" t="s">
        <v>0</v>
      </c>
      <c r="G1747" s="18">
        <v>43152</v>
      </c>
      <c r="H1747" s="17" t="s">
        <v>9978</v>
      </c>
    </row>
    <row r="1748" spans="1:8" s="15" customFormat="1" x14ac:dyDescent="0.2">
      <c r="A1748" s="17" t="s">
        <v>10066</v>
      </c>
      <c r="B1748" s="19">
        <v>1</v>
      </c>
      <c r="C1748" s="18">
        <v>43146.434895833336</v>
      </c>
      <c r="D1748" s="17" t="s">
        <v>10065</v>
      </c>
      <c r="E1748" s="17" t="s">
        <v>326</v>
      </c>
      <c r="F1748" s="17" t="s">
        <v>0</v>
      </c>
      <c r="G1748" s="18">
        <v>43152</v>
      </c>
      <c r="H1748" s="17" t="s">
        <v>9978</v>
      </c>
    </row>
    <row r="1749" spans="1:8" s="15" customFormat="1" x14ac:dyDescent="0.2">
      <c r="A1749" s="17" t="s">
        <v>10064</v>
      </c>
      <c r="B1749" s="19">
        <v>1</v>
      </c>
      <c r="C1749" s="18">
        <v>43146.435069444444</v>
      </c>
      <c r="D1749" s="17" t="s">
        <v>10063</v>
      </c>
      <c r="E1749" s="17" t="s">
        <v>326</v>
      </c>
      <c r="F1749" s="17" t="s">
        <v>0</v>
      </c>
      <c r="G1749" s="18">
        <v>43152</v>
      </c>
      <c r="H1749" s="17" t="s">
        <v>9978</v>
      </c>
    </row>
    <row r="1750" spans="1:8" s="15" customFormat="1" x14ac:dyDescent="0.2">
      <c r="A1750" s="17" t="s">
        <v>10062</v>
      </c>
      <c r="B1750" s="19">
        <v>1</v>
      </c>
      <c r="C1750" s="18">
        <v>43146.435208333336</v>
      </c>
      <c r="D1750" s="17" t="s">
        <v>10061</v>
      </c>
      <c r="E1750" s="17" t="s">
        <v>326</v>
      </c>
      <c r="F1750" s="17" t="s">
        <v>0</v>
      </c>
      <c r="G1750" s="18">
        <v>43152</v>
      </c>
      <c r="H1750" s="17" t="s">
        <v>9978</v>
      </c>
    </row>
    <row r="1751" spans="1:8" s="15" customFormat="1" x14ac:dyDescent="0.2">
      <c r="A1751" s="17" t="s">
        <v>10060</v>
      </c>
      <c r="B1751" s="19">
        <v>1</v>
      </c>
      <c r="C1751" s="18">
        <v>43146.435335648152</v>
      </c>
      <c r="D1751" s="17" t="s">
        <v>10059</v>
      </c>
      <c r="E1751" s="17" t="s">
        <v>326</v>
      </c>
      <c r="F1751" s="17" t="s">
        <v>0</v>
      </c>
      <c r="G1751" s="18">
        <v>43152</v>
      </c>
      <c r="H1751" s="17" t="s">
        <v>9978</v>
      </c>
    </row>
    <row r="1752" spans="1:8" s="15" customFormat="1" x14ac:dyDescent="0.2">
      <c r="A1752" s="17" t="s">
        <v>10058</v>
      </c>
      <c r="B1752" s="19">
        <v>1</v>
      </c>
      <c r="C1752" s="18">
        <v>43146.435486111113</v>
      </c>
      <c r="D1752" s="17" t="s">
        <v>10057</v>
      </c>
      <c r="E1752" s="17" t="s">
        <v>326</v>
      </c>
      <c r="F1752" s="17" t="s">
        <v>0</v>
      </c>
      <c r="G1752" s="18">
        <v>43152</v>
      </c>
      <c r="H1752" s="17" t="s">
        <v>9978</v>
      </c>
    </row>
    <row r="1753" spans="1:8" s="15" customFormat="1" x14ac:dyDescent="0.2">
      <c r="A1753" s="17" t="s">
        <v>10056</v>
      </c>
      <c r="B1753" s="19">
        <v>1</v>
      </c>
      <c r="C1753" s="18">
        <v>43146.435671296298</v>
      </c>
      <c r="D1753" s="17" t="s">
        <v>10055</v>
      </c>
      <c r="E1753" s="17" t="s">
        <v>326</v>
      </c>
      <c r="F1753" s="17" t="s">
        <v>0</v>
      </c>
      <c r="G1753" s="18">
        <v>43152</v>
      </c>
      <c r="H1753" s="17" t="s">
        <v>9978</v>
      </c>
    </row>
    <row r="1754" spans="1:8" s="15" customFormat="1" x14ac:dyDescent="0.2">
      <c r="A1754" s="17" t="s">
        <v>10054</v>
      </c>
      <c r="B1754" s="19">
        <v>1</v>
      </c>
      <c r="C1754" s="18">
        <v>43146.435949074075</v>
      </c>
      <c r="D1754" s="17" t="s">
        <v>10053</v>
      </c>
      <c r="E1754" s="17" t="s">
        <v>326</v>
      </c>
      <c r="F1754" s="17" t="s">
        <v>0</v>
      </c>
      <c r="G1754" s="18">
        <v>43152</v>
      </c>
      <c r="H1754" s="17" t="s">
        <v>9978</v>
      </c>
    </row>
    <row r="1755" spans="1:8" s="15" customFormat="1" x14ac:dyDescent="0.2">
      <c r="A1755" s="17" t="s">
        <v>10052</v>
      </c>
      <c r="B1755" s="19">
        <v>1</v>
      </c>
      <c r="C1755" s="18">
        <v>43146.436111111114</v>
      </c>
      <c r="D1755" s="17" t="s">
        <v>10051</v>
      </c>
      <c r="E1755" s="17" t="s">
        <v>326</v>
      </c>
      <c r="F1755" s="17" t="s">
        <v>0</v>
      </c>
      <c r="G1755" s="18">
        <v>43152</v>
      </c>
      <c r="H1755" s="17" t="s">
        <v>9978</v>
      </c>
    </row>
    <row r="1756" spans="1:8" s="15" customFormat="1" x14ac:dyDescent="0.2">
      <c r="A1756" s="17" t="s">
        <v>10050</v>
      </c>
      <c r="B1756" s="19">
        <v>1</v>
      </c>
      <c r="C1756" s="18">
        <v>43146.436261574076</v>
      </c>
      <c r="D1756" s="17" t="s">
        <v>10049</v>
      </c>
      <c r="E1756" s="17" t="s">
        <v>326</v>
      </c>
      <c r="F1756" s="17" t="s">
        <v>0</v>
      </c>
      <c r="G1756" s="18">
        <v>43152</v>
      </c>
      <c r="H1756" s="17" t="s">
        <v>9978</v>
      </c>
    </row>
    <row r="1757" spans="1:8" s="15" customFormat="1" x14ac:dyDescent="0.2">
      <c r="A1757" s="17" t="s">
        <v>10048</v>
      </c>
      <c r="B1757" s="19">
        <v>1</v>
      </c>
      <c r="C1757" s="18">
        <v>43146.436412037037</v>
      </c>
      <c r="D1757" s="17" t="s">
        <v>10047</v>
      </c>
      <c r="E1757" s="17" t="s">
        <v>326</v>
      </c>
      <c r="F1757" s="17" t="s">
        <v>0</v>
      </c>
      <c r="G1757" s="18">
        <v>43152</v>
      </c>
      <c r="H1757" s="17" t="s">
        <v>9978</v>
      </c>
    </row>
    <row r="1758" spans="1:8" s="15" customFormat="1" x14ac:dyDescent="0.2">
      <c r="A1758" s="17" t="s">
        <v>10046</v>
      </c>
      <c r="B1758" s="19">
        <v>1</v>
      </c>
      <c r="C1758" s="18">
        <v>43146.436643518522</v>
      </c>
      <c r="D1758" s="17" t="s">
        <v>10045</v>
      </c>
      <c r="E1758" s="17" t="s">
        <v>326</v>
      </c>
      <c r="F1758" s="17" t="s">
        <v>0</v>
      </c>
      <c r="G1758" s="18">
        <v>43152</v>
      </c>
      <c r="H1758" s="17" t="s">
        <v>9978</v>
      </c>
    </row>
    <row r="1759" spans="1:8" s="15" customFormat="1" x14ac:dyDescent="0.2">
      <c r="A1759" s="17" t="s">
        <v>10044</v>
      </c>
      <c r="B1759" s="19">
        <v>1</v>
      </c>
      <c r="C1759" s="18">
        <v>43146.43681712963</v>
      </c>
      <c r="D1759" s="17" t="s">
        <v>10043</v>
      </c>
      <c r="E1759" s="17" t="s">
        <v>326</v>
      </c>
      <c r="F1759" s="17" t="s">
        <v>0</v>
      </c>
      <c r="G1759" s="18">
        <v>43152</v>
      </c>
      <c r="H1759" s="17" t="s">
        <v>9978</v>
      </c>
    </row>
    <row r="1760" spans="1:8" s="15" customFormat="1" x14ac:dyDescent="0.2">
      <c r="A1760" s="17" t="s">
        <v>10042</v>
      </c>
      <c r="B1760" s="19">
        <v>1</v>
      </c>
      <c r="C1760" s="18">
        <v>43146.436956018515</v>
      </c>
      <c r="D1760" s="17" t="s">
        <v>10041</v>
      </c>
      <c r="E1760" s="17" t="s">
        <v>326</v>
      </c>
      <c r="F1760" s="17" t="s">
        <v>0</v>
      </c>
      <c r="G1760" s="18">
        <v>43152</v>
      </c>
      <c r="H1760" s="17" t="s">
        <v>9978</v>
      </c>
    </row>
    <row r="1761" spans="1:8" s="15" customFormat="1" x14ac:dyDescent="0.2">
      <c r="A1761" s="17" t="s">
        <v>10040</v>
      </c>
      <c r="B1761" s="19">
        <v>1</v>
      </c>
      <c r="C1761" s="18">
        <v>43146.437106481484</v>
      </c>
      <c r="D1761" s="17" t="s">
        <v>10039</v>
      </c>
      <c r="E1761" s="17" t="s">
        <v>326</v>
      </c>
      <c r="F1761" s="17" t="s">
        <v>0</v>
      </c>
      <c r="G1761" s="18">
        <v>43154</v>
      </c>
      <c r="H1761" s="17" t="s">
        <v>10038</v>
      </c>
    </row>
    <row r="1762" spans="1:8" s="15" customFormat="1" x14ac:dyDescent="0.2">
      <c r="A1762" s="17" t="s">
        <v>10037</v>
      </c>
      <c r="B1762" s="19">
        <v>1</v>
      </c>
      <c r="C1762" s="18">
        <v>43146.4372337963</v>
      </c>
      <c r="D1762" s="17" t="s">
        <v>10036</v>
      </c>
      <c r="E1762" s="17" t="s">
        <v>326</v>
      </c>
      <c r="F1762" s="17" t="s">
        <v>0</v>
      </c>
      <c r="G1762" s="18">
        <v>43152</v>
      </c>
      <c r="H1762" s="17" t="s">
        <v>9978</v>
      </c>
    </row>
    <row r="1763" spans="1:8" s="15" customFormat="1" x14ac:dyDescent="0.2">
      <c r="A1763" s="17" t="s">
        <v>10035</v>
      </c>
      <c r="B1763" s="19">
        <v>1</v>
      </c>
      <c r="C1763" s="18">
        <v>43146.437384259261</v>
      </c>
      <c r="D1763" s="17" t="s">
        <v>10034</v>
      </c>
      <c r="E1763" s="17" t="s">
        <v>326</v>
      </c>
      <c r="F1763" s="17" t="s">
        <v>0</v>
      </c>
      <c r="G1763" s="18">
        <v>43152</v>
      </c>
      <c r="H1763" s="17" t="s">
        <v>9978</v>
      </c>
    </row>
    <row r="1764" spans="1:8" s="15" customFormat="1" x14ac:dyDescent="0.2">
      <c r="A1764" s="17" t="s">
        <v>10033</v>
      </c>
      <c r="B1764" s="19">
        <v>1</v>
      </c>
      <c r="C1764" s="18">
        <v>43146.437557870369</v>
      </c>
      <c r="D1764" s="17" t="s">
        <v>10032</v>
      </c>
      <c r="E1764" s="17" t="s">
        <v>326</v>
      </c>
      <c r="F1764" s="17" t="s">
        <v>0</v>
      </c>
      <c r="G1764" s="18">
        <v>43152</v>
      </c>
      <c r="H1764" s="17" t="s">
        <v>9978</v>
      </c>
    </row>
    <row r="1765" spans="1:8" s="15" customFormat="1" x14ac:dyDescent="0.2">
      <c r="A1765" s="17" t="s">
        <v>10031</v>
      </c>
      <c r="B1765" s="19">
        <v>1</v>
      </c>
      <c r="C1765" s="18">
        <v>43146.437719907408</v>
      </c>
      <c r="D1765" s="17" t="s">
        <v>10030</v>
      </c>
      <c r="E1765" s="17" t="s">
        <v>326</v>
      </c>
      <c r="F1765" s="17" t="s">
        <v>0</v>
      </c>
      <c r="G1765" s="18">
        <v>43152</v>
      </c>
      <c r="H1765" s="17" t="s">
        <v>9978</v>
      </c>
    </row>
    <row r="1766" spans="1:8" s="15" customFormat="1" x14ac:dyDescent="0.2">
      <c r="A1766" s="17" t="s">
        <v>10029</v>
      </c>
      <c r="B1766" s="19">
        <v>1</v>
      </c>
      <c r="C1766" s="18">
        <v>43146.43787037037</v>
      </c>
      <c r="D1766" s="17" t="s">
        <v>10028</v>
      </c>
      <c r="E1766" s="17" t="s">
        <v>326</v>
      </c>
      <c r="F1766" s="17" t="s">
        <v>0</v>
      </c>
      <c r="G1766" s="18">
        <v>43152</v>
      </c>
      <c r="H1766" s="17" t="s">
        <v>9978</v>
      </c>
    </row>
    <row r="1767" spans="1:8" s="15" customFormat="1" x14ac:dyDescent="0.2">
      <c r="A1767" s="17" t="s">
        <v>10027</v>
      </c>
      <c r="B1767" s="19">
        <v>1</v>
      </c>
      <c r="C1767" s="18">
        <v>43146.438009259262</v>
      </c>
      <c r="D1767" s="17" t="s">
        <v>10026</v>
      </c>
      <c r="E1767" s="17" t="s">
        <v>326</v>
      </c>
      <c r="F1767" s="17" t="s">
        <v>0</v>
      </c>
      <c r="G1767" s="18">
        <v>43152</v>
      </c>
      <c r="H1767" s="17" t="s">
        <v>9978</v>
      </c>
    </row>
    <row r="1768" spans="1:8" s="15" customFormat="1" x14ac:dyDescent="0.2">
      <c r="A1768" s="17" t="s">
        <v>10025</v>
      </c>
      <c r="B1768" s="19">
        <v>1</v>
      </c>
      <c r="C1768" s="18">
        <v>43146.438148148147</v>
      </c>
      <c r="D1768" s="17" t="s">
        <v>10024</v>
      </c>
      <c r="E1768" s="17" t="s">
        <v>326</v>
      </c>
      <c r="F1768" s="17" t="s">
        <v>0</v>
      </c>
      <c r="G1768" s="18">
        <v>43152</v>
      </c>
      <c r="H1768" s="17" t="s">
        <v>9978</v>
      </c>
    </row>
    <row r="1769" spans="1:8" s="15" customFormat="1" x14ac:dyDescent="0.2">
      <c r="A1769" s="17" t="s">
        <v>10023</v>
      </c>
      <c r="B1769" s="19">
        <v>1</v>
      </c>
      <c r="C1769" s="18">
        <v>43146.438287037039</v>
      </c>
      <c r="D1769" s="17" t="s">
        <v>10022</v>
      </c>
      <c r="E1769" s="17" t="s">
        <v>326</v>
      </c>
      <c r="F1769" s="17" t="s">
        <v>0</v>
      </c>
      <c r="G1769" s="18">
        <v>43152</v>
      </c>
      <c r="H1769" s="17" t="s">
        <v>9978</v>
      </c>
    </row>
    <row r="1770" spans="1:8" s="15" customFormat="1" x14ac:dyDescent="0.2">
      <c r="A1770" s="17" t="s">
        <v>10021</v>
      </c>
      <c r="B1770" s="19">
        <v>1</v>
      </c>
      <c r="C1770" s="18">
        <v>43146.438437500001</v>
      </c>
      <c r="D1770" s="17" t="s">
        <v>10020</v>
      </c>
      <c r="E1770" s="17" t="s">
        <v>326</v>
      </c>
      <c r="F1770" s="17" t="s">
        <v>0</v>
      </c>
      <c r="G1770" s="18">
        <v>43152</v>
      </c>
      <c r="H1770" s="17" t="s">
        <v>9978</v>
      </c>
    </row>
    <row r="1771" spans="1:8" s="15" customFormat="1" x14ac:dyDescent="0.2">
      <c r="A1771" s="17" t="s">
        <v>10019</v>
      </c>
      <c r="B1771" s="19">
        <v>1</v>
      </c>
      <c r="C1771" s="18">
        <v>43146.438634259262</v>
      </c>
      <c r="D1771" s="17" t="s">
        <v>10018</v>
      </c>
      <c r="E1771" s="17" t="s">
        <v>326</v>
      </c>
      <c r="F1771" s="17" t="s">
        <v>0</v>
      </c>
      <c r="G1771" s="18">
        <v>43152</v>
      </c>
      <c r="H1771" s="17" t="s">
        <v>9978</v>
      </c>
    </row>
    <row r="1772" spans="1:8" s="15" customFormat="1" x14ac:dyDescent="0.2">
      <c r="A1772" s="17" t="s">
        <v>10017</v>
      </c>
      <c r="B1772" s="19">
        <v>1</v>
      </c>
      <c r="C1772" s="18">
        <v>43146.43949074074</v>
      </c>
      <c r="D1772" s="17" t="s">
        <v>10016</v>
      </c>
      <c r="E1772" s="17" t="s">
        <v>326</v>
      </c>
      <c r="F1772" s="17" t="s">
        <v>0</v>
      </c>
      <c r="G1772" s="18">
        <v>43152</v>
      </c>
      <c r="H1772" s="17" t="s">
        <v>9978</v>
      </c>
    </row>
    <row r="1773" spans="1:8" s="15" customFormat="1" x14ac:dyDescent="0.2">
      <c r="A1773" s="17" t="s">
        <v>10015</v>
      </c>
      <c r="B1773" s="19">
        <v>1</v>
      </c>
      <c r="C1773" s="18">
        <v>43146.439629629633</v>
      </c>
      <c r="D1773" s="17" t="s">
        <v>10014</v>
      </c>
      <c r="E1773" s="17" t="s">
        <v>326</v>
      </c>
      <c r="F1773" s="17" t="s">
        <v>0</v>
      </c>
      <c r="G1773" s="18">
        <v>43152</v>
      </c>
      <c r="H1773" s="17" t="s">
        <v>9978</v>
      </c>
    </row>
    <row r="1774" spans="1:8" s="15" customFormat="1" x14ac:dyDescent="0.2">
      <c r="A1774" s="17" t="s">
        <v>10013</v>
      </c>
      <c r="B1774" s="19">
        <v>1</v>
      </c>
      <c r="C1774" s="18">
        <v>43146.439780092594</v>
      </c>
      <c r="D1774" s="17" t="s">
        <v>10012</v>
      </c>
      <c r="E1774" s="17" t="s">
        <v>326</v>
      </c>
      <c r="F1774" s="17" t="s">
        <v>0</v>
      </c>
      <c r="G1774" s="18">
        <v>43152</v>
      </c>
      <c r="H1774" s="17" t="s">
        <v>9978</v>
      </c>
    </row>
    <row r="1775" spans="1:8" s="15" customFormat="1" x14ac:dyDescent="0.2">
      <c r="A1775" s="17" t="s">
        <v>10011</v>
      </c>
      <c r="B1775" s="19">
        <v>1</v>
      </c>
      <c r="C1775" s="18">
        <v>43146.439988425926</v>
      </c>
      <c r="D1775" s="17" t="s">
        <v>10010</v>
      </c>
      <c r="E1775" s="17" t="s">
        <v>326</v>
      </c>
      <c r="F1775" s="17" t="s">
        <v>0</v>
      </c>
      <c r="G1775" s="18">
        <v>43152</v>
      </c>
      <c r="H1775" s="17" t="s">
        <v>9978</v>
      </c>
    </row>
    <row r="1776" spans="1:8" s="15" customFormat="1" x14ac:dyDescent="0.2">
      <c r="A1776" s="17" t="s">
        <v>10009</v>
      </c>
      <c r="B1776" s="19">
        <v>1</v>
      </c>
      <c r="C1776" s="18">
        <v>43146.440127314818</v>
      </c>
      <c r="D1776" s="17" t="s">
        <v>10008</v>
      </c>
      <c r="E1776" s="17" t="s">
        <v>326</v>
      </c>
      <c r="F1776" s="17" t="s">
        <v>0</v>
      </c>
      <c r="G1776" s="18">
        <v>43152</v>
      </c>
      <c r="H1776" s="17" t="s">
        <v>9978</v>
      </c>
    </row>
    <row r="1777" spans="1:8" s="15" customFormat="1" x14ac:dyDescent="0.2">
      <c r="A1777" s="17" t="s">
        <v>10007</v>
      </c>
      <c r="B1777" s="19">
        <v>1</v>
      </c>
      <c r="C1777" s="18">
        <v>43146.440300925926</v>
      </c>
      <c r="D1777" s="17" t="s">
        <v>10006</v>
      </c>
      <c r="E1777" s="17" t="s">
        <v>326</v>
      </c>
      <c r="F1777" s="17" t="s">
        <v>0</v>
      </c>
      <c r="G1777" s="18">
        <v>43152</v>
      </c>
      <c r="H1777" s="17" t="s">
        <v>9978</v>
      </c>
    </row>
    <row r="1778" spans="1:8" s="15" customFormat="1" x14ac:dyDescent="0.2">
      <c r="A1778" s="17" t="s">
        <v>10005</v>
      </c>
      <c r="B1778" s="19">
        <v>1</v>
      </c>
      <c r="C1778" s="18">
        <v>43146.440474537034</v>
      </c>
      <c r="D1778" s="17" t="s">
        <v>10004</v>
      </c>
      <c r="E1778" s="17" t="s">
        <v>326</v>
      </c>
      <c r="F1778" s="17" t="s">
        <v>0</v>
      </c>
      <c r="G1778" s="18">
        <v>43152</v>
      </c>
      <c r="H1778" s="17" t="s">
        <v>9978</v>
      </c>
    </row>
    <row r="1779" spans="1:8" s="15" customFormat="1" x14ac:dyDescent="0.2">
      <c r="A1779" s="17" t="s">
        <v>10003</v>
      </c>
      <c r="B1779" s="19">
        <v>1</v>
      </c>
      <c r="C1779" s="18">
        <v>43146.440601851849</v>
      </c>
      <c r="D1779" s="17" t="s">
        <v>10002</v>
      </c>
      <c r="E1779" s="17" t="s">
        <v>326</v>
      </c>
      <c r="F1779" s="17" t="s">
        <v>0</v>
      </c>
      <c r="G1779" s="18">
        <v>43152</v>
      </c>
      <c r="H1779" s="17" t="s">
        <v>9978</v>
      </c>
    </row>
    <row r="1780" spans="1:8" s="15" customFormat="1" x14ac:dyDescent="0.2">
      <c r="A1780" s="17" t="s">
        <v>10001</v>
      </c>
      <c r="B1780" s="19">
        <v>1</v>
      </c>
      <c r="C1780" s="18">
        <v>43146.440740740742</v>
      </c>
      <c r="D1780" s="17" t="s">
        <v>10000</v>
      </c>
      <c r="E1780" s="17" t="s">
        <v>326</v>
      </c>
      <c r="F1780" s="17" t="s">
        <v>0</v>
      </c>
      <c r="G1780" s="18">
        <v>43152</v>
      </c>
      <c r="H1780" s="17" t="s">
        <v>9978</v>
      </c>
    </row>
    <row r="1781" spans="1:8" s="15" customFormat="1" x14ac:dyDescent="0.2">
      <c r="A1781" s="17" t="s">
        <v>9999</v>
      </c>
      <c r="B1781" s="19">
        <v>1</v>
      </c>
      <c r="C1781" s="18">
        <v>43146.440891203703</v>
      </c>
      <c r="D1781" s="17" t="s">
        <v>9998</v>
      </c>
      <c r="E1781" s="17" t="s">
        <v>326</v>
      </c>
      <c r="F1781" s="17" t="s">
        <v>0</v>
      </c>
      <c r="G1781" s="18">
        <v>43152</v>
      </c>
      <c r="H1781" s="17" t="s">
        <v>9978</v>
      </c>
    </row>
    <row r="1782" spans="1:8" s="15" customFormat="1" x14ac:dyDescent="0.2">
      <c r="A1782" s="17" t="s">
        <v>9997</v>
      </c>
      <c r="B1782" s="19">
        <v>1</v>
      </c>
      <c r="C1782" s="18">
        <v>43146.441087962965</v>
      </c>
      <c r="D1782" s="17" t="s">
        <v>9996</v>
      </c>
      <c r="E1782" s="17" t="s">
        <v>326</v>
      </c>
      <c r="F1782" s="17" t="s">
        <v>0</v>
      </c>
      <c r="G1782" s="18">
        <v>43152</v>
      </c>
      <c r="H1782" s="17" t="s">
        <v>9978</v>
      </c>
    </row>
    <row r="1783" spans="1:8" s="15" customFormat="1" x14ac:dyDescent="0.2">
      <c r="A1783" s="17" t="s">
        <v>9995</v>
      </c>
      <c r="B1783" s="19">
        <v>1</v>
      </c>
      <c r="C1783" s="18">
        <v>43146.441319444442</v>
      </c>
      <c r="D1783" s="17" t="s">
        <v>9994</v>
      </c>
      <c r="E1783" s="17" t="s">
        <v>326</v>
      </c>
      <c r="F1783" s="17" t="s">
        <v>0</v>
      </c>
      <c r="G1783" s="18">
        <v>43152</v>
      </c>
      <c r="H1783" s="17" t="s">
        <v>9978</v>
      </c>
    </row>
    <row r="1784" spans="1:8" s="15" customFormat="1" x14ac:dyDescent="0.2">
      <c r="A1784" s="17" t="s">
        <v>9993</v>
      </c>
      <c r="B1784" s="19">
        <v>1</v>
      </c>
      <c r="C1784" s="18">
        <v>43146.441550925927</v>
      </c>
      <c r="D1784" s="17" t="s">
        <v>9992</v>
      </c>
      <c r="E1784" s="17" t="s">
        <v>326</v>
      </c>
      <c r="F1784" s="17" t="s">
        <v>0</v>
      </c>
      <c r="G1784" s="18">
        <v>43152</v>
      </c>
      <c r="H1784" s="17" t="s">
        <v>9978</v>
      </c>
    </row>
    <row r="1785" spans="1:8" s="15" customFormat="1" x14ac:dyDescent="0.2">
      <c r="A1785" s="17" t="s">
        <v>9991</v>
      </c>
      <c r="B1785" s="19">
        <v>1</v>
      </c>
      <c r="C1785" s="18">
        <v>43146.441736111112</v>
      </c>
      <c r="D1785" s="17" t="s">
        <v>9990</v>
      </c>
      <c r="E1785" s="17" t="s">
        <v>326</v>
      </c>
      <c r="F1785" s="17" t="s">
        <v>0</v>
      </c>
      <c r="G1785" s="18">
        <v>43152</v>
      </c>
      <c r="H1785" s="17" t="s">
        <v>9978</v>
      </c>
    </row>
    <row r="1786" spans="1:8" s="15" customFormat="1" x14ac:dyDescent="0.2">
      <c r="A1786" s="17" t="s">
        <v>9989</v>
      </c>
      <c r="B1786" s="19">
        <v>1</v>
      </c>
      <c r="C1786" s="18">
        <v>43146.44226851852</v>
      </c>
      <c r="D1786" s="17" t="s">
        <v>9988</v>
      </c>
      <c r="E1786" s="17" t="s">
        <v>326</v>
      </c>
      <c r="F1786" s="17" t="s">
        <v>0</v>
      </c>
      <c r="G1786" s="18">
        <v>43152</v>
      </c>
      <c r="H1786" s="17" t="s">
        <v>9978</v>
      </c>
    </row>
    <row r="1787" spans="1:8" s="15" customFormat="1" x14ac:dyDescent="0.2">
      <c r="A1787" s="17" t="s">
        <v>9987</v>
      </c>
      <c r="B1787" s="19">
        <v>1</v>
      </c>
      <c r="C1787" s="18">
        <v>43146.442569444444</v>
      </c>
      <c r="D1787" s="17" t="s">
        <v>9986</v>
      </c>
      <c r="E1787" s="17" t="s">
        <v>326</v>
      </c>
      <c r="F1787" s="17" t="s">
        <v>0</v>
      </c>
      <c r="G1787" s="18">
        <v>43152</v>
      </c>
      <c r="H1787" s="17" t="s">
        <v>9978</v>
      </c>
    </row>
    <row r="1788" spans="1:8" s="15" customFormat="1" x14ac:dyDescent="0.2">
      <c r="A1788" s="17" t="s">
        <v>9985</v>
      </c>
      <c r="B1788" s="19">
        <v>1</v>
      </c>
      <c r="C1788" s="18">
        <v>43146.442696759259</v>
      </c>
      <c r="D1788" s="17" t="s">
        <v>9984</v>
      </c>
      <c r="E1788" s="17" t="s">
        <v>326</v>
      </c>
      <c r="F1788" s="17" t="s">
        <v>0</v>
      </c>
      <c r="G1788" s="18">
        <v>43152</v>
      </c>
      <c r="H1788" s="17" t="s">
        <v>9978</v>
      </c>
    </row>
    <row r="1789" spans="1:8" s="15" customFormat="1" x14ac:dyDescent="0.2">
      <c r="A1789" s="17" t="s">
        <v>9983</v>
      </c>
      <c r="B1789" s="19">
        <v>1</v>
      </c>
      <c r="C1789" s="18">
        <v>43146.442847222221</v>
      </c>
      <c r="D1789" s="17" t="s">
        <v>9982</v>
      </c>
      <c r="E1789" s="17" t="s">
        <v>164</v>
      </c>
      <c r="F1789" s="17" t="s">
        <v>30</v>
      </c>
      <c r="G1789" s="18">
        <v>43154</v>
      </c>
      <c r="H1789" s="17" t="s">
        <v>9981</v>
      </c>
    </row>
    <row r="1790" spans="1:8" s="15" customFormat="1" x14ac:dyDescent="0.2">
      <c r="A1790" s="17" t="s">
        <v>9980</v>
      </c>
      <c r="B1790" s="19">
        <v>1</v>
      </c>
      <c r="C1790" s="18">
        <v>43146.44290509259</v>
      </c>
      <c r="D1790" s="17" t="s">
        <v>9979</v>
      </c>
      <c r="E1790" s="17" t="s">
        <v>326</v>
      </c>
      <c r="F1790" s="17" t="s">
        <v>0</v>
      </c>
      <c r="G1790" s="18">
        <v>43152</v>
      </c>
      <c r="H1790" s="17" t="s">
        <v>9978</v>
      </c>
    </row>
    <row r="1791" spans="1:8" s="15" customFormat="1" x14ac:dyDescent="0.2">
      <c r="A1791" s="17" t="s">
        <v>9977</v>
      </c>
      <c r="B1791" s="19">
        <v>2</v>
      </c>
      <c r="C1791" s="18">
        <v>43146.444652777776</v>
      </c>
      <c r="D1791" s="17" t="s">
        <v>9976</v>
      </c>
      <c r="E1791" s="17" t="s">
        <v>326</v>
      </c>
      <c r="F1791" s="17" t="s">
        <v>0</v>
      </c>
      <c r="G1791" s="18">
        <v>43165</v>
      </c>
      <c r="H1791" s="17" t="s">
        <v>9975</v>
      </c>
    </row>
    <row r="1792" spans="1:8" s="15" customFormat="1" x14ac:dyDescent="0.2">
      <c r="A1792" s="17" t="s">
        <v>9974</v>
      </c>
      <c r="B1792" s="19">
        <v>4</v>
      </c>
      <c r="C1792" s="18">
        <v>43146.447071759256</v>
      </c>
      <c r="D1792" s="17" t="s">
        <v>9973</v>
      </c>
      <c r="E1792" s="17" t="s">
        <v>326</v>
      </c>
      <c r="F1792" s="17" t="s">
        <v>93</v>
      </c>
      <c r="G1792" s="18">
        <v>43185</v>
      </c>
      <c r="H1792" s="17" t="s">
        <v>9972</v>
      </c>
    </row>
    <row r="1793" spans="1:8" s="15" customFormat="1" x14ac:dyDescent="0.2">
      <c r="A1793" s="17" t="s">
        <v>9971</v>
      </c>
      <c r="B1793" s="19">
        <v>8</v>
      </c>
      <c r="C1793" s="18">
        <v>43146.448611111111</v>
      </c>
      <c r="D1793" s="17" t="s">
        <v>9970</v>
      </c>
      <c r="E1793" s="17" t="s">
        <v>164</v>
      </c>
      <c r="F1793" s="17" t="s">
        <v>0</v>
      </c>
      <c r="G1793" s="18">
        <v>43187</v>
      </c>
      <c r="H1793" s="17" t="s">
        <v>9969</v>
      </c>
    </row>
    <row r="1794" spans="1:8" s="15" customFormat="1" x14ac:dyDescent="0.2">
      <c r="A1794" s="17" t="s">
        <v>9968</v>
      </c>
      <c r="B1794" s="19">
        <v>4</v>
      </c>
      <c r="C1794" s="18">
        <v>43146.449629629627</v>
      </c>
      <c r="D1794" s="17" t="s">
        <v>9967</v>
      </c>
      <c r="E1794" s="17" t="s">
        <v>326</v>
      </c>
      <c r="F1794" s="17" t="s">
        <v>93</v>
      </c>
      <c r="G1794" s="18">
        <v>43215</v>
      </c>
      <c r="H1794" s="17" t="s">
        <v>9966</v>
      </c>
    </row>
    <row r="1795" spans="1:8" s="15" customFormat="1" x14ac:dyDescent="0.2">
      <c r="A1795" s="17" t="s">
        <v>9965</v>
      </c>
      <c r="B1795" s="19">
        <v>1</v>
      </c>
      <c r="C1795" s="18">
        <v>43146.476099537038</v>
      </c>
      <c r="D1795" s="17" t="s">
        <v>623</v>
      </c>
      <c r="E1795" s="17" t="s">
        <v>326</v>
      </c>
      <c r="F1795" s="17" t="s">
        <v>0</v>
      </c>
      <c r="G1795" s="18">
        <v>43151</v>
      </c>
      <c r="H1795" s="17" t="s">
        <v>9964</v>
      </c>
    </row>
    <row r="1796" spans="1:8" s="15" customFormat="1" x14ac:dyDescent="0.2">
      <c r="A1796" s="17" t="s">
        <v>9963</v>
      </c>
      <c r="B1796" s="19">
        <v>1</v>
      </c>
      <c r="C1796" s="18">
        <v>43146.480347222219</v>
      </c>
      <c r="D1796" s="17" t="s">
        <v>9962</v>
      </c>
      <c r="E1796" s="17" t="s">
        <v>164</v>
      </c>
      <c r="F1796" s="17" t="s">
        <v>1519</v>
      </c>
      <c r="G1796" s="18">
        <v>43146</v>
      </c>
      <c r="H1796" s="17" t="s">
        <v>9961</v>
      </c>
    </row>
    <row r="1797" spans="1:8" s="15" customFormat="1" x14ac:dyDescent="0.2">
      <c r="A1797" s="17" t="s">
        <v>9960</v>
      </c>
      <c r="B1797" s="19">
        <v>2</v>
      </c>
      <c r="C1797" s="18">
        <v>43146.483749999999</v>
      </c>
      <c r="D1797" s="17" t="s">
        <v>7779</v>
      </c>
      <c r="E1797" s="17" t="s">
        <v>1341</v>
      </c>
      <c r="F1797" s="17" t="s">
        <v>0</v>
      </c>
      <c r="G1797" s="18">
        <v>43152</v>
      </c>
      <c r="H1797" s="17" t="s">
        <v>9959</v>
      </c>
    </row>
    <row r="1798" spans="1:8" s="15" customFormat="1" x14ac:dyDescent="0.2">
      <c r="A1798" s="17" t="s">
        <v>9958</v>
      </c>
      <c r="B1798" s="19">
        <v>2</v>
      </c>
      <c r="C1798" s="18">
        <v>43146.485636574071</v>
      </c>
      <c r="D1798" s="17" t="s">
        <v>194</v>
      </c>
      <c r="E1798" s="17" t="s">
        <v>1892</v>
      </c>
      <c r="F1798" s="17" t="s">
        <v>0</v>
      </c>
      <c r="G1798" s="18">
        <v>43154</v>
      </c>
      <c r="H1798" s="17" t="s">
        <v>9955</v>
      </c>
    </row>
    <row r="1799" spans="1:8" s="15" customFormat="1" x14ac:dyDescent="0.2">
      <c r="A1799" s="17" t="s">
        <v>9957</v>
      </c>
      <c r="B1799" s="19">
        <v>2</v>
      </c>
      <c r="C1799" s="18">
        <v>43146.487025462964</v>
      </c>
      <c r="D1799" s="17" t="s">
        <v>9956</v>
      </c>
      <c r="E1799" s="17" t="s">
        <v>1892</v>
      </c>
      <c r="F1799" s="17" t="s">
        <v>0</v>
      </c>
      <c r="G1799" s="18">
        <v>43154</v>
      </c>
      <c r="H1799" s="17" t="s">
        <v>9955</v>
      </c>
    </row>
    <row r="1800" spans="1:8" s="15" customFormat="1" x14ac:dyDescent="0.2">
      <c r="A1800" s="17" t="s">
        <v>9954</v>
      </c>
      <c r="B1800" s="19">
        <v>1</v>
      </c>
      <c r="C1800" s="18">
        <v>43146.487071759257</v>
      </c>
      <c r="D1800" s="17" t="s">
        <v>9953</v>
      </c>
      <c r="E1800" s="17" t="s">
        <v>8127</v>
      </c>
      <c r="F1800" s="17" t="s">
        <v>0</v>
      </c>
      <c r="G1800" s="18">
        <v>43157</v>
      </c>
      <c r="H1800" s="17" t="s">
        <v>9952</v>
      </c>
    </row>
    <row r="1801" spans="1:8" s="15" customFormat="1" x14ac:dyDescent="0.2">
      <c r="A1801" s="17" t="s">
        <v>9951</v>
      </c>
      <c r="B1801" s="19">
        <v>2</v>
      </c>
      <c r="C1801" s="18">
        <v>43146.489293981482</v>
      </c>
      <c r="D1801" s="17" t="s">
        <v>7989</v>
      </c>
      <c r="E1801" s="17" t="s">
        <v>4205</v>
      </c>
      <c r="F1801" s="17" t="s">
        <v>0</v>
      </c>
      <c r="G1801" s="18">
        <v>43154</v>
      </c>
      <c r="H1801" s="17" t="s">
        <v>9950</v>
      </c>
    </row>
    <row r="1802" spans="1:8" s="15" customFormat="1" x14ac:dyDescent="0.2">
      <c r="A1802" s="17" t="s">
        <v>9949</v>
      </c>
      <c r="B1802" s="19">
        <v>1</v>
      </c>
      <c r="C1802" s="18">
        <v>43146.491932870369</v>
      </c>
      <c r="D1802" s="17" t="s">
        <v>172</v>
      </c>
      <c r="E1802" s="17" t="s">
        <v>1218</v>
      </c>
      <c r="F1802" s="17" t="s">
        <v>0</v>
      </c>
      <c r="G1802" s="18">
        <v>43154</v>
      </c>
      <c r="H1802" s="17" t="s">
        <v>9948</v>
      </c>
    </row>
    <row r="1803" spans="1:8" s="15" customFormat="1" x14ac:dyDescent="0.2">
      <c r="A1803" s="17" t="s">
        <v>9947</v>
      </c>
      <c r="B1803" s="19">
        <v>1</v>
      </c>
      <c r="C1803" s="18">
        <v>43146.490995370368</v>
      </c>
      <c r="D1803" s="17" t="s">
        <v>257</v>
      </c>
      <c r="E1803" s="17" t="s">
        <v>164</v>
      </c>
      <c r="F1803" s="17" t="s">
        <v>0</v>
      </c>
      <c r="G1803" s="18">
        <v>43151</v>
      </c>
      <c r="H1803" s="17" t="s">
        <v>9946</v>
      </c>
    </row>
    <row r="1804" spans="1:8" s="15" customFormat="1" x14ac:dyDescent="0.2">
      <c r="A1804" s="17" t="s">
        <v>9945</v>
      </c>
      <c r="B1804" s="19">
        <v>1</v>
      </c>
      <c r="C1804" s="18">
        <v>43146.492974537039</v>
      </c>
      <c r="D1804" s="17" t="s">
        <v>172</v>
      </c>
      <c r="E1804" s="17" t="s">
        <v>1156</v>
      </c>
      <c r="F1804" s="17" t="s">
        <v>0</v>
      </c>
      <c r="G1804" s="18">
        <v>43154</v>
      </c>
      <c r="H1804" s="17" t="s">
        <v>9926</v>
      </c>
    </row>
    <row r="1805" spans="1:8" s="15" customFormat="1" x14ac:dyDescent="0.2">
      <c r="A1805" s="17" t="s">
        <v>9944</v>
      </c>
      <c r="B1805" s="19">
        <v>1</v>
      </c>
      <c r="C1805" s="18">
        <v>43146.491944444446</v>
      </c>
      <c r="D1805" s="17" t="s">
        <v>3264</v>
      </c>
      <c r="E1805" s="17" t="s">
        <v>1156</v>
      </c>
      <c r="F1805" s="17" t="s">
        <v>0</v>
      </c>
      <c r="G1805" s="18">
        <v>43154</v>
      </c>
      <c r="H1805" s="17" t="s">
        <v>9926</v>
      </c>
    </row>
    <row r="1806" spans="1:8" s="15" customFormat="1" x14ac:dyDescent="0.2">
      <c r="A1806" s="17" t="s">
        <v>9943</v>
      </c>
      <c r="B1806" s="19">
        <v>1</v>
      </c>
      <c r="C1806" s="18">
        <v>43146.493391203701</v>
      </c>
      <c r="D1806" s="17" t="s">
        <v>172</v>
      </c>
      <c r="E1806" s="17" t="s">
        <v>1156</v>
      </c>
      <c r="F1806" s="17" t="s">
        <v>0</v>
      </c>
      <c r="G1806" s="18">
        <v>43154</v>
      </c>
      <c r="H1806" s="17" t="s">
        <v>9926</v>
      </c>
    </row>
    <row r="1807" spans="1:8" s="15" customFormat="1" x14ac:dyDescent="0.2">
      <c r="A1807" s="17" t="s">
        <v>9942</v>
      </c>
      <c r="B1807" s="19">
        <v>1</v>
      </c>
      <c r="C1807" s="18">
        <v>43146.492372685185</v>
      </c>
      <c r="D1807" s="17" t="s">
        <v>3264</v>
      </c>
      <c r="E1807" s="17" t="s">
        <v>1156</v>
      </c>
      <c r="F1807" s="17" t="s">
        <v>0</v>
      </c>
      <c r="G1807" s="18">
        <v>43154</v>
      </c>
      <c r="H1807" s="17" t="s">
        <v>9926</v>
      </c>
    </row>
    <row r="1808" spans="1:8" s="15" customFormat="1" x14ac:dyDescent="0.2">
      <c r="A1808" s="17" t="s">
        <v>9941</v>
      </c>
      <c r="B1808" s="19">
        <v>1</v>
      </c>
      <c r="C1808" s="18">
        <v>43146.49391203704</v>
      </c>
      <c r="D1808" s="17" t="s">
        <v>3264</v>
      </c>
      <c r="E1808" s="17" t="s">
        <v>1156</v>
      </c>
      <c r="F1808" s="17" t="s">
        <v>0</v>
      </c>
      <c r="G1808" s="18">
        <v>43154</v>
      </c>
      <c r="H1808" s="17" t="s">
        <v>9926</v>
      </c>
    </row>
    <row r="1809" spans="1:8" s="15" customFormat="1" x14ac:dyDescent="0.2">
      <c r="A1809" s="17" t="s">
        <v>9940</v>
      </c>
      <c r="B1809" s="19">
        <v>1</v>
      </c>
      <c r="C1809" s="18">
        <v>43146.492731481485</v>
      </c>
      <c r="D1809" s="17" t="s">
        <v>3264</v>
      </c>
      <c r="E1809" s="17" t="s">
        <v>1156</v>
      </c>
      <c r="F1809" s="17" t="s">
        <v>0</v>
      </c>
      <c r="G1809" s="18">
        <v>43154</v>
      </c>
      <c r="H1809" s="17" t="s">
        <v>9926</v>
      </c>
    </row>
    <row r="1810" spans="1:8" s="15" customFormat="1" x14ac:dyDescent="0.2">
      <c r="A1810" s="17" t="s">
        <v>9939</v>
      </c>
      <c r="B1810" s="19">
        <v>1</v>
      </c>
      <c r="C1810" s="18">
        <v>43146.494143518517</v>
      </c>
      <c r="D1810" s="17" t="s">
        <v>3264</v>
      </c>
      <c r="E1810" s="17" t="s">
        <v>1156</v>
      </c>
      <c r="F1810" s="17" t="s">
        <v>0</v>
      </c>
      <c r="G1810" s="18">
        <v>43154</v>
      </c>
      <c r="H1810" s="17" t="s">
        <v>9926</v>
      </c>
    </row>
    <row r="1811" spans="1:8" s="15" customFormat="1" x14ac:dyDescent="0.2">
      <c r="A1811" s="17" t="s">
        <v>9938</v>
      </c>
      <c r="B1811" s="19">
        <v>1</v>
      </c>
      <c r="C1811" s="18">
        <v>43146.493009259262</v>
      </c>
      <c r="D1811" s="17" t="s">
        <v>3264</v>
      </c>
      <c r="E1811" s="17" t="s">
        <v>1156</v>
      </c>
      <c r="F1811" s="17" t="s">
        <v>0</v>
      </c>
      <c r="G1811" s="18">
        <v>43154</v>
      </c>
      <c r="H1811" s="17" t="s">
        <v>9926</v>
      </c>
    </row>
    <row r="1812" spans="1:8" s="15" customFormat="1" x14ac:dyDescent="0.2">
      <c r="A1812" s="17" t="s">
        <v>9937</v>
      </c>
      <c r="B1812" s="19">
        <v>1</v>
      </c>
      <c r="C1812" s="18">
        <v>43146.494375000002</v>
      </c>
      <c r="D1812" s="17" t="s">
        <v>3264</v>
      </c>
      <c r="E1812" s="17" t="s">
        <v>1156</v>
      </c>
      <c r="F1812" s="17" t="s">
        <v>0</v>
      </c>
      <c r="G1812" s="18">
        <v>43154</v>
      </c>
      <c r="H1812" s="17" t="s">
        <v>9926</v>
      </c>
    </row>
    <row r="1813" spans="1:8" s="15" customFormat="1" x14ac:dyDescent="0.2">
      <c r="A1813" s="17" t="s">
        <v>9936</v>
      </c>
      <c r="B1813" s="19">
        <v>1</v>
      </c>
      <c r="C1813" s="18">
        <v>43146.493263888886</v>
      </c>
      <c r="D1813" s="17" t="s">
        <v>3264</v>
      </c>
      <c r="E1813" s="17" t="s">
        <v>1156</v>
      </c>
      <c r="F1813" s="17" t="s">
        <v>0</v>
      </c>
      <c r="G1813" s="18">
        <v>43154</v>
      </c>
      <c r="H1813" s="17" t="s">
        <v>9926</v>
      </c>
    </row>
    <row r="1814" spans="1:8" s="15" customFormat="1" x14ac:dyDescent="0.2">
      <c r="A1814" s="17" t="s">
        <v>9935</v>
      </c>
      <c r="B1814" s="19">
        <v>2</v>
      </c>
      <c r="C1814" s="18">
        <v>43146.494618055556</v>
      </c>
      <c r="D1814" s="17" t="s">
        <v>3264</v>
      </c>
      <c r="E1814" s="17" t="s">
        <v>1156</v>
      </c>
      <c r="F1814" s="17" t="s">
        <v>0</v>
      </c>
      <c r="G1814" s="18">
        <v>43173</v>
      </c>
      <c r="H1814" s="17" t="s">
        <v>9934</v>
      </c>
    </row>
    <row r="1815" spans="1:8" s="15" customFormat="1" x14ac:dyDescent="0.2">
      <c r="A1815" s="17" t="s">
        <v>9933</v>
      </c>
      <c r="B1815" s="19">
        <v>1</v>
      </c>
      <c r="C1815" s="18">
        <v>43146.493506944447</v>
      </c>
      <c r="D1815" s="17" t="s">
        <v>3264</v>
      </c>
      <c r="E1815" s="17" t="s">
        <v>1156</v>
      </c>
      <c r="F1815" s="17" t="s">
        <v>0</v>
      </c>
      <c r="G1815" s="18">
        <v>43154</v>
      </c>
      <c r="H1815" s="17" t="s">
        <v>9926</v>
      </c>
    </row>
    <row r="1816" spans="1:8" s="15" customFormat="1" x14ac:dyDescent="0.2">
      <c r="A1816" s="17" t="s">
        <v>9932</v>
      </c>
      <c r="B1816" s="19">
        <v>1</v>
      </c>
      <c r="C1816" s="18">
        <v>43146.494895833333</v>
      </c>
      <c r="D1816" s="17" t="s">
        <v>3264</v>
      </c>
      <c r="E1816" s="17" t="s">
        <v>1156</v>
      </c>
      <c r="F1816" s="17" t="s">
        <v>0</v>
      </c>
      <c r="G1816" s="18">
        <v>43154</v>
      </c>
      <c r="H1816" s="17" t="s">
        <v>9926</v>
      </c>
    </row>
    <row r="1817" spans="1:8" s="15" customFormat="1" x14ac:dyDescent="0.2">
      <c r="A1817" s="17" t="s">
        <v>9931</v>
      </c>
      <c r="B1817" s="19">
        <v>1</v>
      </c>
      <c r="C1817" s="18">
        <v>43146.493750000001</v>
      </c>
      <c r="D1817" s="17" t="s">
        <v>3264</v>
      </c>
      <c r="E1817" s="17" t="s">
        <v>1156</v>
      </c>
      <c r="F1817" s="17" t="s">
        <v>0</v>
      </c>
      <c r="G1817" s="18">
        <v>43154</v>
      </c>
      <c r="H1817" s="17" t="s">
        <v>9926</v>
      </c>
    </row>
    <row r="1818" spans="1:8" s="15" customFormat="1" x14ac:dyDescent="0.2">
      <c r="A1818" s="17" t="s">
        <v>9930</v>
      </c>
      <c r="B1818" s="19">
        <v>1</v>
      </c>
      <c r="C1818" s="18">
        <v>43146.495150462964</v>
      </c>
      <c r="D1818" s="17" t="s">
        <v>3264</v>
      </c>
      <c r="E1818" s="17" t="s">
        <v>1156</v>
      </c>
      <c r="F1818" s="17" t="s">
        <v>0</v>
      </c>
      <c r="G1818" s="18">
        <v>43154</v>
      </c>
      <c r="H1818" s="17" t="s">
        <v>9926</v>
      </c>
    </row>
    <row r="1819" spans="1:8" s="15" customFormat="1" x14ac:dyDescent="0.2">
      <c r="A1819" s="17" t="s">
        <v>9929</v>
      </c>
      <c r="B1819" s="19">
        <v>1</v>
      </c>
      <c r="C1819" s="18">
        <v>43146.494016203702</v>
      </c>
      <c r="D1819" s="17" t="s">
        <v>3264</v>
      </c>
      <c r="E1819" s="17" t="s">
        <v>1156</v>
      </c>
      <c r="F1819" s="17" t="s">
        <v>0</v>
      </c>
      <c r="G1819" s="18">
        <v>43154</v>
      </c>
      <c r="H1819" s="17" t="s">
        <v>9926</v>
      </c>
    </row>
    <row r="1820" spans="1:8" s="15" customFormat="1" x14ac:dyDescent="0.2">
      <c r="A1820" s="17" t="s">
        <v>9928</v>
      </c>
      <c r="B1820" s="19">
        <v>1</v>
      </c>
      <c r="C1820" s="18">
        <v>43146.494328703702</v>
      </c>
      <c r="D1820" s="17" t="s">
        <v>3264</v>
      </c>
      <c r="E1820" s="17" t="s">
        <v>1156</v>
      </c>
      <c r="F1820" s="17" t="s">
        <v>0</v>
      </c>
      <c r="G1820" s="18">
        <v>43154</v>
      </c>
      <c r="H1820" s="17" t="s">
        <v>9926</v>
      </c>
    </row>
    <row r="1821" spans="1:8" s="15" customFormat="1" x14ac:dyDescent="0.2">
      <c r="A1821" s="17" t="s">
        <v>9927</v>
      </c>
      <c r="B1821" s="19">
        <v>1</v>
      </c>
      <c r="C1821" s="18">
        <v>43146.495740740742</v>
      </c>
      <c r="D1821" s="17" t="s">
        <v>3264</v>
      </c>
      <c r="E1821" s="17" t="s">
        <v>1156</v>
      </c>
      <c r="F1821" s="17" t="s">
        <v>0</v>
      </c>
      <c r="G1821" s="18">
        <v>43154</v>
      </c>
      <c r="H1821" s="17" t="s">
        <v>9926</v>
      </c>
    </row>
    <row r="1822" spans="1:8" s="15" customFormat="1" x14ac:dyDescent="0.2">
      <c r="A1822" s="17" t="s">
        <v>9925</v>
      </c>
      <c r="B1822" s="19">
        <v>1</v>
      </c>
      <c r="C1822" s="18">
        <v>43146.505243055559</v>
      </c>
      <c r="D1822" s="17" t="s">
        <v>9924</v>
      </c>
      <c r="E1822" s="17" t="s">
        <v>164</v>
      </c>
      <c r="F1822" s="17" t="s">
        <v>0</v>
      </c>
      <c r="G1822" s="18">
        <v>43154</v>
      </c>
      <c r="H1822" s="17" t="s">
        <v>9923</v>
      </c>
    </row>
    <row r="1823" spans="1:8" s="15" customFormat="1" x14ac:dyDescent="0.2">
      <c r="A1823" s="17" t="s">
        <v>9922</v>
      </c>
      <c r="B1823" s="19">
        <v>1</v>
      </c>
      <c r="C1823" s="18">
        <v>43146.517581018517</v>
      </c>
      <c r="D1823" s="17" t="s">
        <v>9921</v>
      </c>
      <c r="E1823" s="17" t="s">
        <v>164</v>
      </c>
      <c r="F1823" s="17" t="s">
        <v>0</v>
      </c>
      <c r="G1823" s="18">
        <v>43151</v>
      </c>
      <c r="H1823" s="17" t="s">
        <v>9920</v>
      </c>
    </row>
    <row r="1824" spans="1:8" s="15" customFormat="1" x14ac:dyDescent="0.2">
      <c r="A1824" s="17" t="s">
        <v>9919</v>
      </c>
      <c r="B1824" s="19">
        <v>1</v>
      </c>
      <c r="C1824" s="18">
        <v>43146.526053240741</v>
      </c>
      <c r="D1824" s="17" t="s">
        <v>238</v>
      </c>
      <c r="E1824" s="17" t="s">
        <v>164</v>
      </c>
      <c r="F1824" s="17" t="s">
        <v>0</v>
      </c>
      <c r="G1824" s="18">
        <v>43151</v>
      </c>
      <c r="H1824" s="17" t="s">
        <v>9918</v>
      </c>
    </row>
    <row r="1825" spans="1:8" s="15" customFormat="1" x14ac:dyDescent="0.2">
      <c r="A1825" s="17" t="s">
        <v>9917</v>
      </c>
      <c r="B1825" s="19">
        <v>2</v>
      </c>
      <c r="C1825" s="18">
        <v>43146.570694444446</v>
      </c>
      <c r="D1825" s="17" t="s">
        <v>9914</v>
      </c>
      <c r="E1825" s="17" t="s">
        <v>318</v>
      </c>
      <c r="F1825" s="17" t="s">
        <v>0</v>
      </c>
      <c r="G1825" s="18">
        <v>43152</v>
      </c>
      <c r="H1825" s="17" t="s">
        <v>9913</v>
      </c>
    </row>
    <row r="1826" spans="1:8" s="15" customFormat="1" x14ac:dyDescent="0.2">
      <c r="A1826" s="17" t="s">
        <v>9916</v>
      </c>
      <c r="B1826" s="19">
        <v>2</v>
      </c>
      <c r="C1826" s="18">
        <v>43146.571134259262</v>
      </c>
      <c r="D1826" s="17" t="s">
        <v>9914</v>
      </c>
      <c r="E1826" s="17" t="s">
        <v>318</v>
      </c>
      <c r="F1826" s="17" t="s">
        <v>0</v>
      </c>
      <c r="G1826" s="18">
        <v>43152</v>
      </c>
      <c r="H1826" s="17" t="s">
        <v>9913</v>
      </c>
    </row>
    <row r="1827" spans="1:8" s="15" customFormat="1" x14ac:dyDescent="0.2">
      <c r="A1827" s="17" t="s">
        <v>9915</v>
      </c>
      <c r="B1827" s="19">
        <v>2</v>
      </c>
      <c r="C1827" s="18">
        <v>43146.571481481478</v>
      </c>
      <c r="D1827" s="17" t="s">
        <v>9914</v>
      </c>
      <c r="E1827" s="17" t="s">
        <v>318</v>
      </c>
      <c r="F1827" s="17" t="s">
        <v>0</v>
      </c>
      <c r="G1827" s="18">
        <v>43152</v>
      </c>
      <c r="H1827" s="17" t="s">
        <v>9913</v>
      </c>
    </row>
    <row r="1828" spans="1:8" s="15" customFormat="1" x14ac:dyDescent="0.2">
      <c r="A1828" s="17" t="s">
        <v>9912</v>
      </c>
      <c r="B1828" s="19">
        <v>1</v>
      </c>
      <c r="C1828" s="18">
        <v>43146.572453703702</v>
      </c>
      <c r="D1828" s="17" t="s">
        <v>241</v>
      </c>
      <c r="E1828" s="17" t="s">
        <v>164</v>
      </c>
      <c r="F1828" s="17" t="s">
        <v>0</v>
      </c>
      <c r="G1828" s="18">
        <v>43151</v>
      </c>
      <c r="H1828" s="17" t="s">
        <v>9911</v>
      </c>
    </row>
    <row r="1829" spans="1:8" s="15" customFormat="1" x14ac:dyDescent="0.2">
      <c r="A1829" s="17" t="s">
        <v>9910</v>
      </c>
      <c r="B1829" s="19">
        <v>1</v>
      </c>
      <c r="C1829" s="18">
        <v>43146.573020833333</v>
      </c>
      <c r="D1829" s="17" t="s">
        <v>241</v>
      </c>
      <c r="E1829" s="17" t="s">
        <v>164</v>
      </c>
      <c r="F1829" s="17" t="s">
        <v>0</v>
      </c>
      <c r="G1829" s="18">
        <v>43151</v>
      </c>
      <c r="H1829" s="17" t="s">
        <v>9909</v>
      </c>
    </row>
    <row r="1830" spans="1:8" s="15" customFormat="1" x14ac:dyDescent="0.2">
      <c r="A1830" s="17" t="s">
        <v>9908</v>
      </c>
      <c r="B1830" s="19">
        <v>1</v>
      </c>
      <c r="C1830" s="18">
        <v>43146.573599537034</v>
      </c>
      <c r="D1830" s="17" t="s">
        <v>241</v>
      </c>
      <c r="E1830" s="17" t="s">
        <v>164</v>
      </c>
      <c r="F1830" s="17" t="s">
        <v>0</v>
      </c>
      <c r="G1830" s="18">
        <v>43151</v>
      </c>
      <c r="H1830" s="17" t="s">
        <v>9907</v>
      </c>
    </row>
    <row r="1831" spans="1:8" s="15" customFormat="1" x14ac:dyDescent="0.2">
      <c r="A1831" s="17" t="s">
        <v>9906</v>
      </c>
      <c r="B1831" s="19">
        <v>1</v>
      </c>
      <c r="C1831" s="18">
        <v>43146.575196759259</v>
      </c>
      <c r="D1831" s="17" t="s">
        <v>241</v>
      </c>
      <c r="E1831" s="17" t="s">
        <v>164</v>
      </c>
      <c r="F1831" s="17" t="s">
        <v>0</v>
      </c>
      <c r="G1831" s="18">
        <v>43151</v>
      </c>
      <c r="H1831" s="17" t="s">
        <v>9905</v>
      </c>
    </row>
    <row r="1832" spans="1:8" s="15" customFormat="1" x14ac:dyDescent="0.2">
      <c r="A1832" s="17" t="s">
        <v>9904</v>
      </c>
      <c r="B1832" s="19">
        <v>1</v>
      </c>
      <c r="C1832" s="18">
        <v>43146.575706018521</v>
      </c>
      <c r="D1832" s="17" t="s">
        <v>241</v>
      </c>
      <c r="E1832" s="17" t="s">
        <v>164</v>
      </c>
      <c r="F1832" s="17" t="s">
        <v>0</v>
      </c>
      <c r="G1832" s="18">
        <v>43151</v>
      </c>
      <c r="H1832" s="17" t="s">
        <v>9903</v>
      </c>
    </row>
    <row r="1833" spans="1:8" s="15" customFormat="1" x14ac:dyDescent="0.2">
      <c r="A1833" s="17" t="s">
        <v>9902</v>
      </c>
      <c r="B1833" s="19">
        <v>1</v>
      </c>
      <c r="C1833" s="18">
        <v>43146.576168981483</v>
      </c>
      <c r="D1833" s="17" t="s">
        <v>241</v>
      </c>
      <c r="E1833" s="17" t="s">
        <v>164</v>
      </c>
      <c r="F1833" s="17" t="s">
        <v>0</v>
      </c>
      <c r="G1833" s="18">
        <v>43151</v>
      </c>
      <c r="H1833" s="17" t="s">
        <v>9901</v>
      </c>
    </row>
    <row r="1834" spans="1:8" s="15" customFormat="1" x14ac:dyDescent="0.2">
      <c r="A1834" s="17" t="s">
        <v>9900</v>
      </c>
      <c r="B1834" s="19">
        <v>1</v>
      </c>
      <c r="C1834" s="18">
        <v>43146.576678240737</v>
      </c>
      <c r="D1834" s="17" t="s">
        <v>241</v>
      </c>
      <c r="E1834" s="17" t="s">
        <v>164</v>
      </c>
      <c r="F1834" s="17" t="s">
        <v>0</v>
      </c>
      <c r="G1834" s="18">
        <v>43151</v>
      </c>
      <c r="H1834" s="17" t="s">
        <v>9899</v>
      </c>
    </row>
    <row r="1835" spans="1:8" s="15" customFormat="1" x14ac:dyDescent="0.2">
      <c r="A1835" s="17" t="s">
        <v>9898</v>
      </c>
      <c r="B1835" s="19">
        <v>1</v>
      </c>
      <c r="C1835" s="18">
        <v>43146.577037037037</v>
      </c>
      <c r="D1835" s="17" t="s">
        <v>241</v>
      </c>
      <c r="E1835" s="17" t="s">
        <v>164</v>
      </c>
      <c r="F1835" s="17" t="s">
        <v>0</v>
      </c>
      <c r="G1835" s="18">
        <v>43151</v>
      </c>
      <c r="H1835" s="17" t="s">
        <v>9897</v>
      </c>
    </row>
    <row r="1836" spans="1:8" s="15" customFormat="1" x14ac:dyDescent="0.2">
      <c r="A1836" s="17" t="s">
        <v>9896</v>
      </c>
      <c r="B1836" s="19">
        <v>1</v>
      </c>
      <c r="C1836" s="18">
        <v>43146.577731481484</v>
      </c>
      <c r="D1836" s="17" t="s">
        <v>241</v>
      </c>
      <c r="E1836" s="17" t="s">
        <v>164</v>
      </c>
      <c r="F1836" s="17" t="s">
        <v>0</v>
      </c>
      <c r="G1836" s="18">
        <v>43151</v>
      </c>
      <c r="H1836" s="17" t="s">
        <v>9895</v>
      </c>
    </row>
    <row r="1837" spans="1:8" s="15" customFormat="1" x14ac:dyDescent="0.2">
      <c r="A1837" s="17" t="s">
        <v>9894</v>
      </c>
      <c r="B1837" s="19">
        <v>2</v>
      </c>
      <c r="C1837" s="18">
        <v>43146.579085648147</v>
      </c>
      <c r="D1837" s="17" t="s">
        <v>257</v>
      </c>
      <c r="E1837" s="17" t="s">
        <v>9893</v>
      </c>
      <c r="F1837" s="17" t="s">
        <v>0</v>
      </c>
      <c r="G1837" s="18">
        <v>43151</v>
      </c>
      <c r="H1837" s="17" t="s">
        <v>9892</v>
      </c>
    </row>
    <row r="1838" spans="1:8" s="15" customFormat="1" x14ac:dyDescent="0.2">
      <c r="A1838" s="17" t="s">
        <v>9891</v>
      </c>
      <c r="B1838" s="19">
        <v>1</v>
      </c>
      <c r="C1838" s="18">
        <v>43146.579791666663</v>
      </c>
      <c r="D1838" s="17" t="s">
        <v>257</v>
      </c>
      <c r="E1838" s="17" t="s">
        <v>4063</v>
      </c>
      <c r="F1838" s="17" t="s">
        <v>0</v>
      </c>
      <c r="G1838" s="18">
        <v>43151</v>
      </c>
      <c r="H1838" s="17" t="s">
        <v>9890</v>
      </c>
    </row>
    <row r="1839" spans="1:8" s="15" customFormat="1" x14ac:dyDescent="0.2">
      <c r="A1839" s="17" t="s">
        <v>9889</v>
      </c>
      <c r="B1839" s="19">
        <v>2</v>
      </c>
      <c r="C1839" s="18">
        <v>43146.58116898148</v>
      </c>
      <c r="D1839" s="17" t="s">
        <v>257</v>
      </c>
      <c r="E1839" s="17" t="s">
        <v>9888</v>
      </c>
      <c r="F1839" s="17" t="s">
        <v>0</v>
      </c>
      <c r="G1839" s="18">
        <v>43151</v>
      </c>
      <c r="H1839" s="17" t="s">
        <v>9887</v>
      </c>
    </row>
    <row r="1840" spans="1:8" s="15" customFormat="1" x14ac:dyDescent="0.2">
      <c r="A1840" s="17" t="s">
        <v>9886</v>
      </c>
      <c r="B1840" s="19">
        <v>2</v>
      </c>
      <c r="C1840" s="18">
        <v>43146.582037037035</v>
      </c>
      <c r="D1840" s="17" t="s">
        <v>257</v>
      </c>
      <c r="E1840" s="17" t="s">
        <v>9885</v>
      </c>
      <c r="F1840" s="17" t="s">
        <v>0</v>
      </c>
      <c r="G1840" s="18">
        <v>43151</v>
      </c>
      <c r="H1840" s="17" t="s">
        <v>9884</v>
      </c>
    </row>
    <row r="1841" spans="1:8" s="15" customFormat="1" x14ac:dyDescent="0.2">
      <c r="A1841" s="17" t="s">
        <v>9883</v>
      </c>
      <c r="B1841" s="19">
        <v>2</v>
      </c>
      <c r="C1841" s="18">
        <v>43146.583391203705</v>
      </c>
      <c r="D1841" s="17" t="s">
        <v>9882</v>
      </c>
      <c r="E1841" s="17" t="s">
        <v>9498</v>
      </c>
      <c r="F1841" s="17" t="s">
        <v>0</v>
      </c>
      <c r="G1841" s="18">
        <v>43151</v>
      </c>
      <c r="H1841" s="17" t="s">
        <v>9881</v>
      </c>
    </row>
    <row r="1842" spans="1:8" s="15" customFormat="1" x14ac:dyDescent="0.2">
      <c r="A1842" s="17" t="s">
        <v>9880</v>
      </c>
      <c r="B1842" s="19">
        <v>2</v>
      </c>
      <c r="C1842" s="18">
        <v>43146.586134259262</v>
      </c>
      <c r="D1842" s="17" t="s">
        <v>9879</v>
      </c>
      <c r="E1842" s="17" t="s">
        <v>3108</v>
      </c>
      <c r="F1842" s="17" t="s">
        <v>30</v>
      </c>
      <c r="G1842" s="18">
        <v>43165</v>
      </c>
      <c r="H1842" s="17" t="s">
        <v>9878</v>
      </c>
    </row>
    <row r="1843" spans="1:8" s="15" customFormat="1" x14ac:dyDescent="0.2">
      <c r="A1843" s="17" t="s">
        <v>9877</v>
      </c>
      <c r="B1843" s="19">
        <v>2</v>
      </c>
      <c r="C1843" s="18">
        <v>43146.592222222222</v>
      </c>
      <c r="D1843" s="17" t="s">
        <v>9876</v>
      </c>
      <c r="E1843" s="17" t="s">
        <v>3108</v>
      </c>
      <c r="F1843" s="17" t="s">
        <v>30</v>
      </c>
      <c r="G1843" s="18">
        <v>43202</v>
      </c>
      <c r="H1843" s="17" t="s">
        <v>9875</v>
      </c>
    </row>
    <row r="1844" spans="1:8" s="15" customFormat="1" x14ac:dyDescent="0.2">
      <c r="A1844" s="17" t="s">
        <v>9874</v>
      </c>
      <c r="B1844" s="19">
        <v>1</v>
      </c>
      <c r="C1844" s="18">
        <v>43146.593194444446</v>
      </c>
      <c r="D1844" s="17" t="s">
        <v>1002</v>
      </c>
      <c r="E1844" s="17" t="s">
        <v>164</v>
      </c>
      <c r="F1844" s="17" t="s">
        <v>0</v>
      </c>
      <c r="G1844" s="18">
        <v>43157</v>
      </c>
      <c r="H1844" s="17" t="s">
        <v>9873</v>
      </c>
    </row>
    <row r="1845" spans="1:8" s="15" customFormat="1" x14ac:dyDescent="0.2">
      <c r="A1845" s="17" t="s">
        <v>9872</v>
      </c>
      <c r="B1845" s="19">
        <v>1</v>
      </c>
      <c r="C1845" s="18">
        <v>43146.59684027778</v>
      </c>
      <c r="D1845" s="17" t="s">
        <v>257</v>
      </c>
      <c r="E1845" s="17" t="s">
        <v>164</v>
      </c>
      <c r="F1845" s="17" t="s">
        <v>0</v>
      </c>
      <c r="G1845" s="18">
        <v>43157</v>
      </c>
      <c r="H1845" s="17" t="s">
        <v>9871</v>
      </c>
    </row>
    <row r="1846" spans="1:8" s="15" customFormat="1" x14ac:dyDescent="0.2">
      <c r="A1846" s="17" t="s">
        <v>9870</v>
      </c>
      <c r="B1846" s="19">
        <v>4</v>
      </c>
      <c r="C1846" s="18">
        <v>43146.598703703705</v>
      </c>
      <c r="D1846" s="17" t="s">
        <v>9869</v>
      </c>
      <c r="E1846" s="17" t="s">
        <v>561</v>
      </c>
      <c r="F1846" s="17" t="s">
        <v>30</v>
      </c>
      <c r="G1846" s="18">
        <v>43182</v>
      </c>
      <c r="H1846" s="17" t="s">
        <v>9868</v>
      </c>
    </row>
    <row r="1847" spans="1:8" s="15" customFormat="1" x14ac:dyDescent="0.2">
      <c r="A1847" s="17" t="s">
        <v>9867</v>
      </c>
      <c r="B1847" s="19">
        <v>2</v>
      </c>
      <c r="C1847" s="18">
        <v>43146.599409722221</v>
      </c>
      <c r="D1847" s="17" t="s">
        <v>9866</v>
      </c>
      <c r="E1847" s="17" t="s">
        <v>8894</v>
      </c>
      <c r="F1847" s="17" t="s">
        <v>0</v>
      </c>
      <c r="G1847" s="18">
        <v>43154</v>
      </c>
      <c r="H1847" s="17" t="s">
        <v>9865</v>
      </c>
    </row>
    <row r="1848" spans="1:8" s="15" customFormat="1" x14ac:dyDescent="0.2">
      <c r="A1848" s="17" t="s">
        <v>9864</v>
      </c>
      <c r="B1848" s="19">
        <v>2</v>
      </c>
      <c r="C1848" s="18">
        <v>43146.599814814814</v>
      </c>
      <c r="D1848" s="17" t="s">
        <v>9863</v>
      </c>
      <c r="E1848" s="17" t="s">
        <v>8894</v>
      </c>
      <c r="F1848" s="17" t="s">
        <v>0</v>
      </c>
      <c r="G1848" s="18">
        <v>43154</v>
      </c>
      <c r="H1848" s="17" t="s">
        <v>9862</v>
      </c>
    </row>
    <row r="1849" spans="1:8" s="15" customFormat="1" x14ac:dyDescent="0.2">
      <c r="A1849" s="17" t="s">
        <v>9861</v>
      </c>
      <c r="B1849" s="19">
        <v>4</v>
      </c>
      <c r="C1849" s="18">
        <v>43146.600208333337</v>
      </c>
      <c r="D1849" s="17" t="s">
        <v>9860</v>
      </c>
      <c r="E1849" s="17" t="s">
        <v>8894</v>
      </c>
      <c r="F1849" s="17" t="s">
        <v>0</v>
      </c>
      <c r="G1849" s="18">
        <v>43181</v>
      </c>
      <c r="H1849" s="17" t="s">
        <v>9859</v>
      </c>
    </row>
    <row r="1850" spans="1:8" s="15" customFormat="1" x14ac:dyDescent="0.2">
      <c r="A1850" s="17" t="s">
        <v>9858</v>
      </c>
      <c r="B1850" s="19">
        <v>2</v>
      </c>
      <c r="C1850" s="18">
        <v>43146.60056712963</v>
      </c>
      <c r="D1850" s="17" t="s">
        <v>9857</v>
      </c>
      <c r="E1850" s="17" t="s">
        <v>8894</v>
      </c>
      <c r="F1850" s="17" t="s">
        <v>0</v>
      </c>
      <c r="G1850" s="18">
        <v>43152</v>
      </c>
      <c r="H1850" s="17" t="s">
        <v>9856</v>
      </c>
    </row>
    <row r="1851" spans="1:8" s="15" customFormat="1" x14ac:dyDescent="0.2">
      <c r="A1851" s="17" t="s">
        <v>9855</v>
      </c>
      <c r="B1851" s="19">
        <v>2</v>
      </c>
      <c r="C1851" s="18">
        <v>43146.601006944446</v>
      </c>
      <c r="D1851" s="17" t="s">
        <v>9854</v>
      </c>
      <c r="E1851" s="17" t="s">
        <v>8894</v>
      </c>
      <c r="F1851" s="17" t="s">
        <v>0</v>
      </c>
      <c r="G1851" s="18">
        <v>43152</v>
      </c>
      <c r="H1851" s="17" t="s">
        <v>9853</v>
      </c>
    </row>
    <row r="1852" spans="1:8" s="15" customFormat="1" x14ac:dyDescent="0.2">
      <c r="A1852" s="17" t="s">
        <v>9852</v>
      </c>
      <c r="B1852" s="19">
        <v>2</v>
      </c>
      <c r="C1852" s="18">
        <v>43146.601388888892</v>
      </c>
      <c r="D1852" s="17" t="s">
        <v>9851</v>
      </c>
      <c r="E1852" s="17" t="s">
        <v>8894</v>
      </c>
      <c r="F1852" s="17" t="s">
        <v>0</v>
      </c>
      <c r="G1852" s="18">
        <v>43152</v>
      </c>
      <c r="H1852" s="17" t="s">
        <v>9850</v>
      </c>
    </row>
    <row r="1853" spans="1:8" s="15" customFormat="1" x14ac:dyDescent="0.2">
      <c r="A1853" s="17" t="s">
        <v>9849</v>
      </c>
      <c r="B1853" s="19">
        <v>3</v>
      </c>
      <c r="C1853" s="18">
        <v>43146.601770833331</v>
      </c>
      <c r="D1853" s="17" t="s">
        <v>9848</v>
      </c>
      <c r="E1853" s="17" t="s">
        <v>8894</v>
      </c>
      <c r="F1853" s="17" t="s">
        <v>30</v>
      </c>
      <c r="G1853" s="18">
        <v>43167</v>
      </c>
      <c r="H1853" s="17" t="s">
        <v>9847</v>
      </c>
    </row>
    <row r="1854" spans="1:8" s="15" customFormat="1" x14ac:dyDescent="0.2">
      <c r="A1854" s="17" t="s">
        <v>9846</v>
      </c>
      <c r="B1854" s="19">
        <v>2</v>
      </c>
      <c r="C1854" s="18">
        <v>43146.602152777778</v>
      </c>
      <c r="D1854" s="17" t="s">
        <v>9845</v>
      </c>
      <c r="E1854" s="17" t="s">
        <v>8894</v>
      </c>
      <c r="F1854" s="17" t="s">
        <v>0</v>
      </c>
      <c r="G1854" s="18">
        <v>43152</v>
      </c>
      <c r="H1854" s="17" t="s">
        <v>9844</v>
      </c>
    </row>
    <row r="1855" spans="1:8" s="15" customFormat="1" x14ac:dyDescent="0.2">
      <c r="A1855" s="17" t="s">
        <v>9843</v>
      </c>
      <c r="B1855" s="19">
        <v>2</v>
      </c>
      <c r="C1855" s="18">
        <v>43146.602766203701</v>
      </c>
      <c r="D1855" s="17" t="s">
        <v>9842</v>
      </c>
      <c r="E1855" s="17" t="s">
        <v>8894</v>
      </c>
      <c r="F1855" s="17" t="s">
        <v>0</v>
      </c>
      <c r="G1855" s="18">
        <v>43152</v>
      </c>
      <c r="H1855" s="17" t="s">
        <v>9841</v>
      </c>
    </row>
    <row r="1856" spans="1:8" s="15" customFormat="1" x14ac:dyDescent="0.2">
      <c r="A1856" s="17" t="s">
        <v>9840</v>
      </c>
      <c r="B1856" s="19">
        <v>2</v>
      </c>
      <c r="C1856" s="18">
        <v>43146.603090277778</v>
      </c>
      <c r="D1856" s="17" t="s">
        <v>9839</v>
      </c>
      <c r="E1856" s="17" t="s">
        <v>8894</v>
      </c>
      <c r="F1856" s="17" t="s">
        <v>0</v>
      </c>
      <c r="G1856" s="18">
        <v>43152</v>
      </c>
      <c r="H1856" s="17" t="s">
        <v>9838</v>
      </c>
    </row>
    <row r="1857" spans="1:8" s="15" customFormat="1" x14ac:dyDescent="0.2">
      <c r="A1857" s="17" t="s">
        <v>9837</v>
      </c>
      <c r="B1857" s="19">
        <v>2</v>
      </c>
      <c r="C1857" s="18">
        <v>43146.603368055556</v>
      </c>
      <c r="D1857" s="17" t="s">
        <v>9836</v>
      </c>
      <c r="E1857" s="17" t="s">
        <v>8894</v>
      </c>
      <c r="F1857" s="17" t="s">
        <v>0</v>
      </c>
      <c r="G1857" s="18">
        <v>43152</v>
      </c>
      <c r="H1857" s="17" t="s">
        <v>9835</v>
      </c>
    </row>
    <row r="1858" spans="1:8" s="15" customFormat="1" x14ac:dyDescent="0.2">
      <c r="A1858" s="17" t="s">
        <v>9834</v>
      </c>
      <c r="B1858" s="19">
        <v>1</v>
      </c>
      <c r="C1858" s="18">
        <v>43146.603680555556</v>
      </c>
      <c r="D1858" s="17" t="s">
        <v>9833</v>
      </c>
      <c r="E1858" s="17" t="s">
        <v>8894</v>
      </c>
      <c r="F1858" s="17" t="s">
        <v>0</v>
      </c>
      <c r="G1858" s="18">
        <v>43152</v>
      </c>
      <c r="H1858" s="17" t="s">
        <v>9832</v>
      </c>
    </row>
    <row r="1859" spans="1:8" s="15" customFormat="1" x14ac:dyDescent="0.2">
      <c r="A1859" s="17" t="s">
        <v>9831</v>
      </c>
      <c r="B1859" s="19">
        <v>2</v>
      </c>
      <c r="C1859" s="18">
        <v>43146.604108796295</v>
      </c>
      <c r="D1859" s="17" t="s">
        <v>9830</v>
      </c>
      <c r="E1859" s="17" t="s">
        <v>8894</v>
      </c>
      <c r="F1859" s="17" t="s">
        <v>0</v>
      </c>
      <c r="G1859" s="18">
        <v>43159</v>
      </c>
      <c r="H1859" s="17" t="s">
        <v>9829</v>
      </c>
    </row>
    <row r="1860" spans="1:8" s="15" customFormat="1" x14ac:dyDescent="0.2">
      <c r="A1860" s="17" t="s">
        <v>9828</v>
      </c>
      <c r="B1860" s="19">
        <v>2</v>
      </c>
      <c r="C1860" s="18">
        <v>43146.604456018518</v>
      </c>
      <c r="D1860" s="17" t="s">
        <v>9827</v>
      </c>
      <c r="E1860" s="17" t="s">
        <v>8894</v>
      </c>
      <c r="F1860" s="17" t="s">
        <v>0</v>
      </c>
      <c r="G1860" s="18">
        <v>43158</v>
      </c>
      <c r="H1860" s="17" t="s">
        <v>9826</v>
      </c>
    </row>
    <row r="1861" spans="1:8" s="15" customFormat="1" x14ac:dyDescent="0.2">
      <c r="A1861" s="17" t="s">
        <v>9825</v>
      </c>
      <c r="B1861" s="19">
        <v>1</v>
      </c>
      <c r="C1861" s="18">
        <v>43146.604780092595</v>
      </c>
      <c r="D1861" s="17" t="s">
        <v>9813</v>
      </c>
      <c r="E1861" s="17" t="s">
        <v>8894</v>
      </c>
      <c r="F1861" s="17" t="s">
        <v>0</v>
      </c>
      <c r="G1861" s="18">
        <v>43152</v>
      </c>
      <c r="H1861" s="17" t="s">
        <v>9824</v>
      </c>
    </row>
    <row r="1862" spans="1:8" s="15" customFormat="1" x14ac:dyDescent="0.2">
      <c r="A1862" s="17" t="s">
        <v>9823</v>
      </c>
      <c r="B1862" s="19">
        <v>2</v>
      </c>
      <c r="C1862" s="18">
        <v>43146.605057870373</v>
      </c>
      <c r="D1862" s="17" t="s">
        <v>9822</v>
      </c>
      <c r="E1862" s="17" t="s">
        <v>8894</v>
      </c>
      <c r="F1862" s="17" t="s">
        <v>0</v>
      </c>
      <c r="G1862" s="18">
        <v>43192</v>
      </c>
      <c r="H1862" s="17" t="s">
        <v>9821</v>
      </c>
    </row>
    <row r="1863" spans="1:8" s="15" customFormat="1" x14ac:dyDescent="0.2">
      <c r="A1863" s="17" t="s">
        <v>9820</v>
      </c>
      <c r="B1863" s="19">
        <v>3</v>
      </c>
      <c r="C1863" s="18">
        <v>43146.605347222219</v>
      </c>
      <c r="D1863" s="17" t="s">
        <v>9819</v>
      </c>
      <c r="E1863" s="17" t="s">
        <v>8894</v>
      </c>
      <c r="F1863" s="17" t="s">
        <v>30</v>
      </c>
      <c r="G1863" s="18">
        <v>43180</v>
      </c>
      <c r="H1863" s="17" t="s">
        <v>9818</v>
      </c>
    </row>
    <row r="1864" spans="1:8" s="15" customFormat="1" x14ac:dyDescent="0.2">
      <c r="A1864" s="17" t="s">
        <v>9817</v>
      </c>
      <c r="B1864" s="19">
        <v>2</v>
      </c>
      <c r="C1864" s="18">
        <v>43146.605775462966</v>
      </c>
      <c r="D1864" s="17" t="s">
        <v>9816</v>
      </c>
      <c r="E1864" s="17" t="s">
        <v>8894</v>
      </c>
      <c r="F1864" s="17" t="s">
        <v>0</v>
      </c>
      <c r="G1864" s="18">
        <v>43158</v>
      </c>
      <c r="H1864" s="17" t="s">
        <v>9815</v>
      </c>
    </row>
    <row r="1865" spans="1:8" s="15" customFormat="1" x14ac:dyDescent="0.2">
      <c r="A1865" s="17" t="s">
        <v>9814</v>
      </c>
      <c r="B1865" s="19">
        <v>2</v>
      </c>
      <c r="C1865" s="18">
        <v>43146.606238425928</v>
      </c>
      <c r="D1865" s="17" t="s">
        <v>9813</v>
      </c>
      <c r="E1865" s="17" t="s">
        <v>8894</v>
      </c>
      <c r="F1865" s="17" t="s">
        <v>0</v>
      </c>
      <c r="G1865" s="18">
        <v>43154</v>
      </c>
      <c r="H1865" s="17" t="s">
        <v>9812</v>
      </c>
    </row>
    <row r="1866" spans="1:8" s="15" customFormat="1" x14ac:dyDescent="0.2">
      <c r="A1866" s="17" t="s">
        <v>9811</v>
      </c>
      <c r="B1866" s="19">
        <v>2</v>
      </c>
      <c r="C1866" s="18">
        <v>43146.606550925928</v>
      </c>
      <c r="D1866" s="17" t="s">
        <v>9810</v>
      </c>
      <c r="E1866" s="17" t="s">
        <v>8894</v>
      </c>
      <c r="F1866" s="17" t="s">
        <v>0</v>
      </c>
      <c r="G1866" s="18">
        <v>43154</v>
      </c>
      <c r="H1866" s="17" t="s">
        <v>9809</v>
      </c>
    </row>
    <row r="1867" spans="1:8" s="15" customFormat="1" x14ac:dyDescent="0.2">
      <c r="A1867" s="17" t="s">
        <v>9808</v>
      </c>
      <c r="B1867" s="19">
        <v>2</v>
      </c>
      <c r="C1867" s="18">
        <v>43146.606932870367</v>
      </c>
      <c r="D1867" s="17" t="s">
        <v>9807</v>
      </c>
      <c r="E1867" s="17" t="s">
        <v>8894</v>
      </c>
      <c r="F1867" s="17" t="s">
        <v>0</v>
      </c>
      <c r="G1867" s="18">
        <v>43154</v>
      </c>
      <c r="H1867" s="17" t="s">
        <v>9806</v>
      </c>
    </row>
    <row r="1868" spans="1:8" s="15" customFormat="1" x14ac:dyDescent="0.2">
      <c r="A1868" s="17" t="s">
        <v>9805</v>
      </c>
      <c r="B1868" s="19">
        <v>2</v>
      </c>
      <c r="C1868" s="18">
        <v>43146.610856481479</v>
      </c>
      <c r="D1868" s="17" t="s">
        <v>9804</v>
      </c>
      <c r="E1868" s="17" t="s">
        <v>184</v>
      </c>
      <c r="F1868" s="17" t="s">
        <v>0</v>
      </c>
      <c r="G1868" s="18">
        <v>43158</v>
      </c>
      <c r="H1868" s="17" t="s">
        <v>9803</v>
      </c>
    </row>
    <row r="1869" spans="1:8" s="15" customFormat="1" x14ac:dyDescent="0.2">
      <c r="A1869" s="17" t="s">
        <v>9802</v>
      </c>
      <c r="B1869" s="19">
        <v>2</v>
      </c>
      <c r="C1869" s="18">
        <v>43146.62</v>
      </c>
      <c r="D1869" s="17" t="s">
        <v>194</v>
      </c>
      <c r="E1869" s="17" t="s">
        <v>9796</v>
      </c>
      <c r="F1869" s="17" t="s">
        <v>0</v>
      </c>
      <c r="G1869" s="18">
        <v>43161</v>
      </c>
      <c r="H1869" s="17" t="s">
        <v>9801</v>
      </c>
    </row>
    <row r="1870" spans="1:8" s="15" customFormat="1" x14ac:dyDescent="0.2">
      <c r="A1870" s="17" t="s">
        <v>9800</v>
      </c>
      <c r="B1870" s="19">
        <v>2</v>
      </c>
      <c r="C1870" s="18">
        <v>43146.620636574073</v>
      </c>
      <c r="D1870" s="17" t="s">
        <v>194</v>
      </c>
      <c r="E1870" s="17" t="s">
        <v>9796</v>
      </c>
      <c r="F1870" s="17" t="s">
        <v>0</v>
      </c>
      <c r="G1870" s="18">
        <v>43154</v>
      </c>
      <c r="H1870" s="17" t="s">
        <v>9795</v>
      </c>
    </row>
    <row r="1871" spans="1:8" s="15" customFormat="1" x14ac:dyDescent="0.2">
      <c r="A1871" s="17" t="s">
        <v>9799</v>
      </c>
      <c r="B1871" s="19">
        <v>2</v>
      </c>
      <c r="C1871" s="18">
        <v>43146.621168981481</v>
      </c>
      <c r="D1871" s="17" t="s">
        <v>9797</v>
      </c>
      <c r="E1871" s="17" t="s">
        <v>9796</v>
      </c>
      <c r="F1871" s="17" t="s">
        <v>0</v>
      </c>
      <c r="G1871" s="18">
        <v>43154</v>
      </c>
      <c r="H1871" s="17" t="s">
        <v>9795</v>
      </c>
    </row>
    <row r="1872" spans="1:8" s="15" customFormat="1" x14ac:dyDescent="0.2">
      <c r="A1872" s="17" t="s">
        <v>9798</v>
      </c>
      <c r="B1872" s="19">
        <v>2</v>
      </c>
      <c r="C1872" s="18">
        <v>43146.621481481481</v>
      </c>
      <c r="D1872" s="17" t="s">
        <v>9797</v>
      </c>
      <c r="E1872" s="17" t="s">
        <v>9796</v>
      </c>
      <c r="F1872" s="17" t="s">
        <v>0</v>
      </c>
      <c r="G1872" s="18">
        <v>43154</v>
      </c>
      <c r="H1872" s="17" t="s">
        <v>9795</v>
      </c>
    </row>
    <row r="1873" spans="1:8" s="15" customFormat="1" x14ac:dyDescent="0.2">
      <c r="A1873" s="17" t="s">
        <v>9794</v>
      </c>
      <c r="B1873" s="19">
        <v>2</v>
      </c>
      <c r="C1873" s="18">
        <v>43146.625740740739</v>
      </c>
      <c r="D1873" s="17" t="s">
        <v>238</v>
      </c>
      <c r="E1873" s="17" t="s">
        <v>164</v>
      </c>
      <c r="F1873" s="17" t="s">
        <v>0</v>
      </c>
      <c r="G1873" s="18">
        <v>43161</v>
      </c>
      <c r="H1873" s="17" t="s">
        <v>9793</v>
      </c>
    </row>
    <row r="1874" spans="1:8" s="15" customFormat="1" x14ac:dyDescent="0.2">
      <c r="A1874" s="17" t="s">
        <v>9792</v>
      </c>
      <c r="B1874" s="19">
        <v>2</v>
      </c>
      <c r="C1874" s="18">
        <v>43146.635127314818</v>
      </c>
      <c r="D1874" s="17" t="s">
        <v>9791</v>
      </c>
      <c r="E1874" s="17" t="s">
        <v>164</v>
      </c>
      <c r="F1874" s="17" t="s">
        <v>0</v>
      </c>
      <c r="G1874" s="18">
        <v>43152</v>
      </c>
      <c r="H1874" s="17" t="s">
        <v>9790</v>
      </c>
    </row>
    <row r="1875" spans="1:8" s="15" customFormat="1" x14ac:dyDescent="0.2">
      <c r="A1875" s="17" t="s">
        <v>9789</v>
      </c>
      <c r="B1875" s="19">
        <v>2</v>
      </c>
      <c r="C1875" s="18">
        <v>43146.65520833333</v>
      </c>
      <c r="D1875" s="17" t="s">
        <v>9788</v>
      </c>
      <c r="E1875" s="17" t="s">
        <v>707</v>
      </c>
      <c r="F1875" s="17" t="s">
        <v>0</v>
      </c>
      <c r="G1875" s="18">
        <v>43158</v>
      </c>
      <c r="H1875" s="17" t="s">
        <v>9787</v>
      </c>
    </row>
    <row r="1876" spans="1:8" s="15" customFormat="1" x14ac:dyDescent="0.2">
      <c r="A1876" s="17" t="s">
        <v>9786</v>
      </c>
      <c r="B1876" s="19">
        <v>2</v>
      </c>
      <c r="C1876" s="18">
        <v>43146.690648148149</v>
      </c>
      <c r="D1876" s="17" t="s">
        <v>9785</v>
      </c>
      <c r="E1876" s="17" t="s">
        <v>164</v>
      </c>
      <c r="F1876" s="17" t="s">
        <v>0</v>
      </c>
      <c r="G1876" s="18">
        <v>43158</v>
      </c>
      <c r="H1876" s="17" t="s">
        <v>9784</v>
      </c>
    </row>
    <row r="1877" spans="1:8" s="15" customFormat="1" x14ac:dyDescent="0.2">
      <c r="A1877" s="17" t="s">
        <v>9783</v>
      </c>
      <c r="B1877" s="19">
        <v>1</v>
      </c>
      <c r="C1877" s="18">
        <v>43147.352777777778</v>
      </c>
      <c r="D1877" s="17" t="s">
        <v>9782</v>
      </c>
      <c r="E1877" s="17" t="s">
        <v>164</v>
      </c>
      <c r="F1877" s="17" t="s">
        <v>0</v>
      </c>
      <c r="G1877" s="18">
        <v>43152</v>
      </c>
      <c r="H1877" s="17" t="s">
        <v>9781</v>
      </c>
    </row>
    <row r="1878" spans="1:8" s="15" customFormat="1" x14ac:dyDescent="0.2">
      <c r="A1878" s="17" t="s">
        <v>9780</v>
      </c>
      <c r="B1878" s="19">
        <v>6</v>
      </c>
      <c r="C1878" s="18">
        <v>43147.359537037039</v>
      </c>
      <c r="D1878" s="17" t="s">
        <v>9779</v>
      </c>
      <c r="E1878" s="17" t="s">
        <v>396</v>
      </c>
      <c r="F1878" s="17" t="s">
        <v>30</v>
      </c>
      <c r="G1878" s="18">
        <v>43202</v>
      </c>
      <c r="H1878" s="17" t="s">
        <v>9778</v>
      </c>
    </row>
    <row r="1879" spans="1:8" s="15" customFormat="1" x14ac:dyDescent="0.2">
      <c r="A1879" s="17" t="s">
        <v>9777</v>
      </c>
      <c r="B1879" s="19">
        <v>2</v>
      </c>
      <c r="C1879" s="18">
        <v>43147.360162037039</v>
      </c>
      <c r="D1879" s="17" t="s">
        <v>9776</v>
      </c>
      <c r="E1879" s="17" t="s">
        <v>9771</v>
      </c>
      <c r="F1879" s="17" t="s">
        <v>0</v>
      </c>
      <c r="G1879" s="18">
        <v>43158</v>
      </c>
      <c r="H1879" s="17" t="s">
        <v>9775</v>
      </c>
    </row>
    <row r="1880" spans="1:8" s="15" customFormat="1" x14ac:dyDescent="0.2">
      <c r="A1880" s="17" t="s">
        <v>9774</v>
      </c>
      <c r="B1880" s="19">
        <v>2</v>
      </c>
      <c r="C1880" s="18">
        <v>43147.361238425925</v>
      </c>
      <c r="D1880" s="17" t="s">
        <v>5983</v>
      </c>
      <c r="E1880" s="17" t="s">
        <v>9771</v>
      </c>
      <c r="F1880" s="17" t="s">
        <v>0</v>
      </c>
      <c r="G1880" s="18">
        <v>43158</v>
      </c>
      <c r="H1880" s="17" t="s">
        <v>9773</v>
      </c>
    </row>
    <row r="1881" spans="1:8" s="15" customFormat="1" x14ac:dyDescent="0.2">
      <c r="A1881" s="17" t="s">
        <v>9772</v>
      </c>
      <c r="B1881" s="19">
        <v>1</v>
      </c>
      <c r="C1881" s="18">
        <v>43147.361979166664</v>
      </c>
      <c r="D1881" s="17" t="s">
        <v>5986</v>
      </c>
      <c r="E1881" s="17" t="s">
        <v>9771</v>
      </c>
      <c r="F1881" s="17" t="s">
        <v>0</v>
      </c>
      <c r="G1881" s="18">
        <v>43154</v>
      </c>
      <c r="H1881" s="17" t="s">
        <v>9770</v>
      </c>
    </row>
    <row r="1882" spans="1:8" s="15" customFormat="1" x14ac:dyDescent="0.2">
      <c r="A1882" s="17" t="s">
        <v>9769</v>
      </c>
      <c r="B1882" s="19">
        <v>1</v>
      </c>
      <c r="C1882" s="18">
        <v>43147.362500000003</v>
      </c>
      <c r="D1882" s="17" t="s">
        <v>172</v>
      </c>
      <c r="E1882" s="17" t="s">
        <v>9768</v>
      </c>
      <c r="F1882" s="17" t="s">
        <v>0</v>
      </c>
      <c r="G1882" s="18">
        <v>43158</v>
      </c>
      <c r="H1882" s="17" t="s">
        <v>9767</v>
      </c>
    </row>
    <row r="1883" spans="1:8" s="15" customFormat="1" x14ac:dyDescent="0.2">
      <c r="A1883" s="17" t="s">
        <v>9766</v>
      </c>
      <c r="B1883" s="19">
        <v>2</v>
      </c>
      <c r="C1883" s="18">
        <v>43147.365960648145</v>
      </c>
      <c r="D1883" s="17" t="s">
        <v>257</v>
      </c>
      <c r="E1883" s="17" t="s">
        <v>698</v>
      </c>
      <c r="F1883" s="17" t="s">
        <v>0</v>
      </c>
      <c r="G1883" s="18">
        <v>43157</v>
      </c>
      <c r="H1883" s="17" t="s">
        <v>9765</v>
      </c>
    </row>
    <row r="1884" spans="1:8" s="15" customFormat="1" x14ac:dyDescent="0.2">
      <c r="A1884" s="17" t="s">
        <v>9764</v>
      </c>
      <c r="B1884" s="19">
        <v>2</v>
      </c>
      <c r="C1884" s="18">
        <v>43147.366689814815</v>
      </c>
      <c r="D1884" s="17" t="s">
        <v>9763</v>
      </c>
      <c r="E1884" s="17" t="s">
        <v>164</v>
      </c>
      <c r="F1884" s="17" t="s">
        <v>0</v>
      </c>
      <c r="G1884" s="18">
        <v>43158</v>
      </c>
      <c r="H1884" s="17" t="s">
        <v>9762</v>
      </c>
    </row>
    <row r="1885" spans="1:8" s="15" customFormat="1" x14ac:dyDescent="0.2">
      <c r="A1885" s="17" t="s">
        <v>9761</v>
      </c>
      <c r="B1885" s="19">
        <v>4</v>
      </c>
      <c r="C1885" s="18">
        <v>43147.437013888892</v>
      </c>
      <c r="D1885" s="17" t="s">
        <v>9760</v>
      </c>
      <c r="E1885" s="17" t="s">
        <v>326</v>
      </c>
      <c r="F1885" s="17" t="s">
        <v>93</v>
      </c>
      <c r="G1885" s="18">
        <v>43213</v>
      </c>
      <c r="H1885" s="17" t="s">
        <v>9759</v>
      </c>
    </row>
    <row r="1886" spans="1:8" s="15" customFormat="1" x14ac:dyDescent="0.2">
      <c r="A1886" s="17" t="s">
        <v>9758</v>
      </c>
      <c r="B1886" s="19">
        <v>4</v>
      </c>
      <c r="C1886" s="18">
        <v>43147.438171296293</v>
      </c>
      <c r="D1886" s="17" t="s">
        <v>9757</v>
      </c>
      <c r="E1886" s="17" t="s">
        <v>326</v>
      </c>
      <c r="F1886" s="17" t="s">
        <v>93</v>
      </c>
      <c r="G1886" s="18">
        <v>43209</v>
      </c>
      <c r="H1886" s="17" t="s">
        <v>9756</v>
      </c>
    </row>
    <row r="1887" spans="1:8" s="15" customFormat="1" x14ac:dyDescent="0.2">
      <c r="A1887" s="17" t="s">
        <v>9755</v>
      </c>
      <c r="B1887" s="19">
        <v>4</v>
      </c>
      <c r="C1887" s="18">
        <v>43147.441412037035</v>
      </c>
      <c r="D1887" s="17" t="s">
        <v>9754</v>
      </c>
      <c r="E1887" s="17" t="s">
        <v>326</v>
      </c>
      <c r="F1887" s="17" t="s">
        <v>93</v>
      </c>
      <c r="G1887" s="18">
        <v>43166</v>
      </c>
      <c r="H1887" s="17" t="s">
        <v>9753</v>
      </c>
    </row>
    <row r="1888" spans="1:8" s="15" customFormat="1" x14ac:dyDescent="0.2">
      <c r="A1888" s="17" t="s">
        <v>9752</v>
      </c>
      <c r="B1888" s="19">
        <v>2</v>
      </c>
      <c r="C1888" s="18">
        <v>43147.442314814813</v>
      </c>
      <c r="D1888" s="17" t="s">
        <v>9751</v>
      </c>
      <c r="E1888" s="17" t="s">
        <v>326</v>
      </c>
      <c r="F1888" s="17" t="s">
        <v>93</v>
      </c>
      <c r="G1888" s="18">
        <v>43154</v>
      </c>
      <c r="H1888" s="17" t="s">
        <v>9750</v>
      </c>
    </row>
    <row r="1889" spans="1:8" s="15" customFormat="1" x14ac:dyDescent="0.2">
      <c r="A1889" s="17" t="s">
        <v>9749</v>
      </c>
      <c r="B1889" s="19">
        <v>2</v>
      </c>
      <c r="C1889" s="18">
        <v>43147.443182870367</v>
      </c>
      <c r="D1889" s="17" t="s">
        <v>9748</v>
      </c>
      <c r="E1889" s="17" t="s">
        <v>326</v>
      </c>
      <c r="F1889" s="17" t="s">
        <v>93</v>
      </c>
      <c r="G1889" s="18">
        <v>43154</v>
      </c>
      <c r="H1889" s="17" t="s">
        <v>9747</v>
      </c>
    </row>
    <row r="1890" spans="1:8" s="15" customFormat="1" x14ac:dyDescent="0.2">
      <c r="A1890" s="17" t="s">
        <v>9746</v>
      </c>
      <c r="B1890" s="19">
        <v>2</v>
      </c>
      <c r="C1890" s="18">
        <v>43147.443506944444</v>
      </c>
      <c r="D1890" s="17" t="s">
        <v>9745</v>
      </c>
      <c r="E1890" s="17" t="s">
        <v>326</v>
      </c>
      <c r="F1890" s="17" t="s">
        <v>93</v>
      </c>
      <c r="G1890" s="18">
        <v>43154</v>
      </c>
      <c r="H1890" s="17" t="s">
        <v>9744</v>
      </c>
    </row>
    <row r="1891" spans="1:8" s="15" customFormat="1" x14ac:dyDescent="0.2">
      <c r="A1891" s="17" t="s">
        <v>9743</v>
      </c>
      <c r="B1891" s="19">
        <v>2</v>
      </c>
      <c r="C1891" s="18">
        <v>43147.453958333332</v>
      </c>
      <c r="D1891" s="17" t="s">
        <v>9742</v>
      </c>
      <c r="E1891" s="17" t="s">
        <v>164</v>
      </c>
      <c r="F1891" s="17" t="s">
        <v>0</v>
      </c>
      <c r="G1891" s="18">
        <v>43154</v>
      </c>
      <c r="H1891" s="17" t="s">
        <v>9741</v>
      </c>
    </row>
    <row r="1892" spans="1:8" s="15" customFormat="1" x14ac:dyDescent="0.2">
      <c r="A1892" s="17" t="s">
        <v>9740</v>
      </c>
      <c r="B1892" s="19">
        <v>2</v>
      </c>
      <c r="C1892" s="18">
        <v>43147.45480324074</v>
      </c>
      <c r="D1892" s="17" t="s">
        <v>284</v>
      </c>
      <c r="E1892" s="17" t="s">
        <v>164</v>
      </c>
      <c r="F1892" s="17" t="s">
        <v>0</v>
      </c>
      <c r="G1892" s="18">
        <v>43158</v>
      </c>
      <c r="H1892" s="17" t="s">
        <v>9739</v>
      </c>
    </row>
    <row r="1893" spans="1:8" s="15" customFormat="1" x14ac:dyDescent="0.2">
      <c r="A1893" s="17" t="s">
        <v>9738</v>
      </c>
      <c r="B1893" s="19">
        <v>1</v>
      </c>
      <c r="C1893" s="18">
        <v>43147.456053240741</v>
      </c>
      <c r="D1893" s="17" t="s">
        <v>284</v>
      </c>
      <c r="E1893" s="17" t="s">
        <v>164</v>
      </c>
      <c r="F1893" s="17" t="s">
        <v>0</v>
      </c>
      <c r="G1893" s="18">
        <v>43154</v>
      </c>
      <c r="H1893" s="17" t="s">
        <v>9737</v>
      </c>
    </row>
    <row r="1894" spans="1:8" s="15" customFormat="1" x14ac:dyDescent="0.2">
      <c r="A1894" s="17" t="s">
        <v>9736</v>
      </c>
      <c r="B1894" s="19">
        <v>6</v>
      </c>
      <c r="C1894" s="18">
        <v>43147.463310185187</v>
      </c>
      <c r="D1894" s="17" t="s">
        <v>9735</v>
      </c>
      <c r="E1894" s="17" t="s">
        <v>164</v>
      </c>
      <c r="F1894" s="17" t="s">
        <v>30</v>
      </c>
      <c r="G1894" s="18">
        <v>43159</v>
      </c>
      <c r="H1894" s="17" t="s">
        <v>9734</v>
      </c>
    </row>
    <row r="1895" spans="1:8" s="15" customFormat="1" x14ac:dyDescent="0.2">
      <c r="A1895" s="17" t="s">
        <v>9733</v>
      </c>
      <c r="B1895" s="19">
        <v>2</v>
      </c>
      <c r="C1895" s="18">
        <v>43147.468611111108</v>
      </c>
      <c r="D1895" s="17" t="s">
        <v>9732</v>
      </c>
      <c r="E1895" s="17" t="s">
        <v>9498</v>
      </c>
      <c r="F1895" s="17" t="s">
        <v>0</v>
      </c>
      <c r="G1895" s="18">
        <v>43151</v>
      </c>
      <c r="H1895" s="17" t="s">
        <v>9497</v>
      </c>
    </row>
    <row r="1896" spans="1:8" s="15" customFormat="1" x14ac:dyDescent="0.2">
      <c r="A1896" s="17" t="s">
        <v>9731</v>
      </c>
      <c r="B1896" s="19">
        <v>2</v>
      </c>
      <c r="C1896" s="18">
        <v>43147.471203703702</v>
      </c>
      <c r="D1896" s="17" t="s">
        <v>9730</v>
      </c>
      <c r="E1896" s="17" t="s">
        <v>9498</v>
      </c>
      <c r="F1896" s="17" t="s">
        <v>0</v>
      </c>
      <c r="G1896" s="18">
        <v>43151</v>
      </c>
      <c r="H1896" s="17" t="s">
        <v>9497</v>
      </c>
    </row>
    <row r="1897" spans="1:8" s="15" customFormat="1" x14ac:dyDescent="0.2">
      <c r="A1897" s="17" t="s">
        <v>9729</v>
      </c>
      <c r="B1897" s="19">
        <v>2</v>
      </c>
      <c r="C1897" s="18">
        <v>43147.472939814812</v>
      </c>
      <c r="D1897" s="17" t="s">
        <v>257</v>
      </c>
      <c r="E1897" s="17" t="s">
        <v>9728</v>
      </c>
      <c r="F1897" s="17" t="s">
        <v>0</v>
      </c>
      <c r="G1897" s="18">
        <v>43152</v>
      </c>
      <c r="H1897" s="17" t="s">
        <v>9727</v>
      </c>
    </row>
    <row r="1898" spans="1:8" s="15" customFormat="1" x14ac:dyDescent="0.2">
      <c r="A1898" s="17" t="s">
        <v>9726</v>
      </c>
      <c r="B1898" s="19">
        <v>4</v>
      </c>
      <c r="C1898" s="18">
        <v>43147.479143518518</v>
      </c>
      <c r="D1898" s="17" t="s">
        <v>9725</v>
      </c>
      <c r="E1898" s="17" t="s">
        <v>1926</v>
      </c>
      <c r="F1898" s="17" t="s">
        <v>0</v>
      </c>
      <c r="G1898" s="18">
        <v>43161</v>
      </c>
      <c r="H1898" s="17" t="s">
        <v>9724</v>
      </c>
    </row>
    <row r="1899" spans="1:8" s="15" customFormat="1" x14ac:dyDescent="0.2">
      <c r="A1899" s="17" t="s">
        <v>9723</v>
      </c>
      <c r="B1899" s="19">
        <v>1</v>
      </c>
      <c r="C1899" s="18">
        <v>43147.491481481484</v>
      </c>
      <c r="D1899" s="17" t="s">
        <v>172</v>
      </c>
      <c r="E1899" s="17" t="s">
        <v>9722</v>
      </c>
      <c r="F1899" s="17" t="s">
        <v>0</v>
      </c>
      <c r="G1899" s="18">
        <v>43157</v>
      </c>
      <c r="H1899" s="17" t="s">
        <v>9721</v>
      </c>
    </row>
    <row r="1900" spans="1:8" s="15" customFormat="1" x14ac:dyDescent="0.2">
      <c r="A1900" s="17" t="s">
        <v>9720</v>
      </c>
      <c r="B1900" s="19">
        <v>2</v>
      </c>
      <c r="C1900" s="18">
        <v>43147.493888888886</v>
      </c>
      <c r="D1900" s="17" t="s">
        <v>238</v>
      </c>
      <c r="E1900" s="17" t="s">
        <v>164</v>
      </c>
      <c r="F1900" s="17" t="s">
        <v>0</v>
      </c>
      <c r="G1900" s="18">
        <v>43157</v>
      </c>
      <c r="H1900" s="17" t="s">
        <v>9719</v>
      </c>
    </row>
    <row r="1901" spans="1:8" s="15" customFormat="1" x14ac:dyDescent="0.2">
      <c r="A1901" s="17" t="s">
        <v>9718</v>
      </c>
      <c r="B1901" s="19">
        <v>1</v>
      </c>
      <c r="C1901" s="18">
        <v>43147.508229166669</v>
      </c>
      <c r="D1901" s="17" t="s">
        <v>7358</v>
      </c>
      <c r="E1901" s="17" t="s">
        <v>8918</v>
      </c>
      <c r="F1901" s="17" t="s">
        <v>0</v>
      </c>
      <c r="G1901" s="18">
        <v>43154</v>
      </c>
      <c r="H1901" s="17" t="s">
        <v>9717</v>
      </c>
    </row>
    <row r="1902" spans="1:8" s="15" customFormat="1" x14ac:dyDescent="0.2">
      <c r="A1902" s="17" t="s">
        <v>9716</v>
      </c>
      <c r="B1902" s="19">
        <v>2</v>
      </c>
      <c r="C1902" s="18">
        <v>43147.51017361111</v>
      </c>
      <c r="D1902" s="17" t="s">
        <v>9715</v>
      </c>
      <c r="E1902" s="17" t="s">
        <v>9714</v>
      </c>
      <c r="F1902" s="17" t="s">
        <v>0</v>
      </c>
      <c r="G1902" s="18">
        <v>43158</v>
      </c>
      <c r="H1902" s="17" t="s">
        <v>9713</v>
      </c>
    </row>
    <row r="1903" spans="1:8" s="15" customFormat="1" x14ac:dyDescent="0.2">
      <c r="A1903" s="17" t="s">
        <v>9712</v>
      </c>
      <c r="B1903" s="19">
        <v>2</v>
      </c>
      <c r="C1903" s="18">
        <v>43147.514120370368</v>
      </c>
      <c r="D1903" s="17" t="s">
        <v>194</v>
      </c>
      <c r="E1903" s="17" t="s">
        <v>164</v>
      </c>
      <c r="F1903" s="17" t="s">
        <v>0</v>
      </c>
      <c r="G1903" s="18">
        <v>43157</v>
      </c>
      <c r="H1903" s="17" t="s">
        <v>9711</v>
      </c>
    </row>
    <row r="1904" spans="1:8" s="15" customFormat="1" x14ac:dyDescent="0.2">
      <c r="A1904" s="17" t="s">
        <v>9710</v>
      </c>
      <c r="B1904" s="19">
        <v>1</v>
      </c>
      <c r="C1904" s="18">
        <v>43147.540381944447</v>
      </c>
      <c r="D1904" s="17" t="s">
        <v>1053</v>
      </c>
      <c r="E1904" s="17" t="s">
        <v>9709</v>
      </c>
      <c r="F1904" s="17" t="s">
        <v>0</v>
      </c>
      <c r="G1904" s="18">
        <v>43154</v>
      </c>
      <c r="H1904" s="17" t="s">
        <v>9708</v>
      </c>
    </row>
    <row r="1905" spans="1:8" s="15" customFormat="1" x14ac:dyDescent="0.2">
      <c r="A1905" s="17" t="s">
        <v>9707</v>
      </c>
      <c r="B1905" s="19">
        <v>1</v>
      </c>
      <c r="C1905" s="18">
        <v>43147.565092592595</v>
      </c>
      <c r="D1905" s="17" t="s">
        <v>172</v>
      </c>
      <c r="E1905" s="17" t="s">
        <v>9706</v>
      </c>
      <c r="F1905" s="17" t="s">
        <v>0</v>
      </c>
      <c r="G1905" s="18">
        <v>43152</v>
      </c>
      <c r="H1905" s="17" t="s">
        <v>9705</v>
      </c>
    </row>
    <row r="1906" spans="1:8" s="15" customFormat="1" x14ac:dyDescent="0.2">
      <c r="A1906" s="17" t="s">
        <v>9704</v>
      </c>
      <c r="B1906" s="19">
        <v>2</v>
      </c>
      <c r="C1906" s="18">
        <v>43147.576770833337</v>
      </c>
      <c r="D1906" s="17" t="s">
        <v>257</v>
      </c>
      <c r="E1906" s="17" t="s">
        <v>164</v>
      </c>
      <c r="F1906" s="17" t="s">
        <v>0</v>
      </c>
      <c r="G1906" s="18">
        <v>43154</v>
      </c>
      <c r="H1906" s="17" t="s">
        <v>9703</v>
      </c>
    </row>
    <row r="1907" spans="1:8" s="15" customFormat="1" x14ac:dyDescent="0.2">
      <c r="A1907" s="17" t="s">
        <v>9702</v>
      </c>
      <c r="B1907" s="19">
        <v>2</v>
      </c>
      <c r="C1907" s="18">
        <v>43147.586076388892</v>
      </c>
      <c r="D1907" s="17" t="s">
        <v>9701</v>
      </c>
      <c r="E1907" s="17" t="s">
        <v>164</v>
      </c>
      <c r="F1907" s="17" t="s">
        <v>0</v>
      </c>
      <c r="G1907" s="18">
        <v>43154</v>
      </c>
      <c r="H1907" s="17" t="s">
        <v>9700</v>
      </c>
    </row>
    <row r="1908" spans="1:8" s="15" customFormat="1" x14ac:dyDescent="0.2">
      <c r="A1908" s="17" t="s">
        <v>9699</v>
      </c>
      <c r="B1908" s="19">
        <v>2</v>
      </c>
      <c r="C1908" s="18">
        <v>43147.602233796293</v>
      </c>
      <c r="D1908" s="17" t="s">
        <v>9698</v>
      </c>
      <c r="E1908" s="17" t="s">
        <v>8894</v>
      </c>
      <c r="F1908" s="17" t="s">
        <v>0</v>
      </c>
      <c r="G1908" s="18">
        <v>43152</v>
      </c>
      <c r="H1908" s="17" t="s">
        <v>9697</v>
      </c>
    </row>
    <row r="1909" spans="1:8" s="15" customFormat="1" x14ac:dyDescent="0.2">
      <c r="A1909" s="17" t="s">
        <v>9696</v>
      </c>
      <c r="B1909" s="19">
        <v>2</v>
      </c>
      <c r="C1909" s="18">
        <v>43147.611875000002</v>
      </c>
      <c r="D1909" s="17" t="s">
        <v>9695</v>
      </c>
      <c r="E1909" s="17" t="s">
        <v>8894</v>
      </c>
      <c r="F1909" s="17" t="s">
        <v>0</v>
      </c>
      <c r="G1909" s="18">
        <v>43152</v>
      </c>
      <c r="H1909" s="17" t="s">
        <v>9694</v>
      </c>
    </row>
    <row r="1910" spans="1:8" s="15" customFormat="1" x14ac:dyDescent="0.2">
      <c r="A1910" s="17" t="s">
        <v>9693</v>
      </c>
      <c r="B1910" s="19">
        <v>1</v>
      </c>
      <c r="C1910" s="18">
        <v>43147.612384259257</v>
      </c>
      <c r="D1910" s="17" t="s">
        <v>9692</v>
      </c>
      <c r="E1910" s="17" t="s">
        <v>8894</v>
      </c>
      <c r="F1910" s="17" t="s">
        <v>0</v>
      </c>
      <c r="G1910" s="18">
        <v>43152</v>
      </c>
      <c r="H1910" s="17" t="s">
        <v>9691</v>
      </c>
    </row>
    <row r="1911" spans="1:8" s="15" customFormat="1" x14ac:dyDescent="0.2">
      <c r="A1911" s="17" t="s">
        <v>9690</v>
      </c>
      <c r="B1911" s="19">
        <v>2</v>
      </c>
      <c r="C1911" s="18">
        <v>43147.61277777778</v>
      </c>
      <c r="D1911" s="17" t="s">
        <v>9689</v>
      </c>
      <c r="E1911" s="17" t="s">
        <v>8894</v>
      </c>
      <c r="F1911" s="17" t="s">
        <v>0</v>
      </c>
      <c r="G1911" s="18">
        <v>43154</v>
      </c>
      <c r="H1911" s="17" t="s">
        <v>9688</v>
      </c>
    </row>
    <row r="1912" spans="1:8" s="15" customFormat="1" x14ac:dyDescent="0.2">
      <c r="A1912" s="17" t="s">
        <v>9687</v>
      </c>
      <c r="B1912" s="19">
        <v>2</v>
      </c>
      <c r="C1912" s="18">
        <v>43147.61309027778</v>
      </c>
      <c r="D1912" s="17" t="s">
        <v>9686</v>
      </c>
      <c r="E1912" s="17" t="s">
        <v>8894</v>
      </c>
      <c r="F1912" s="17" t="s">
        <v>0</v>
      </c>
      <c r="G1912" s="18">
        <v>43154</v>
      </c>
      <c r="H1912" s="17" t="s">
        <v>9685</v>
      </c>
    </row>
    <row r="1913" spans="1:8" s="15" customFormat="1" x14ac:dyDescent="0.2">
      <c r="A1913" s="17" t="s">
        <v>9684</v>
      </c>
      <c r="B1913" s="19">
        <v>2</v>
      </c>
      <c r="C1913" s="18">
        <v>43147.613587962966</v>
      </c>
      <c r="D1913" s="17" t="s">
        <v>9683</v>
      </c>
      <c r="E1913" s="17" t="s">
        <v>8894</v>
      </c>
      <c r="F1913" s="17" t="s">
        <v>0</v>
      </c>
      <c r="G1913" s="18">
        <v>43154</v>
      </c>
      <c r="H1913" s="17" t="s">
        <v>9682</v>
      </c>
    </row>
    <row r="1914" spans="1:8" s="15" customFormat="1" x14ac:dyDescent="0.2">
      <c r="A1914" s="17" t="s">
        <v>9681</v>
      </c>
      <c r="B1914" s="19">
        <v>3</v>
      </c>
      <c r="C1914" s="18">
        <v>43147.613946759258</v>
      </c>
      <c r="D1914" s="17" t="s">
        <v>9680</v>
      </c>
      <c r="E1914" s="17" t="s">
        <v>8894</v>
      </c>
      <c r="F1914" s="17" t="s">
        <v>30</v>
      </c>
      <c r="G1914" s="18">
        <v>43180</v>
      </c>
      <c r="H1914" s="17" t="s">
        <v>9679</v>
      </c>
    </row>
    <row r="1915" spans="1:8" s="15" customFormat="1" x14ac:dyDescent="0.2">
      <c r="A1915" s="17" t="s">
        <v>9678</v>
      </c>
      <c r="B1915" s="19">
        <v>3</v>
      </c>
      <c r="C1915" s="18">
        <v>43147.614293981482</v>
      </c>
      <c r="D1915" s="17" t="s">
        <v>9677</v>
      </c>
      <c r="E1915" s="17" t="s">
        <v>8894</v>
      </c>
      <c r="F1915" s="17" t="s">
        <v>30</v>
      </c>
      <c r="G1915" s="18">
        <v>43180</v>
      </c>
      <c r="H1915" s="17" t="s">
        <v>9676</v>
      </c>
    </row>
    <row r="1916" spans="1:8" s="15" customFormat="1" x14ac:dyDescent="0.2">
      <c r="A1916" s="17" t="s">
        <v>9675</v>
      </c>
      <c r="B1916" s="19">
        <v>3</v>
      </c>
      <c r="C1916" s="18">
        <v>43147.614756944444</v>
      </c>
      <c r="D1916" s="17" t="s">
        <v>9674</v>
      </c>
      <c r="E1916" s="17" t="s">
        <v>8894</v>
      </c>
      <c r="F1916" s="17" t="s">
        <v>30</v>
      </c>
      <c r="G1916" s="18">
        <v>43180</v>
      </c>
      <c r="H1916" s="17" t="s">
        <v>9673</v>
      </c>
    </row>
    <row r="1917" spans="1:8" s="15" customFormat="1" x14ac:dyDescent="0.2">
      <c r="A1917" s="17" t="s">
        <v>9672</v>
      </c>
      <c r="B1917" s="19">
        <v>3</v>
      </c>
      <c r="C1917" s="18">
        <v>43147.61509259259</v>
      </c>
      <c r="D1917" s="17" t="s">
        <v>9671</v>
      </c>
      <c r="E1917" s="17" t="s">
        <v>8894</v>
      </c>
      <c r="F1917" s="17" t="s">
        <v>30</v>
      </c>
      <c r="G1917" s="18">
        <v>43180</v>
      </c>
      <c r="H1917" s="17" t="s">
        <v>9670</v>
      </c>
    </row>
    <row r="1918" spans="1:8" s="15" customFormat="1" x14ac:dyDescent="0.2">
      <c r="A1918" s="17" t="s">
        <v>9669</v>
      </c>
      <c r="B1918" s="19">
        <v>2</v>
      </c>
      <c r="C1918" s="18">
        <v>43147.615173611113</v>
      </c>
      <c r="D1918" s="17" t="s">
        <v>9668</v>
      </c>
      <c r="E1918" s="17" t="s">
        <v>197</v>
      </c>
      <c r="F1918" s="17" t="s">
        <v>0</v>
      </c>
      <c r="G1918" s="18">
        <v>43154</v>
      </c>
      <c r="H1918" s="17" t="s">
        <v>9667</v>
      </c>
    </row>
    <row r="1919" spans="1:8" s="15" customFormat="1" x14ac:dyDescent="0.2">
      <c r="A1919" s="17" t="s">
        <v>9666</v>
      </c>
      <c r="B1919" s="19">
        <v>2</v>
      </c>
      <c r="C1919" s="18">
        <v>43147.615659722222</v>
      </c>
      <c r="D1919" s="17" t="s">
        <v>9665</v>
      </c>
      <c r="E1919" s="17" t="s">
        <v>197</v>
      </c>
      <c r="F1919" s="17" t="s">
        <v>0</v>
      </c>
      <c r="G1919" s="18">
        <v>43154</v>
      </c>
      <c r="H1919" s="17" t="s">
        <v>9664</v>
      </c>
    </row>
    <row r="1920" spans="1:8" s="15" customFormat="1" x14ac:dyDescent="0.2">
      <c r="A1920" s="17" t="s">
        <v>9663</v>
      </c>
      <c r="B1920" s="19">
        <v>2</v>
      </c>
      <c r="C1920" s="18">
        <v>43147.616655092592</v>
      </c>
      <c r="D1920" s="17" t="s">
        <v>9662</v>
      </c>
      <c r="E1920" s="17" t="s">
        <v>197</v>
      </c>
      <c r="F1920" s="17" t="s">
        <v>0</v>
      </c>
      <c r="G1920" s="18">
        <v>43154</v>
      </c>
      <c r="H1920" s="17" t="s">
        <v>9661</v>
      </c>
    </row>
    <row r="1921" spans="1:8" s="15" customFormat="1" x14ac:dyDescent="0.2">
      <c r="A1921" s="17" t="s">
        <v>9660</v>
      </c>
      <c r="B1921" s="19">
        <v>2</v>
      </c>
      <c r="C1921" s="18">
        <v>43147.616840277777</v>
      </c>
      <c r="D1921" s="17" t="s">
        <v>8728</v>
      </c>
      <c r="E1921" s="17" t="s">
        <v>164</v>
      </c>
      <c r="F1921" s="17" t="s">
        <v>9659</v>
      </c>
      <c r="G1921" s="18">
        <v>43194</v>
      </c>
      <c r="H1921" s="17" t="s">
        <v>9658</v>
      </c>
    </row>
    <row r="1922" spans="1:8" s="15" customFormat="1" x14ac:dyDescent="0.2">
      <c r="A1922" s="17" t="s">
        <v>9657</v>
      </c>
      <c r="B1922" s="19">
        <v>2</v>
      </c>
      <c r="C1922" s="18">
        <v>43147.616967592592</v>
      </c>
      <c r="D1922" s="17" t="s">
        <v>9656</v>
      </c>
      <c r="E1922" s="17" t="s">
        <v>197</v>
      </c>
      <c r="F1922" s="17" t="s">
        <v>0</v>
      </c>
      <c r="G1922" s="18">
        <v>43157</v>
      </c>
      <c r="H1922" s="17" t="s">
        <v>9655</v>
      </c>
    </row>
    <row r="1923" spans="1:8" s="15" customFormat="1" x14ac:dyDescent="0.2">
      <c r="A1923" s="17" t="s">
        <v>9654</v>
      </c>
      <c r="B1923" s="19">
        <v>2</v>
      </c>
      <c r="C1923" s="18">
        <v>43147.617349537039</v>
      </c>
      <c r="D1923" s="17" t="s">
        <v>9653</v>
      </c>
      <c r="E1923" s="17" t="s">
        <v>197</v>
      </c>
      <c r="F1923" s="17" t="s">
        <v>0</v>
      </c>
      <c r="G1923" s="18">
        <v>43158</v>
      </c>
      <c r="H1923" s="17" t="s">
        <v>9652</v>
      </c>
    </row>
    <row r="1924" spans="1:8" s="15" customFormat="1" x14ac:dyDescent="0.2">
      <c r="A1924" s="17" t="s">
        <v>9651</v>
      </c>
      <c r="B1924" s="19">
        <v>2</v>
      </c>
      <c r="C1924" s="18">
        <v>43147.617627314816</v>
      </c>
      <c r="D1924" s="17" t="s">
        <v>9650</v>
      </c>
      <c r="E1924" s="17" t="s">
        <v>197</v>
      </c>
      <c r="F1924" s="17" t="s">
        <v>0</v>
      </c>
      <c r="G1924" s="18">
        <v>43158</v>
      </c>
      <c r="H1924" s="17" t="s">
        <v>9649</v>
      </c>
    </row>
    <row r="1925" spans="1:8" s="15" customFormat="1" x14ac:dyDescent="0.2">
      <c r="A1925" s="17" t="s">
        <v>9648</v>
      </c>
      <c r="B1925" s="19">
        <v>3</v>
      </c>
      <c r="C1925" s="18">
        <v>43147.617766203701</v>
      </c>
      <c r="D1925" s="17" t="s">
        <v>9647</v>
      </c>
      <c r="E1925" s="17" t="s">
        <v>197</v>
      </c>
      <c r="F1925" s="17" t="s">
        <v>30</v>
      </c>
      <c r="G1925" s="18">
        <v>43180</v>
      </c>
      <c r="H1925" s="17" t="s">
        <v>9646</v>
      </c>
    </row>
    <row r="1926" spans="1:8" s="15" customFormat="1" x14ac:dyDescent="0.2">
      <c r="A1926" s="17" t="s">
        <v>9645</v>
      </c>
      <c r="B1926" s="19">
        <v>2</v>
      </c>
      <c r="C1926" s="18">
        <v>43147.618287037039</v>
      </c>
      <c r="D1926" s="17" t="s">
        <v>9644</v>
      </c>
      <c r="E1926" s="17" t="s">
        <v>197</v>
      </c>
      <c r="F1926" s="17" t="s">
        <v>0</v>
      </c>
      <c r="G1926" s="18">
        <v>43166</v>
      </c>
      <c r="H1926" s="17" t="s">
        <v>9643</v>
      </c>
    </row>
    <row r="1927" spans="1:8" s="15" customFormat="1" x14ac:dyDescent="0.2">
      <c r="A1927" s="17" t="s">
        <v>9642</v>
      </c>
      <c r="B1927" s="19">
        <v>1</v>
      </c>
      <c r="C1927" s="18">
        <v>43147.618321759262</v>
      </c>
      <c r="D1927" s="17" t="s">
        <v>9641</v>
      </c>
      <c r="E1927" s="17" t="s">
        <v>197</v>
      </c>
      <c r="F1927" s="17" t="s">
        <v>0</v>
      </c>
      <c r="G1927" s="18">
        <v>43152</v>
      </c>
      <c r="H1927" s="17" t="s">
        <v>9640</v>
      </c>
    </row>
    <row r="1928" spans="1:8" s="15" customFormat="1" x14ac:dyDescent="0.2">
      <c r="A1928" s="17" t="s">
        <v>9639</v>
      </c>
      <c r="B1928" s="19">
        <v>3</v>
      </c>
      <c r="C1928" s="18">
        <v>43147.618738425925</v>
      </c>
      <c r="D1928" s="17" t="s">
        <v>9638</v>
      </c>
      <c r="E1928" s="17" t="s">
        <v>197</v>
      </c>
      <c r="F1928" s="17" t="s">
        <v>30</v>
      </c>
      <c r="G1928" s="18">
        <v>43180</v>
      </c>
      <c r="H1928" s="17" t="s">
        <v>9637</v>
      </c>
    </row>
    <row r="1929" spans="1:8" s="15" customFormat="1" x14ac:dyDescent="0.2">
      <c r="A1929" s="17" t="s">
        <v>9636</v>
      </c>
      <c r="B1929" s="19">
        <v>2</v>
      </c>
      <c r="C1929" s="18">
        <v>43147.618796296294</v>
      </c>
      <c r="D1929" s="17" t="s">
        <v>9635</v>
      </c>
      <c r="E1929" s="17" t="s">
        <v>197</v>
      </c>
      <c r="F1929" s="17" t="s">
        <v>0</v>
      </c>
      <c r="G1929" s="18">
        <v>43154</v>
      </c>
      <c r="H1929" s="17" t="s">
        <v>9634</v>
      </c>
    </row>
    <row r="1930" spans="1:8" s="15" customFormat="1" x14ac:dyDescent="0.2">
      <c r="A1930" s="17" t="s">
        <v>9633</v>
      </c>
      <c r="B1930" s="19">
        <v>1</v>
      </c>
      <c r="C1930" s="18">
        <v>43147.619155092594</v>
      </c>
      <c r="D1930" s="17" t="s">
        <v>9632</v>
      </c>
      <c r="E1930" s="17" t="s">
        <v>197</v>
      </c>
      <c r="F1930" s="17" t="s">
        <v>0</v>
      </c>
      <c r="G1930" s="18">
        <v>43154</v>
      </c>
      <c r="H1930" s="17" t="s">
        <v>9631</v>
      </c>
    </row>
    <row r="1931" spans="1:8" s="15" customFormat="1" x14ac:dyDescent="0.2">
      <c r="A1931" s="17" t="s">
        <v>9630</v>
      </c>
      <c r="B1931" s="19">
        <v>2</v>
      </c>
      <c r="C1931" s="18">
        <v>43147.619155092594</v>
      </c>
      <c r="D1931" s="17" t="s">
        <v>9629</v>
      </c>
      <c r="E1931" s="17" t="s">
        <v>197</v>
      </c>
      <c r="F1931" s="17" t="s">
        <v>30</v>
      </c>
      <c r="G1931" s="18">
        <v>43180</v>
      </c>
      <c r="H1931" s="17" t="s">
        <v>9628</v>
      </c>
    </row>
    <row r="1932" spans="1:8" s="15" customFormat="1" x14ac:dyDescent="0.2">
      <c r="A1932" s="17" t="s">
        <v>9627</v>
      </c>
      <c r="B1932" s="19">
        <v>1</v>
      </c>
      <c r="C1932" s="18">
        <v>43147.619467592594</v>
      </c>
      <c r="D1932" s="17" t="s">
        <v>9626</v>
      </c>
      <c r="E1932" s="17" t="s">
        <v>197</v>
      </c>
      <c r="F1932" s="17" t="s">
        <v>0</v>
      </c>
      <c r="G1932" s="18">
        <v>43154</v>
      </c>
      <c r="H1932" s="17" t="s">
        <v>9625</v>
      </c>
    </row>
    <row r="1933" spans="1:8" s="15" customFormat="1" x14ac:dyDescent="0.2">
      <c r="A1933" s="17" t="s">
        <v>9624</v>
      </c>
      <c r="B1933" s="19">
        <v>1</v>
      </c>
      <c r="C1933" s="18">
        <v>43147.619710648149</v>
      </c>
      <c r="D1933" s="17" t="s">
        <v>9623</v>
      </c>
      <c r="E1933" s="17" t="s">
        <v>197</v>
      </c>
      <c r="F1933" s="17" t="s">
        <v>0</v>
      </c>
      <c r="G1933" s="18">
        <v>43152</v>
      </c>
      <c r="H1933" s="17" t="s">
        <v>9622</v>
      </c>
    </row>
    <row r="1934" spans="1:8" s="15" customFormat="1" x14ac:dyDescent="0.2">
      <c r="A1934" s="17" t="s">
        <v>9621</v>
      </c>
      <c r="B1934" s="19">
        <v>3</v>
      </c>
      <c r="C1934" s="18">
        <v>43147.619895833333</v>
      </c>
      <c r="D1934" s="17" t="s">
        <v>9620</v>
      </c>
      <c r="E1934" s="17" t="s">
        <v>197</v>
      </c>
      <c r="F1934" s="17" t="s">
        <v>30</v>
      </c>
      <c r="G1934" s="18">
        <v>43180</v>
      </c>
      <c r="H1934" s="17" t="s">
        <v>9619</v>
      </c>
    </row>
    <row r="1935" spans="1:8" s="15" customFormat="1" x14ac:dyDescent="0.2">
      <c r="A1935" s="17" t="s">
        <v>9618</v>
      </c>
      <c r="B1935" s="19">
        <v>3</v>
      </c>
      <c r="C1935" s="18">
        <v>43147.620219907411</v>
      </c>
      <c r="D1935" s="17" t="s">
        <v>9617</v>
      </c>
      <c r="E1935" s="17" t="s">
        <v>197</v>
      </c>
      <c r="F1935" s="17" t="s">
        <v>30</v>
      </c>
      <c r="G1935" s="18">
        <v>43180</v>
      </c>
      <c r="H1935" s="17" t="s">
        <v>9616</v>
      </c>
    </row>
    <row r="1936" spans="1:8" s="15" customFormat="1" x14ac:dyDescent="0.2">
      <c r="A1936" s="17" t="s">
        <v>9615</v>
      </c>
      <c r="B1936" s="19">
        <v>2</v>
      </c>
      <c r="C1936" s="18">
        <v>43147.62027777778</v>
      </c>
      <c r="D1936" s="17" t="s">
        <v>9614</v>
      </c>
      <c r="E1936" s="17" t="s">
        <v>197</v>
      </c>
      <c r="F1936" s="17" t="s">
        <v>0</v>
      </c>
      <c r="G1936" s="18">
        <v>43154</v>
      </c>
      <c r="H1936" s="17" t="s">
        <v>9613</v>
      </c>
    </row>
    <row r="1937" spans="1:8" s="15" customFormat="1" x14ac:dyDescent="0.2">
      <c r="A1937" s="17" t="s">
        <v>9612</v>
      </c>
      <c r="B1937" s="19">
        <v>2</v>
      </c>
      <c r="C1937" s="18">
        <v>43147.620520833334</v>
      </c>
      <c r="D1937" s="17" t="s">
        <v>9611</v>
      </c>
      <c r="E1937" s="17" t="s">
        <v>197</v>
      </c>
      <c r="F1937" s="17" t="s">
        <v>0</v>
      </c>
      <c r="G1937" s="18">
        <v>43154</v>
      </c>
      <c r="H1937" s="17" t="s">
        <v>9610</v>
      </c>
    </row>
    <row r="1938" spans="1:8" s="15" customFormat="1" x14ac:dyDescent="0.2">
      <c r="A1938" s="17" t="s">
        <v>9609</v>
      </c>
      <c r="B1938" s="19">
        <v>3</v>
      </c>
      <c r="C1938" s="18">
        <v>43147.620717592596</v>
      </c>
      <c r="D1938" s="17" t="s">
        <v>9608</v>
      </c>
      <c r="E1938" s="17" t="s">
        <v>197</v>
      </c>
      <c r="F1938" s="17" t="s">
        <v>30</v>
      </c>
      <c r="G1938" s="18">
        <v>43180</v>
      </c>
      <c r="H1938" s="17" t="s">
        <v>9607</v>
      </c>
    </row>
    <row r="1939" spans="1:8" s="15" customFormat="1" x14ac:dyDescent="0.2">
      <c r="A1939" s="17" t="s">
        <v>9606</v>
      </c>
      <c r="B1939" s="19">
        <v>2</v>
      </c>
      <c r="C1939" s="18">
        <v>43147.620856481481</v>
      </c>
      <c r="D1939" s="17" t="s">
        <v>9605</v>
      </c>
      <c r="E1939" s="17" t="s">
        <v>197</v>
      </c>
      <c r="F1939" s="17" t="s">
        <v>0</v>
      </c>
      <c r="G1939" s="18">
        <v>43154</v>
      </c>
      <c r="H1939" s="17" t="s">
        <v>9604</v>
      </c>
    </row>
    <row r="1940" spans="1:8" s="15" customFormat="1" x14ac:dyDescent="0.2">
      <c r="A1940" s="17" t="s">
        <v>9603</v>
      </c>
      <c r="B1940" s="19">
        <v>2</v>
      </c>
      <c r="C1940" s="18">
        <v>43147.621111111112</v>
      </c>
      <c r="D1940" s="17" t="s">
        <v>9602</v>
      </c>
      <c r="E1940" s="17" t="s">
        <v>197</v>
      </c>
      <c r="F1940" s="17" t="s">
        <v>0</v>
      </c>
      <c r="G1940" s="18">
        <v>43154</v>
      </c>
      <c r="H1940" s="17" t="s">
        <v>9601</v>
      </c>
    </row>
    <row r="1941" spans="1:8" s="15" customFormat="1" x14ac:dyDescent="0.2">
      <c r="A1941" s="17" t="s">
        <v>9600</v>
      </c>
      <c r="B1941" s="19">
        <v>3</v>
      </c>
      <c r="C1941" s="18">
        <v>43147.621168981481</v>
      </c>
      <c r="D1941" s="17" t="s">
        <v>9599</v>
      </c>
      <c r="E1941" s="17" t="s">
        <v>197</v>
      </c>
      <c r="F1941" s="17" t="s">
        <v>30</v>
      </c>
      <c r="G1941" s="18">
        <v>43180</v>
      </c>
      <c r="H1941" s="17" t="s">
        <v>9598</v>
      </c>
    </row>
    <row r="1942" spans="1:8" s="15" customFormat="1" x14ac:dyDescent="0.2">
      <c r="A1942" s="17" t="s">
        <v>9597</v>
      </c>
      <c r="B1942" s="19">
        <v>1</v>
      </c>
      <c r="C1942" s="18">
        <v>43147.621493055558</v>
      </c>
      <c r="D1942" s="17" t="s">
        <v>9596</v>
      </c>
      <c r="E1942" s="17" t="s">
        <v>197</v>
      </c>
      <c r="F1942" s="17" t="s">
        <v>0</v>
      </c>
      <c r="G1942" s="18">
        <v>43152</v>
      </c>
      <c r="H1942" s="17" t="s">
        <v>9595</v>
      </c>
    </row>
    <row r="1943" spans="1:8" s="15" customFormat="1" x14ac:dyDescent="0.2">
      <c r="A1943" s="17" t="s">
        <v>9594</v>
      </c>
      <c r="B1943" s="19">
        <v>2</v>
      </c>
      <c r="C1943" s="18">
        <v>43147.621874999997</v>
      </c>
      <c r="D1943" s="17" t="s">
        <v>9593</v>
      </c>
      <c r="E1943" s="17" t="s">
        <v>197</v>
      </c>
      <c r="F1943" s="17" t="s">
        <v>0</v>
      </c>
      <c r="G1943" s="18">
        <v>43154</v>
      </c>
      <c r="H1943" s="17" t="s">
        <v>9592</v>
      </c>
    </row>
    <row r="1944" spans="1:8" s="15" customFormat="1" x14ac:dyDescent="0.2">
      <c r="A1944" s="17" t="s">
        <v>9591</v>
      </c>
      <c r="B1944" s="19">
        <v>3</v>
      </c>
      <c r="C1944" s="18">
        <v>43147.622349537036</v>
      </c>
      <c r="D1944" s="17" t="s">
        <v>9590</v>
      </c>
      <c r="E1944" s="17" t="s">
        <v>197</v>
      </c>
      <c r="F1944" s="17" t="s">
        <v>30</v>
      </c>
      <c r="G1944" s="18">
        <v>43180</v>
      </c>
      <c r="H1944" s="17" t="s">
        <v>9589</v>
      </c>
    </row>
    <row r="1945" spans="1:8" s="15" customFormat="1" x14ac:dyDescent="0.2">
      <c r="A1945" s="17" t="s">
        <v>9588</v>
      </c>
      <c r="B1945" s="19">
        <v>2</v>
      </c>
      <c r="C1945" s="18">
        <v>43147.622569444444</v>
      </c>
      <c r="D1945" s="17" t="s">
        <v>9587</v>
      </c>
      <c r="E1945" s="17" t="s">
        <v>197</v>
      </c>
      <c r="F1945" s="17" t="s">
        <v>0</v>
      </c>
      <c r="G1945" s="18">
        <v>43154</v>
      </c>
      <c r="H1945" s="17" t="s">
        <v>9586</v>
      </c>
    </row>
    <row r="1946" spans="1:8" s="15" customFormat="1" x14ac:dyDescent="0.2">
      <c r="A1946" s="17" t="s">
        <v>9585</v>
      </c>
      <c r="B1946" s="19">
        <v>7</v>
      </c>
      <c r="C1946" s="18">
        <v>43147.623159722221</v>
      </c>
      <c r="D1946" s="17" t="s">
        <v>9584</v>
      </c>
      <c r="E1946" s="17" t="s">
        <v>197</v>
      </c>
      <c r="F1946" s="17" t="s">
        <v>489</v>
      </c>
      <c r="G1946" s="18">
        <v>43172</v>
      </c>
      <c r="H1946" s="17" t="s">
        <v>9583</v>
      </c>
    </row>
    <row r="1947" spans="1:8" s="15" customFormat="1" x14ac:dyDescent="0.2">
      <c r="A1947" s="17" t="s">
        <v>9582</v>
      </c>
      <c r="B1947" s="19">
        <v>2</v>
      </c>
      <c r="C1947" s="18">
        <v>43147.623888888891</v>
      </c>
      <c r="D1947" s="17" t="s">
        <v>9581</v>
      </c>
      <c r="E1947" s="17" t="s">
        <v>197</v>
      </c>
      <c r="F1947" s="17" t="s">
        <v>0</v>
      </c>
      <c r="G1947" s="18">
        <v>43154</v>
      </c>
      <c r="H1947" s="17" t="s">
        <v>9580</v>
      </c>
    </row>
    <row r="1948" spans="1:8" s="15" customFormat="1" x14ac:dyDescent="0.2">
      <c r="A1948" s="17" t="s">
        <v>9579</v>
      </c>
      <c r="B1948" s="19">
        <v>2</v>
      </c>
      <c r="C1948" s="18">
        <v>43147.624282407407</v>
      </c>
      <c r="D1948" s="17" t="s">
        <v>9578</v>
      </c>
      <c r="E1948" s="17" t="s">
        <v>197</v>
      </c>
      <c r="F1948" s="17" t="s">
        <v>0</v>
      </c>
      <c r="G1948" s="18">
        <v>43154</v>
      </c>
      <c r="H1948" s="17" t="s">
        <v>9577</v>
      </c>
    </row>
    <row r="1949" spans="1:8" s="15" customFormat="1" x14ac:dyDescent="0.2">
      <c r="A1949" s="17" t="s">
        <v>9576</v>
      </c>
      <c r="B1949" s="19">
        <v>2</v>
      </c>
      <c r="C1949" s="18">
        <v>43147.6247337963</v>
      </c>
      <c r="D1949" s="17" t="s">
        <v>9575</v>
      </c>
      <c r="E1949" s="17" t="s">
        <v>197</v>
      </c>
      <c r="F1949" s="17" t="s">
        <v>0</v>
      </c>
      <c r="G1949" s="18">
        <v>43154</v>
      </c>
      <c r="H1949" s="17" t="s">
        <v>9574</v>
      </c>
    </row>
    <row r="1950" spans="1:8" s="15" customFormat="1" x14ac:dyDescent="0.2">
      <c r="A1950" s="17" t="s">
        <v>9573</v>
      </c>
      <c r="B1950" s="19">
        <v>2</v>
      </c>
      <c r="C1950" s="18">
        <v>43147.625416666669</v>
      </c>
      <c r="D1950" s="17" t="s">
        <v>9572</v>
      </c>
      <c r="E1950" s="17" t="s">
        <v>197</v>
      </c>
      <c r="F1950" s="17" t="s">
        <v>0</v>
      </c>
      <c r="G1950" s="18">
        <v>43154</v>
      </c>
      <c r="H1950" s="17" t="s">
        <v>9571</v>
      </c>
    </row>
    <row r="1951" spans="1:8" s="15" customFormat="1" x14ac:dyDescent="0.2">
      <c r="A1951" s="17" t="s">
        <v>9570</v>
      </c>
      <c r="B1951" s="19">
        <v>2</v>
      </c>
      <c r="C1951" s="18">
        <v>43147.625914351855</v>
      </c>
      <c r="D1951" s="17" t="s">
        <v>9569</v>
      </c>
      <c r="E1951" s="17" t="s">
        <v>197</v>
      </c>
      <c r="F1951" s="17" t="s">
        <v>0</v>
      </c>
      <c r="G1951" s="18">
        <v>43154</v>
      </c>
      <c r="H1951" s="17" t="s">
        <v>9568</v>
      </c>
    </row>
    <row r="1952" spans="1:8" s="15" customFormat="1" x14ac:dyDescent="0.2">
      <c r="A1952" s="17" t="s">
        <v>9567</v>
      </c>
      <c r="B1952" s="19">
        <v>2</v>
      </c>
      <c r="C1952" s="18">
        <v>43147.626921296294</v>
      </c>
      <c r="D1952" s="17" t="s">
        <v>9566</v>
      </c>
      <c r="E1952" s="17" t="s">
        <v>197</v>
      </c>
      <c r="F1952" s="17" t="s">
        <v>0</v>
      </c>
      <c r="G1952" s="18">
        <v>43154</v>
      </c>
      <c r="H1952" s="17" t="s">
        <v>9565</v>
      </c>
    </row>
    <row r="1953" spans="1:8" s="15" customFormat="1" x14ac:dyDescent="0.2">
      <c r="A1953" s="17" t="s">
        <v>9564</v>
      </c>
      <c r="B1953" s="19">
        <v>6</v>
      </c>
      <c r="C1953" s="18">
        <v>43147.63045138889</v>
      </c>
      <c r="D1953" s="17" t="s">
        <v>9563</v>
      </c>
      <c r="E1953" s="17" t="s">
        <v>197</v>
      </c>
      <c r="F1953" s="17" t="s">
        <v>0</v>
      </c>
      <c r="G1953" s="18">
        <v>43154</v>
      </c>
      <c r="H1953" s="17" t="s">
        <v>9562</v>
      </c>
    </row>
    <row r="1954" spans="1:8" s="15" customFormat="1" x14ac:dyDescent="0.2">
      <c r="A1954" s="17" t="s">
        <v>9561</v>
      </c>
      <c r="B1954" s="19">
        <v>2</v>
      </c>
      <c r="C1954" s="18">
        <v>43147.630983796298</v>
      </c>
      <c r="D1954" s="17" t="s">
        <v>9560</v>
      </c>
      <c r="E1954" s="17" t="s">
        <v>164</v>
      </c>
      <c r="F1954" s="17" t="s">
        <v>30</v>
      </c>
      <c r="G1954" s="18">
        <v>43159</v>
      </c>
      <c r="H1954" s="17" t="s">
        <v>9559</v>
      </c>
    </row>
    <row r="1955" spans="1:8" s="15" customFormat="1" x14ac:dyDescent="0.2">
      <c r="A1955" s="17" t="s">
        <v>9558</v>
      </c>
      <c r="B1955" s="19">
        <v>3</v>
      </c>
      <c r="C1955" s="18">
        <v>43147.631122685183</v>
      </c>
      <c r="D1955" s="17" t="s">
        <v>9557</v>
      </c>
      <c r="E1955" s="17" t="s">
        <v>197</v>
      </c>
      <c r="F1955" s="17" t="s">
        <v>0</v>
      </c>
      <c r="G1955" s="18">
        <v>43180</v>
      </c>
      <c r="H1955" s="17" t="s">
        <v>9556</v>
      </c>
    </row>
    <row r="1956" spans="1:8" s="15" customFormat="1" x14ac:dyDescent="0.2">
      <c r="A1956" s="17" t="s">
        <v>9555</v>
      </c>
      <c r="B1956" s="19">
        <v>1</v>
      </c>
      <c r="C1956" s="18">
        <v>43147.63175925926</v>
      </c>
      <c r="D1956" s="17" t="s">
        <v>9554</v>
      </c>
      <c r="E1956" s="17" t="s">
        <v>197</v>
      </c>
      <c r="F1956" s="17" t="s">
        <v>0</v>
      </c>
      <c r="G1956" s="18">
        <v>43153</v>
      </c>
      <c r="H1956" s="17" t="s">
        <v>9553</v>
      </c>
    </row>
    <row r="1957" spans="1:8" s="15" customFormat="1" x14ac:dyDescent="0.2">
      <c r="A1957" s="17" t="s">
        <v>9552</v>
      </c>
      <c r="B1957" s="19">
        <v>2</v>
      </c>
      <c r="C1957" s="18">
        <v>43147.632650462961</v>
      </c>
      <c r="D1957" s="17" t="s">
        <v>9551</v>
      </c>
      <c r="E1957" s="17" t="s">
        <v>164</v>
      </c>
      <c r="F1957" s="17" t="s">
        <v>0</v>
      </c>
      <c r="G1957" s="18">
        <v>43157</v>
      </c>
      <c r="H1957" s="17" t="s">
        <v>9550</v>
      </c>
    </row>
    <row r="1958" spans="1:8" s="15" customFormat="1" x14ac:dyDescent="0.2">
      <c r="A1958" s="17" t="s">
        <v>9549</v>
      </c>
      <c r="B1958" s="19">
        <v>2</v>
      </c>
      <c r="C1958" s="18">
        <v>43147.666481481479</v>
      </c>
      <c r="D1958" s="17" t="s">
        <v>9548</v>
      </c>
      <c r="E1958" s="17" t="s">
        <v>164</v>
      </c>
      <c r="F1958" s="17" t="s">
        <v>0</v>
      </c>
      <c r="G1958" s="18">
        <v>43158</v>
      </c>
      <c r="H1958" s="17" t="s">
        <v>9547</v>
      </c>
    </row>
    <row r="1959" spans="1:8" s="15" customFormat="1" x14ac:dyDescent="0.2">
      <c r="A1959" s="17" t="s">
        <v>9546</v>
      </c>
      <c r="B1959" s="19">
        <v>1</v>
      </c>
      <c r="C1959" s="18">
        <v>43147.726226851853</v>
      </c>
      <c r="D1959" s="17" t="s">
        <v>172</v>
      </c>
      <c r="E1959" s="17" t="s">
        <v>1588</v>
      </c>
      <c r="F1959" s="17" t="s">
        <v>0</v>
      </c>
      <c r="G1959" s="18">
        <v>43153</v>
      </c>
      <c r="H1959" s="17" t="s">
        <v>9545</v>
      </c>
    </row>
    <row r="1960" spans="1:8" s="15" customFormat="1" x14ac:dyDescent="0.2">
      <c r="A1960" s="17" t="s">
        <v>9544</v>
      </c>
      <c r="B1960" s="19">
        <v>3</v>
      </c>
      <c r="C1960" s="18">
        <v>43148.468472222223</v>
      </c>
      <c r="D1960" s="17" t="s">
        <v>9543</v>
      </c>
      <c r="E1960" s="17" t="s">
        <v>164</v>
      </c>
      <c r="F1960" s="17" t="s">
        <v>0</v>
      </c>
      <c r="G1960" s="18">
        <v>43160</v>
      </c>
      <c r="H1960" s="17" t="s">
        <v>9542</v>
      </c>
    </row>
    <row r="1961" spans="1:8" s="15" customFormat="1" x14ac:dyDescent="0.2">
      <c r="A1961" s="17" t="s">
        <v>9541</v>
      </c>
      <c r="B1961" s="19">
        <v>3</v>
      </c>
      <c r="C1961" s="18">
        <v>43150.307592592595</v>
      </c>
      <c r="D1961" s="17" t="s">
        <v>9540</v>
      </c>
      <c r="E1961" s="17" t="s">
        <v>164</v>
      </c>
      <c r="F1961" s="17" t="s">
        <v>30</v>
      </c>
      <c r="G1961" s="18">
        <v>43174</v>
      </c>
      <c r="H1961" s="17" t="s">
        <v>9539</v>
      </c>
    </row>
    <row r="1962" spans="1:8" s="15" customFormat="1" x14ac:dyDescent="0.2">
      <c r="A1962" s="17" t="s">
        <v>9538</v>
      </c>
      <c r="B1962" s="19">
        <v>2</v>
      </c>
      <c r="C1962" s="18">
        <v>43150.370069444441</v>
      </c>
      <c r="D1962" s="17" t="s">
        <v>172</v>
      </c>
      <c r="E1962" s="17" t="s">
        <v>5380</v>
      </c>
      <c r="F1962" s="17" t="s">
        <v>0</v>
      </c>
      <c r="G1962" s="18">
        <v>43158</v>
      </c>
      <c r="H1962" s="17" t="s">
        <v>9537</v>
      </c>
    </row>
    <row r="1963" spans="1:8" s="15" customFormat="1" x14ac:dyDescent="0.2">
      <c r="A1963" s="17" t="s">
        <v>9536</v>
      </c>
      <c r="B1963" s="19">
        <v>1</v>
      </c>
      <c r="C1963" s="18">
        <v>43150.372766203705</v>
      </c>
      <c r="D1963" s="17" t="s">
        <v>9535</v>
      </c>
      <c r="E1963" s="17" t="s">
        <v>396</v>
      </c>
      <c r="F1963" s="17" t="s">
        <v>0</v>
      </c>
      <c r="G1963" s="18">
        <v>43161</v>
      </c>
      <c r="H1963" s="17" t="s">
        <v>9534</v>
      </c>
    </row>
    <row r="1964" spans="1:8" s="15" customFormat="1" x14ac:dyDescent="0.2">
      <c r="A1964" s="17" t="s">
        <v>9533</v>
      </c>
      <c r="B1964" s="19">
        <v>1</v>
      </c>
      <c r="C1964" s="18">
        <v>43150.380162037036</v>
      </c>
      <c r="D1964" s="17" t="s">
        <v>9532</v>
      </c>
      <c r="E1964" s="17" t="s">
        <v>396</v>
      </c>
      <c r="F1964" s="17" t="s">
        <v>0</v>
      </c>
      <c r="G1964" s="18">
        <v>43154</v>
      </c>
      <c r="H1964" s="17" t="s">
        <v>9531</v>
      </c>
    </row>
    <row r="1965" spans="1:8" s="15" customFormat="1" x14ac:dyDescent="0.2">
      <c r="A1965" s="17" t="s">
        <v>9530</v>
      </c>
      <c r="B1965" s="19">
        <v>1</v>
      </c>
      <c r="C1965" s="18">
        <v>43150.387604166666</v>
      </c>
      <c r="D1965" s="17" t="s">
        <v>194</v>
      </c>
      <c r="E1965" s="17" t="s">
        <v>7721</v>
      </c>
      <c r="F1965" s="17" t="s">
        <v>0</v>
      </c>
      <c r="G1965" s="18">
        <v>43154</v>
      </c>
      <c r="H1965" s="17" t="s">
        <v>9529</v>
      </c>
    </row>
    <row r="1966" spans="1:8" s="15" customFormat="1" x14ac:dyDescent="0.2">
      <c r="A1966" s="17" t="s">
        <v>9528</v>
      </c>
      <c r="B1966" s="19">
        <v>2</v>
      </c>
      <c r="C1966" s="18">
        <v>43150.406423611108</v>
      </c>
      <c r="D1966" s="17" t="s">
        <v>9525</v>
      </c>
      <c r="E1966" s="17" t="s">
        <v>9522</v>
      </c>
      <c r="F1966" s="17" t="s">
        <v>0</v>
      </c>
      <c r="G1966" s="18">
        <v>43157</v>
      </c>
      <c r="H1966" s="17" t="s">
        <v>9527</v>
      </c>
    </row>
    <row r="1967" spans="1:8" s="15" customFormat="1" x14ac:dyDescent="0.2">
      <c r="A1967" s="17" t="s">
        <v>9526</v>
      </c>
      <c r="B1967" s="19">
        <v>2</v>
      </c>
      <c r="C1967" s="18">
        <v>43150.40693287037</v>
      </c>
      <c r="D1967" s="17" t="s">
        <v>9525</v>
      </c>
      <c r="E1967" s="17" t="s">
        <v>9522</v>
      </c>
      <c r="F1967" s="17" t="s">
        <v>0</v>
      </c>
      <c r="G1967" s="18">
        <v>43157</v>
      </c>
      <c r="H1967" s="17" t="s">
        <v>9222</v>
      </c>
    </row>
    <row r="1968" spans="1:8" s="15" customFormat="1" x14ac:dyDescent="0.2">
      <c r="A1968" s="17" t="s">
        <v>9524</v>
      </c>
      <c r="B1968" s="19">
        <v>2</v>
      </c>
      <c r="C1968" s="18">
        <v>43150.409467592595</v>
      </c>
      <c r="D1968" s="17" t="s">
        <v>172</v>
      </c>
      <c r="E1968" s="17" t="s">
        <v>9522</v>
      </c>
      <c r="F1968" s="17" t="s">
        <v>0</v>
      </c>
      <c r="G1968" s="18">
        <v>43154</v>
      </c>
      <c r="H1968" s="17" t="s">
        <v>9521</v>
      </c>
    </row>
    <row r="1969" spans="1:8" s="15" customFormat="1" x14ac:dyDescent="0.2">
      <c r="A1969" s="17" t="s">
        <v>9523</v>
      </c>
      <c r="B1969" s="19">
        <v>2</v>
      </c>
      <c r="C1969" s="18">
        <v>43150.409895833334</v>
      </c>
      <c r="D1969" s="17" t="s">
        <v>172</v>
      </c>
      <c r="E1969" s="17" t="s">
        <v>9522</v>
      </c>
      <c r="F1969" s="17" t="s">
        <v>0</v>
      </c>
      <c r="G1969" s="18">
        <v>43154</v>
      </c>
      <c r="H1969" s="17" t="s">
        <v>9521</v>
      </c>
    </row>
    <row r="1970" spans="1:8" s="15" customFormat="1" x14ac:dyDescent="0.2">
      <c r="A1970" s="17" t="s">
        <v>9520</v>
      </c>
      <c r="B1970" s="19">
        <v>4</v>
      </c>
      <c r="C1970" s="18">
        <v>43150.416203703702</v>
      </c>
      <c r="D1970" s="17" t="s">
        <v>9519</v>
      </c>
      <c r="E1970" s="17" t="s">
        <v>326</v>
      </c>
      <c r="F1970" s="17" t="s">
        <v>93</v>
      </c>
      <c r="G1970" s="18">
        <v>43166</v>
      </c>
      <c r="H1970" s="17" t="s">
        <v>9518</v>
      </c>
    </row>
    <row r="1971" spans="1:8" s="15" customFormat="1" x14ac:dyDescent="0.2">
      <c r="A1971" s="17" t="s">
        <v>9517</v>
      </c>
      <c r="B1971" s="19">
        <v>3</v>
      </c>
      <c r="C1971" s="18">
        <v>43150.417442129627</v>
      </c>
      <c r="D1971" s="17" t="s">
        <v>9516</v>
      </c>
      <c r="E1971" s="17" t="s">
        <v>326</v>
      </c>
      <c r="F1971" s="17" t="s">
        <v>93</v>
      </c>
      <c r="G1971" s="18">
        <v>43217</v>
      </c>
      <c r="H1971" s="17" t="s">
        <v>3788</v>
      </c>
    </row>
    <row r="1972" spans="1:8" s="15" customFormat="1" x14ac:dyDescent="0.2">
      <c r="A1972" s="17" t="s">
        <v>9515</v>
      </c>
      <c r="B1972" s="19">
        <v>3</v>
      </c>
      <c r="C1972" s="18">
        <v>43150.417916666665</v>
      </c>
      <c r="D1972" s="17" t="s">
        <v>9514</v>
      </c>
      <c r="E1972" s="17" t="s">
        <v>326</v>
      </c>
      <c r="F1972" s="17" t="s">
        <v>93</v>
      </c>
      <c r="G1972" s="18">
        <v>43217</v>
      </c>
      <c r="H1972" s="17" t="s">
        <v>3788</v>
      </c>
    </row>
    <row r="1973" spans="1:8" s="15" customFormat="1" x14ac:dyDescent="0.2">
      <c r="A1973" s="17" t="s">
        <v>9513</v>
      </c>
      <c r="B1973" s="19">
        <v>4</v>
      </c>
      <c r="C1973" s="18">
        <v>43150.41883101852</v>
      </c>
      <c r="D1973" s="17" t="s">
        <v>9512</v>
      </c>
      <c r="E1973" s="17" t="s">
        <v>326</v>
      </c>
      <c r="F1973" s="17" t="s">
        <v>93</v>
      </c>
      <c r="G1973" s="18">
        <v>43180</v>
      </c>
      <c r="H1973" s="17" t="s">
        <v>9511</v>
      </c>
    </row>
    <row r="1974" spans="1:8" s="15" customFormat="1" x14ac:dyDescent="0.2">
      <c r="A1974" s="17" t="s">
        <v>9510</v>
      </c>
      <c r="B1974" s="19">
        <v>2</v>
      </c>
      <c r="C1974" s="18">
        <v>43150.420381944445</v>
      </c>
      <c r="D1974" s="17" t="s">
        <v>9509</v>
      </c>
      <c r="E1974" s="17" t="s">
        <v>326</v>
      </c>
      <c r="F1974" s="17" t="s">
        <v>0</v>
      </c>
      <c r="G1974" s="18">
        <v>43158</v>
      </c>
      <c r="H1974" s="17" t="s">
        <v>9508</v>
      </c>
    </row>
    <row r="1975" spans="1:8" s="15" customFormat="1" x14ac:dyDescent="0.2">
      <c r="A1975" s="17" t="s">
        <v>9507</v>
      </c>
      <c r="B1975" s="19">
        <v>2</v>
      </c>
      <c r="C1975" s="18">
        <v>43150.421111111114</v>
      </c>
      <c r="D1975" s="17" t="s">
        <v>9506</v>
      </c>
      <c r="E1975" s="17" t="s">
        <v>326</v>
      </c>
      <c r="F1975" s="17" t="s">
        <v>0</v>
      </c>
      <c r="G1975" s="18">
        <v>43158</v>
      </c>
      <c r="H1975" s="17" t="s">
        <v>9505</v>
      </c>
    </row>
    <row r="1976" spans="1:8" s="15" customFormat="1" x14ac:dyDescent="0.2">
      <c r="A1976" s="17" t="s">
        <v>9504</v>
      </c>
      <c r="B1976" s="19">
        <v>2</v>
      </c>
      <c r="C1976" s="18">
        <v>43150.421585648146</v>
      </c>
      <c r="D1976" s="17" t="s">
        <v>9503</v>
      </c>
      <c r="E1976" s="17" t="s">
        <v>326</v>
      </c>
      <c r="F1976" s="17" t="s">
        <v>0</v>
      </c>
      <c r="G1976" s="18">
        <v>43158</v>
      </c>
      <c r="H1976" s="17" t="s">
        <v>9502</v>
      </c>
    </row>
    <row r="1977" spans="1:8" s="15" customFormat="1" x14ac:dyDescent="0.2">
      <c r="A1977" s="17" t="s">
        <v>9501</v>
      </c>
      <c r="B1977" s="19">
        <v>2</v>
      </c>
      <c r="C1977" s="18">
        <v>43150.438275462962</v>
      </c>
      <c r="D1977" s="17" t="s">
        <v>172</v>
      </c>
      <c r="E1977" s="17" t="s">
        <v>5876</v>
      </c>
      <c r="F1977" s="17" t="s">
        <v>0</v>
      </c>
      <c r="G1977" s="18">
        <v>43151</v>
      </c>
      <c r="H1977" s="17" t="s">
        <v>9497</v>
      </c>
    </row>
    <row r="1978" spans="1:8" s="15" customFormat="1" x14ac:dyDescent="0.2">
      <c r="A1978" s="17" t="s">
        <v>9500</v>
      </c>
      <c r="B1978" s="19">
        <v>2</v>
      </c>
      <c r="C1978" s="18">
        <v>43150.438518518517</v>
      </c>
      <c r="D1978" s="17" t="s">
        <v>9499</v>
      </c>
      <c r="E1978" s="17" t="s">
        <v>9498</v>
      </c>
      <c r="F1978" s="17" t="s">
        <v>0</v>
      </c>
      <c r="G1978" s="18">
        <v>43151</v>
      </c>
      <c r="H1978" s="17" t="s">
        <v>9497</v>
      </c>
    </row>
    <row r="1979" spans="1:8" s="15" customFormat="1" x14ac:dyDescent="0.2">
      <c r="A1979" s="17" t="s">
        <v>9496</v>
      </c>
      <c r="B1979" s="19">
        <v>1</v>
      </c>
      <c r="C1979" s="18">
        <v>43150.441423611112</v>
      </c>
      <c r="D1979" s="17" t="s">
        <v>9495</v>
      </c>
      <c r="E1979" s="17" t="s">
        <v>303</v>
      </c>
      <c r="F1979" s="17" t="s">
        <v>0</v>
      </c>
      <c r="G1979" s="18">
        <v>43157</v>
      </c>
      <c r="H1979" s="17" t="s">
        <v>9494</v>
      </c>
    </row>
    <row r="1980" spans="1:8" s="15" customFormat="1" x14ac:dyDescent="0.2">
      <c r="A1980" s="17" t="s">
        <v>9493</v>
      </c>
      <c r="B1980" s="19">
        <v>2</v>
      </c>
      <c r="C1980" s="18">
        <v>43150.447071759256</v>
      </c>
      <c r="D1980" s="17" t="s">
        <v>8308</v>
      </c>
      <c r="E1980" s="17" t="s">
        <v>164</v>
      </c>
      <c r="F1980" s="17" t="s">
        <v>0</v>
      </c>
      <c r="G1980" s="18">
        <v>43158</v>
      </c>
      <c r="H1980" s="17" t="s">
        <v>9492</v>
      </c>
    </row>
    <row r="1981" spans="1:8" s="15" customFormat="1" x14ac:dyDescent="0.2">
      <c r="A1981" s="17" t="s">
        <v>9491</v>
      </c>
      <c r="B1981" s="19">
        <v>2</v>
      </c>
      <c r="C1981" s="18">
        <v>43150.450601851851</v>
      </c>
      <c r="D1981" s="17" t="s">
        <v>172</v>
      </c>
      <c r="E1981" s="17" t="s">
        <v>164</v>
      </c>
      <c r="F1981" s="17" t="s">
        <v>0</v>
      </c>
      <c r="G1981" s="18">
        <v>43158</v>
      </c>
      <c r="H1981" s="17" t="s">
        <v>9490</v>
      </c>
    </row>
    <row r="1982" spans="1:8" s="15" customFormat="1" x14ac:dyDescent="0.2">
      <c r="A1982" s="17" t="s">
        <v>9489</v>
      </c>
      <c r="B1982" s="19">
        <v>2</v>
      </c>
      <c r="C1982" s="18">
        <v>43150.451388888891</v>
      </c>
      <c r="D1982" s="17" t="s">
        <v>2875</v>
      </c>
      <c r="E1982" s="17" t="s">
        <v>164</v>
      </c>
      <c r="F1982" s="17" t="s">
        <v>0</v>
      </c>
      <c r="G1982" s="18">
        <v>43159</v>
      </c>
      <c r="H1982" s="17" t="s">
        <v>9466</v>
      </c>
    </row>
    <row r="1983" spans="1:8" s="15" customFormat="1" x14ac:dyDescent="0.2">
      <c r="A1983" s="17" t="s">
        <v>9488</v>
      </c>
      <c r="B1983" s="19">
        <v>2</v>
      </c>
      <c r="C1983" s="18">
        <v>43150.45208333333</v>
      </c>
      <c r="D1983" s="17" t="s">
        <v>2875</v>
      </c>
      <c r="E1983" s="17" t="s">
        <v>164</v>
      </c>
      <c r="F1983" s="17" t="s">
        <v>0</v>
      </c>
      <c r="G1983" s="18">
        <v>43159</v>
      </c>
      <c r="H1983" s="17" t="s">
        <v>9466</v>
      </c>
    </row>
    <row r="1984" spans="1:8" s="15" customFormat="1" x14ac:dyDescent="0.2">
      <c r="A1984" s="17" t="s">
        <v>9487</v>
      </c>
      <c r="B1984" s="19">
        <v>2</v>
      </c>
      <c r="C1984" s="18">
        <v>43150.453692129631</v>
      </c>
      <c r="D1984" s="17" t="s">
        <v>1002</v>
      </c>
      <c r="E1984" s="17" t="s">
        <v>164</v>
      </c>
      <c r="F1984" s="17" t="s">
        <v>0</v>
      </c>
      <c r="G1984" s="18">
        <v>43158</v>
      </c>
      <c r="H1984" s="17" t="s">
        <v>9486</v>
      </c>
    </row>
    <row r="1985" spans="1:8" s="15" customFormat="1" x14ac:dyDescent="0.2">
      <c r="A1985" s="17" t="s">
        <v>9485</v>
      </c>
      <c r="B1985" s="19">
        <v>1</v>
      </c>
      <c r="C1985" s="18">
        <v>43150.454907407409</v>
      </c>
      <c r="D1985" s="17" t="s">
        <v>9484</v>
      </c>
      <c r="E1985" s="17" t="s">
        <v>8894</v>
      </c>
      <c r="F1985" s="17" t="s">
        <v>30</v>
      </c>
      <c r="G1985" s="18">
        <v>43151</v>
      </c>
      <c r="H1985" s="17" t="s">
        <v>9483</v>
      </c>
    </row>
    <row r="1986" spans="1:8" s="15" customFormat="1" x14ac:dyDescent="0.2">
      <c r="A1986" s="17" t="s">
        <v>9482</v>
      </c>
      <c r="B1986" s="19">
        <v>2</v>
      </c>
      <c r="C1986" s="18">
        <v>43150.469513888886</v>
      </c>
      <c r="D1986" s="17" t="s">
        <v>172</v>
      </c>
      <c r="E1986" s="17" t="s">
        <v>164</v>
      </c>
      <c r="F1986" s="17" t="s">
        <v>0</v>
      </c>
      <c r="G1986" s="18">
        <v>43158</v>
      </c>
      <c r="H1986" s="17" t="s">
        <v>9481</v>
      </c>
    </row>
    <row r="1987" spans="1:8" s="15" customFormat="1" x14ac:dyDescent="0.2">
      <c r="A1987" s="17" t="s">
        <v>9480</v>
      </c>
      <c r="B1987" s="19">
        <v>2</v>
      </c>
      <c r="C1987" s="18">
        <v>43150.470173611109</v>
      </c>
      <c r="D1987" s="17" t="s">
        <v>172</v>
      </c>
      <c r="E1987" s="17" t="s">
        <v>164</v>
      </c>
      <c r="F1987" s="17" t="s">
        <v>0</v>
      </c>
      <c r="G1987" s="18">
        <v>43158</v>
      </c>
      <c r="H1987" s="17" t="s">
        <v>9479</v>
      </c>
    </row>
    <row r="1988" spans="1:8" s="15" customFormat="1" x14ac:dyDescent="0.2">
      <c r="A1988" s="17" t="s">
        <v>9478</v>
      </c>
      <c r="B1988" s="19">
        <v>4</v>
      </c>
      <c r="C1988" s="18">
        <v>43150.492673611108</v>
      </c>
      <c r="D1988" s="17" t="s">
        <v>9477</v>
      </c>
      <c r="E1988" s="17" t="s">
        <v>164</v>
      </c>
      <c r="F1988" s="17" t="s">
        <v>0</v>
      </c>
      <c r="G1988" s="18">
        <v>43161</v>
      </c>
      <c r="H1988" s="17" t="s">
        <v>9476</v>
      </c>
    </row>
    <row r="1989" spans="1:8" s="15" customFormat="1" x14ac:dyDescent="0.2">
      <c r="A1989" s="17" t="s">
        <v>9475</v>
      </c>
      <c r="B1989" s="19">
        <v>1</v>
      </c>
      <c r="C1989" s="18">
        <v>43150.495775462965</v>
      </c>
      <c r="D1989" s="17" t="s">
        <v>191</v>
      </c>
      <c r="E1989" s="17" t="s">
        <v>9474</v>
      </c>
      <c r="F1989" s="17" t="s">
        <v>0</v>
      </c>
      <c r="G1989" s="18">
        <v>43159</v>
      </c>
      <c r="H1989" s="17" t="s">
        <v>9473</v>
      </c>
    </row>
    <row r="1990" spans="1:8" s="15" customFormat="1" x14ac:dyDescent="0.2">
      <c r="A1990" s="17" t="s">
        <v>9472</v>
      </c>
      <c r="B1990" s="19">
        <v>2</v>
      </c>
      <c r="C1990" s="18">
        <v>43150.49728009259</v>
      </c>
      <c r="D1990" s="17" t="s">
        <v>257</v>
      </c>
      <c r="E1990" s="17" t="s">
        <v>1218</v>
      </c>
      <c r="F1990" s="17" t="s">
        <v>0</v>
      </c>
      <c r="G1990" s="18">
        <v>43157</v>
      </c>
      <c r="H1990" s="17" t="s">
        <v>9471</v>
      </c>
    </row>
    <row r="1991" spans="1:8" s="15" customFormat="1" x14ac:dyDescent="0.2">
      <c r="A1991" s="17" t="s">
        <v>9470</v>
      </c>
      <c r="B1991" s="19">
        <v>2</v>
      </c>
      <c r="C1991" s="18">
        <v>43150.510891203703</v>
      </c>
      <c r="D1991" s="17" t="s">
        <v>790</v>
      </c>
      <c r="E1991" s="17" t="s">
        <v>3672</v>
      </c>
      <c r="F1991" s="17" t="s">
        <v>0</v>
      </c>
      <c r="G1991" s="18">
        <v>43157</v>
      </c>
      <c r="H1991" s="17" t="s">
        <v>9468</v>
      </c>
    </row>
    <row r="1992" spans="1:8" s="15" customFormat="1" x14ac:dyDescent="0.2">
      <c r="A1992" s="17" t="s">
        <v>9469</v>
      </c>
      <c r="B1992" s="19">
        <v>2</v>
      </c>
      <c r="C1992" s="18">
        <v>43150.511388888888</v>
      </c>
      <c r="D1992" s="17" t="s">
        <v>790</v>
      </c>
      <c r="E1992" s="17" t="s">
        <v>3672</v>
      </c>
      <c r="F1992" s="17" t="s">
        <v>0</v>
      </c>
      <c r="G1992" s="18">
        <v>43157</v>
      </c>
      <c r="H1992" s="17" t="s">
        <v>9468</v>
      </c>
    </row>
    <row r="1993" spans="1:8" s="15" customFormat="1" x14ac:dyDescent="0.2">
      <c r="A1993" s="17" t="s">
        <v>9467</v>
      </c>
      <c r="B1993" s="19">
        <v>2</v>
      </c>
      <c r="C1993" s="18">
        <v>43150.523668981485</v>
      </c>
      <c r="D1993" s="17" t="s">
        <v>2875</v>
      </c>
      <c r="E1993" s="17" t="s">
        <v>164</v>
      </c>
      <c r="F1993" s="17" t="s">
        <v>0</v>
      </c>
      <c r="G1993" s="18">
        <v>43159</v>
      </c>
      <c r="H1993" s="17" t="s">
        <v>9466</v>
      </c>
    </row>
    <row r="1994" spans="1:8" s="15" customFormat="1" x14ac:dyDescent="0.2">
      <c r="A1994" s="17" t="s">
        <v>9465</v>
      </c>
      <c r="B1994" s="19">
        <v>2</v>
      </c>
      <c r="C1994" s="18">
        <v>43150.613668981481</v>
      </c>
      <c r="D1994" s="17" t="s">
        <v>9464</v>
      </c>
      <c r="E1994" s="17" t="s">
        <v>164</v>
      </c>
      <c r="F1994" s="17" t="s">
        <v>0</v>
      </c>
      <c r="G1994" s="18">
        <v>43158</v>
      </c>
      <c r="H1994" s="17" t="s">
        <v>9463</v>
      </c>
    </row>
    <row r="1995" spans="1:8" s="15" customFormat="1" x14ac:dyDescent="0.2">
      <c r="A1995" s="17" t="s">
        <v>9462</v>
      </c>
      <c r="B1995" s="19">
        <v>2</v>
      </c>
      <c r="C1995" s="18">
        <v>43150.618356481478</v>
      </c>
      <c r="D1995" s="17" t="s">
        <v>9461</v>
      </c>
      <c r="E1995" s="17" t="s">
        <v>184</v>
      </c>
      <c r="F1995" s="17" t="s">
        <v>0</v>
      </c>
      <c r="G1995" s="18">
        <v>43158</v>
      </c>
      <c r="H1995" s="17" t="s">
        <v>9460</v>
      </c>
    </row>
    <row r="1996" spans="1:8" s="15" customFormat="1" x14ac:dyDescent="0.2">
      <c r="A1996" s="17" t="s">
        <v>9459</v>
      </c>
      <c r="B1996" s="19">
        <v>4</v>
      </c>
      <c r="C1996" s="18">
        <v>43150.625381944446</v>
      </c>
      <c r="D1996" s="17" t="s">
        <v>172</v>
      </c>
      <c r="E1996" s="17" t="s">
        <v>9458</v>
      </c>
      <c r="F1996" s="17" t="s">
        <v>93</v>
      </c>
      <c r="G1996" s="18">
        <v>43157</v>
      </c>
      <c r="H1996" s="17" t="s">
        <v>9457</v>
      </c>
    </row>
    <row r="1997" spans="1:8" s="15" customFormat="1" x14ac:dyDescent="0.2">
      <c r="A1997" s="17" t="s">
        <v>9456</v>
      </c>
      <c r="B1997" s="19">
        <v>2</v>
      </c>
      <c r="C1997" s="18">
        <v>43150.627071759256</v>
      </c>
      <c r="D1997" s="17" t="s">
        <v>238</v>
      </c>
      <c r="E1997" s="17" t="s">
        <v>246</v>
      </c>
      <c r="F1997" s="17" t="s">
        <v>0</v>
      </c>
      <c r="G1997" s="18">
        <v>43157</v>
      </c>
      <c r="H1997" s="17" t="s">
        <v>9455</v>
      </c>
    </row>
    <row r="1998" spans="1:8" s="15" customFormat="1" x14ac:dyDescent="0.2">
      <c r="A1998" s="17" t="s">
        <v>9454</v>
      </c>
      <c r="B1998" s="19">
        <v>2</v>
      </c>
      <c r="C1998" s="18">
        <v>43150.635115740741</v>
      </c>
      <c r="D1998" s="17" t="s">
        <v>257</v>
      </c>
      <c r="E1998" s="17" t="s">
        <v>9453</v>
      </c>
      <c r="F1998" s="17" t="s">
        <v>0</v>
      </c>
      <c r="G1998" s="18">
        <v>43158</v>
      </c>
      <c r="H1998" s="17" t="s">
        <v>9452</v>
      </c>
    </row>
    <row r="1999" spans="1:8" s="15" customFormat="1" x14ac:dyDescent="0.2">
      <c r="A1999" s="17" t="s">
        <v>9451</v>
      </c>
      <c r="B1999" s="19">
        <v>2</v>
      </c>
      <c r="C1999" s="18">
        <v>43150.637175925927</v>
      </c>
      <c r="D1999" s="17" t="s">
        <v>241</v>
      </c>
      <c r="E1999" s="17" t="s">
        <v>164</v>
      </c>
      <c r="F1999" s="17" t="s">
        <v>0</v>
      </c>
      <c r="G1999" s="18">
        <v>43158</v>
      </c>
      <c r="H1999" s="17" t="s">
        <v>9450</v>
      </c>
    </row>
    <row r="2000" spans="1:8" s="15" customFormat="1" x14ac:dyDescent="0.2">
      <c r="A2000" s="17" t="s">
        <v>9449</v>
      </c>
      <c r="B2000" s="19">
        <v>2</v>
      </c>
      <c r="C2000" s="18">
        <v>43150.654340277775</v>
      </c>
      <c r="D2000" s="17" t="s">
        <v>172</v>
      </c>
      <c r="E2000" s="17" t="s">
        <v>164</v>
      </c>
      <c r="F2000" s="17" t="s">
        <v>0</v>
      </c>
      <c r="G2000" s="18">
        <v>43158</v>
      </c>
      <c r="H2000" s="17" t="s">
        <v>9448</v>
      </c>
    </row>
    <row r="2001" spans="1:8" s="15" customFormat="1" x14ac:dyDescent="0.2">
      <c r="A2001" s="17" t="s">
        <v>9447</v>
      </c>
      <c r="B2001" s="19">
        <v>1</v>
      </c>
      <c r="C2001" s="18">
        <v>43150.668645833335</v>
      </c>
      <c r="D2001" s="17" t="s">
        <v>257</v>
      </c>
      <c r="E2001" s="17" t="s">
        <v>9446</v>
      </c>
      <c r="F2001" s="17" t="s">
        <v>0</v>
      </c>
      <c r="G2001" s="18">
        <v>43154</v>
      </c>
      <c r="H2001" s="17" t="s">
        <v>9445</v>
      </c>
    </row>
    <row r="2002" spans="1:8" s="15" customFormat="1" x14ac:dyDescent="0.2">
      <c r="A2002" s="17" t="s">
        <v>9444</v>
      </c>
      <c r="B2002" s="19">
        <v>2</v>
      </c>
      <c r="C2002" s="18">
        <v>43150.683634259258</v>
      </c>
      <c r="D2002" s="17" t="s">
        <v>257</v>
      </c>
      <c r="E2002" s="17" t="s">
        <v>164</v>
      </c>
      <c r="F2002" s="17" t="s">
        <v>0</v>
      </c>
      <c r="G2002" s="18">
        <v>43158</v>
      </c>
      <c r="H2002" s="17" t="s">
        <v>9443</v>
      </c>
    </row>
    <row r="2003" spans="1:8" s="15" customFormat="1" x14ac:dyDescent="0.2">
      <c r="A2003" s="17" t="s">
        <v>9442</v>
      </c>
      <c r="B2003" s="19">
        <v>2</v>
      </c>
      <c r="C2003" s="18">
        <v>43150.684571759259</v>
      </c>
      <c r="D2003" s="17" t="s">
        <v>241</v>
      </c>
      <c r="E2003" s="17" t="s">
        <v>164</v>
      </c>
      <c r="F2003" s="17" t="s">
        <v>0</v>
      </c>
      <c r="G2003" s="18">
        <v>43157</v>
      </c>
      <c r="H2003" s="17" t="s">
        <v>9441</v>
      </c>
    </row>
    <row r="2004" spans="1:8" s="15" customFormat="1" x14ac:dyDescent="0.2">
      <c r="A2004" s="17" t="s">
        <v>9440</v>
      </c>
      <c r="B2004" s="19">
        <v>2</v>
      </c>
      <c r="C2004" s="18">
        <v>43150.685358796298</v>
      </c>
      <c r="D2004" s="17" t="s">
        <v>241</v>
      </c>
      <c r="E2004" s="17" t="s">
        <v>164</v>
      </c>
      <c r="F2004" s="17" t="s">
        <v>0</v>
      </c>
      <c r="G2004" s="18">
        <v>43157</v>
      </c>
      <c r="H2004" s="17" t="s">
        <v>9439</v>
      </c>
    </row>
    <row r="2005" spans="1:8" s="15" customFormat="1" x14ac:dyDescent="0.2">
      <c r="A2005" s="17" t="s">
        <v>9438</v>
      </c>
      <c r="B2005" s="19">
        <v>2</v>
      </c>
      <c r="C2005" s="18">
        <v>43150.685567129629</v>
      </c>
      <c r="D2005" s="17" t="s">
        <v>238</v>
      </c>
      <c r="E2005" s="17" t="s">
        <v>164</v>
      </c>
      <c r="F2005" s="17" t="s">
        <v>0</v>
      </c>
      <c r="G2005" s="18">
        <v>43157</v>
      </c>
      <c r="H2005" s="17" t="s">
        <v>9437</v>
      </c>
    </row>
    <row r="2006" spans="1:8" s="15" customFormat="1" x14ac:dyDescent="0.2">
      <c r="A2006" s="17" t="s">
        <v>9436</v>
      </c>
      <c r="B2006" s="19">
        <v>2</v>
      </c>
      <c r="C2006" s="18">
        <v>43150.685972222222</v>
      </c>
      <c r="D2006" s="17" t="s">
        <v>241</v>
      </c>
      <c r="E2006" s="17" t="s">
        <v>164</v>
      </c>
      <c r="F2006" s="17" t="s">
        <v>0</v>
      </c>
      <c r="G2006" s="18">
        <v>43157</v>
      </c>
      <c r="H2006" s="17" t="s">
        <v>9435</v>
      </c>
    </row>
    <row r="2007" spans="1:8" s="15" customFormat="1" x14ac:dyDescent="0.2">
      <c r="A2007" s="17" t="s">
        <v>9434</v>
      </c>
      <c r="B2007" s="19">
        <v>2</v>
      </c>
      <c r="C2007" s="18">
        <v>43150.686527777776</v>
      </c>
      <c r="D2007" s="17" t="s">
        <v>241</v>
      </c>
      <c r="E2007" s="17" t="s">
        <v>164</v>
      </c>
      <c r="F2007" s="17" t="s">
        <v>0</v>
      </c>
      <c r="G2007" s="18">
        <v>43157</v>
      </c>
      <c r="H2007" s="17" t="s">
        <v>9433</v>
      </c>
    </row>
    <row r="2008" spans="1:8" s="15" customFormat="1" x14ac:dyDescent="0.2">
      <c r="A2008" s="17" t="s">
        <v>9432</v>
      </c>
      <c r="B2008" s="19">
        <v>2</v>
      </c>
      <c r="C2008" s="18">
        <v>43150.6871875</v>
      </c>
      <c r="D2008" s="17" t="s">
        <v>241</v>
      </c>
      <c r="E2008" s="17" t="s">
        <v>164</v>
      </c>
      <c r="F2008" s="17" t="s">
        <v>0</v>
      </c>
      <c r="G2008" s="18">
        <v>43157</v>
      </c>
      <c r="H2008" s="17" t="s">
        <v>9431</v>
      </c>
    </row>
    <row r="2009" spans="1:8" s="15" customFormat="1" x14ac:dyDescent="0.2">
      <c r="A2009" s="17" t="s">
        <v>9430</v>
      </c>
      <c r="B2009" s="19">
        <v>2</v>
      </c>
      <c r="C2009" s="18">
        <v>43150.687835648147</v>
      </c>
      <c r="D2009" s="17" t="s">
        <v>241</v>
      </c>
      <c r="E2009" s="17" t="s">
        <v>164</v>
      </c>
      <c r="F2009" s="17" t="s">
        <v>0</v>
      </c>
      <c r="G2009" s="18">
        <v>43157</v>
      </c>
      <c r="H2009" s="17" t="s">
        <v>9429</v>
      </c>
    </row>
    <row r="2010" spans="1:8" s="15" customFormat="1" x14ac:dyDescent="0.2">
      <c r="A2010" s="17" t="s">
        <v>9428</v>
      </c>
      <c r="B2010" s="19">
        <v>2</v>
      </c>
      <c r="C2010" s="18">
        <v>43150.68891203704</v>
      </c>
      <c r="D2010" s="17" t="s">
        <v>241</v>
      </c>
      <c r="E2010" s="17" t="s">
        <v>4649</v>
      </c>
      <c r="F2010" s="17" t="s">
        <v>0</v>
      </c>
      <c r="G2010" s="18">
        <v>43157</v>
      </c>
      <c r="H2010" s="17" t="s">
        <v>9427</v>
      </c>
    </row>
    <row r="2011" spans="1:8" s="15" customFormat="1" x14ac:dyDescent="0.2">
      <c r="A2011" s="17" t="s">
        <v>9426</v>
      </c>
      <c r="B2011" s="19">
        <v>2</v>
      </c>
      <c r="C2011" s="18">
        <v>43150.689780092594</v>
      </c>
      <c r="D2011" s="17" t="s">
        <v>241</v>
      </c>
      <c r="E2011" s="17" t="s">
        <v>9425</v>
      </c>
      <c r="F2011" s="17" t="s">
        <v>0</v>
      </c>
      <c r="G2011" s="18">
        <v>43157</v>
      </c>
      <c r="H2011" s="17" t="s">
        <v>9424</v>
      </c>
    </row>
    <row r="2012" spans="1:8" s="15" customFormat="1" x14ac:dyDescent="0.2">
      <c r="A2012" s="17" t="s">
        <v>9423</v>
      </c>
      <c r="B2012" s="19">
        <v>2</v>
      </c>
      <c r="C2012" s="18">
        <v>43150.690474537034</v>
      </c>
      <c r="D2012" s="17" t="s">
        <v>241</v>
      </c>
      <c r="E2012" s="17" t="s">
        <v>256</v>
      </c>
      <c r="F2012" s="17" t="s">
        <v>0</v>
      </c>
      <c r="G2012" s="18">
        <v>43154</v>
      </c>
      <c r="H2012" s="17" t="s">
        <v>9422</v>
      </c>
    </row>
    <row r="2013" spans="1:8" s="15" customFormat="1" x14ac:dyDescent="0.2">
      <c r="A2013" s="17" t="s">
        <v>9421</v>
      </c>
      <c r="B2013" s="19">
        <v>2</v>
      </c>
      <c r="C2013" s="18">
        <v>43150.713356481479</v>
      </c>
      <c r="D2013" s="17" t="s">
        <v>9420</v>
      </c>
      <c r="E2013" s="17" t="s">
        <v>164</v>
      </c>
      <c r="F2013" s="17" t="s">
        <v>0</v>
      </c>
      <c r="G2013" s="18">
        <v>43158</v>
      </c>
      <c r="H2013" s="17" t="s">
        <v>9419</v>
      </c>
    </row>
    <row r="2014" spans="1:8" s="15" customFormat="1" x14ac:dyDescent="0.2">
      <c r="A2014" s="17" t="s">
        <v>9418</v>
      </c>
      <c r="B2014" s="19">
        <v>2</v>
      </c>
      <c r="C2014" s="18">
        <v>43151.362766203703</v>
      </c>
      <c r="D2014" s="17" t="s">
        <v>194</v>
      </c>
      <c r="E2014" s="17" t="s">
        <v>7721</v>
      </c>
      <c r="F2014" s="17" t="s">
        <v>0</v>
      </c>
      <c r="G2014" s="18">
        <v>43157</v>
      </c>
      <c r="H2014" s="17" t="s">
        <v>9414</v>
      </c>
    </row>
    <row r="2015" spans="1:8" s="15" customFormat="1" x14ac:dyDescent="0.2">
      <c r="A2015" s="17" t="s">
        <v>9417</v>
      </c>
      <c r="B2015" s="19">
        <v>2</v>
      </c>
      <c r="C2015" s="18">
        <v>43151.362800925926</v>
      </c>
      <c r="D2015" s="17" t="s">
        <v>194</v>
      </c>
      <c r="E2015" s="17" t="s">
        <v>698</v>
      </c>
      <c r="F2015" s="17" t="s">
        <v>0</v>
      </c>
      <c r="G2015" s="18">
        <v>43158</v>
      </c>
      <c r="H2015" s="17" t="s">
        <v>9416</v>
      </c>
    </row>
    <row r="2016" spans="1:8" s="15" customFormat="1" x14ac:dyDescent="0.2">
      <c r="A2016" s="17" t="s">
        <v>9415</v>
      </c>
      <c r="B2016" s="19">
        <v>2</v>
      </c>
      <c r="C2016" s="18">
        <v>43151.366909722223</v>
      </c>
      <c r="D2016" s="17" t="s">
        <v>194</v>
      </c>
      <c r="E2016" s="17" t="s">
        <v>698</v>
      </c>
      <c r="F2016" s="17" t="s">
        <v>0</v>
      </c>
      <c r="G2016" s="18">
        <v>43157</v>
      </c>
      <c r="H2016" s="17" t="s">
        <v>9414</v>
      </c>
    </row>
    <row r="2017" spans="1:8" s="15" customFormat="1" x14ac:dyDescent="0.2">
      <c r="A2017" s="17" t="s">
        <v>9413</v>
      </c>
      <c r="B2017" s="19">
        <v>1</v>
      </c>
      <c r="C2017" s="18">
        <v>43151.389224537037</v>
      </c>
      <c r="D2017" s="17" t="s">
        <v>9412</v>
      </c>
      <c r="E2017" s="17" t="s">
        <v>309</v>
      </c>
      <c r="F2017" s="17" t="s">
        <v>0</v>
      </c>
      <c r="G2017" s="18">
        <v>43158</v>
      </c>
      <c r="H2017" s="17" t="s">
        <v>9385</v>
      </c>
    </row>
    <row r="2018" spans="1:8" s="15" customFormat="1" x14ac:dyDescent="0.2">
      <c r="A2018" s="17" t="s">
        <v>9411</v>
      </c>
      <c r="B2018" s="19">
        <v>4</v>
      </c>
      <c r="C2018" s="18">
        <v>43151.401423611111</v>
      </c>
      <c r="D2018" s="17" t="s">
        <v>9410</v>
      </c>
      <c r="E2018" s="17" t="s">
        <v>326</v>
      </c>
      <c r="F2018" s="17" t="s">
        <v>93</v>
      </c>
      <c r="G2018" s="18">
        <v>43230</v>
      </c>
      <c r="H2018" s="17" t="s">
        <v>9409</v>
      </c>
    </row>
    <row r="2019" spans="1:8" s="15" customFormat="1" x14ac:dyDescent="0.2">
      <c r="A2019" s="17" t="s">
        <v>9408</v>
      </c>
      <c r="B2019" s="19">
        <v>4</v>
      </c>
      <c r="C2019" s="18">
        <v>43151.404942129629</v>
      </c>
      <c r="D2019" s="17" t="s">
        <v>9407</v>
      </c>
      <c r="E2019" s="17" t="s">
        <v>326</v>
      </c>
      <c r="F2019" s="17" t="s">
        <v>93</v>
      </c>
      <c r="G2019" s="18">
        <v>43214</v>
      </c>
      <c r="H2019" s="17" t="s">
        <v>9406</v>
      </c>
    </row>
    <row r="2020" spans="1:8" s="15" customFormat="1" x14ac:dyDescent="0.2">
      <c r="A2020" s="17" t="s">
        <v>9405</v>
      </c>
      <c r="B2020" s="19">
        <v>2</v>
      </c>
      <c r="C2020" s="18">
        <v>43151.405902777777</v>
      </c>
      <c r="D2020" s="17" t="s">
        <v>9404</v>
      </c>
      <c r="E2020" s="17" t="s">
        <v>164</v>
      </c>
      <c r="F2020" s="17" t="s">
        <v>0</v>
      </c>
      <c r="G2020" s="18">
        <v>43159</v>
      </c>
      <c r="H2020" s="17" t="s">
        <v>9403</v>
      </c>
    </row>
    <row r="2021" spans="1:8" s="15" customFormat="1" x14ac:dyDescent="0.2">
      <c r="A2021" s="17" t="s">
        <v>9402</v>
      </c>
      <c r="B2021" s="19">
        <v>4</v>
      </c>
      <c r="C2021" s="18">
        <v>43151.407847222225</v>
      </c>
      <c r="D2021" s="17" t="s">
        <v>9401</v>
      </c>
      <c r="E2021" s="17" t="s">
        <v>326</v>
      </c>
      <c r="F2021" s="17" t="s">
        <v>93</v>
      </c>
      <c r="G2021" s="18">
        <v>43216</v>
      </c>
      <c r="H2021" s="17" t="s">
        <v>9400</v>
      </c>
    </row>
    <row r="2022" spans="1:8" s="15" customFormat="1" x14ac:dyDescent="0.2">
      <c r="A2022" s="17" t="s">
        <v>9399</v>
      </c>
      <c r="B2022" s="19">
        <v>2</v>
      </c>
      <c r="C2022" s="18">
        <v>43151.409178240741</v>
      </c>
      <c r="D2022" s="17" t="s">
        <v>9398</v>
      </c>
      <c r="E2022" s="17" t="s">
        <v>326</v>
      </c>
      <c r="F2022" s="17" t="s">
        <v>93</v>
      </c>
      <c r="G2022" s="18">
        <v>43157</v>
      </c>
      <c r="H2022" s="17" t="s">
        <v>9397</v>
      </c>
    </row>
    <row r="2023" spans="1:8" s="15" customFormat="1" x14ac:dyDescent="0.2">
      <c r="A2023" s="17" t="s">
        <v>9396</v>
      </c>
      <c r="B2023" s="19">
        <v>2</v>
      </c>
      <c r="C2023" s="18">
        <v>43151.409953703704</v>
      </c>
      <c r="D2023" s="17" t="s">
        <v>9395</v>
      </c>
      <c r="E2023" s="17" t="s">
        <v>326</v>
      </c>
      <c r="F2023" s="17" t="s">
        <v>93</v>
      </c>
      <c r="G2023" s="18">
        <v>43157</v>
      </c>
      <c r="H2023" s="17" t="s">
        <v>9394</v>
      </c>
    </row>
    <row r="2024" spans="1:8" s="15" customFormat="1" x14ac:dyDescent="0.2">
      <c r="A2024" s="17" t="s">
        <v>9393</v>
      </c>
      <c r="B2024" s="19">
        <v>3</v>
      </c>
      <c r="C2024" s="18">
        <v>43151.410810185182</v>
      </c>
      <c r="D2024" s="17" t="s">
        <v>9392</v>
      </c>
      <c r="E2024" s="17" t="s">
        <v>326</v>
      </c>
      <c r="F2024" s="17" t="s">
        <v>93</v>
      </c>
      <c r="G2024" s="18">
        <v>43217</v>
      </c>
      <c r="H2024" s="17" t="s">
        <v>1833</v>
      </c>
    </row>
    <row r="2025" spans="1:8" s="15" customFormat="1" x14ac:dyDescent="0.2">
      <c r="A2025" s="17" t="s">
        <v>9391</v>
      </c>
      <c r="B2025" s="19">
        <v>2</v>
      </c>
      <c r="C2025" s="18">
        <v>43151.422974537039</v>
      </c>
      <c r="D2025" s="17" t="s">
        <v>194</v>
      </c>
      <c r="E2025" s="17" t="s">
        <v>309</v>
      </c>
      <c r="F2025" s="17" t="s">
        <v>0</v>
      </c>
      <c r="G2025" s="18">
        <v>43158</v>
      </c>
      <c r="H2025" s="17" t="s">
        <v>9385</v>
      </c>
    </row>
    <row r="2026" spans="1:8" s="15" customFormat="1" x14ac:dyDescent="0.2">
      <c r="A2026" s="17" t="s">
        <v>9390</v>
      </c>
      <c r="B2026" s="19">
        <v>2</v>
      </c>
      <c r="C2026" s="18">
        <v>43151.42324074074</v>
      </c>
      <c r="D2026" s="17" t="s">
        <v>194</v>
      </c>
      <c r="E2026" s="17" t="s">
        <v>309</v>
      </c>
      <c r="F2026" s="17" t="s">
        <v>0</v>
      </c>
      <c r="G2026" s="18">
        <v>43158</v>
      </c>
      <c r="H2026" s="17" t="s">
        <v>9385</v>
      </c>
    </row>
    <row r="2027" spans="1:8" s="15" customFormat="1" x14ac:dyDescent="0.2">
      <c r="A2027" s="17" t="s">
        <v>9389</v>
      </c>
      <c r="B2027" s="19">
        <v>2</v>
      </c>
      <c r="C2027" s="18">
        <v>43151.423645833333</v>
      </c>
      <c r="D2027" s="17" t="s">
        <v>194</v>
      </c>
      <c r="E2027" s="17" t="s">
        <v>309</v>
      </c>
      <c r="F2027" s="17" t="s">
        <v>0</v>
      </c>
      <c r="G2027" s="18">
        <v>43158</v>
      </c>
      <c r="H2027" s="17" t="s">
        <v>9385</v>
      </c>
    </row>
    <row r="2028" spans="1:8" s="15" customFormat="1" x14ac:dyDescent="0.2">
      <c r="A2028" s="17" t="s">
        <v>9388</v>
      </c>
      <c r="B2028" s="19">
        <v>2</v>
      </c>
      <c r="C2028" s="18">
        <v>43151.424062500002</v>
      </c>
      <c r="D2028" s="17" t="s">
        <v>172</v>
      </c>
      <c r="E2028" s="17" t="s">
        <v>309</v>
      </c>
      <c r="F2028" s="17" t="s">
        <v>0</v>
      </c>
      <c r="G2028" s="18">
        <v>43158</v>
      </c>
      <c r="H2028" s="17" t="s">
        <v>9385</v>
      </c>
    </row>
    <row r="2029" spans="1:8" s="15" customFormat="1" x14ac:dyDescent="0.2">
      <c r="A2029" s="17" t="s">
        <v>9387</v>
      </c>
      <c r="B2029" s="19">
        <v>2</v>
      </c>
      <c r="C2029" s="18">
        <v>43151.424537037034</v>
      </c>
      <c r="D2029" s="17" t="s">
        <v>194</v>
      </c>
      <c r="E2029" s="17" t="s">
        <v>309</v>
      </c>
      <c r="F2029" s="17" t="s">
        <v>0</v>
      </c>
      <c r="G2029" s="18">
        <v>43158</v>
      </c>
      <c r="H2029" s="17" t="s">
        <v>9385</v>
      </c>
    </row>
    <row r="2030" spans="1:8" s="15" customFormat="1" x14ac:dyDescent="0.2">
      <c r="A2030" s="17" t="s">
        <v>9386</v>
      </c>
      <c r="B2030" s="19">
        <v>2</v>
      </c>
      <c r="C2030" s="18">
        <v>43151.424780092595</v>
      </c>
      <c r="D2030" s="17" t="s">
        <v>194</v>
      </c>
      <c r="E2030" s="17" t="s">
        <v>309</v>
      </c>
      <c r="F2030" s="17" t="s">
        <v>0</v>
      </c>
      <c r="G2030" s="18">
        <v>43158</v>
      </c>
      <c r="H2030" s="17" t="s">
        <v>9385</v>
      </c>
    </row>
    <row r="2031" spans="1:8" s="15" customFormat="1" x14ac:dyDescent="0.2">
      <c r="A2031" s="17" t="s">
        <v>9384</v>
      </c>
      <c r="B2031" s="19">
        <v>2</v>
      </c>
      <c r="C2031" s="18">
        <v>43151.433668981481</v>
      </c>
      <c r="D2031" s="17" t="s">
        <v>191</v>
      </c>
      <c r="E2031" s="17" t="s">
        <v>2334</v>
      </c>
      <c r="F2031" s="17" t="s">
        <v>0</v>
      </c>
      <c r="G2031" s="18">
        <v>43158</v>
      </c>
      <c r="H2031" s="17" t="s">
        <v>9383</v>
      </c>
    </row>
    <row r="2032" spans="1:8" s="15" customFormat="1" x14ac:dyDescent="0.2">
      <c r="A2032" s="17" t="s">
        <v>9382</v>
      </c>
      <c r="B2032" s="19">
        <v>1</v>
      </c>
      <c r="C2032" s="18">
        <v>43151.435717592591</v>
      </c>
      <c r="D2032" s="17" t="s">
        <v>4054</v>
      </c>
      <c r="E2032" s="17" t="s">
        <v>544</v>
      </c>
      <c r="F2032" s="17" t="s">
        <v>0</v>
      </c>
      <c r="G2032" s="18">
        <v>43152</v>
      </c>
      <c r="H2032" s="17" t="s">
        <v>9381</v>
      </c>
    </row>
    <row r="2033" spans="1:8" s="15" customFormat="1" x14ac:dyDescent="0.2">
      <c r="A2033" s="17" t="s">
        <v>9380</v>
      </c>
      <c r="B2033" s="19">
        <v>2</v>
      </c>
      <c r="C2033" s="18">
        <v>43151.438564814816</v>
      </c>
      <c r="D2033" s="17" t="s">
        <v>1002</v>
      </c>
      <c r="E2033" s="17" t="s">
        <v>164</v>
      </c>
      <c r="F2033" s="17" t="s">
        <v>0</v>
      </c>
      <c r="G2033" s="18">
        <v>43158</v>
      </c>
      <c r="H2033" s="17" t="s">
        <v>9379</v>
      </c>
    </row>
    <row r="2034" spans="1:8" s="15" customFormat="1" x14ac:dyDescent="0.2">
      <c r="A2034" s="17" t="s">
        <v>9378</v>
      </c>
      <c r="B2034" s="19">
        <v>2</v>
      </c>
      <c r="C2034" s="18">
        <v>43151.459479166668</v>
      </c>
      <c r="D2034" s="17" t="s">
        <v>9377</v>
      </c>
      <c r="E2034" s="17" t="s">
        <v>326</v>
      </c>
      <c r="F2034" s="17" t="s">
        <v>0</v>
      </c>
      <c r="G2034" s="18">
        <v>43160</v>
      </c>
      <c r="H2034" s="17" t="s">
        <v>9376</v>
      </c>
    </row>
    <row r="2035" spans="1:8" s="15" customFormat="1" x14ac:dyDescent="0.2">
      <c r="A2035" s="17" t="s">
        <v>9375</v>
      </c>
      <c r="B2035" s="19">
        <v>2</v>
      </c>
      <c r="C2035" s="18">
        <v>43151.472430555557</v>
      </c>
      <c r="D2035" s="17" t="s">
        <v>790</v>
      </c>
      <c r="E2035" s="17" t="s">
        <v>1892</v>
      </c>
      <c r="F2035" s="17" t="s">
        <v>0</v>
      </c>
      <c r="G2035" s="18">
        <v>43157</v>
      </c>
      <c r="H2035" s="17" t="s">
        <v>9371</v>
      </c>
    </row>
    <row r="2036" spans="1:8" s="15" customFormat="1" x14ac:dyDescent="0.2">
      <c r="A2036" s="17" t="s">
        <v>9374</v>
      </c>
      <c r="B2036" s="19">
        <v>2</v>
      </c>
      <c r="C2036" s="18">
        <v>43151.47278935185</v>
      </c>
      <c r="D2036" s="17" t="s">
        <v>790</v>
      </c>
      <c r="E2036" s="17" t="s">
        <v>1892</v>
      </c>
      <c r="F2036" s="17" t="s">
        <v>0</v>
      </c>
      <c r="G2036" s="18">
        <v>43157</v>
      </c>
      <c r="H2036" s="17" t="s">
        <v>9371</v>
      </c>
    </row>
    <row r="2037" spans="1:8" s="15" customFormat="1" x14ac:dyDescent="0.2">
      <c r="A2037" s="17" t="s">
        <v>9373</v>
      </c>
      <c r="B2037" s="19">
        <v>2</v>
      </c>
      <c r="C2037" s="18">
        <v>43151.473124999997</v>
      </c>
      <c r="D2037" s="17" t="s">
        <v>790</v>
      </c>
      <c r="E2037" s="17" t="s">
        <v>1892</v>
      </c>
      <c r="F2037" s="17" t="s">
        <v>0</v>
      </c>
      <c r="G2037" s="18">
        <v>43157</v>
      </c>
      <c r="H2037" s="17" t="s">
        <v>9371</v>
      </c>
    </row>
    <row r="2038" spans="1:8" s="15" customFormat="1" x14ac:dyDescent="0.2">
      <c r="A2038" s="17" t="s">
        <v>9372</v>
      </c>
      <c r="B2038" s="19">
        <v>2</v>
      </c>
      <c r="C2038" s="18">
        <v>43151.473506944443</v>
      </c>
      <c r="D2038" s="17" t="s">
        <v>790</v>
      </c>
      <c r="E2038" s="17" t="s">
        <v>1892</v>
      </c>
      <c r="F2038" s="17" t="s">
        <v>0</v>
      </c>
      <c r="G2038" s="18">
        <v>43157</v>
      </c>
      <c r="H2038" s="17" t="s">
        <v>9371</v>
      </c>
    </row>
    <row r="2039" spans="1:8" s="15" customFormat="1" x14ac:dyDescent="0.2">
      <c r="A2039" s="17" t="s">
        <v>9370</v>
      </c>
      <c r="B2039" s="19">
        <v>2</v>
      </c>
      <c r="C2039" s="18">
        <v>43151.491296296299</v>
      </c>
      <c r="D2039" s="17" t="s">
        <v>257</v>
      </c>
      <c r="E2039" s="17" t="s">
        <v>9369</v>
      </c>
      <c r="F2039" s="17" t="s">
        <v>0</v>
      </c>
      <c r="G2039" s="18">
        <v>43157</v>
      </c>
      <c r="H2039" s="17" t="s">
        <v>9368</v>
      </c>
    </row>
    <row r="2040" spans="1:8" s="15" customFormat="1" x14ac:dyDescent="0.2">
      <c r="A2040" s="17" t="s">
        <v>9367</v>
      </c>
      <c r="B2040" s="19">
        <v>2</v>
      </c>
      <c r="C2040" s="18">
        <v>43151.492245370369</v>
      </c>
      <c r="D2040" s="17" t="s">
        <v>257</v>
      </c>
      <c r="E2040" s="17" t="s">
        <v>164</v>
      </c>
      <c r="F2040" s="17" t="s">
        <v>0</v>
      </c>
      <c r="G2040" s="18">
        <v>43157</v>
      </c>
      <c r="H2040" s="17" t="s">
        <v>9366</v>
      </c>
    </row>
    <row r="2041" spans="1:8" s="15" customFormat="1" x14ac:dyDescent="0.2">
      <c r="A2041" s="17" t="s">
        <v>9365</v>
      </c>
      <c r="B2041" s="19">
        <v>2</v>
      </c>
      <c r="C2041" s="18">
        <v>43151.49622685185</v>
      </c>
      <c r="D2041" s="17" t="s">
        <v>257</v>
      </c>
      <c r="E2041" s="17" t="s">
        <v>164</v>
      </c>
      <c r="F2041" s="17" t="s">
        <v>0</v>
      </c>
      <c r="G2041" s="18">
        <v>43159</v>
      </c>
      <c r="H2041" s="17" t="s">
        <v>9364</v>
      </c>
    </row>
    <row r="2042" spans="1:8" s="15" customFormat="1" x14ac:dyDescent="0.2">
      <c r="A2042" s="17" t="s">
        <v>9363</v>
      </c>
      <c r="B2042" s="19">
        <v>2</v>
      </c>
      <c r="C2042" s="18">
        <v>43151.497916666667</v>
      </c>
      <c r="D2042" s="17" t="s">
        <v>9362</v>
      </c>
      <c r="E2042" s="17" t="s">
        <v>164</v>
      </c>
      <c r="F2042" s="17" t="s">
        <v>0</v>
      </c>
      <c r="G2042" s="18">
        <v>43159</v>
      </c>
      <c r="H2042" s="17" t="s">
        <v>9361</v>
      </c>
    </row>
    <row r="2043" spans="1:8" s="15" customFormat="1" x14ac:dyDescent="0.2">
      <c r="A2043" s="17" t="s">
        <v>9360</v>
      </c>
      <c r="B2043" s="19">
        <v>2</v>
      </c>
      <c r="C2043" s="18">
        <v>43151.497881944444</v>
      </c>
      <c r="D2043" s="17" t="s">
        <v>257</v>
      </c>
      <c r="E2043" s="17" t="s">
        <v>164</v>
      </c>
      <c r="F2043" s="17" t="s">
        <v>0</v>
      </c>
      <c r="G2043" s="18">
        <v>43158</v>
      </c>
      <c r="H2043" s="17" t="s">
        <v>9359</v>
      </c>
    </row>
    <row r="2044" spans="1:8" s="15" customFormat="1" x14ac:dyDescent="0.2">
      <c r="A2044" s="17" t="s">
        <v>9358</v>
      </c>
      <c r="B2044" s="19">
        <v>2</v>
      </c>
      <c r="C2044" s="18">
        <v>43151.500150462962</v>
      </c>
      <c r="D2044" s="17" t="s">
        <v>191</v>
      </c>
      <c r="E2044" s="17" t="s">
        <v>164</v>
      </c>
      <c r="F2044" s="17" t="s">
        <v>0</v>
      </c>
      <c r="G2044" s="18">
        <v>43158</v>
      </c>
      <c r="H2044" s="17" t="s">
        <v>9357</v>
      </c>
    </row>
    <row r="2045" spans="1:8" s="15" customFormat="1" x14ac:dyDescent="0.2">
      <c r="A2045" s="17" t="s">
        <v>9356</v>
      </c>
      <c r="B2045" s="19">
        <v>2</v>
      </c>
      <c r="C2045" s="18">
        <v>43151.501932870371</v>
      </c>
      <c r="D2045" s="17" t="s">
        <v>241</v>
      </c>
      <c r="E2045" s="17" t="s">
        <v>164</v>
      </c>
      <c r="F2045" s="17" t="s">
        <v>0</v>
      </c>
      <c r="G2045" s="18">
        <v>43157</v>
      </c>
      <c r="H2045" s="17" t="s">
        <v>9355</v>
      </c>
    </row>
    <row r="2046" spans="1:8" s="15" customFormat="1" x14ac:dyDescent="0.2">
      <c r="A2046" s="17" t="s">
        <v>9354</v>
      </c>
      <c r="B2046" s="19">
        <v>2</v>
      </c>
      <c r="C2046" s="18">
        <v>43151.547361111108</v>
      </c>
      <c r="D2046" s="17" t="s">
        <v>6038</v>
      </c>
      <c r="E2046" s="17" t="s">
        <v>688</v>
      </c>
      <c r="F2046" s="17" t="s">
        <v>0</v>
      </c>
      <c r="G2046" s="18">
        <v>43158</v>
      </c>
      <c r="H2046" s="17" t="s">
        <v>9353</v>
      </c>
    </row>
    <row r="2047" spans="1:8" s="15" customFormat="1" x14ac:dyDescent="0.2">
      <c r="A2047" s="17" t="s">
        <v>9352</v>
      </c>
      <c r="B2047" s="19">
        <v>5</v>
      </c>
      <c r="C2047" s="18">
        <v>43151.548750000002</v>
      </c>
      <c r="D2047" s="17" t="s">
        <v>6038</v>
      </c>
      <c r="E2047" s="17" t="s">
        <v>688</v>
      </c>
      <c r="F2047" s="17" t="s">
        <v>489</v>
      </c>
      <c r="G2047" s="18">
        <v>43168</v>
      </c>
      <c r="H2047" s="17" t="s">
        <v>9351</v>
      </c>
    </row>
    <row r="2048" spans="1:8" s="15" customFormat="1" x14ac:dyDescent="0.2">
      <c r="A2048" s="17" t="s">
        <v>9350</v>
      </c>
      <c r="B2048" s="19">
        <v>1</v>
      </c>
      <c r="C2048" s="18">
        <v>43151.560613425929</v>
      </c>
      <c r="D2048" s="17" t="s">
        <v>9349</v>
      </c>
      <c r="E2048" s="17" t="s">
        <v>164</v>
      </c>
      <c r="F2048" s="17" t="s">
        <v>0</v>
      </c>
      <c r="G2048" s="18">
        <v>43154</v>
      </c>
      <c r="H2048" s="17" t="s">
        <v>9348</v>
      </c>
    </row>
    <row r="2049" spans="1:8" s="15" customFormat="1" x14ac:dyDescent="0.2">
      <c r="A2049" s="17" t="s">
        <v>9347</v>
      </c>
      <c r="B2049" s="19">
        <v>2</v>
      </c>
      <c r="C2049" s="18">
        <v>43151.634722222225</v>
      </c>
      <c r="D2049" s="17" t="s">
        <v>257</v>
      </c>
      <c r="E2049" s="17" t="s">
        <v>1156</v>
      </c>
      <c r="F2049" s="17" t="s">
        <v>0</v>
      </c>
      <c r="G2049" s="18">
        <v>43158</v>
      </c>
      <c r="H2049" s="17" t="s">
        <v>9343</v>
      </c>
    </row>
    <row r="2050" spans="1:8" s="15" customFormat="1" x14ac:dyDescent="0.2">
      <c r="A2050" s="17" t="s">
        <v>9346</v>
      </c>
      <c r="B2050" s="19">
        <v>3</v>
      </c>
      <c r="C2050" s="18">
        <v>43151.635208333333</v>
      </c>
      <c r="D2050" s="17" t="s">
        <v>194</v>
      </c>
      <c r="E2050" s="17" t="s">
        <v>1156</v>
      </c>
      <c r="F2050" s="17" t="s">
        <v>489</v>
      </c>
      <c r="G2050" s="18">
        <v>43202</v>
      </c>
      <c r="H2050" s="17" t="s">
        <v>9345</v>
      </c>
    </row>
    <row r="2051" spans="1:8" s="15" customFormat="1" x14ac:dyDescent="0.2">
      <c r="A2051" s="17" t="s">
        <v>9344</v>
      </c>
      <c r="B2051" s="19">
        <v>2</v>
      </c>
      <c r="C2051" s="18">
        <v>43151.635509259257</v>
      </c>
      <c r="D2051" s="17" t="s">
        <v>194</v>
      </c>
      <c r="E2051" s="17" t="s">
        <v>1156</v>
      </c>
      <c r="F2051" s="17" t="s">
        <v>0</v>
      </c>
      <c r="G2051" s="18">
        <v>43158</v>
      </c>
      <c r="H2051" s="17" t="s">
        <v>9343</v>
      </c>
    </row>
    <row r="2052" spans="1:8" s="15" customFormat="1" x14ac:dyDescent="0.2">
      <c r="A2052" s="17" t="s">
        <v>9342</v>
      </c>
      <c r="B2052" s="19">
        <v>2</v>
      </c>
      <c r="C2052" s="18">
        <v>43151.635752314818</v>
      </c>
      <c r="D2052" s="17" t="s">
        <v>194</v>
      </c>
      <c r="E2052" s="17" t="s">
        <v>1156</v>
      </c>
      <c r="F2052" s="17" t="s">
        <v>0</v>
      </c>
      <c r="G2052" s="18">
        <v>43157</v>
      </c>
      <c r="H2052" s="17" t="s">
        <v>9339</v>
      </c>
    </row>
    <row r="2053" spans="1:8" s="15" customFormat="1" x14ac:dyDescent="0.2">
      <c r="A2053" s="17" t="s">
        <v>9341</v>
      </c>
      <c r="B2053" s="19">
        <v>1</v>
      </c>
      <c r="C2053" s="18">
        <v>43151.636018518519</v>
      </c>
      <c r="D2053" s="17" t="s">
        <v>194</v>
      </c>
      <c r="E2053" s="17" t="s">
        <v>1156</v>
      </c>
      <c r="F2053" s="17" t="s">
        <v>0</v>
      </c>
      <c r="G2053" s="18">
        <v>43157</v>
      </c>
      <c r="H2053" s="17" t="s">
        <v>9339</v>
      </c>
    </row>
    <row r="2054" spans="1:8" s="15" customFormat="1" x14ac:dyDescent="0.2">
      <c r="A2054" s="17" t="s">
        <v>9340</v>
      </c>
      <c r="B2054" s="19">
        <v>2</v>
      </c>
      <c r="C2054" s="18">
        <v>43151.636273148149</v>
      </c>
      <c r="D2054" s="17" t="s">
        <v>194</v>
      </c>
      <c r="E2054" s="17" t="s">
        <v>1156</v>
      </c>
      <c r="F2054" s="17" t="s">
        <v>0</v>
      </c>
      <c r="G2054" s="18">
        <v>43157</v>
      </c>
      <c r="H2054" s="17" t="s">
        <v>9339</v>
      </c>
    </row>
    <row r="2055" spans="1:8" s="15" customFormat="1" x14ac:dyDescent="0.2">
      <c r="A2055" s="17" t="s">
        <v>9338</v>
      </c>
      <c r="B2055" s="19">
        <v>2</v>
      </c>
      <c r="C2055" s="18">
        <v>43151.638831018521</v>
      </c>
      <c r="D2055" s="17" t="s">
        <v>238</v>
      </c>
      <c r="E2055" s="17" t="s">
        <v>164</v>
      </c>
      <c r="F2055" s="17" t="s">
        <v>0</v>
      </c>
      <c r="G2055" s="18">
        <v>43157</v>
      </c>
      <c r="H2055" s="17" t="s">
        <v>9337</v>
      </c>
    </row>
    <row r="2056" spans="1:8" s="15" customFormat="1" x14ac:dyDescent="0.2">
      <c r="A2056" s="17" t="s">
        <v>9336</v>
      </c>
      <c r="B2056" s="19">
        <v>2</v>
      </c>
      <c r="C2056" s="18">
        <v>43151.641817129632</v>
      </c>
      <c r="D2056" s="17" t="s">
        <v>257</v>
      </c>
      <c r="E2056" s="17" t="s">
        <v>9335</v>
      </c>
      <c r="F2056" s="17" t="s">
        <v>0</v>
      </c>
      <c r="G2056" s="18">
        <v>43159</v>
      </c>
      <c r="H2056" s="17" t="s">
        <v>9334</v>
      </c>
    </row>
    <row r="2057" spans="1:8" s="15" customFormat="1" x14ac:dyDescent="0.2">
      <c r="A2057" s="17" t="s">
        <v>9333</v>
      </c>
      <c r="B2057" s="19">
        <v>1</v>
      </c>
      <c r="C2057" s="18">
        <v>43151.660821759258</v>
      </c>
      <c r="D2057" s="17" t="s">
        <v>9332</v>
      </c>
      <c r="E2057" s="17" t="s">
        <v>164</v>
      </c>
      <c r="F2057" s="17" t="s">
        <v>0</v>
      </c>
      <c r="G2057" s="18">
        <v>43195</v>
      </c>
      <c r="H2057" s="17" t="s">
        <v>3455</v>
      </c>
    </row>
    <row r="2058" spans="1:8" s="15" customFormat="1" x14ac:dyDescent="0.2">
      <c r="A2058" s="17" t="s">
        <v>9331</v>
      </c>
      <c r="B2058" s="19">
        <v>1</v>
      </c>
      <c r="C2058" s="18">
        <v>43151.662905092591</v>
      </c>
      <c r="D2058" s="17" t="s">
        <v>9330</v>
      </c>
      <c r="E2058" s="17" t="s">
        <v>6779</v>
      </c>
      <c r="F2058" s="17" t="s">
        <v>0</v>
      </c>
      <c r="G2058" s="18">
        <v>43154</v>
      </c>
      <c r="H2058" s="17" t="s">
        <v>9329</v>
      </c>
    </row>
    <row r="2059" spans="1:8" s="15" customFormat="1" x14ac:dyDescent="0.2">
      <c r="A2059" s="17" t="s">
        <v>9328</v>
      </c>
      <c r="B2059" s="19">
        <v>2</v>
      </c>
      <c r="C2059" s="18">
        <v>43151.663541666669</v>
      </c>
      <c r="D2059" s="17" t="s">
        <v>9327</v>
      </c>
      <c r="E2059" s="17" t="s">
        <v>164</v>
      </c>
      <c r="F2059" s="17" t="s">
        <v>0</v>
      </c>
      <c r="G2059" s="18">
        <v>43159</v>
      </c>
      <c r="H2059" s="17" t="s">
        <v>9326</v>
      </c>
    </row>
    <row r="2060" spans="1:8" s="15" customFormat="1" x14ac:dyDescent="0.2">
      <c r="A2060" s="17" t="s">
        <v>9325</v>
      </c>
      <c r="B2060" s="19">
        <v>2</v>
      </c>
      <c r="C2060" s="18">
        <v>43151.664236111108</v>
      </c>
      <c r="D2060" s="17" t="s">
        <v>9324</v>
      </c>
      <c r="E2060" s="17" t="s">
        <v>8608</v>
      </c>
      <c r="F2060" s="17" t="s">
        <v>93</v>
      </c>
      <c r="G2060" s="18">
        <v>43157</v>
      </c>
      <c r="H2060" s="17" t="s">
        <v>9323</v>
      </c>
    </row>
    <row r="2061" spans="1:8" s="15" customFormat="1" x14ac:dyDescent="0.2">
      <c r="A2061" s="17" t="s">
        <v>9322</v>
      </c>
      <c r="B2061" s="19">
        <v>2</v>
      </c>
      <c r="C2061" s="18">
        <v>43151.670543981483</v>
      </c>
      <c r="D2061" s="17" t="s">
        <v>9321</v>
      </c>
      <c r="E2061" s="17" t="s">
        <v>318</v>
      </c>
      <c r="F2061" s="17" t="s">
        <v>0</v>
      </c>
      <c r="G2061" s="18">
        <v>43154</v>
      </c>
      <c r="H2061" s="17" t="s">
        <v>9320</v>
      </c>
    </row>
    <row r="2062" spans="1:8" s="15" customFormat="1" x14ac:dyDescent="0.2">
      <c r="A2062" s="17" t="s">
        <v>9319</v>
      </c>
      <c r="B2062" s="19">
        <v>2</v>
      </c>
      <c r="C2062" s="18">
        <v>43151.672939814816</v>
      </c>
      <c r="D2062" s="17" t="s">
        <v>9318</v>
      </c>
      <c r="E2062" s="17" t="s">
        <v>164</v>
      </c>
      <c r="F2062" s="17" t="s">
        <v>0</v>
      </c>
      <c r="G2062" s="18">
        <v>43158</v>
      </c>
      <c r="H2062" s="17" t="s">
        <v>9317</v>
      </c>
    </row>
    <row r="2063" spans="1:8" s="15" customFormat="1" x14ac:dyDescent="0.2">
      <c r="A2063" s="17" t="s">
        <v>9316</v>
      </c>
      <c r="B2063" s="19">
        <v>1</v>
      </c>
      <c r="C2063" s="18">
        <v>43151.673171296294</v>
      </c>
      <c r="D2063" s="17" t="s">
        <v>9315</v>
      </c>
      <c r="E2063" s="17" t="s">
        <v>326</v>
      </c>
      <c r="F2063" s="17" t="s">
        <v>93</v>
      </c>
      <c r="G2063" s="18">
        <v>43153</v>
      </c>
      <c r="H2063" s="17" t="s">
        <v>9314</v>
      </c>
    </row>
    <row r="2064" spans="1:8" s="15" customFormat="1" x14ac:dyDescent="0.2">
      <c r="A2064" s="17" t="s">
        <v>9313</v>
      </c>
      <c r="B2064" s="19">
        <v>2</v>
      </c>
      <c r="C2064" s="18">
        <v>43151.702581018515</v>
      </c>
      <c r="D2064" s="17" t="s">
        <v>9312</v>
      </c>
      <c r="E2064" s="17" t="s">
        <v>396</v>
      </c>
      <c r="F2064" s="17" t="s">
        <v>0</v>
      </c>
      <c r="G2064" s="18">
        <v>43161</v>
      </c>
      <c r="H2064" s="17" t="s">
        <v>9311</v>
      </c>
    </row>
    <row r="2065" spans="1:8" s="15" customFormat="1" x14ac:dyDescent="0.2">
      <c r="A2065" s="17" t="s">
        <v>9310</v>
      </c>
      <c r="B2065" s="19">
        <v>1</v>
      </c>
      <c r="C2065" s="18">
        <v>43151.707951388889</v>
      </c>
      <c r="D2065" s="17" t="s">
        <v>9309</v>
      </c>
      <c r="E2065" s="17" t="s">
        <v>396</v>
      </c>
      <c r="F2065" s="17" t="s">
        <v>0</v>
      </c>
      <c r="G2065" s="18">
        <v>43154</v>
      </c>
      <c r="H2065" s="17" t="s">
        <v>9308</v>
      </c>
    </row>
    <row r="2066" spans="1:8" s="15" customFormat="1" x14ac:dyDescent="0.2">
      <c r="A2066" s="17" t="s">
        <v>9307</v>
      </c>
      <c r="B2066" s="19">
        <v>1</v>
      </c>
      <c r="C2066" s="18">
        <v>43151.709039351852</v>
      </c>
      <c r="D2066" s="17" t="s">
        <v>9306</v>
      </c>
      <c r="E2066" s="17" t="s">
        <v>396</v>
      </c>
      <c r="F2066" s="17" t="s">
        <v>0</v>
      </c>
      <c r="G2066" s="18">
        <v>43160</v>
      </c>
      <c r="H2066" s="17" t="s">
        <v>9305</v>
      </c>
    </row>
    <row r="2067" spans="1:8" s="15" customFormat="1" x14ac:dyDescent="0.2">
      <c r="A2067" s="17" t="s">
        <v>9304</v>
      </c>
      <c r="B2067" s="19">
        <v>1</v>
      </c>
      <c r="C2067" s="18">
        <v>43151.709930555553</v>
      </c>
      <c r="D2067" s="17" t="s">
        <v>9303</v>
      </c>
      <c r="E2067" s="17" t="s">
        <v>396</v>
      </c>
      <c r="F2067" s="17" t="s">
        <v>0</v>
      </c>
      <c r="G2067" s="18">
        <v>43154</v>
      </c>
      <c r="H2067" s="17" t="s">
        <v>9302</v>
      </c>
    </row>
    <row r="2068" spans="1:8" s="15" customFormat="1" x14ac:dyDescent="0.2">
      <c r="A2068" s="17" t="s">
        <v>9301</v>
      </c>
      <c r="B2068" s="19">
        <v>2</v>
      </c>
      <c r="C2068" s="18">
        <v>43151.710590277777</v>
      </c>
      <c r="D2068" s="17" t="s">
        <v>9300</v>
      </c>
      <c r="E2068" s="17" t="s">
        <v>396</v>
      </c>
      <c r="F2068" s="17" t="s">
        <v>0</v>
      </c>
      <c r="G2068" s="18">
        <v>43159</v>
      </c>
      <c r="H2068" s="17" t="s">
        <v>9299</v>
      </c>
    </row>
    <row r="2069" spans="1:8" s="15" customFormat="1" x14ac:dyDescent="0.2">
      <c r="A2069" s="17" t="s">
        <v>9298</v>
      </c>
      <c r="B2069" s="19">
        <v>1</v>
      </c>
      <c r="C2069" s="18">
        <v>43152.31</v>
      </c>
      <c r="D2069" s="17" t="s">
        <v>9297</v>
      </c>
      <c r="E2069" s="17" t="s">
        <v>1494</v>
      </c>
      <c r="F2069" s="17" t="s">
        <v>0</v>
      </c>
      <c r="G2069" s="18">
        <v>43153</v>
      </c>
      <c r="H2069" s="17" t="s">
        <v>9280</v>
      </c>
    </row>
    <row r="2070" spans="1:8" s="15" customFormat="1" x14ac:dyDescent="0.2">
      <c r="A2070" s="17" t="s">
        <v>9296</v>
      </c>
      <c r="B2070" s="19">
        <v>1</v>
      </c>
      <c r="C2070" s="18">
        <v>43152.311238425929</v>
      </c>
      <c r="D2070" s="17" t="s">
        <v>9295</v>
      </c>
      <c r="E2070" s="17" t="s">
        <v>1494</v>
      </c>
      <c r="F2070" s="17" t="s">
        <v>0</v>
      </c>
      <c r="G2070" s="18">
        <v>43153</v>
      </c>
      <c r="H2070" s="17" t="s">
        <v>9280</v>
      </c>
    </row>
    <row r="2071" spans="1:8" s="15" customFormat="1" x14ac:dyDescent="0.2">
      <c r="A2071" s="17" t="s">
        <v>9294</v>
      </c>
      <c r="B2071" s="19">
        <v>1</v>
      </c>
      <c r="C2071" s="18">
        <v>43152.311574074076</v>
      </c>
      <c r="D2071" s="17" t="s">
        <v>9293</v>
      </c>
      <c r="E2071" s="17" t="s">
        <v>1494</v>
      </c>
      <c r="F2071" s="17" t="s">
        <v>0</v>
      </c>
      <c r="G2071" s="18">
        <v>43153</v>
      </c>
      <c r="H2071" s="17" t="s">
        <v>9280</v>
      </c>
    </row>
    <row r="2072" spans="1:8" s="15" customFormat="1" x14ac:dyDescent="0.2">
      <c r="A2072" s="17" t="s">
        <v>9292</v>
      </c>
      <c r="B2072" s="19">
        <v>1</v>
      </c>
      <c r="C2072" s="18">
        <v>43152.311840277776</v>
      </c>
      <c r="D2072" s="17" t="s">
        <v>9291</v>
      </c>
      <c r="E2072" s="17" t="s">
        <v>1494</v>
      </c>
      <c r="F2072" s="17" t="s">
        <v>0</v>
      </c>
      <c r="G2072" s="18">
        <v>43153</v>
      </c>
      <c r="H2072" s="17" t="s">
        <v>9280</v>
      </c>
    </row>
    <row r="2073" spans="1:8" s="15" customFormat="1" x14ac:dyDescent="0.2">
      <c r="A2073" s="17" t="s">
        <v>9290</v>
      </c>
      <c r="B2073" s="19">
        <v>1</v>
      </c>
      <c r="C2073" s="18">
        <v>43152.312141203707</v>
      </c>
      <c r="D2073" s="17" t="s">
        <v>9289</v>
      </c>
      <c r="E2073" s="17" t="s">
        <v>1494</v>
      </c>
      <c r="F2073" s="17" t="s">
        <v>0</v>
      </c>
      <c r="G2073" s="18">
        <v>43173</v>
      </c>
      <c r="H2073" s="17" t="s">
        <v>9280</v>
      </c>
    </row>
    <row r="2074" spans="1:8" s="15" customFormat="1" x14ac:dyDescent="0.2">
      <c r="A2074" s="17" t="s">
        <v>9288</v>
      </c>
      <c r="B2074" s="19">
        <v>1</v>
      </c>
      <c r="C2074" s="18">
        <v>43152.312407407408</v>
      </c>
      <c r="D2074" s="17" t="s">
        <v>9287</v>
      </c>
      <c r="E2074" s="17" t="s">
        <v>1494</v>
      </c>
      <c r="F2074" s="17" t="s">
        <v>0</v>
      </c>
      <c r="G2074" s="18">
        <v>43153</v>
      </c>
      <c r="H2074" s="17" t="s">
        <v>9280</v>
      </c>
    </row>
    <row r="2075" spans="1:8" s="15" customFormat="1" x14ac:dyDescent="0.2">
      <c r="A2075" s="17" t="s">
        <v>9286</v>
      </c>
      <c r="B2075" s="19">
        <v>1</v>
      </c>
      <c r="C2075" s="18">
        <v>43152.312662037039</v>
      </c>
      <c r="D2075" s="17" t="s">
        <v>9285</v>
      </c>
      <c r="E2075" s="17" t="s">
        <v>1494</v>
      </c>
      <c r="F2075" s="17" t="s">
        <v>0</v>
      </c>
      <c r="G2075" s="18">
        <v>43153</v>
      </c>
      <c r="H2075" s="17" t="s">
        <v>9280</v>
      </c>
    </row>
    <row r="2076" spans="1:8" s="15" customFormat="1" x14ac:dyDescent="0.2">
      <c r="A2076" s="17" t="s">
        <v>9284</v>
      </c>
      <c r="B2076" s="19">
        <v>1</v>
      </c>
      <c r="C2076" s="18">
        <v>43152.312928240739</v>
      </c>
      <c r="D2076" s="17" t="s">
        <v>9283</v>
      </c>
      <c r="E2076" s="17" t="s">
        <v>1494</v>
      </c>
      <c r="F2076" s="17" t="s">
        <v>0</v>
      </c>
      <c r="G2076" s="18">
        <v>43153</v>
      </c>
      <c r="H2076" s="17" t="s">
        <v>9280</v>
      </c>
    </row>
    <row r="2077" spans="1:8" s="15" customFormat="1" x14ac:dyDescent="0.2">
      <c r="A2077" s="17" t="s">
        <v>9282</v>
      </c>
      <c r="B2077" s="19">
        <v>1</v>
      </c>
      <c r="C2077" s="18">
        <v>43152.313159722224</v>
      </c>
      <c r="D2077" s="17" t="s">
        <v>9281</v>
      </c>
      <c r="E2077" s="17" t="s">
        <v>1494</v>
      </c>
      <c r="F2077" s="17" t="s">
        <v>0</v>
      </c>
      <c r="G2077" s="18">
        <v>43153</v>
      </c>
      <c r="H2077" s="17" t="s">
        <v>9280</v>
      </c>
    </row>
    <row r="2078" spans="1:8" s="15" customFormat="1" x14ac:dyDescent="0.2">
      <c r="A2078" s="17" t="s">
        <v>9279</v>
      </c>
      <c r="B2078" s="19">
        <v>1</v>
      </c>
      <c r="C2078" s="18">
        <v>43152.314629629633</v>
      </c>
      <c r="D2078" s="17" t="s">
        <v>9278</v>
      </c>
      <c r="E2078" s="17" t="s">
        <v>1494</v>
      </c>
      <c r="F2078" s="17" t="s">
        <v>0</v>
      </c>
      <c r="G2078" s="18">
        <v>43153</v>
      </c>
      <c r="H2078" s="17" t="s">
        <v>9257</v>
      </c>
    </row>
    <row r="2079" spans="1:8" s="15" customFormat="1" x14ac:dyDescent="0.2">
      <c r="A2079" s="17" t="s">
        <v>9277</v>
      </c>
      <c r="B2079" s="19">
        <v>1</v>
      </c>
      <c r="C2079" s="18">
        <v>43152.315347222226</v>
      </c>
      <c r="D2079" s="17" t="s">
        <v>9276</v>
      </c>
      <c r="E2079" s="17" t="s">
        <v>1494</v>
      </c>
      <c r="F2079" s="17" t="s">
        <v>0</v>
      </c>
      <c r="G2079" s="18">
        <v>43153</v>
      </c>
      <c r="H2079" s="17" t="s">
        <v>9257</v>
      </c>
    </row>
    <row r="2080" spans="1:8" s="15" customFormat="1" x14ac:dyDescent="0.2">
      <c r="A2080" s="17" t="s">
        <v>9275</v>
      </c>
      <c r="B2080" s="19">
        <v>1</v>
      </c>
      <c r="C2080" s="18">
        <v>43152.315775462965</v>
      </c>
      <c r="D2080" s="17" t="s">
        <v>9274</v>
      </c>
      <c r="E2080" s="17" t="s">
        <v>1494</v>
      </c>
      <c r="F2080" s="17" t="s">
        <v>0</v>
      </c>
      <c r="G2080" s="18">
        <v>43153</v>
      </c>
      <c r="H2080" s="17" t="s">
        <v>9257</v>
      </c>
    </row>
    <row r="2081" spans="1:8" s="15" customFormat="1" x14ac:dyDescent="0.2">
      <c r="A2081" s="17" t="s">
        <v>9273</v>
      </c>
      <c r="B2081" s="19">
        <v>1</v>
      </c>
      <c r="C2081" s="18">
        <v>43152.316030092596</v>
      </c>
      <c r="D2081" s="17" t="s">
        <v>9272</v>
      </c>
      <c r="E2081" s="17" t="s">
        <v>1494</v>
      </c>
      <c r="F2081" s="17" t="s">
        <v>0</v>
      </c>
      <c r="G2081" s="18">
        <v>43153</v>
      </c>
      <c r="H2081" s="17" t="s">
        <v>9257</v>
      </c>
    </row>
    <row r="2082" spans="1:8" s="15" customFormat="1" x14ac:dyDescent="0.2">
      <c r="A2082" s="17" t="s">
        <v>9271</v>
      </c>
      <c r="B2082" s="19">
        <v>1</v>
      </c>
      <c r="C2082" s="18">
        <v>43152.316307870373</v>
      </c>
      <c r="D2082" s="17" t="s">
        <v>9270</v>
      </c>
      <c r="E2082" s="17" t="s">
        <v>1494</v>
      </c>
      <c r="F2082" s="17" t="s">
        <v>0</v>
      </c>
      <c r="G2082" s="18">
        <v>43153</v>
      </c>
      <c r="H2082" s="17" t="s">
        <v>9257</v>
      </c>
    </row>
    <row r="2083" spans="1:8" s="15" customFormat="1" x14ac:dyDescent="0.2">
      <c r="A2083" s="17" t="s">
        <v>9269</v>
      </c>
      <c r="B2083" s="19">
        <v>1</v>
      </c>
      <c r="C2083" s="18">
        <v>43152.316550925927</v>
      </c>
      <c r="D2083" s="17" t="s">
        <v>9268</v>
      </c>
      <c r="E2083" s="17" t="s">
        <v>1494</v>
      </c>
      <c r="F2083" s="17" t="s">
        <v>0</v>
      </c>
      <c r="G2083" s="18">
        <v>43153</v>
      </c>
      <c r="H2083" s="17" t="s">
        <v>9257</v>
      </c>
    </row>
    <row r="2084" spans="1:8" s="15" customFormat="1" x14ac:dyDescent="0.2">
      <c r="A2084" s="17" t="s">
        <v>9267</v>
      </c>
      <c r="B2084" s="19">
        <v>1</v>
      </c>
      <c r="C2084" s="18">
        <v>43152.319444444445</v>
      </c>
      <c r="D2084" s="17" t="s">
        <v>9266</v>
      </c>
      <c r="E2084" s="17" t="s">
        <v>1494</v>
      </c>
      <c r="F2084" s="17" t="s">
        <v>0</v>
      </c>
      <c r="G2084" s="18">
        <v>43153</v>
      </c>
      <c r="H2084" s="17" t="s">
        <v>9257</v>
      </c>
    </row>
    <row r="2085" spans="1:8" s="15" customFormat="1" x14ac:dyDescent="0.2">
      <c r="A2085" s="17" t="s">
        <v>9265</v>
      </c>
      <c r="B2085" s="19">
        <v>1</v>
      </c>
      <c r="C2085" s="18">
        <v>43152.319675925923</v>
      </c>
      <c r="D2085" s="17" t="s">
        <v>9264</v>
      </c>
      <c r="E2085" s="17" t="s">
        <v>1494</v>
      </c>
      <c r="F2085" s="17" t="s">
        <v>0</v>
      </c>
      <c r="G2085" s="18">
        <v>43153</v>
      </c>
      <c r="H2085" s="17" t="s">
        <v>9257</v>
      </c>
    </row>
    <row r="2086" spans="1:8" s="15" customFormat="1" x14ac:dyDescent="0.2">
      <c r="A2086" s="17" t="s">
        <v>9263</v>
      </c>
      <c r="B2086" s="19">
        <v>1</v>
      </c>
      <c r="C2086" s="18">
        <v>43152.319884259261</v>
      </c>
      <c r="D2086" s="17" t="s">
        <v>9262</v>
      </c>
      <c r="E2086" s="17" t="s">
        <v>1494</v>
      </c>
      <c r="F2086" s="17" t="s">
        <v>0</v>
      </c>
      <c r="G2086" s="18">
        <v>43153</v>
      </c>
      <c r="H2086" s="17" t="s">
        <v>9257</v>
      </c>
    </row>
    <row r="2087" spans="1:8" s="15" customFormat="1" x14ac:dyDescent="0.2">
      <c r="A2087" s="17" t="s">
        <v>9261</v>
      </c>
      <c r="B2087" s="19">
        <v>1</v>
      </c>
      <c r="C2087" s="18">
        <v>43152.320127314815</v>
      </c>
      <c r="D2087" s="17" t="s">
        <v>9260</v>
      </c>
      <c r="E2087" s="17" t="s">
        <v>1494</v>
      </c>
      <c r="F2087" s="17" t="s">
        <v>0</v>
      </c>
      <c r="G2087" s="18">
        <v>43153</v>
      </c>
      <c r="H2087" s="17" t="s">
        <v>9257</v>
      </c>
    </row>
    <row r="2088" spans="1:8" s="15" customFormat="1" x14ac:dyDescent="0.2">
      <c r="A2088" s="17" t="s">
        <v>9259</v>
      </c>
      <c r="B2088" s="19">
        <v>1</v>
      </c>
      <c r="C2088" s="18">
        <v>43152.320370370369</v>
      </c>
      <c r="D2088" s="17" t="s">
        <v>9258</v>
      </c>
      <c r="E2088" s="17" t="s">
        <v>1494</v>
      </c>
      <c r="F2088" s="17" t="s">
        <v>0</v>
      </c>
      <c r="G2088" s="18">
        <v>43153</v>
      </c>
      <c r="H2088" s="17" t="s">
        <v>9257</v>
      </c>
    </row>
    <row r="2089" spans="1:8" s="15" customFormat="1" x14ac:dyDescent="0.2">
      <c r="A2089" s="17" t="s">
        <v>9256</v>
      </c>
      <c r="B2089" s="19">
        <v>2</v>
      </c>
      <c r="C2089" s="18">
        <v>43152.365173611113</v>
      </c>
      <c r="D2089" s="17" t="s">
        <v>9255</v>
      </c>
      <c r="E2089" s="17" t="s">
        <v>396</v>
      </c>
      <c r="F2089" s="17" t="s">
        <v>0</v>
      </c>
      <c r="G2089" s="18">
        <v>43164</v>
      </c>
      <c r="H2089" s="17" t="s">
        <v>9254</v>
      </c>
    </row>
    <row r="2090" spans="1:8" s="15" customFormat="1" x14ac:dyDescent="0.2">
      <c r="A2090" s="17" t="s">
        <v>9253</v>
      </c>
      <c r="B2090" s="19">
        <v>1</v>
      </c>
      <c r="C2090" s="18">
        <v>43152.365613425929</v>
      </c>
      <c r="D2090" s="17" t="s">
        <v>9252</v>
      </c>
      <c r="E2090" s="17" t="s">
        <v>396</v>
      </c>
      <c r="F2090" s="17" t="s">
        <v>0</v>
      </c>
      <c r="G2090" s="18">
        <v>43159</v>
      </c>
      <c r="H2090" s="17" t="s">
        <v>9251</v>
      </c>
    </row>
    <row r="2091" spans="1:8" s="15" customFormat="1" x14ac:dyDescent="0.2">
      <c r="A2091" s="17" t="s">
        <v>9250</v>
      </c>
      <c r="B2091" s="19">
        <v>2</v>
      </c>
      <c r="C2091" s="18">
        <v>43152.387800925928</v>
      </c>
      <c r="D2091" s="17" t="s">
        <v>562</v>
      </c>
      <c r="E2091" s="17" t="s">
        <v>5288</v>
      </c>
      <c r="F2091" s="17" t="s">
        <v>0</v>
      </c>
      <c r="G2091" s="18">
        <v>43159</v>
      </c>
      <c r="H2091" s="17" t="s">
        <v>9247</v>
      </c>
    </row>
    <row r="2092" spans="1:8" s="15" customFormat="1" x14ac:dyDescent="0.2">
      <c r="A2092" s="17" t="s">
        <v>9249</v>
      </c>
      <c r="B2092" s="19">
        <v>2</v>
      </c>
      <c r="C2092" s="18">
        <v>43152.388483796298</v>
      </c>
      <c r="D2092" s="17" t="s">
        <v>562</v>
      </c>
      <c r="E2092" s="17" t="s">
        <v>5288</v>
      </c>
      <c r="F2092" s="17" t="s">
        <v>0</v>
      </c>
      <c r="G2092" s="18">
        <v>43159</v>
      </c>
      <c r="H2092" s="17" t="s">
        <v>9247</v>
      </c>
    </row>
    <row r="2093" spans="1:8" s="15" customFormat="1" x14ac:dyDescent="0.2">
      <c r="A2093" s="17" t="s">
        <v>9248</v>
      </c>
      <c r="B2093" s="19">
        <v>2</v>
      </c>
      <c r="C2093" s="18">
        <v>43152.389027777775</v>
      </c>
      <c r="D2093" s="17" t="s">
        <v>562</v>
      </c>
      <c r="E2093" s="17" t="s">
        <v>5288</v>
      </c>
      <c r="F2093" s="17" t="s">
        <v>0</v>
      </c>
      <c r="G2093" s="18">
        <v>43159</v>
      </c>
      <c r="H2093" s="17" t="s">
        <v>9247</v>
      </c>
    </row>
    <row r="2094" spans="1:8" s="15" customFormat="1" x14ac:dyDescent="0.2">
      <c r="A2094" s="17" t="s">
        <v>9246</v>
      </c>
      <c r="B2094" s="19">
        <v>2</v>
      </c>
      <c r="C2094" s="18">
        <v>43152.389594907407</v>
      </c>
      <c r="D2094" s="17" t="s">
        <v>562</v>
      </c>
      <c r="E2094" s="17" t="s">
        <v>5288</v>
      </c>
      <c r="F2094" s="17" t="s">
        <v>0</v>
      </c>
      <c r="G2094" s="18">
        <v>43164</v>
      </c>
      <c r="H2094" s="17" t="s">
        <v>9245</v>
      </c>
    </row>
    <row r="2095" spans="1:8" s="15" customFormat="1" x14ac:dyDescent="0.2">
      <c r="A2095" s="17" t="s">
        <v>9244</v>
      </c>
      <c r="B2095" s="19">
        <v>1</v>
      </c>
      <c r="C2095" s="18">
        <v>43152.390185185184</v>
      </c>
      <c r="D2095" s="17" t="s">
        <v>562</v>
      </c>
      <c r="E2095" s="17" t="s">
        <v>5288</v>
      </c>
      <c r="F2095" s="17" t="s">
        <v>0</v>
      </c>
      <c r="G2095" s="18">
        <v>43158</v>
      </c>
      <c r="H2095" s="17" t="s">
        <v>9243</v>
      </c>
    </row>
    <row r="2096" spans="1:8" s="15" customFormat="1" x14ac:dyDescent="0.2">
      <c r="A2096" s="17" t="s">
        <v>9242</v>
      </c>
      <c r="B2096" s="19">
        <v>2</v>
      </c>
      <c r="C2096" s="18">
        <v>43152.392766203702</v>
      </c>
      <c r="D2096" s="17" t="s">
        <v>194</v>
      </c>
      <c r="E2096" s="17" t="s">
        <v>698</v>
      </c>
      <c r="F2096" s="17" t="s">
        <v>0</v>
      </c>
      <c r="G2096" s="18">
        <v>43160</v>
      </c>
      <c r="H2096" s="17" t="s">
        <v>9241</v>
      </c>
    </row>
    <row r="2097" spans="1:8" s="15" customFormat="1" x14ac:dyDescent="0.2">
      <c r="A2097" s="17" t="s">
        <v>9240</v>
      </c>
      <c r="B2097" s="19">
        <v>1</v>
      </c>
      <c r="C2097" s="18">
        <v>43152.393738425926</v>
      </c>
      <c r="D2097" s="17" t="s">
        <v>9239</v>
      </c>
      <c r="E2097" s="17" t="s">
        <v>174</v>
      </c>
      <c r="F2097" s="17" t="s">
        <v>0</v>
      </c>
      <c r="G2097" s="18">
        <v>43152</v>
      </c>
      <c r="H2097" s="17" t="s">
        <v>9238</v>
      </c>
    </row>
    <row r="2098" spans="1:8" s="15" customFormat="1" x14ac:dyDescent="0.2">
      <c r="A2098" s="17" t="s">
        <v>9237</v>
      </c>
      <c r="B2098" s="19">
        <v>3</v>
      </c>
      <c r="C2098" s="18">
        <v>43152.419131944444</v>
      </c>
      <c r="D2098" s="17" t="s">
        <v>172</v>
      </c>
      <c r="E2098" s="17" t="s">
        <v>998</v>
      </c>
      <c r="F2098" s="17" t="s">
        <v>0</v>
      </c>
      <c r="G2098" s="18">
        <v>43160</v>
      </c>
      <c r="H2098" s="17" t="s">
        <v>9236</v>
      </c>
    </row>
    <row r="2099" spans="1:8" s="15" customFormat="1" x14ac:dyDescent="0.2">
      <c r="A2099" s="17" t="s">
        <v>9235</v>
      </c>
      <c r="B2099" s="19">
        <v>1</v>
      </c>
      <c r="C2099" s="18">
        <v>43152.422303240739</v>
      </c>
      <c r="D2099" s="17" t="s">
        <v>9234</v>
      </c>
      <c r="E2099" s="17" t="s">
        <v>164</v>
      </c>
      <c r="F2099" s="17" t="s">
        <v>0</v>
      </c>
      <c r="G2099" s="18">
        <v>43157</v>
      </c>
      <c r="H2099" s="17" t="s">
        <v>9233</v>
      </c>
    </row>
    <row r="2100" spans="1:8" s="15" customFormat="1" x14ac:dyDescent="0.2">
      <c r="A2100" s="17" t="s">
        <v>9232</v>
      </c>
      <c r="B2100" s="19">
        <v>2</v>
      </c>
      <c r="C2100" s="18">
        <v>43152.456701388888</v>
      </c>
      <c r="D2100" s="17" t="s">
        <v>172</v>
      </c>
      <c r="E2100" s="17" t="s">
        <v>5876</v>
      </c>
      <c r="F2100" s="17" t="s">
        <v>0</v>
      </c>
      <c r="G2100" s="18">
        <v>43157</v>
      </c>
      <c r="H2100" s="17" t="s">
        <v>9231</v>
      </c>
    </row>
    <row r="2101" spans="1:8" s="15" customFormat="1" x14ac:dyDescent="0.2">
      <c r="A2101" s="17" t="s">
        <v>9230</v>
      </c>
      <c r="B2101" s="19">
        <v>1</v>
      </c>
      <c r="C2101" s="18">
        <v>43152.460416666669</v>
      </c>
      <c r="D2101" s="17" t="s">
        <v>9229</v>
      </c>
      <c r="E2101" s="17" t="s">
        <v>1341</v>
      </c>
      <c r="F2101" s="17" t="s">
        <v>0</v>
      </c>
      <c r="G2101" s="18">
        <v>43153</v>
      </c>
      <c r="H2101" s="17" t="s">
        <v>9228</v>
      </c>
    </row>
    <row r="2102" spans="1:8" s="15" customFormat="1" x14ac:dyDescent="0.2">
      <c r="A2102" s="17" t="s">
        <v>9227</v>
      </c>
      <c r="B2102" s="19">
        <v>4</v>
      </c>
      <c r="C2102" s="18">
        <v>43152.473865740743</v>
      </c>
      <c r="D2102" s="17" t="s">
        <v>9226</v>
      </c>
      <c r="E2102" s="17" t="s">
        <v>1341</v>
      </c>
      <c r="F2102" s="17" t="s">
        <v>489</v>
      </c>
      <c r="G2102" s="18">
        <v>43172</v>
      </c>
      <c r="H2102" s="17" t="s">
        <v>9225</v>
      </c>
    </row>
    <row r="2103" spans="1:8" s="15" customFormat="1" x14ac:dyDescent="0.2">
      <c r="A2103" s="17" t="s">
        <v>9224</v>
      </c>
      <c r="B2103" s="19">
        <v>2</v>
      </c>
      <c r="C2103" s="18">
        <v>43152.477060185185</v>
      </c>
      <c r="D2103" s="17" t="s">
        <v>7777</v>
      </c>
      <c r="E2103" s="17" t="s">
        <v>1341</v>
      </c>
      <c r="F2103" s="17" t="s">
        <v>0</v>
      </c>
      <c r="G2103" s="18">
        <v>43157</v>
      </c>
      <c r="H2103" s="17" t="s">
        <v>9222</v>
      </c>
    </row>
    <row r="2104" spans="1:8" s="15" customFormat="1" x14ac:dyDescent="0.2">
      <c r="A2104" s="17" t="s">
        <v>9223</v>
      </c>
      <c r="B2104" s="19">
        <v>2</v>
      </c>
      <c r="C2104" s="18">
        <v>43152.478055555555</v>
      </c>
      <c r="D2104" s="17" t="s">
        <v>7777</v>
      </c>
      <c r="E2104" s="17" t="s">
        <v>1341</v>
      </c>
      <c r="F2104" s="17" t="s">
        <v>0</v>
      </c>
      <c r="G2104" s="18">
        <v>43157</v>
      </c>
      <c r="H2104" s="17" t="s">
        <v>9222</v>
      </c>
    </row>
    <row r="2105" spans="1:8" s="15" customFormat="1" x14ac:dyDescent="0.2">
      <c r="A2105" s="17" t="s">
        <v>9221</v>
      </c>
      <c r="B2105" s="19">
        <v>2</v>
      </c>
      <c r="C2105" s="18">
        <v>43152.479351851849</v>
      </c>
      <c r="D2105" s="17" t="s">
        <v>6748</v>
      </c>
      <c r="E2105" s="17" t="s">
        <v>1341</v>
      </c>
      <c r="F2105" s="17" t="s">
        <v>0</v>
      </c>
      <c r="G2105" s="18">
        <v>43161</v>
      </c>
      <c r="H2105" s="17" t="s">
        <v>9220</v>
      </c>
    </row>
    <row r="2106" spans="1:8" s="15" customFormat="1" x14ac:dyDescent="0.2">
      <c r="A2106" s="17" t="s">
        <v>9219</v>
      </c>
      <c r="B2106" s="19">
        <v>2</v>
      </c>
      <c r="C2106" s="18">
        <v>43152.483541666668</v>
      </c>
      <c r="D2106" s="17" t="s">
        <v>1002</v>
      </c>
      <c r="E2106" s="17" t="s">
        <v>164</v>
      </c>
      <c r="F2106" s="17" t="s">
        <v>0</v>
      </c>
      <c r="G2106" s="18">
        <v>43157</v>
      </c>
      <c r="H2106" s="17" t="s">
        <v>9218</v>
      </c>
    </row>
    <row r="2107" spans="1:8" s="15" customFormat="1" x14ac:dyDescent="0.2">
      <c r="A2107" s="17" t="s">
        <v>9217</v>
      </c>
      <c r="B2107" s="19">
        <v>2</v>
      </c>
      <c r="C2107" s="18">
        <v>43152.484189814815</v>
      </c>
      <c r="D2107" s="17" t="s">
        <v>8551</v>
      </c>
      <c r="E2107" s="17" t="s">
        <v>164</v>
      </c>
      <c r="F2107" s="17" t="s">
        <v>0</v>
      </c>
      <c r="G2107" s="18">
        <v>43160</v>
      </c>
      <c r="H2107" s="17" t="s">
        <v>9216</v>
      </c>
    </row>
    <row r="2108" spans="1:8" s="15" customFormat="1" x14ac:dyDescent="0.2">
      <c r="A2108" s="17" t="s">
        <v>9215</v>
      </c>
      <c r="B2108" s="19">
        <v>2</v>
      </c>
      <c r="C2108" s="18">
        <v>43152.492291666669</v>
      </c>
      <c r="D2108" s="17" t="s">
        <v>1002</v>
      </c>
      <c r="E2108" s="17" t="s">
        <v>164</v>
      </c>
      <c r="F2108" s="17" t="s">
        <v>0</v>
      </c>
      <c r="G2108" s="18">
        <v>43166</v>
      </c>
      <c r="H2108" s="17" t="s">
        <v>9213</v>
      </c>
    </row>
    <row r="2109" spans="1:8" s="15" customFormat="1" x14ac:dyDescent="0.2">
      <c r="A2109" s="17" t="s">
        <v>9214</v>
      </c>
      <c r="B2109" s="19">
        <v>2</v>
      </c>
      <c r="C2109" s="18">
        <v>43152.493402777778</v>
      </c>
      <c r="D2109" s="17" t="s">
        <v>1002</v>
      </c>
      <c r="E2109" s="17" t="s">
        <v>164</v>
      </c>
      <c r="F2109" s="17" t="s">
        <v>0</v>
      </c>
      <c r="G2109" s="18">
        <v>43166</v>
      </c>
      <c r="H2109" s="17" t="s">
        <v>9213</v>
      </c>
    </row>
    <row r="2110" spans="1:8" s="15" customFormat="1" x14ac:dyDescent="0.2">
      <c r="A2110" s="17" t="s">
        <v>9212</v>
      </c>
      <c r="B2110" s="19">
        <v>1</v>
      </c>
      <c r="C2110" s="18">
        <v>43152.49627314815</v>
      </c>
      <c r="D2110" s="17" t="s">
        <v>9211</v>
      </c>
      <c r="E2110" s="17" t="s">
        <v>174</v>
      </c>
      <c r="F2110" s="17" t="s">
        <v>0</v>
      </c>
      <c r="G2110" s="18">
        <v>43152</v>
      </c>
      <c r="H2110" s="17" t="s">
        <v>9210</v>
      </c>
    </row>
    <row r="2111" spans="1:8" s="15" customFormat="1" x14ac:dyDescent="0.2">
      <c r="A2111" s="17" t="s">
        <v>9209</v>
      </c>
      <c r="B2111" s="19">
        <v>1</v>
      </c>
      <c r="C2111" s="18">
        <v>43152.532476851855</v>
      </c>
      <c r="D2111" s="17" t="s">
        <v>9208</v>
      </c>
      <c r="E2111" s="17" t="s">
        <v>9207</v>
      </c>
      <c r="F2111" s="17" t="s">
        <v>0</v>
      </c>
      <c r="G2111" s="18">
        <v>43154</v>
      </c>
      <c r="H2111" s="17" t="s">
        <v>9206</v>
      </c>
    </row>
    <row r="2112" spans="1:8" s="15" customFormat="1" x14ac:dyDescent="0.2">
      <c r="A2112" s="17" t="s">
        <v>9205</v>
      </c>
      <c r="B2112" s="19">
        <v>2</v>
      </c>
      <c r="C2112" s="18">
        <v>43152.546585648146</v>
      </c>
      <c r="D2112" s="17" t="s">
        <v>9204</v>
      </c>
      <c r="E2112" s="17" t="s">
        <v>164</v>
      </c>
      <c r="F2112" s="17" t="s">
        <v>0</v>
      </c>
      <c r="G2112" s="18">
        <v>43157</v>
      </c>
      <c r="H2112" s="17" t="s">
        <v>9203</v>
      </c>
    </row>
    <row r="2113" spans="1:8" s="15" customFormat="1" x14ac:dyDescent="0.2">
      <c r="A2113" s="17" t="s">
        <v>9202</v>
      </c>
      <c r="B2113" s="19">
        <v>4</v>
      </c>
      <c r="C2113" s="18">
        <v>43152.552048611113</v>
      </c>
      <c r="D2113" s="17" t="s">
        <v>9199</v>
      </c>
      <c r="E2113" s="17" t="s">
        <v>2306</v>
      </c>
      <c r="F2113" s="17" t="s">
        <v>93</v>
      </c>
      <c r="G2113" s="18">
        <v>43227</v>
      </c>
      <c r="H2113" s="17" t="s">
        <v>9201</v>
      </c>
    </row>
    <row r="2114" spans="1:8" s="15" customFormat="1" x14ac:dyDescent="0.2">
      <c r="A2114" s="17" t="s">
        <v>9200</v>
      </c>
      <c r="B2114" s="19">
        <v>2</v>
      </c>
      <c r="C2114" s="18">
        <v>43152.552997685183</v>
      </c>
      <c r="D2114" s="17" t="s">
        <v>9199</v>
      </c>
      <c r="E2114" s="17" t="s">
        <v>2306</v>
      </c>
      <c r="F2114" s="17" t="s">
        <v>93</v>
      </c>
      <c r="G2114" s="18">
        <v>43165</v>
      </c>
      <c r="H2114" s="17" t="s">
        <v>9198</v>
      </c>
    </row>
    <row r="2115" spans="1:8" s="15" customFormat="1" x14ac:dyDescent="0.2">
      <c r="A2115" s="17" t="s">
        <v>9197</v>
      </c>
      <c r="B2115" s="19">
        <v>2</v>
      </c>
      <c r="C2115" s="18">
        <v>43152.553310185183</v>
      </c>
      <c r="D2115" s="17" t="s">
        <v>3645</v>
      </c>
      <c r="E2115" s="17" t="s">
        <v>326</v>
      </c>
      <c r="F2115" s="17" t="s">
        <v>0</v>
      </c>
      <c r="G2115" s="18">
        <v>43164</v>
      </c>
      <c r="H2115" s="17" t="s">
        <v>9196</v>
      </c>
    </row>
    <row r="2116" spans="1:8" s="15" customFormat="1" x14ac:dyDescent="0.2">
      <c r="A2116" s="17" t="s">
        <v>9195</v>
      </c>
      <c r="B2116" s="19">
        <v>1</v>
      </c>
      <c r="C2116" s="18">
        <v>43152.606053240743</v>
      </c>
      <c r="D2116" s="17" t="s">
        <v>9191</v>
      </c>
      <c r="E2116" s="17" t="s">
        <v>9194</v>
      </c>
      <c r="F2116" s="17" t="s">
        <v>0</v>
      </c>
      <c r="G2116" s="18">
        <v>43159</v>
      </c>
      <c r="H2116" s="17" t="s">
        <v>9193</v>
      </c>
    </row>
    <row r="2117" spans="1:8" s="15" customFormat="1" x14ac:dyDescent="0.2">
      <c r="A2117" s="17" t="s">
        <v>9192</v>
      </c>
      <c r="B2117" s="19">
        <v>2</v>
      </c>
      <c r="C2117" s="18">
        <v>43152.607210648152</v>
      </c>
      <c r="D2117" s="17" t="s">
        <v>9191</v>
      </c>
      <c r="E2117" s="17" t="s">
        <v>318</v>
      </c>
      <c r="F2117" s="17" t="s">
        <v>0</v>
      </c>
      <c r="G2117" s="18">
        <v>43157</v>
      </c>
      <c r="H2117" s="17" t="s">
        <v>9190</v>
      </c>
    </row>
    <row r="2118" spans="1:8" s="15" customFormat="1" x14ac:dyDescent="0.2">
      <c r="A2118" s="17" t="s">
        <v>9189</v>
      </c>
      <c r="B2118" s="19">
        <v>2</v>
      </c>
      <c r="C2118" s="18">
        <v>43152.608437499999</v>
      </c>
      <c r="D2118" s="17" t="s">
        <v>8551</v>
      </c>
      <c r="E2118" s="17" t="s">
        <v>164</v>
      </c>
      <c r="F2118" s="17" t="s">
        <v>0</v>
      </c>
      <c r="G2118" s="18">
        <v>43157</v>
      </c>
      <c r="H2118" s="17" t="s">
        <v>9188</v>
      </c>
    </row>
    <row r="2119" spans="1:8" s="15" customFormat="1" x14ac:dyDescent="0.2">
      <c r="A2119" s="17" t="s">
        <v>9187</v>
      </c>
      <c r="B2119" s="19">
        <v>2</v>
      </c>
      <c r="C2119" s="18">
        <v>43152.609363425923</v>
      </c>
      <c r="D2119" s="17" t="s">
        <v>238</v>
      </c>
      <c r="E2119" s="17" t="s">
        <v>164</v>
      </c>
      <c r="F2119" s="17" t="s">
        <v>0</v>
      </c>
      <c r="G2119" s="18">
        <v>43157</v>
      </c>
      <c r="H2119" s="17" t="s">
        <v>9186</v>
      </c>
    </row>
    <row r="2120" spans="1:8" s="15" customFormat="1" x14ac:dyDescent="0.2">
      <c r="A2120" s="17" t="s">
        <v>9185</v>
      </c>
      <c r="B2120" s="19">
        <v>1</v>
      </c>
      <c r="C2120" s="18">
        <v>43152.609791666669</v>
      </c>
      <c r="D2120" s="17" t="s">
        <v>8551</v>
      </c>
      <c r="E2120" s="17" t="s">
        <v>164</v>
      </c>
      <c r="F2120" s="17" t="s">
        <v>0</v>
      </c>
      <c r="G2120" s="18">
        <v>43159</v>
      </c>
      <c r="H2120" s="17" t="s">
        <v>9184</v>
      </c>
    </row>
    <row r="2121" spans="1:8" s="15" customFormat="1" x14ac:dyDescent="0.2">
      <c r="A2121" s="17" t="s">
        <v>9183</v>
      </c>
      <c r="B2121" s="19">
        <v>2</v>
      </c>
      <c r="C2121" s="18">
        <v>43152.609872685185</v>
      </c>
      <c r="D2121" s="17" t="s">
        <v>238</v>
      </c>
      <c r="E2121" s="17" t="s">
        <v>164</v>
      </c>
      <c r="F2121" s="17" t="s">
        <v>0</v>
      </c>
      <c r="G2121" s="18">
        <v>43157</v>
      </c>
      <c r="H2121" s="17" t="s">
        <v>9182</v>
      </c>
    </row>
    <row r="2122" spans="1:8" s="15" customFormat="1" x14ac:dyDescent="0.2">
      <c r="A2122" s="17" t="s">
        <v>9181</v>
      </c>
      <c r="B2122" s="19">
        <v>2</v>
      </c>
      <c r="C2122" s="18">
        <v>43152.61074074074</v>
      </c>
      <c r="D2122" s="17" t="s">
        <v>238</v>
      </c>
      <c r="E2122" s="17" t="s">
        <v>164</v>
      </c>
      <c r="F2122" s="17" t="s">
        <v>0</v>
      </c>
      <c r="G2122" s="18">
        <v>43157</v>
      </c>
      <c r="H2122" s="17" t="s">
        <v>9180</v>
      </c>
    </row>
    <row r="2123" spans="1:8" s="15" customFormat="1" x14ac:dyDescent="0.2">
      <c r="A2123" s="17" t="s">
        <v>9179</v>
      </c>
      <c r="B2123" s="19">
        <v>2</v>
      </c>
      <c r="C2123" s="18">
        <v>43152.622465277775</v>
      </c>
      <c r="D2123" s="17" t="s">
        <v>9178</v>
      </c>
      <c r="E2123" s="17" t="s">
        <v>164</v>
      </c>
      <c r="F2123" s="17" t="s">
        <v>0</v>
      </c>
      <c r="G2123" s="18">
        <v>43161</v>
      </c>
      <c r="H2123" s="17" t="s">
        <v>9177</v>
      </c>
    </row>
    <row r="2124" spans="1:8" s="15" customFormat="1" x14ac:dyDescent="0.2">
      <c r="A2124" s="17" t="s">
        <v>9176</v>
      </c>
      <c r="B2124" s="19">
        <v>1</v>
      </c>
      <c r="C2124" s="18">
        <v>43152.624976851854</v>
      </c>
      <c r="D2124" s="17" t="s">
        <v>6748</v>
      </c>
      <c r="E2124" s="17" t="s">
        <v>9175</v>
      </c>
      <c r="F2124" s="17" t="s">
        <v>0</v>
      </c>
      <c r="G2124" s="18">
        <v>43159</v>
      </c>
      <c r="H2124" s="17" t="s">
        <v>9174</v>
      </c>
    </row>
    <row r="2125" spans="1:8" s="15" customFormat="1" x14ac:dyDescent="0.2">
      <c r="A2125" s="17" t="s">
        <v>9173</v>
      </c>
      <c r="B2125" s="19">
        <v>2</v>
      </c>
      <c r="C2125" s="18">
        <v>43152.629421296297</v>
      </c>
      <c r="D2125" s="17" t="s">
        <v>241</v>
      </c>
      <c r="E2125" s="17" t="s">
        <v>164</v>
      </c>
      <c r="F2125" s="17" t="s">
        <v>0</v>
      </c>
      <c r="G2125" s="18">
        <v>43157</v>
      </c>
      <c r="H2125" s="17" t="s">
        <v>9172</v>
      </c>
    </row>
    <row r="2126" spans="1:8" s="15" customFormat="1" x14ac:dyDescent="0.2">
      <c r="A2126" s="17" t="s">
        <v>9171</v>
      </c>
      <c r="B2126" s="19">
        <v>2</v>
      </c>
      <c r="C2126" s="18">
        <v>43152.629918981482</v>
      </c>
      <c r="D2126" s="17" t="s">
        <v>241</v>
      </c>
      <c r="E2126" s="17" t="s">
        <v>164</v>
      </c>
      <c r="F2126" s="17" t="s">
        <v>0</v>
      </c>
      <c r="G2126" s="18">
        <v>43158</v>
      </c>
      <c r="H2126" s="17" t="s">
        <v>9170</v>
      </c>
    </row>
    <row r="2127" spans="1:8" s="15" customFormat="1" x14ac:dyDescent="0.2">
      <c r="A2127" s="17" t="s">
        <v>9169</v>
      </c>
      <c r="B2127" s="19">
        <v>2</v>
      </c>
      <c r="C2127" s="18">
        <v>43152.633530092593</v>
      </c>
      <c r="D2127" s="17" t="s">
        <v>9168</v>
      </c>
      <c r="E2127" s="17" t="s">
        <v>396</v>
      </c>
      <c r="F2127" s="17" t="s">
        <v>0</v>
      </c>
      <c r="G2127" s="18">
        <v>43160</v>
      </c>
      <c r="H2127" s="17" t="s">
        <v>9167</v>
      </c>
    </row>
    <row r="2128" spans="1:8" s="15" customFormat="1" x14ac:dyDescent="0.2">
      <c r="A2128" s="17" t="s">
        <v>9166</v>
      </c>
      <c r="B2128" s="19">
        <v>2</v>
      </c>
      <c r="C2128" s="18">
        <v>43152.633796296293</v>
      </c>
      <c r="D2128" s="17" t="s">
        <v>9165</v>
      </c>
      <c r="E2128" s="17" t="s">
        <v>9164</v>
      </c>
      <c r="F2128" s="17" t="s">
        <v>93</v>
      </c>
      <c r="G2128" s="18">
        <v>43174</v>
      </c>
      <c r="H2128" s="17" t="s">
        <v>9163</v>
      </c>
    </row>
    <row r="2129" spans="1:8" s="15" customFormat="1" x14ac:dyDescent="0.2">
      <c r="A2129" s="17" t="s">
        <v>9162</v>
      </c>
      <c r="B2129" s="19">
        <v>3</v>
      </c>
      <c r="C2129" s="18">
        <v>43152.63521990741</v>
      </c>
      <c r="D2129" s="17" t="s">
        <v>9161</v>
      </c>
      <c r="E2129" s="17" t="s">
        <v>396</v>
      </c>
      <c r="F2129" s="17" t="s">
        <v>30</v>
      </c>
      <c r="G2129" s="18">
        <v>43167</v>
      </c>
      <c r="H2129" s="17" t="s">
        <v>9160</v>
      </c>
    </row>
    <row r="2130" spans="1:8" s="15" customFormat="1" x14ac:dyDescent="0.2">
      <c r="A2130" s="17" t="s">
        <v>9159</v>
      </c>
      <c r="B2130" s="19">
        <v>2</v>
      </c>
      <c r="C2130" s="18">
        <v>43153.36755787037</v>
      </c>
      <c r="D2130" s="17" t="s">
        <v>9158</v>
      </c>
      <c r="E2130" s="17" t="s">
        <v>396</v>
      </c>
      <c r="F2130" s="17" t="s">
        <v>0</v>
      </c>
      <c r="G2130" s="18">
        <v>43160</v>
      </c>
      <c r="H2130" s="17" t="s">
        <v>9157</v>
      </c>
    </row>
    <row r="2131" spans="1:8" s="15" customFormat="1" x14ac:dyDescent="0.2">
      <c r="A2131" s="17" t="s">
        <v>9156</v>
      </c>
      <c r="B2131" s="19">
        <v>1</v>
      </c>
      <c r="C2131" s="18">
        <v>43153.378622685188</v>
      </c>
      <c r="D2131" s="17" t="s">
        <v>172</v>
      </c>
      <c r="E2131" s="17" t="s">
        <v>164</v>
      </c>
      <c r="F2131" s="17" t="s">
        <v>0</v>
      </c>
      <c r="G2131" s="18">
        <v>43164</v>
      </c>
      <c r="H2131" s="17" t="s">
        <v>9155</v>
      </c>
    </row>
    <row r="2132" spans="1:8" s="15" customFormat="1" x14ac:dyDescent="0.2">
      <c r="A2132" s="17" t="s">
        <v>9154</v>
      </c>
      <c r="B2132" s="19">
        <v>2</v>
      </c>
      <c r="C2132" s="18">
        <v>43153.380057870374</v>
      </c>
      <c r="D2132" s="17" t="s">
        <v>9153</v>
      </c>
      <c r="E2132" s="17" t="s">
        <v>164</v>
      </c>
      <c r="F2132" s="17" t="s">
        <v>0</v>
      </c>
      <c r="G2132" s="18">
        <v>43160</v>
      </c>
      <c r="H2132" s="17" t="s">
        <v>9152</v>
      </c>
    </row>
    <row r="2133" spans="1:8" s="15" customFormat="1" x14ac:dyDescent="0.2">
      <c r="A2133" s="17" t="s">
        <v>9151</v>
      </c>
      <c r="B2133" s="19">
        <v>4</v>
      </c>
      <c r="C2133" s="18">
        <v>43153.382002314815</v>
      </c>
      <c r="D2133" s="17" t="s">
        <v>2875</v>
      </c>
      <c r="E2133" s="17" t="s">
        <v>9150</v>
      </c>
      <c r="F2133" s="17" t="s">
        <v>489</v>
      </c>
      <c r="G2133" s="18">
        <v>43202</v>
      </c>
      <c r="H2133" s="17" t="s">
        <v>9149</v>
      </c>
    </row>
    <row r="2134" spans="1:8" s="15" customFormat="1" x14ac:dyDescent="0.2">
      <c r="A2134" s="17" t="s">
        <v>9148</v>
      </c>
      <c r="B2134" s="19">
        <v>2</v>
      </c>
      <c r="C2134" s="18">
        <v>43153.421724537038</v>
      </c>
      <c r="D2134" s="17" t="s">
        <v>9147</v>
      </c>
      <c r="E2134" s="17" t="s">
        <v>326</v>
      </c>
      <c r="F2134" s="17" t="s">
        <v>93</v>
      </c>
      <c r="G2134" s="18">
        <v>43159</v>
      </c>
      <c r="H2134" s="17" t="s">
        <v>9146</v>
      </c>
    </row>
    <row r="2135" spans="1:8" s="15" customFormat="1" x14ac:dyDescent="0.2">
      <c r="A2135" s="17" t="s">
        <v>9145</v>
      </c>
      <c r="B2135" s="19">
        <v>4</v>
      </c>
      <c r="C2135" s="18">
        <v>43153.423206018517</v>
      </c>
      <c r="D2135" s="17" t="s">
        <v>9144</v>
      </c>
      <c r="E2135" s="17" t="s">
        <v>326</v>
      </c>
      <c r="F2135" s="17" t="s">
        <v>93</v>
      </c>
      <c r="G2135" s="18">
        <v>43200</v>
      </c>
      <c r="H2135" s="17" t="s">
        <v>9143</v>
      </c>
    </row>
    <row r="2136" spans="1:8" s="15" customFormat="1" x14ac:dyDescent="0.2">
      <c r="A2136" s="17" t="s">
        <v>9142</v>
      </c>
      <c r="B2136" s="19">
        <v>4</v>
      </c>
      <c r="C2136" s="18">
        <v>43153.42392361111</v>
      </c>
      <c r="D2136" s="17" t="s">
        <v>9141</v>
      </c>
      <c r="E2136" s="17" t="s">
        <v>326</v>
      </c>
      <c r="F2136" s="17" t="s">
        <v>93</v>
      </c>
      <c r="G2136" s="18">
        <v>43221</v>
      </c>
      <c r="H2136" s="17" t="s">
        <v>9140</v>
      </c>
    </row>
    <row r="2137" spans="1:8" s="15" customFormat="1" x14ac:dyDescent="0.2">
      <c r="A2137" s="17" t="s">
        <v>9139</v>
      </c>
      <c r="B2137" s="19">
        <v>3</v>
      </c>
      <c r="C2137" s="18">
        <v>43153.426585648151</v>
      </c>
      <c r="D2137" s="17" t="s">
        <v>9138</v>
      </c>
      <c r="E2137" s="17" t="s">
        <v>326</v>
      </c>
      <c r="F2137" s="17" t="s">
        <v>30</v>
      </c>
      <c r="G2137" s="18">
        <v>43199</v>
      </c>
      <c r="H2137" s="17" t="s">
        <v>9137</v>
      </c>
    </row>
    <row r="2138" spans="1:8" s="15" customFormat="1" x14ac:dyDescent="0.2">
      <c r="A2138" s="17" t="s">
        <v>9136</v>
      </c>
      <c r="B2138" s="19">
        <v>2</v>
      </c>
      <c r="C2138" s="18">
        <v>43153.441944444443</v>
      </c>
      <c r="D2138" s="17" t="s">
        <v>172</v>
      </c>
      <c r="E2138" s="17" t="s">
        <v>164</v>
      </c>
      <c r="F2138" s="17" t="s">
        <v>0</v>
      </c>
      <c r="G2138" s="18">
        <v>43161</v>
      </c>
      <c r="H2138" s="17" t="s">
        <v>9135</v>
      </c>
    </row>
    <row r="2139" spans="1:8" s="15" customFormat="1" x14ac:dyDescent="0.2">
      <c r="A2139" s="17" t="s">
        <v>9134</v>
      </c>
      <c r="B2139" s="19">
        <v>2</v>
      </c>
      <c r="C2139" s="18">
        <v>43153.445937500001</v>
      </c>
      <c r="D2139" s="17" t="s">
        <v>9133</v>
      </c>
      <c r="E2139" s="17" t="s">
        <v>164</v>
      </c>
      <c r="F2139" s="17" t="s">
        <v>0</v>
      </c>
      <c r="G2139" s="18">
        <v>43160</v>
      </c>
      <c r="H2139" s="17" t="s">
        <v>9132</v>
      </c>
    </row>
    <row r="2140" spans="1:8" s="15" customFormat="1" x14ac:dyDescent="0.2">
      <c r="A2140" s="17" t="s">
        <v>9131</v>
      </c>
      <c r="B2140" s="19">
        <v>4</v>
      </c>
      <c r="C2140" s="18">
        <v>43153.452604166669</v>
      </c>
      <c r="D2140" s="17" t="s">
        <v>9130</v>
      </c>
      <c r="E2140" s="17" t="s">
        <v>164</v>
      </c>
      <c r="F2140" s="17" t="s">
        <v>93</v>
      </c>
      <c r="G2140" s="18">
        <v>43166</v>
      </c>
      <c r="H2140" s="17" t="s">
        <v>9129</v>
      </c>
    </row>
    <row r="2141" spans="1:8" s="15" customFormat="1" x14ac:dyDescent="0.2">
      <c r="A2141" s="17" t="s">
        <v>9128</v>
      </c>
      <c r="B2141" s="19">
        <v>1</v>
      </c>
      <c r="C2141" s="18">
        <v>43153.455081018517</v>
      </c>
      <c r="D2141" s="17" t="s">
        <v>9127</v>
      </c>
      <c r="E2141" s="17" t="s">
        <v>164</v>
      </c>
      <c r="F2141" s="17" t="s">
        <v>0</v>
      </c>
      <c r="G2141" s="18">
        <v>43159</v>
      </c>
      <c r="H2141" s="17" t="s">
        <v>9126</v>
      </c>
    </row>
    <row r="2142" spans="1:8" s="15" customFormat="1" x14ac:dyDescent="0.2">
      <c r="A2142" s="17" t="s">
        <v>9125</v>
      </c>
      <c r="B2142" s="19">
        <v>1</v>
      </c>
      <c r="C2142" s="18">
        <v>43153.455763888887</v>
      </c>
      <c r="D2142" s="17" t="s">
        <v>241</v>
      </c>
      <c r="E2142" s="17" t="s">
        <v>164</v>
      </c>
      <c r="F2142" s="17" t="s">
        <v>0</v>
      </c>
      <c r="G2142" s="18">
        <v>43158</v>
      </c>
      <c r="H2142" s="17" t="s">
        <v>9124</v>
      </c>
    </row>
    <row r="2143" spans="1:8" s="15" customFormat="1" x14ac:dyDescent="0.2">
      <c r="A2143" s="17" t="s">
        <v>9123</v>
      </c>
      <c r="B2143" s="19">
        <v>2</v>
      </c>
      <c r="C2143" s="18">
        <v>43153.457025462965</v>
      </c>
      <c r="D2143" s="17" t="s">
        <v>1002</v>
      </c>
      <c r="E2143" s="17" t="s">
        <v>164</v>
      </c>
      <c r="F2143" s="17" t="s">
        <v>0</v>
      </c>
      <c r="G2143" s="18">
        <v>43164</v>
      </c>
      <c r="H2143" s="17" t="s">
        <v>9122</v>
      </c>
    </row>
    <row r="2144" spans="1:8" s="15" customFormat="1" x14ac:dyDescent="0.2">
      <c r="A2144" s="17" t="s">
        <v>9121</v>
      </c>
      <c r="B2144" s="19">
        <v>2</v>
      </c>
      <c r="C2144" s="18">
        <v>43153.458020833335</v>
      </c>
      <c r="D2144" s="17" t="s">
        <v>1002</v>
      </c>
      <c r="E2144" s="17" t="s">
        <v>164</v>
      </c>
      <c r="F2144" s="17" t="s">
        <v>0</v>
      </c>
      <c r="G2144" s="18">
        <v>43161</v>
      </c>
      <c r="H2144" s="17" t="s">
        <v>9120</v>
      </c>
    </row>
    <row r="2145" spans="1:8" s="15" customFormat="1" x14ac:dyDescent="0.2">
      <c r="A2145" s="17" t="s">
        <v>9119</v>
      </c>
      <c r="B2145" s="19">
        <v>2</v>
      </c>
      <c r="C2145" s="18">
        <v>43153.460682870369</v>
      </c>
      <c r="D2145" s="17" t="s">
        <v>9118</v>
      </c>
      <c r="E2145" s="17" t="s">
        <v>164</v>
      </c>
      <c r="F2145" s="17" t="s">
        <v>0</v>
      </c>
      <c r="G2145" s="18">
        <v>43166</v>
      </c>
      <c r="H2145" s="17" t="s">
        <v>9117</v>
      </c>
    </row>
    <row r="2146" spans="1:8" s="15" customFormat="1" x14ac:dyDescent="0.2">
      <c r="A2146" s="17" t="s">
        <v>9116</v>
      </c>
      <c r="B2146" s="19">
        <v>2</v>
      </c>
      <c r="C2146" s="18">
        <v>43153.467581018522</v>
      </c>
      <c r="D2146" s="17" t="s">
        <v>9115</v>
      </c>
      <c r="E2146" s="17" t="s">
        <v>164</v>
      </c>
      <c r="F2146" s="17" t="s">
        <v>0</v>
      </c>
      <c r="G2146" s="18">
        <v>43164</v>
      </c>
      <c r="H2146" s="17" t="s">
        <v>9114</v>
      </c>
    </row>
    <row r="2147" spans="1:8" s="15" customFormat="1" x14ac:dyDescent="0.2">
      <c r="A2147" s="17" t="s">
        <v>9113</v>
      </c>
      <c r="B2147" s="19">
        <v>2</v>
      </c>
      <c r="C2147" s="18">
        <v>43153.482905092591</v>
      </c>
      <c r="D2147" s="17" t="s">
        <v>9112</v>
      </c>
      <c r="E2147" s="17" t="s">
        <v>9111</v>
      </c>
      <c r="F2147" s="17" t="s">
        <v>0</v>
      </c>
      <c r="G2147" s="18">
        <v>43167</v>
      </c>
      <c r="H2147" s="17" t="s">
        <v>9110</v>
      </c>
    </row>
    <row r="2148" spans="1:8" s="15" customFormat="1" x14ac:dyDescent="0.2">
      <c r="A2148" s="17" t="s">
        <v>9109</v>
      </c>
      <c r="B2148" s="19">
        <v>1</v>
      </c>
      <c r="C2148" s="18">
        <v>43153.494467592594</v>
      </c>
      <c r="D2148" s="17" t="s">
        <v>9108</v>
      </c>
      <c r="E2148" s="17" t="s">
        <v>318</v>
      </c>
      <c r="F2148" s="17" t="s">
        <v>0</v>
      </c>
      <c r="G2148" s="18">
        <v>43158</v>
      </c>
      <c r="H2148" s="17" t="s">
        <v>9107</v>
      </c>
    </row>
    <row r="2149" spans="1:8" s="15" customFormat="1" x14ac:dyDescent="0.2">
      <c r="A2149" s="17" t="s">
        <v>9106</v>
      </c>
      <c r="B2149" s="19">
        <v>2</v>
      </c>
      <c r="C2149" s="18">
        <v>43153.498425925929</v>
      </c>
      <c r="D2149" s="17" t="s">
        <v>172</v>
      </c>
      <c r="E2149" s="17" t="s">
        <v>164</v>
      </c>
      <c r="F2149" s="17" t="s">
        <v>0</v>
      </c>
      <c r="G2149" s="18">
        <v>43167</v>
      </c>
      <c r="H2149" s="17" t="s">
        <v>9105</v>
      </c>
    </row>
    <row r="2150" spans="1:8" s="15" customFormat="1" x14ac:dyDescent="0.2">
      <c r="A2150" s="17" t="s">
        <v>9104</v>
      </c>
      <c r="B2150" s="19">
        <v>2</v>
      </c>
      <c r="C2150" s="18">
        <v>43153.503321759257</v>
      </c>
      <c r="D2150" s="17" t="s">
        <v>172</v>
      </c>
      <c r="E2150" s="17" t="s">
        <v>318</v>
      </c>
      <c r="F2150" s="17" t="s">
        <v>0</v>
      </c>
      <c r="G2150" s="18">
        <v>43159</v>
      </c>
      <c r="H2150" s="17" t="s">
        <v>9103</v>
      </c>
    </row>
    <row r="2151" spans="1:8" s="15" customFormat="1" x14ac:dyDescent="0.2">
      <c r="A2151" s="17" t="s">
        <v>9102</v>
      </c>
      <c r="B2151" s="19">
        <v>2</v>
      </c>
      <c r="C2151" s="18">
        <v>43153.535196759258</v>
      </c>
      <c r="D2151" s="17" t="s">
        <v>172</v>
      </c>
      <c r="E2151" s="17" t="s">
        <v>164</v>
      </c>
      <c r="F2151" s="17" t="s">
        <v>0</v>
      </c>
      <c r="G2151" s="18">
        <v>43157</v>
      </c>
      <c r="H2151" s="17" t="s">
        <v>9101</v>
      </c>
    </row>
    <row r="2152" spans="1:8" s="15" customFormat="1" x14ac:dyDescent="0.2">
      <c r="A2152" s="17" t="s">
        <v>9100</v>
      </c>
      <c r="B2152" s="19">
        <v>1</v>
      </c>
      <c r="C2152" s="18">
        <v>43153.572789351849</v>
      </c>
      <c r="D2152" s="17" t="s">
        <v>257</v>
      </c>
      <c r="E2152" s="17" t="s">
        <v>1507</v>
      </c>
      <c r="F2152" s="17" t="s">
        <v>0</v>
      </c>
      <c r="G2152" s="18">
        <v>43182</v>
      </c>
      <c r="H2152" s="17" t="s">
        <v>9099</v>
      </c>
    </row>
    <row r="2153" spans="1:8" s="15" customFormat="1" x14ac:dyDescent="0.2">
      <c r="A2153" s="17" t="s">
        <v>9098</v>
      </c>
      <c r="B2153" s="19">
        <v>3</v>
      </c>
      <c r="C2153" s="18">
        <v>43153.639467592591</v>
      </c>
      <c r="D2153" s="17" t="s">
        <v>9097</v>
      </c>
      <c r="E2153" s="17" t="s">
        <v>561</v>
      </c>
      <c r="F2153" s="17" t="s">
        <v>93</v>
      </c>
      <c r="G2153" s="18">
        <v>43174</v>
      </c>
      <c r="H2153" s="17" t="s">
        <v>9096</v>
      </c>
    </row>
    <row r="2154" spans="1:8" s="15" customFormat="1" x14ac:dyDescent="0.2">
      <c r="A2154" s="17" t="s">
        <v>9095</v>
      </c>
      <c r="B2154" s="19">
        <v>5</v>
      </c>
      <c r="C2154" s="18">
        <v>43153.647245370368</v>
      </c>
      <c r="D2154" s="17" t="s">
        <v>9094</v>
      </c>
      <c r="E2154" s="17" t="s">
        <v>9093</v>
      </c>
      <c r="F2154" s="17" t="s">
        <v>93</v>
      </c>
      <c r="G2154" s="18">
        <v>43196</v>
      </c>
      <c r="H2154" s="17" t="s">
        <v>8562</v>
      </c>
    </row>
    <row r="2155" spans="1:8" s="15" customFormat="1" x14ac:dyDescent="0.2">
      <c r="A2155" s="17" t="s">
        <v>9092</v>
      </c>
      <c r="B2155" s="19">
        <v>1</v>
      </c>
      <c r="C2155" s="18">
        <v>43153.648518518516</v>
      </c>
      <c r="D2155" s="17" t="s">
        <v>241</v>
      </c>
      <c r="E2155" s="17" t="s">
        <v>164</v>
      </c>
      <c r="F2155" s="17" t="s">
        <v>0</v>
      </c>
      <c r="G2155" s="18">
        <v>43157</v>
      </c>
      <c r="H2155" s="17" t="s">
        <v>9091</v>
      </c>
    </row>
    <row r="2156" spans="1:8" s="15" customFormat="1" x14ac:dyDescent="0.2">
      <c r="A2156" s="17" t="s">
        <v>9090</v>
      </c>
      <c r="B2156" s="19">
        <v>1</v>
      </c>
      <c r="C2156" s="18">
        <v>43153.648923611108</v>
      </c>
      <c r="D2156" s="17" t="s">
        <v>241</v>
      </c>
      <c r="E2156" s="17" t="s">
        <v>164</v>
      </c>
      <c r="F2156" s="17" t="s">
        <v>0</v>
      </c>
      <c r="G2156" s="18">
        <v>43158</v>
      </c>
      <c r="H2156" s="17" t="s">
        <v>9089</v>
      </c>
    </row>
    <row r="2157" spans="1:8" s="15" customFormat="1" x14ac:dyDescent="0.2">
      <c r="A2157" s="17" t="s">
        <v>9088</v>
      </c>
      <c r="B2157" s="19">
        <v>1</v>
      </c>
      <c r="C2157" s="18">
        <v>43153.649282407408</v>
      </c>
      <c r="D2157" s="17" t="s">
        <v>241</v>
      </c>
      <c r="E2157" s="17" t="s">
        <v>164</v>
      </c>
      <c r="F2157" s="17" t="s">
        <v>0</v>
      </c>
      <c r="G2157" s="18">
        <v>43158</v>
      </c>
      <c r="H2157" s="17" t="s">
        <v>9087</v>
      </c>
    </row>
    <row r="2158" spans="1:8" s="15" customFormat="1" x14ac:dyDescent="0.2">
      <c r="A2158" s="17" t="s">
        <v>9086</v>
      </c>
      <c r="B2158" s="19">
        <v>1</v>
      </c>
      <c r="C2158" s="18">
        <v>43153.649699074071</v>
      </c>
      <c r="D2158" s="17" t="s">
        <v>241</v>
      </c>
      <c r="E2158" s="17" t="s">
        <v>164</v>
      </c>
      <c r="F2158" s="17" t="s">
        <v>0</v>
      </c>
      <c r="G2158" s="18">
        <v>43158</v>
      </c>
      <c r="H2158" s="17" t="s">
        <v>9085</v>
      </c>
    </row>
    <row r="2159" spans="1:8" s="15" customFormat="1" x14ac:dyDescent="0.2">
      <c r="A2159" s="17" t="s">
        <v>9084</v>
      </c>
      <c r="B2159" s="19">
        <v>1</v>
      </c>
      <c r="C2159" s="18">
        <v>43153.650567129633</v>
      </c>
      <c r="D2159" s="17" t="s">
        <v>9083</v>
      </c>
      <c r="E2159" s="17" t="s">
        <v>505</v>
      </c>
      <c r="F2159" s="17" t="s">
        <v>0</v>
      </c>
      <c r="G2159" s="18">
        <v>43157</v>
      </c>
      <c r="H2159" s="17" t="s">
        <v>9082</v>
      </c>
    </row>
    <row r="2160" spans="1:8" s="15" customFormat="1" x14ac:dyDescent="0.2">
      <c r="A2160" s="17" t="s">
        <v>9081</v>
      </c>
      <c r="B2160" s="19">
        <v>1</v>
      </c>
      <c r="C2160" s="18">
        <v>43153.653981481482</v>
      </c>
      <c r="D2160" s="17" t="s">
        <v>241</v>
      </c>
      <c r="E2160" s="17" t="s">
        <v>164</v>
      </c>
      <c r="F2160" s="17" t="s">
        <v>0</v>
      </c>
      <c r="G2160" s="18">
        <v>43158</v>
      </c>
      <c r="H2160" s="17" t="s">
        <v>9080</v>
      </c>
    </row>
    <row r="2161" spans="1:8" s="15" customFormat="1" x14ac:dyDescent="0.2">
      <c r="A2161" s="17" t="s">
        <v>9079</v>
      </c>
      <c r="B2161" s="19">
        <v>1</v>
      </c>
      <c r="C2161" s="18">
        <v>43153.654432870368</v>
      </c>
      <c r="D2161" s="17" t="s">
        <v>241</v>
      </c>
      <c r="E2161" s="17" t="s">
        <v>164</v>
      </c>
      <c r="F2161" s="17" t="s">
        <v>0</v>
      </c>
      <c r="G2161" s="18">
        <v>43158</v>
      </c>
      <c r="H2161" s="17" t="s">
        <v>9078</v>
      </c>
    </row>
    <row r="2162" spans="1:8" s="15" customFormat="1" x14ac:dyDescent="0.2">
      <c r="A2162" s="17" t="s">
        <v>9077</v>
      </c>
      <c r="B2162" s="19">
        <v>1</v>
      </c>
      <c r="C2162" s="18">
        <v>43153.655682870369</v>
      </c>
      <c r="D2162" s="17" t="s">
        <v>241</v>
      </c>
      <c r="E2162" s="17" t="s">
        <v>318</v>
      </c>
      <c r="F2162" s="17" t="s">
        <v>0</v>
      </c>
      <c r="G2162" s="18">
        <v>43158</v>
      </c>
      <c r="H2162" s="17" t="s">
        <v>9076</v>
      </c>
    </row>
    <row r="2163" spans="1:8" s="15" customFormat="1" x14ac:dyDescent="0.2">
      <c r="A2163" s="17" t="s">
        <v>9075</v>
      </c>
      <c r="B2163" s="19">
        <v>2</v>
      </c>
      <c r="C2163" s="18">
        <v>43153.657546296294</v>
      </c>
      <c r="D2163" s="17" t="s">
        <v>6748</v>
      </c>
      <c r="E2163" s="17" t="s">
        <v>256</v>
      </c>
      <c r="F2163" s="17" t="s">
        <v>0</v>
      </c>
      <c r="G2163" s="18">
        <v>43160</v>
      </c>
      <c r="H2163" s="17" t="s">
        <v>9074</v>
      </c>
    </row>
    <row r="2164" spans="1:8" s="15" customFormat="1" x14ac:dyDescent="0.2">
      <c r="A2164" s="17" t="s">
        <v>9073</v>
      </c>
      <c r="B2164" s="19">
        <v>4</v>
      </c>
      <c r="C2164" s="18">
        <v>43153.658518518518</v>
      </c>
      <c r="D2164" s="17" t="s">
        <v>9072</v>
      </c>
      <c r="E2164" s="17" t="s">
        <v>8894</v>
      </c>
      <c r="F2164" s="17" t="s">
        <v>30</v>
      </c>
      <c r="G2164" s="18">
        <v>43180</v>
      </c>
      <c r="H2164" s="17" t="s">
        <v>9071</v>
      </c>
    </row>
    <row r="2165" spans="1:8" s="15" customFormat="1" x14ac:dyDescent="0.2">
      <c r="A2165" s="17" t="s">
        <v>9070</v>
      </c>
      <c r="B2165" s="19">
        <v>3</v>
      </c>
      <c r="C2165" s="18">
        <v>43153.65934027778</v>
      </c>
      <c r="D2165" s="17" t="s">
        <v>9069</v>
      </c>
      <c r="E2165" s="17" t="s">
        <v>8894</v>
      </c>
      <c r="F2165" s="17" t="s">
        <v>0</v>
      </c>
      <c r="G2165" s="18">
        <v>43161</v>
      </c>
      <c r="H2165" s="17" t="s">
        <v>9068</v>
      </c>
    </row>
    <row r="2166" spans="1:8" s="15" customFormat="1" x14ac:dyDescent="0.2">
      <c r="A2166" s="17" t="s">
        <v>9067</v>
      </c>
      <c r="B2166" s="19">
        <v>3</v>
      </c>
      <c r="C2166" s="18">
        <v>43153.659629629627</v>
      </c>
      <c r="D2166" s="17" t="s">
        <v>9066</v>
      </c>
      <c r="E2166" s="17" t="s">
        <v>8894</v>
      </c>
      <c r="F2166" s="17" t="s">
        <v>0</v>
      </c>
      <c r="G2166" s="18">
        <v>43164</v>
      </c>
      <c r="H2166" s="17" t="s">
        <v>9065</v>
      </c>
    </row>
    <row r="2167" spans="1:8" s="15" customFormat="1" x14ac:dyDescent="0.2">
      <c r="A2167" s="17" t="s">
        <v>9064</v>
      </c>
      <c r="B2167" s="19">
        <v>3</v>
      </c>
      <c r="C2167" s="18">
        <v>43153.65997685185</v>
      </c>
      <c r="D2167" s="17" t="s">
        <v>9063</v>
      </c>
      <c r="E2167" s="17" t="s">
        <v>8894</v>
      </c>
      <c r="F2167" s="17" t="s">
        <v>0</v>
      </c>
      <c r="G2167" s="18">
        <v>43161</v>
      </c>
      <c r="H2167" s="17" t="s">
        <v>9062</v>
      </c>
    </row>
    <row r="2168" spans="1:8" s="15" customFormat="1" x14ac:dyDescent="0.2">
      <c r="A2168" s="17" t="s">
        <v>9061</v>
      </c>
      <c r="B2168" s="19">
        <v>3</v>
      </c>
      <c r="C2168" s="18">
        <v>43153.660266203704</v>
      </c>
      <c r="D2168" s="17" t="s">
        <v>9060</v>
      </c>
      <c r="E2168" s="17" t="s">
        <v>8894</v>
      </c>
      <c r="F2168" s="17" t="s">
        <v>0</v>
      </c>
      <c r="G2168" s="18">
        <v>43161</v>
      </c>
      <c r="H2168" s="17" t="s">
        <v>9059</v>
      </c>
    </row>
    <row r="2169" spans="1:8" s="15" customFormat="1" x14ac:dyDescent="0.2">
      <c r="A2169" s="17" t="s">
        <v>9058</v>
      </c>
      <c r="B2169" s="19">
        <v>3</v>
      </c>
      <c r="C2169" s="18">
        <v>43153.660601851851</v>
      </c>
      <c r="D2169" s="17" t="s">
        <v>9057</v>
      </c>
      <c r="E2169" s="17" t="s">
        <v>8894</v>
      </c>
      <c r="F2169" s="17" t="s">
        <v>0</v>
      </c>
      <c r="G2169" s="18">
        <v>43161</v>
      </c>
      <c r="H2169" s="17" t="s">
        <v>9056</v>
      </c>
    </row>
    <row r="2170" spans="1:8" s="15" customFormat="1" x14ac:dyDescent="0.2">
      <c r="A2170" s="17" t="s">
        <v>9055</v>
      </c>
      <c r="B2170" s="19">
        <v>2</v>
      </c>
      <c r="C2170" s="18">
        <v>43153.660925925928</v>
      </c>
      <c r="D2170" s="17" t="s">
        <v>9054</v>
      </c>
      <c r="E2170" s="17" t="s">
        <v>8894</v>
      </c>
      <c r="F2170" s="17" t="s">
        <v>0</v>
      </c>
      <c r="G2170" s="18">
        <v>43160</v>
      </c>
      <c r="H2170" s="17" t="s">
        <v>9053</v>
      </c>
    </row>
    <row r="2171" spans="1:8" s="15" customFormat="1" x14ac:dyDescent="0.2">
      <c r="A2171" s="17" t="s">
        <v>9052</v>
      </c>
      <c r="B2171" s="19">
        <v>6</v>
      </c>
      <c r="C2171" s="18">
        <v>43153.661273148151</v>
      </c>
      <c r="D2171" s="17" t="s">
        <v>9051</v>
      </c>
      <c r="E2171" s="17" t="s">
        <v>8894</v>
      </c>
      <c r="F2171" s="17" t="s">
        <v>30</v>
      </c>
      <c r="G2171" s="18">
        <v>43168</v>
      </c>
      <c r="H2171" s="17" t="s">
        <v>9050</v>
      </c>
    </row>
    <row r="2172" spans="1:8" s="15" customFormat="1" x14ac:dyDescent="0.2">
      <c r="A2172" s="17" t="s">
        <v>9049</v>
      </c>
      <c r="B2172" s="19">
        <v>4</v>
      </c>
      <c r="C2172" s="18">
        <v>43153.661562499998</v>
      </c>
      <c r="D2172" s="17" t="s">
        <v>9048</v>
      </c>
      <c r="E2172" s="17" t="s">
        <v>8894</v>
      </c>
      <c r="F2172" s="17" t="s">
        <v>30</v>
      </c>
      <c r="G2172" s="18">
        <v>43180</v>
      </c>
      <c r="H2172" s="17" t="s">
        <v>9047</v>
      </c>
    </row>
    <row r="2173" spans="1:8" s="15" customFormat="1" x14ac:dyDescent="0.2">
      <c r="A2173" s="17" t="s">
        <v>9046</v>
      </c>
      <c r="B2173" s="19">
        <v>3</v>
      </c>
      <c r="C2173" s="18">
        <v>43153.661874999998</v>
      </c>
      <c r="D2173" s="17" t="s">
        <v>9045</v>
      </c>
      <c r="E2173" s="17" t="s">
        <v>8894</v>
      </c>
      <c r="F2173" s="17" t="s">
        <v>0</v>
      </c>
      <c r="G2173" s="18">
        <v>43161</v>
      </c>
      <c r="H2173" s="17" t="s">
        <v>9044</v>
      </c>
    </row>
    <row r="2174" spans="1:8" s="15" customFormat="1" x14ac:dyDescent="0.2">
      <c r="A2174" s="17" t="s">
        <v>9043</v>
      </c>
      <c r="B2174" s="19">
        <v>3</v>
      </c>
      <c r="C2174" s="18">
        <v>43153.662858796299</v>
      </c>
      <c r="D2174" s="17" t="s">
        <v>9042</v>
      </c>
      <c r="E2174" s="17" t="s">
        <v>8894</v>
      </c>
      <c r="F2174" s="17" t="s">
        <v>0</v>
      </c>
      <c r="G2174" s="18">
        <v>43161</v>
      </c>
      <c r="H2174" s="17" t="s">
        <v>9041</v>
      </c>
    </row>
    <row r="2175" spans="1:8" s="15" customFormat="1" x14ac:dyDescent="0.2">
      <c r="A2175" s="17" t="s">
        <v>9040</v>
      </c>
      <c r="B2175" s="19">
        <v>6</v>
      </c>
      <c r="C2175" s="18">
        <v>43153.663206018522</v>
      </c>
      <c r="D2175" s="17" t="s">
        <v>9039</v>
      </c>
      <c r="E2175" s="17" t="s">
        <v>8894</v>
      </c>
      <c r="F2175" s="17" t="s">
        <v>30</v>
      </c>
      <c r="G2175" s="18">
        <v>43168</v>
      </c>
      <c r="H2175" s="17" t="s">
        <v>9038</v>
      </c>
    </row>
    <row r="2176" spans="1:8" s="15" customFormat="1" x14ac:dyDescent="0.2">
      <c r="A2176" s="17" t="s">
        <v>9037</v>
      </c>
      <c r="B2176" s="19">
        <v>3</v>
      </c>
      <c r="C2176" s="18">
        <v>43153.663819444446</v>
      </c>
      <c r="D2176" s="17" t="s">
        <v>9036</v>
      </c>
      <c r="E2176" s="17" t="s">
        <v>8894</v>
      </c>
      <c r="F2176" s="17" t="s">
        <v>0</v>
      </c>
      <c r="G2176" s="18">
        <v>43164</v>
      </c>
      <c r="H2176" s="17" t="s">
        <v>9035</v>
      </c>
    </row>
    <row r="2177" spans="1:8" s="15" customFormat="1" x14ac:dyDescent="0.2">
      <c r="A2177" s="17" t="s">
        <v>9034</v>
      </c>
      <c r="B2177" s="19">
        <v>4</v>
      </c>
      <c r="C2177" s="18">
        <v>43153.665277777778</v>
      </c>
      <c r="D2177" s="17" t="s">
        <v>9033</v>
      </c>
      <c r="E2177" s="17" t="s">
        <v>8894</v>
      </c>
      <c r="F2177" s="17" t="s">
        <v>30</v>
      </c>
      <c r="G2177" s="18">
        <v>43180</v>
      </c>
      <c r="H2177" s="17" t="s">
        <v>9032</v>
      </c>
    </row>
    <row r="2178" spans="1:8" s="15" customFormat="1" x14ac:dyDescent="0.2">
      <c r="A2178" s="17" t="s">
        <v>9031</v>
      </c>
      <c r="B2178" s="19">
        <v>3</v>
      </c>
      <c r="C2178" s="18">
        <v>43153.665636574071</v>
      </c>
      <c r="D2178" s="17" t="s">
        <v>9030</v>
      </c>
      <c r="E2178" s="17" t="s">
        <v>8894</v>
      </c>
      <c r="F2178" s="17" t="s">
        <v>0</v>
      </c>
      <c r="G2178" s="18">
        <v>43164</v>
      </c>
      <c r="H2178" s="17" t="s">
        <v>9029</v>
      </c>
    </row>
    <row r="2179" spans="1:8" s="15" customFormat="1" x14ac:dyDescent="0.2">
      <c r="A2179" s="17" t="s">
        <v>9028</v>
      </c>
      <c r="B2179" s="19">
        <v>3</v>
      </c>
      <c r="C2179" s="18">
        <v>43153.666006944448</v>
      </c>
      <c r="D2179" s="17" t="s">
        <v>9027</v>
      </c>
      <c r="E2179" s="17" t="s">
        <v>8894</v>
      </c>
      <c r="F2179" s="17" t="s">
        <v>0</v>
      </c>
      <c r="G2179" s="18">
        <v>43161</v>
      </c>
      <c r="H2179" s="17" t="s">
        <v>9026</v>
      </c>
    </row>
    <row r="2180" spans="1:8" s="15" customFormat="1" x14ac:dyDescent="0.2">
      <c r="A2180" s="17" t="s">
        <v>9025</v>
      </c>
      <c r="B2180" s="19">
        <v>3</v>
      </c>
      <c r="C2180" s="18">
        <v>43153.666400462964</v>
      </c>
      <c r="D2180" s="17" t="s">
        <v>9024</v>
      </c>
      <c r="E2180" s="17" t="s">
        <v>8894</v>
      </c>
      <c r="F2180" s="17" t="s">
        <v>0</v>
      </c>
      <c r="G2180" s="18">
        <v>43161</v>
      </c>
      <c r="H2180" s="17" t="s">
        <v>9023</v>
      </c>
    </row>
    <row r="2181" spans="1:8" s="15" customFormat="1" x14ac:dyDescent="0.2">
      <c r="A2181" s="17" t="s">
        <v>9022</v>
      </c>
      <c r="B2181" s="19">
        <v>3</v>
      </c>
      <c r="C2181" s="18">
        <v>43153.666770833333</v>
      </c>
      <c r="D2181" s="17" t="s">
        <v>9021</v>
      </c>
      <c r="E2181" s="17" t="s">
        <v>8894</v>
      </c>
      <c r="F2181" s="17" t="s">
        <v>0</v>
      </c>
      <c r="G2181" s="18">
        <v>43161</v>
      </c>
      <c r="H2181" s="17" t="s">
        <v>9020</v>
      </c>
    </row>
    <row r="2182" spans="1:8" s="15" customFormat="1" x14ac:dyDescent="0.2">
      <c r="A2182" s="17" t="s">
        <v>9019</v>
      </c>
      <c r="B2182" s="19">
        <v>1</v>
      </c>
      <c r="C2182" s="18">
        <v>43153.668530092589</v>
      </c>
      <c r="D2182" s="17" t="s">
        <v>9018</v>
      </c>
      <c r="E2182" s="17" t="s">
        <v>1789</v>
      </c>
      <c r="F2182" s="17" t="s">
        <v>0</v>
      </c>
      <c r="G2182" s="18">
        <v>43158</v>
      </c>
      <c r="H2182" s="17" t="s">
        <v>9011</v>
      </c>
    </row>
    <row r="2183" spans="1:8" s="15" customFormat="1" x14ac:dyDescent="0.2">
      <c r="A2183" s="17" t="s">
        <v>9017</v>
      </c>
      <c r="B2183" s="19">
        <v>1</v>
      </c>
      <c r="C2183" s="18">
        <v>43153.66883101852</v>
      </c>
      <c r="D2183" s="17" t="s">
        <v>9016</v>
      </c>
      <c r="E2183" s="17" t="s">
        <v>1789</v>
      </c>
      <c r="F2183" s="17" t="s">
        <v>0</v>
      </c>
      <c r="G2183" s="18">
        <v>43158</v>
      </c>
      <c r="H2183" s="17" t="s">
        <v>9011</v>
      </c>
    </row>
    <row r="2184" spans="1:8" s="15" customFormat="1" x14ac:dyDescent="0.2">
      <c r="A2184" s="17" t="s">
        <v>9015</v>
      </c>
      <c r="B2184" s="19">
        <v>1</v>
      </c>
      <c r="C2184" s="18">
        <v>43153.669039351851</v>
      </c>
      <c r="D2184" s="17" t="s">
        <v>9014</v>
      </c>
      <c r="E2184" s="17" t="s">
        <v>1789</v>
      </c>
      <c r="F2184" s="17" t="s">
        <v>0</v>
      </c>
      <c r="G2184" s="18">
        <v>43158</v>
      </c>
      <c r="H2184" s="17" t="s">
        <v>9011</v>
      </c>
    </row>
    <row r="2185" spans="1:8" s="15" customFormat="1" x14ac:dyDescent="0.2">
      <c r="A2185" s="17" t="s">
        <v>9013</v>
      </c>
      <c r="B2185" s="19">
        <v>1</v>
      </c>
      <c r="C2185" s="18">
        <v>43153.669247685182</v>
      </c>
      <c r="D2185" s="17" t="s">
        <v>9012</v>
      </c>
      <c r="E2185" s="17" t="s">
        <v>1789</v>
      </c>
      <c r="F2185" s="17" t="s">
        <v>0</v>
      </c>
      <c r="G2185" s="18">
        <v>43158</v>
      </c>
      <c r="H2185" s="17" t="s">
        <v>9011</v>
      </c>
    </row>
    <row r="2186" spans="1:8" s="15" customFormat="1" x14ac:dyDescent="0.2">
      <c r="A2186" s="17" t="s">
        <v>9010</v>
      </c>
      <c r="B2186" s="19">
        <v>1</v>
      </c>
      <c r="C2186" s="18">
        <v>43153.671458333331</v>
      </c>
      <c r="D2186" s="17" t="s">
        <v>9009</v>
      </c>
      <c r="E2186" s="17" t="s">
        <v>9008</v>
      </c>
      <c r="F2186" s="17" t="s">
        <v>0</v>
      </c>
      <c r="G2186" s="18">
        <v>43161</v>
      </c>
      <c r="H2186" s="17" t="s">
        <v>9007</v>
      </c>
    </row>
    <row r="2187" spans="1:8" s="15" customFormat="1" x14ac:dyDescent="0.2">
      <c r="A2187" s="17" t="s">
        <v>9006</v>
      </c>
      <c r="B2187" s="19">
        <v>1</v>
      </c>
      <c r="C2187" s="18">
        <v>43153.672592592593</v>
      </c>
      <c r="D2187" s="17" t="s">
        <v>9005</v>
      </c>
      <c r="E2187" s="17" t="s">
        <v>164</v>
      </c>
      <c r="F2187" s="17" t="s">
        <v>0</v>
      </c>
      <c r="G2187" s="18">
        <v>43161</v>
      </c>
      <c r="H2187" s="17" t="s">
        <v>8996</v>
      </c>
    </row>
    <row r="2188" spans="1:8" s="15" customFormat="1" x14ac:dyDescent="0.2">
      <c r="A2188" s="17" t="s">
        <v>9004</v>
      </c>
      <c r="B2188" s="19">
        <v>1</v>
      </c>
      <c r="C2188" s="18">
        <v>43153.673101851855</v>
      </c>
      <c r="D2188" s="17" t="s">
        <v>9003</v>
      </c>
      <c r="E2188" s="17" t="s">
        <v>164</v>
      </c>
      <c r="F2188" s="17" t="s">
        <v>0</v>
      </c>
      <c r="G2188" s="18">
        <v>43161</v>
      </c>
      <c r="H2188" s="17" t="s">
        <v>8996</v>
      </c>
    </row>
    <row r="2189" spans="1:8" s="15" customFormat="1" x14ac:dyDescent="0.2">
      <c r="A2189" s="17" t="s">
        <v>9002</v>
      </c>
      <c r="B2189" s="19">
        <v>1</v>
      </c>
      <c r="C2189" s="18">
        <v>43153.673530092594</v>
      </c>
      <c r="D2189" s="17" t="s">
        <v>9001</v>
      </c>
      <c r="E2189" s="17" t="s">
        <v>164</v>
      </c>
      <c r="F2189" s="17" t="s">
        <v>0</v>
      </c>
      <c r="G2189" s="18">
        <v>43161</v>
      </c>
      <c r="H2189" s="17" t="s">
        <v>8996</v>
      </c>
    </row>
    <row r="2190" spans="1:8" s="15" customFormat="1" x14ac:dyDescent="0.2">
      <c r="A2190" s="17" t="s">
        <v>9000</v>
      </c>
      <c r="B2190" s="19">
        <v>1</v>
      </c>
      <c r="C2190" s="18">
        <v>43153.674027777779</v>
      </c>
      <c r="D2190" s="17" t="s">
        <v>8999</v>
      </c>
      <c r="E2190" s="17" t="s">
        <v>164</v>
      </c>
      <c r="F2190" s="17" t="s">
        <v>0</v>
      </c>
      <c r="G2190" s="18">
        <v>43161</v>
      </c>
      <c r="H2190" s="17" t="s">
        <v>8996</v>
      </c>
    </row>
    <row r="2191" spans="1:8" s="15" customFormat="1" x14ac:dyDescent="0.2">
      <c r="A2191" s="17" t="s">
        <v>8998</v>
      </c>
      <c r="B2191" s="19">
        <v>1</v>
      </c>
      <c r="C2191" s="18">
        <v>43153.674444444441</v>
      </c>
      <c r="D2191" s="17" t="s">
        <v>8997</v>
      </c>
      <c r="E2191" s="17" t="s">
        <v>164</v>
      </c>
      <c r="F2191" s="17" t="s">
        <v>0</v>
      </c>
      <c r="G2191" s="18">
        <v>43161</v>
      </c>
      <c r="H2191" s="17" t="s">
        <v>8996</v>
      </c>
    </row>
    <row r="2192" spans="1:8" s="15" customFormat="1" x14ac:dyDescent="0.2">
      <c r="A2192" s="17" t="s">
        <v>8995</v>
      </c>
      <c r="B2192" s="19">
        <v>4</v>
      </c>
      <c r="C2192" s="18">
        <v>43153.675717592596</v>
      </c>
      <c r="D2192" s="17" t="s">
        <v>8994</v>
      </c>
      <c r="E2192" s="17" t="s">
        <v>8894</v>
      </c>
      <c r="F2192" s="17" t="s">
        <v>8993</v>
      </c>
      <c r="G2192" s="18">
        <v>43180</v>
      </c>
      <c r="H2192" s="17" t="s">
        <v>8992</v>
      </c>
    </row>
    <row r="2193" spans="1:8" s="15" customFormat="1" x14ac:dyDescent="0.2">
      <c r="A2193" s="17" t="s">
        <v>8991</v>
      </c>
      <c r="B2193" s="19">
        <v>3</v>
      </c>
      <c r="C2193" s="18">
        <v>43153.676053240742</v>
      </c>
      <c r="D2193" s="17" t="s">
        <v>8990</v>
      </c>
      <c r="E2193" s="17" t="s">
        <v>8894</v>
      </c>
      <c r="F2193" s="17" t="s">
        <v>0</v>
      </c>
      <c r="G2193" s="18">
        <v>43161</v>
      </c>
      <c r="H2193" s="17" t="s">
        <v>8989</v>
      </c>
    </row>
    <row r="2194" spans="1:8" s="15" customFormat="1" x14ac:dyDescent="0.2">
      <c r="A2194" s="17" t="s">
        <v>8988</v>
      </c>
      <c r="B2194" s="19">
        <v>3</v>
      </c>
      <c r="C2194" s="18">
        <v>43153.676377314812</v>
      </c>
      <c r="D2194" s="17" t="s">
        <v>8987</v>
      </c>
      <c r="E2194" s="17" t="s">
        <v>8894</v>
      </c>
      <c r="F2194" s="17" t="s">
        <v>0</v>
      </c>
      <c r="G2194" s="18">
        <v>43165</v>
      </c>
      <c r="H2194" s="17" t="s">
        <v>8986</v>
      </c>
    </row>
    <row r="2195" spans="1:8" s="15" customFormat="1" x14ac:dyDescent="0.2">
      <c r="A2195" s="17" t="s">
        <v>8985</v>
      </c>
      <c r="B2195" s="19">
        <v>2</v>
      </c>
      <c r="C2195" s="18">
        <v>43153.679398148146</v>
      </c>
      <c r="D2195" s="17" t="s">
        <v>257</v>
      </c>
      <c r="E2195" s="17" t="s">
        <v>164</v>
      </c>
      <c r="F2195" s="17" t="s">
        <v>0</v>
      </c>
      <c r="G2195" s="18">
        <v>43159</v>
      </c>
      <c r="H2195" s="17" t="s">
        <v>8984</v>
      </c>
    </row>
    <row r="2196" spans="1:8" s="15" customFormat="1" x14ac:dyDescent="0.2">
      <c r="A2196" s="17" t="s">
        <v>8983</v>
      </c>
      <c r="B2196" s="19">
        <v>4</v>
      </c>
      <c r="C2196" s="18">
        <v>43153.680474537039</v>
      </c>
      <c r="D2196" s="17" t="s">
        <v>8982</v>
      </c>
      <c r="E2196" s="17" t="s">
        <v>197</v>
      </c>
      <c r="F2196" s="17" t="s">
        <v>30</v>
      </c>
      <c r="G2196" s="18">
        <v>43180</v>
      </c>
      <c r="H2196" s="17" t="s">
        <v>8981</v>
      </c>
    </row>
    <row r="2197" spans="1:8" s="15" customFormat="1" x14ac:dyDescent="0.2">
      <c r="A2197" s="17" t="s">
        <v>8980</v>
      </c>
      <c r="B2197" s="19">
        <v>3</v>
      </c>
      <c r="C2197" s="18">
        <v>43153.68105324074</v>
      </c>
      <c r="D2197" s="17" t="s">
        <v>8979</v>
      </c>
      <c r="E2197" s="17" t="s">
        <v>197</v>
      </c>
      <c r="F2197" s="17" t="s">
        <v>0</v>
      </c>
      <c r="G2197" s="18">
        <v>43164</v>
      </c>
      <c r="H2197" s="17" t="s">
        <v>8978</v>
      </c>
    </row>
    <row r="2198" spans="1:8" s="15" customFormat="1" x14ac:dyDescent="0.2">
      <c r="A2198" s="17" t="s">
        <v>8977</v>
      </c>
      <c r="B2198" s="19">
        <v>3</v>
      </c>
      <c r="C2198" s="18">
        <v>43153.681261574071</v>
      </c>
      <c r="D2198" s="17" t="s">
        <v>8976</v>
      </c>
      <c r="E2198" s="17" t="s">
        <v>8894</v>
      </c>
      <c r="F2198" s="17" t="s">
        <v>0</v>
      </c>
      <c r="G2198" s="18">
        <v>43161</v>
      </c>
      <c r="H2198" s="17" t="s">
        <v>8975</v>
      </c>
    </row>
    <row r="2199" spans="1:8" s="15" customFormat="1" x14ac:dyDescent="0.2">
      <c r="A2199" s="17" t="s">
        <v>8974</v>
      </c>
      <c r="B2199" s="19">
        <v>3</v>
      </c>
      <c r="C2199" s="18">
        <v>43153.681770833333</v>
      </c>
      <c r="D2199" s="17" t="s">
        <v>8973</v>
      </c>
      <c r="E2199" s="17" t="s">
        <v>197</v>
      </c>
      <c r="F2199" s="17" t="s">
        <v>0</v>
      </c>
      <c r="G2199" s="18">
        <v>43160</v>
      </c>
      <c r="H2199" s="17" t="s">
        <v>8972</v>
      </c>
    </row>
    <row r="2200" spans="1:8" s="15" customFormat="1" x14ac:dyDescent="0.2">
      <c r="A2200" s="17" t="s">
        <v>8971</v>
      </c>
      <c r="B2200" s="19">
        <v>2</v>
      </c>
      <c r="C2200" s="18">
        <v>43153.682696759257</v>
      </c>
      <c r="D2200" s="17" t="s">
        <v>8970</v>
      </c>
      <c r="E2200" s="17" t="s">
        <v>197</v>
      </c>
      <c r="F2200" s="17" t="s">
        <v>0</v>
      </c>
      <c r="G2200" s="18">
        <v>43164</v>
      </c>
      <c r="H2200" s="17" t="s">
        <v>8969</v>
      </c>
    </row>
    <row r="2201" spans="1:8" s="15" customFormat="1" x14ac:dyDescent="0.2">
      <c r="A2201" s="17" t="s">
        <v>8968</v>
      </c>
      <c r="B2201" s="19">
        <v>1</v>
      </c>
      <c r="C2201" s="18">
        <v>43153.684074074074</v>
      </c>
      <c r="D2201" s="17" t="s">
        <v>8967</v>
      </c>
      <c r="E2201" s="17" t="s">
        <v>197</v>
      </c>
      <c r="F2201" s="17" t="s">
        <v>0</v>
      </c>
      <c r="G2201" s="18">
        <v>43159</v>
      </c>
      <c r="H2201" s="17" t="s">
        <v>8966</v>
      </c>
    </row>
    <row r="2202" spans="1:8" s="15" customFormat="1" x14ac:dyDescent="0.2">
      <c r="A2202" s="17" t="s">
        <v>8965</v>
      </c>
      <c r="B2202" s="19">
        <v>2</v>
      </c>
      <c r="C2202" s="18">
        <v>43153.684791666667</v>
      </c>
      <c r="D2202" s="17" t="s">
        <v>8964</v>
      </c>
      <c r="E2202" s="17" t="s">
        <v>197</v>
      </c>
      <c r="F2202" s="17" t="s">
        <v>0</v>
      </c>
      <c r="G2202" s="18">
        <v>43160</v>
      </c>
      <c r="H2202" s="17" t="s">
        <v>8963</v>
      </c>
    </row>
    <row r="2203" spans="1:8" s="15" customFormat="1" x14ac:dyDescent="0.2">
      <c r="A2203" s="17" t="s">
        <v>8962</v>
      </c>
      <c r="B2203" s="19">
        <v>6</v>
      </c>
      <c r="C2203" s="18">
        <v>43153.68959490741</v>
      </c>
      <c r="D2203" s="17" t="s">
        <v>8961</v>
      </c>
      <c r="E2203" s="17" t="s">
        <v>8894</v>
      </c>
      <c r="F2203" s="17" t="s">
        <v>30</v>
      </c>
      <c r="G2203" s="18">
        <v>43168</v>
      </c>
      <c r="H2203" s="17" t="s">
        <v>8960</v>
      </c>
    </row>
    <row r="2204" spans="1:8" s="15" customFormat="1" x14ac:dyDescent="0.2">
      <c r="A2204" s="17" t="s">
        <v>8959</v>
      </c>
      <c r="B2204" s="19">
        <v>2</v>
      </c>
      <c r="C2204" s="18">
        <v>43153.690023148149</v>
      </c>
      <c r="D2204" s="17" t="s">
        <v>8958</v>
      </c>
      <c r="E2204" s="17" t="s">
        <v>8894</v>
      </c>
      <c r="F2204" s="17" t="s">
        <v>0</v>
      </c>
      <c r="G2204" s="18">
        <v>43161</v>
      </c>
      <c r="H2204" s="17" t="s">
        <v>8957</v>
      </c>
    </row>
    <row r="2205" spans="1:8" s="15" customFormat="1" x14ac:dyDescent="0.2">
      <c r="A2205" s="17" t="s">
        <v>8956</v>
      </c>
      <c r="B2205" s="19">
        <v>3</v>
      </c>
      <c r="C2205" s="18">
        <v>43153.690393518518</v>
      </c>
      <c r="D2205" s="17" t="s">
        <v>8955</v>
      </c>
      <c r="E2205" s="17" t="s">
        <v>8894</v>
      </c>
      <c r="F2205" s="17" t="s">
        <v>30</v>
      </c>
      <c r="G2205" s="18">
        <v>43180</v>
      </c>
      <c r="H2205" s="17" t="s">
        <v>8954</v>
      </c>
    </row>
    <row r="2206" spans="1:8" s="15" customFormat="1" x14ac:dyDescent="0.2">
      <c r="A2206" s="17" t="s">
        <v>8953</v>
      </c>
      <c r="B2206" s="19">
        <v>2</v>
      </c>
      <c r="C2206" s="18">
        <v>43153.690729166665</v>
      </c>
      <c r="D2206" s="17" t="s">
        <v>8952</v>
      </c>
      <c r="E2206" s="17" t="s">
        <v>8894</v>
      </c>
      <c r="F2206" s="17" t="s">
        <v>0</v>
      </c>
      <c r="G2206" s="18">
        <v>43164</v>
      </c>
      <c r="H2206" s="17" t="s">
        <v>8951</v>
      </c>
    </row>
    <row r="2207" spans="1:8" s="15" customFormat="1" x14ac:dyDescent="0.2">
      <c r="A2207" s="17" t="s">
        <v>8950</v>
      </c>
      <c r="B2207" s="19">
        <v>1</v>
      </c>
      <c r="C2207" s="18">
        <v>43153.691006944442</v>
      </c>
      <c r="D2207" s="17" t="s">
        <v>8949</v>
      </c>
      <c r="E2207" s="17" t="s">
        <v>164</v>
      </c>
      <c r="F2207" s="17" t="s">
        <v>0</v>
      </c>
      <c r="G2207" s="18">
        <v>43158</v>
      </c>
      <c r="H2207" s="17" t="s">
        <v>8948</v>
      </c>
    </row>
    <row r="2208" spans="1:8" s="15" customFormat="1" x14ac:dyDescent="0.2">
      <c r="A2208" s="17" t="s">
        <v>8947</v>
      </c>
      <c r="B2208" s="19">
        <v>3</v>
      </c>
      <c r="C2208" s="18">
        <v>43153.694641203707</v>
      </c>
      <c r="D2208" s="17" t="s">
        <v>8946</v>
      </c>
      <c r="E2208" s="17" t="s">
        <v>8894</v>
      </c>
      <c r="F2208" s="17" t="s">
        <v>0</v>
      </c>
      <c r="G2208" s="18">
        <v>43180</v>
      </c>
      <c r="H2208" s="17" t="s">
        <v>8945</v>
      </c>
    </row>
    <row r="2209" spans="1:8" s="15" customFormat="1" x14ac:dyDescent="0.2">
      <c r="A2209" s="17" t="s">
        <v>8944</v>
      </c>
      <c r="B2209" s="19">
        <v>2</v>
      </c>
      <c r="C2209" s="18">
        <v>43153.695775462962</v>
      </c>
      <c r="D2209" s="17" t="s">
        <v>8943</v>
      </c>
      <c r="E2209" s="17" t="s">
        <v>8894</v>
      </c>
      <c r="F2209" s="17" t="s">
        <v>0</v>
      </c>
      <c r="G2209" s="18">
        <v>43161</v>
      </c>
      <c r="H2209" s="17" t="s">
        <v>8942</v>
      </c>
    </row>
    <row r="2210" spans="1:8" s="15" customFormat="1" x14ac:dyDescent="0.2">
      <c r="A2210" s="17" t="s">
        <v>8941</v>
      </c>
      <c r="B2210" s="19">
        <v>2</v>
      </c>
      <c r="C2210" s="18">
        <v>43153.696608796294</v>
      </c>
      <c r="D2210" s="17" t="s">
        <v>8940</v>
      </c>
      <c r="E2210" s="17" t="s">
        <v>8894</v>
      </c>
      <c r="F2210" s="17" t="s">
        <v>0</v>
      </c>
      <c r="G2210" s="18">
        <v>43161</v>
      </c>
      <c r="H2210" s="17" t="s">
        <v>8939</v>
      </c>
    </row>
    <row r="2211" spans="1:8" s="15" customFormat="1" x14ac:dyDescent="0.2">
      <c r="A2211" s="17" t="s">
        <v>8938</v>
      </c>
      <c r="B2211" s="19">
        <v>2</v>
      </c>
      <c r="C2211" s="18">
        <v>43153.696944444448</v>
      </c>
      <c r="D2211" s="17" t="s">
        <v>8937</v>
      </c>
      <c r="E2211" s="17" t="s">
        <v>8894</v>
      </c>
      <c r="F2211" s="17" t="s">
        <v>0</v>
      </c>
      <c r="G2211" s="18">
        <v>43164</v>
      </c>
      <c r="H2211" s="17" t="s">
        <v>8936</v>
      </c>
    </row>
    <row r="2212" spans="1:8" s="15" customFormat="1" x14ac:dyDescent="0.2">
      <c r="A2212" s="17" t="s">
        <v>8935</v>
      </c>
      <c r="B2212" s="19">
        <v>2</v>
      </c>
      <c r="C2212" s="18">
        <v>43153.697581018518</v>
      </c>
      <c r="D2212" s="17" t="s">
        <v>8934</v>
      </c>
      <c r="E2212" s="17" t="s">
        <v>8894</v>
      </c>
      <c r="F2212" s="17" t="s">
        <v>30</v>
      </c>
      <c r="G2212" s="18">
        <v>43180</v>
      </c>
      <c r="H2212" s="17" t="s">
        <v>8933</v>
      </c>
    </row>
    <row r="2213" spans="1:8" s="15" customFormat="1" x14ac:dyDescent="0.2">
      <c r="A2213" s="17" t="s">
        <v>8932</v>
      </c>
      <c r="B2213" s="19">
        <v>1</v>
      </c>
      <c r="C2213" s="18">
        <v>43153.697928240741</v>
      </c>
      <c r="D2213" s="17" t="s">
        <v>8931</v>
      </c>
      <c r="E2213" s="17" t="s">
        <v>8894</v>
      </c>
      <c r="F2213" s="17" t="s">
        <v>0</v>
      </c>
      <c r="G2213" s="18">
        <v>43160</v>
      </c>
      <c r="H2213" s="17" t="s">
        <v>8930</v>
      </c>
    </row>
    <row r="2214" spans="1:8" s="15" customFormat="1" x14ac:dyDescent="0.2">
      <c r="A2214" s="17" t="s">
        <v>8929</v>
      </c>
      <c r="B2214" s="19">
        <v>3</v>
      </c>
      <c r="C2214" s="18">
        <v>43153.698368055557</v>
      </c>
      <c r="D2214" s="17" t="s">
        <v>8928</v>
      </c>
      <c r="E2214" s="17" t="s">
        <v>8894</v>
      </c>
      <c r="F2214" s="17" t="s">
        <v>30</v>
      </c>
      <c r="G2214" s="18">
        <v>43180</v>
      </c>
      <c r="H2214" s="17" t="s">
        <v>8927</v>
      </c>
    </row>
    <row r="2215" spans="1:8" s="15" customFormat="1" x14ac:dyDescent="0.2">
      <c r="A2215" s="17" t="s">
        <v>8926</v>
      </c>
      <c r="B2215" s="19">
        <v>1</v>
      </c>
      <c r="C2215" s="18">
        <v>43153.698773148149</v>
      </c>
      <c r="D2215" s="17" t="s">
        <v>8925</v>
      </c>
      <c r="E2215" s="17" t="s">
        <v>8894</v>
      </c>
      <c r="F2215" s="17" t="s">
        <v>0</v>
      </c>
      <c r="G2215" s="18">
        <v>43158</v>
      </c>
      <c r="H2215" s="17" t="s">
        <v>8924</v>
      </c>
    </row>
    <row r="2216" spans="1:8" s="15" customFormat="1" x14ac:dyDescent="0.2">
      <c r="A2216" s="17" t="s">
        <v>8923</v>
      </c>
      <c r="B2216" s="19">
        <v>2</v>
      </c>
      <c r="C2216" s="18">
        <v>43153.699895833335</v>
      </c>
      <c r="D2216" s="17" t="s">
        <v>8922</v>
      </c>
      <c r="E2216" s="17" t="s">
        <v>197</v>
      </c>
      <c r="F2216" s="17" t="s">
        <v>0</v>
      </c>
      <c r="G2216" s="18">
        <v>43164</v>
      </c>
      <c r="H2216" s="17" t="s">
        <v>8921</v>
      </c>
    </row>
    <row r="2217" spans="1:8" s="15" customFormat="1" x14ac:dyDescent="0.2">
      <c r="A2217" s="17" t="s">
        <v>8920</v>
      </c>
      <c r="B2217" s="19">
        <v>1</v>
      </c>
      <c r="C2217" s="18">
        <v>43153.701145833336</v>
      </c>
      <c r="D2217" s="17" t="s">
        <v>8919</v>
      </c>
      <c r="E2217" s="17" t="s">
        <v>8918</v>
      </c>
      <c r="F2217" s="17" t="s">
        <v>0</v>
      </c>
      <c r="G2217" s="18">
        <v>43210</v>
      </c>
      <c r="H2217" s="17" t="s">
        <v>8917</v>
      </c>
    </row>
    <row r="2218" spans="1:8" s="15" customFormat="1" x14ac:dyDescent="0.2">
      <c r="A2218" s="17" t="s">
        <v>8916</v>
      </c>
      <c r="B2218" s="19">
        <v>2</v>
      </c>
      <c r="C2218" s="18">
        <v>43153.702731481484</v>
      </c>
      <c r="D2218" s="17" t="s">
        <v>8915</v>
      </c>
      <c r="E2218" s="17" t="s">
        <v>8894</v>
      </c>
      <c r="F2218" s="17" t="s">
        <v>0</v>
      </c>
      <c r="G2218" s="18">
        <v>43164</v>
      </c>
      <c r="H2218" s="17" t="s">
        <v>8914</v>
      </c>
    </row>
    <row r="2219" spans="1:8" s="15" customFormat="1" x14ac:dyDescent="0.2">
      <c r="A2219" s="17" t="s">
        <v>8913</v>
      </c>
      <c r="B2219" s="19">
        <v>2</v>
      </c>
      <c r="C2219" s="18">
        <v>43153.703136574077</v>
      </c>
      <c r="D2219" s="17" t="s">
        <v>8912</v>
      </c>
      <c r="E2219" s="17" t="s">
        <v>8894</v>
      </c>
      <c r="F2219" s="17" t="s">
        <v>0</v>
      </c>
      <c r="G2219" s="18">
        <v>43164</v>
      </c>
      <c r="H2219" s="17" t="s">
        <v>8911</v>
      </c>
    </row>
    <row r="2220" spans="1:8" s="15" customFormat="1" x14ac:dyDescent="0.2">
      <c r="A2220" s="17" t="s">
        <v>8910</v>
      </c>
      <c r="B2220" s="19">
        <v>1</v>
      </c>
      <c r="C2220" s="18">
        <v>43153.703263888892</v>
      </c>
      <c r="D2220" s="17" t="s">
        <v>8909</v>
      </c>
      <c r="E2220" s="17" t="s">
        <v>197</v>
      </c>
      <c r="F2220" s="17" t="s">
        <v>0</v>
      </c>
      <c r="G2220" s="18">
        <v>43157</v>
      </c>
      <c r="H2220" s="17" t="s">
        <v>8908</v>
      </c>
    </row>
    <row r="2221" spans="1:8" s="15" customFormat="1" x14ac:dyDescent="0.2">
      <c r="A2221" s="17" t="s">
        <v>8907</v>
      </c>
      <c r="B2221" s="19">
        <v>5</v>
      </c>
      <c r="C2221" s="18">
        <v>43153.7034375</v>
      </c>
      <c r="D2221" s="17" t="s">
        <v>8906</v>
      </c>
      <c r="E2221" s="17" t="s">
        <v>8894</v>
      </c>
      <c r="F2221" s="17" t="s">
        <v>30</v>
      </c>
      <c r="G2221" s="18">
        <v>43168</v>
      </c>
      <c r="H2221" s="17" t="s">
        <v>8905</v>
      </c>
    </row>
    <row r="2222" spans="1:8" s="15" customFormat="1" x14ac:dyDescent="0.2">
      <c r="A2222" s="17" t="s">
        <v>8904</v>
      </c>
      <c r="B2222" s="19">
        <v>2</v>
      </c>
      <c r="C2222" s="18">
        <v>43153.704386574071</v>
      </c>
      <c r="D2222" s="17" t="s">
        <v>8903</v>
      </c>
      <c r="E2222" s="17" t="s">
        <v>8894</v>
      </c>
      <c r="F2222" s="17" t="s">
        <v>0</v>
      </c>
      <c r="G2222" s="18">
        <v>43161</v>
      </c>
      <c r="H2222" s="17" t="s">
        <v>8902</v>
      </c>
    </row>
    <row r="2223" spans="1:8" s="15" customFormat="1" x14ac:dyDescent="0.2">
      <c r="A2223" s="17" t="s">
        <v>8901</v>
      </c>
      <c r="B2223" s="19">
        <v>2</v>
      </c>
      <c r="C2223" s="18">
        <v>43153.704918981479</v>
      </c>
      <c r="D2223" s="17" t="s">
        <v>8900</v>
      </c>
      <c r="E2223" s="17" t="s">
        <v>8894</v>
      </c>
      <c r="F2223" s="17" t="s">
        <v>0</v>
      </c>
      <c r="G2223" s="18">
        <v>43164</v>
      </c>
      <c r="H2223" s="17" t="s">
        <v>8899</v>
      </c>
    </row>
    <row r="2224" spans="1:8" s="15" customFormat="1" x14ac:dyDescent="0.2">
      <c r="A2224" s="17" t="s">
        <v>8898</v>
      </c>
      <c r="B2224" s="19">
        <v>2</v>
      </c>
      <c r="C2224" s="18">
        <v>43153.705254629633</v>
      </c>
      <c r="D2224" s="17" t="s">
        <v>8897</v>
      </c>
      <c r="E2224" s="17" t="s">
        <v>197</v>
      </c>
      <c r="F2224" s="17" t="s">
        <v>0</v>
      </c>
      <c r="G2224" s="18">
        <v>43164</v>
      </c>
      <c r="H2224" s="17" t="s">
        <v>8896</v>
      </c>
    </row>
    <row r="2225" spans="1:8" s="15" customFormat="1" x14ac:dyDescent="0.2">
      <c r="A2225" s="17" t="s">
        <v>8895</v>
      </c>
      <c r="B2225" s="19">
        <v>2</v>
      </c>
      <c r="C2225" s="18">
        <v>43153.705416666664</v>
      </c>
      <c r="D2225" s="17" t="s">
        <v>247</v>
      </c>
      <c r="E2225" s="17" t="s">
        <v>8894</v>
      </c>
      <c r="F2225" s="17" t="s">
        <v>0</v>
      </c>
      <c r="G2225" s="18">
        <v>43160</v>
      </c>
      <c r="H2225" s="17" t="s">
        <v>8893</v>
      </c>
    </row>
    <row r="2226" spans="1:8" s="15" customFormat="1" x14ac:dyDescent="0.2">
      <c r="A2226" s="17" t="s">
        <v>8892</v>
      </c>
      <c r="B2226" s="19">
        <v>1</v>
      </c>
      <c r="C2226" s="18">
        <v>43153.710405092592</v>
      </c>
      <c r="D2226" s="17" t="s">
        <v>257</v>
      </c>
      <c r="E2226" s="17" t="s">
        <v>164</v>
      </c>
      <c r="F2226" s="17" t="s">
        <v>0</v>
      </c>
      <c r="G2226" s="18">
        <v>43161</v>
      </c>
      <c r="H2226" s="17" t="s">
        <v>8891</v>
      </c>
    </row>
    <row r="2227" spans="1:8" s="15" customFormat="1" x14ac:dyDescent="0.2">
      <c r="A2227" s="17" t="s">
        <v>8890</v>
      </c>
      <c r="B2227" s="19">
        <v>2</v>
      </c>
      <c r="C2227" s="18">
        <v>43153.71266203704</v>
      </c>
      <c r="D2227" s="17" t="s">
        <v>172</v>
      </c>
      <c r="E2227" s="17" t="s">
        <v>8889</v>
      </c>
      <c r="F2227" s="17" t="s">
        <v>0</v>
      </c>
      <c r="G2227" s="18">
        <v>43161</v>
      </c>
      <c r="H2227" s="17" t="s">
        <v>8888</v>
      </c>
    </row>
    <row r="2228" spans="1:8" s="15" customFormat="1" x14ac:dyDescent="0.2">
      <c r="A2228" s="17" t="s">
        <v>8887</v>
      </c>
      <c r="B2228" s="19">
        <v>1</v>
      </c>
      <c r="C2228" s="18">
        <v>43154.369120370371</v>
      </c>
      <c r="D2228" s="17" t="s">
        <v>8886</v>
      </c>
      <c r="E2228" s="17" t="s">
        <v>707</v>
      </c>
      <c r="F2228" s="17" t="s">
        <v>0</v>
      </c>
      <c r="G2228" s="18">
        <v>43159</v>
      </c>
      <c r="H2228" s="17" t="s">
        <v>8885</v>
      </c>
    </row>
    <row r="2229" spans="1:8" s="15" customFormat="1" x14ac:dyDescent="0.2">
      <c r="A2229" s="17" t="s">
        <v>8884</v>
      </c>
      <c r="B2229" s="19">
        <v>2</v>
      </c>
      <c r="C2229" s="18">
        <v>43154.387013888889</v>
      </c>
      <c r="D2229" s="17" t="s">
        <v>8760</v>
      </c>
      <c r="E2229" s="17" t="s">
        <v>8876</v>
      </c>
      <c r="F2229" s="17" t="s">
        <v>0</v>
      </c>
      <c r="G2229" s="18">
        <v>43161</v>
      </c>
      <c r="H2229" s="17" t="s">
        <v>8883</v>
      </c>
    </row>
    <row r="2230" spans="1:8" s="15" customFormat="1" x14ac:dyDescent="0.2">
      <c r="A2230" s="17" t="s">
        <v>8882</v>
      </c>
      <c r="B2230" s="19">
        <v>2</v>
      </c>
      <c r="C2230" s="18">
        <v>43154.387743055559</v>
      </c>
      <c r="D2230" s="17" t="s">
        <v>8760</v>
      </c>
      <c r="E2230" s="17" t="s">
        <v>8876</v>
      </c>
      <c r="F2230" s="17" t="s">
        <v>0</v>
      </c>
      <c r="G2230" s="18">
        <v>43161</v>
      </c>
      <c r="H2230" s="17" t="s">
        <v>8875</v>
      </c>
    </row>
    <row r="2231" spans="1:8" s="15" customFormat="1" x14ac:dyDescent="0.2">
      <c r="A2231" s="17" t="s">
        <v>8881</v>
      </c>
      <c r="B2231" s="19">
        <v>2</v>
      </c>
      <c r="C2231" s="18">
        <v>43154.391041666669</v>
      </c>
      <c r="D2231" s="17" t="s">
        <v>8760</v>
      </c>
      <c r="E2231" s="17" t="s">
        <v>8876</v>
      </c>
      <c r="F2231" s="17" t="s">
        <v>0</v>
      </c>
      <c r="G2231" s="18">
        <v>43161</v>
      </c>
      <c r="H2231" s="17" t="s">
        <v>8875</v>
      </c>
    </row>
    <row r="2232" spans="1:8" s="15" customFormat="1" x14ac:dyDescent="0.2">
      <c r="A2232" s="17" t="s">
        <v>8880</v>
      </c>
      <c r="B2232" s="19">
        <v>2</v>
      </c>
      <c r="C2232" s="18">
        <v>43154.395381944443</v>
      </c>
      <c r="D2232" s="17" t="s">
        <v>8879</v>
      </c>
      <c r="E2232" s="17" t="s">
        <v>164</v>
      </c>
      <c r="F2232" s="17" t="s">
        <v>0</v>
      </c>
      <c r="G2232" s="18">
        <v>43161</v>
      </c>
      <c r="H2232" s="17" t="s">
        <v>8878</v>
      </c>
    </row>
    <row r="2233" spans="1:8" s="15" customFormat="1" x14ac:dyDescent="0.2">
      <c r="A2233" s="17" t="s">
        <v>8877</v>
      </c>
      <c r="B2233" s="19">
        <v>2</v>
      </c>
      <c r="C2233" s="18">
        <v>43154.396817129629</v>
      </c>
      <c r="D2233" s="17" t="s">
        <v>8760</v>
      </c>
      <c r="E2233" s="17" t="s">
        <v>8876</v>
      </c>
      <c r="F2233" s="17" t="s">
        <v>0</v>
      </c>
      <c r="G2233" s="18">
        <v>43161</v>
      </c>
      <c r="H2233" s="17" t="s">
        <v>8875</v>
      </c>
    </row>
    <row r="2234" spans="1:8" s="15" customFormat="1" x14ac:dyDescent="0.2">
      <c r="A2234" s="17" t="s">
        <v>8874</v>
      </c>
      <c r="B2234" s="19">
        <v>3</v>
      </c>
      <c r="C2234" s="18">
        <v>43154.404965277776</v>
      </c>
      <c r="D2234" s="17" t="s">
        <v>8873</v>
      </c>
      <c r="E2234" s="17" t="s">
        <v>326</v>
      </c>
      <c r="F2234" s="17" t="s">
        <v>93</v>
      </c>
      <c r="G2234" s="18">
        <v>43179</v>
      </c>
      <c r="H2234" s="17" t="s">
        <v>8872</v>
      </c>
    </row>
    <row r="2235" spans="1:8" s="15" customFormat="1" x14ac:dyDescent="0.2">
      <c r="A2235" s="17" t="s">
        <v>8871</v>
      </c>
      <c r="B2235" s="19">
        <v>4</v>
      </c>
      <c r="C2235" s="18">
        <v>43154.406354166669</v>
      </c>
      <c r="D2235" s="17" t="s">
        <v>8870</v>
      </c>
      <c r="E2235" s="17" t="s">
        <v>326</v>
      </c>
      <c r="F2235" s="17" t="s">
        <v>93</v>
      </c>
      <c r="G2235" s="18">
        <v>43227</v>
      </c>
      <c r="H2235" s="17" t="s">
        <v>8869</v>
      </c>
    </row>
    <row r="2236" spans="1:8" s="15" customFormat="1" x14ac:dyDescent="0.2">
      <c r="A2236" s="17" t="s">
        <v>8868</v>
      </c>
      <c r="B2236" s="19">
        <v>4</v>
      </c>
      <c r="C2236" s="18">
        <v>43154.407881944448</v>
      </c>
      <c r="D2236" s="17" t="s">
        <v>8867</v>
      </c>
      <c r="E2236" s="17" t="s">
        <v>326</v>
      </c>
      <c r="F2236" s="17" t="s">
        <v>93</v>
      </c>
      <c r="G2236" s="18">
        <v>43186</v>
      </c>
      <c r="H2236" s="17" t="s">
        <v>8866</v>
      </c>
    </row>
    <row r="2237" spans="1:8" s="15" customFormat="1" x14ac:dyDescent="0.2">
      <c r="A2237" s="17" t="s">
        <v>8865</v>
      </c>
      <c r="B2237" s="19">
        <v>6</v>
      </c>
      <c r="C2237" s="18">
        <v>43154.408668981479</v>
      </c>
      <c r="D2237" s="17" t="s">
        <v>8863</v>
      </c>
      <c r="E2237" s="17" t="s">
        <v>326</v>
      </c>
      <c r="F2237" s="17" t="s">
        <v>93</v>
      </c>
      <c r="G2237" s="18">
        <v>43215</v>
      </c>
      <c r="H2237" s="17" t="s">
        <v>8654</v>
      </c>
    </row>
    <row r="2238" spans="1:8" s="15" customFormat="1" x14ac:dyDescent="0.2">
      <c r="A2238" s="17" t="s">
        <v>8864</v>
      </c>
      <c r="B2238" s="19">
        <v>4</v>
      </c>
      <c r="C2238" s="18">
        <v>43154.409386574072</v>
      </c>
      <c r="D2238" s="17" t="s">
        <v>8863</v>
      </c>
      <c r="E2238" s="17" t="s">
        <v>326</v>
      </c>
      <c r="F2238" s="17" t="s">
        <v>93</v>
      </c>
      <c r="G2238" s="18">
        <v>43215</v>
      </c>
      <c r="H2238" s="17" t="s">
        <v>8862</v>
      </c>
    </row>
    <row r="2239" spans="1:8" s="15" customFormat="1" x14ac:dyDescent="0.2">
      <c r="A2239" s="17" t="s">
        <v>8861</v>
      </c>
      <c r="B2239" s="19">
        <v>2</v>
      </c>
      <c r="C2239" s="18">
        <v>43154.410694444443</v>
      </c>
      <c r="D2239" s="17" t="s">
        <v>8860</v>
      </c>
      <c r="E2239" s="17" t="s">
        <v>326</v>
      </c>
      <c r="F2239" s="17" t="s">
        <v>93</v>
      </c>
      <c r="G2239" s="18">
        <v>43158</v>
      </c>
      <c r="H2239" s="17" t="s">
        <v>8859</v>
      </c>
    </row>
    <row r="2240" spans="1:8" s="15" customFormat="1" x14ac:dyDescent="0.2">
      <c r="A2240" s="17" t="s">
        <v>8858</v>
      </c>
      <c r="B2240" s="19">
        <v>4</v>
      </c>
      <c r="C2240" s="18">
        <v>43154.411493055559</v>
      </c>
      <c r="D2240" s="17" t="s">
        <v>8857</v>
      </c>
      <c r="E2240" s="17" t="s">
        <v>326</v>
      </c>
      <c r="F2240" s="17" t="s">
        <v>93</v>
      </c>
      <c r="G2240" s="18">
        <v>43206</v>
      </c>
      <c r="H2240" s="17" t="s">
        <v>8856</v>
      </c>
    </row>
    <row r="2241" spans="1:8" s="15" customFormat="1" x14ac:dyDescent="0.2">
      <c r="A2241" s="17" t="s">
        <v>8855</v>
      </c>
      <c r="B2241" s="19">
        <v>3</v>
      </c>
      <c r="C2241" s="18">
        <v>43154.412928240738</v>
      </c>
      <c r="D2241" s="17" t="s">
        <v>8854</v>
      </c>
      <c r="E2241" s="17" t="s">
        <v>326</v>
      </c>
      <c r="F2241" s="17" t="s">
        <v>93</v>
      </c>
      <c r="G2241" s="18">
        <v>43168</v>
      </c>
      <c r="H2241" s="17" t="s">
        <v>8853</v>
      </c>
    </row>
    <row r="2242" spans="1:8" s="15" customFormat="1" x14ac:dyDescent="0.2">
      <c r="A2242" s="17" t="s">
        <v>8852</v>
      </c>
      <c r="B2242" s="19">
        <v>1</v>
      </c>
      <c r="C2242" s="18">
        <v>43154.413310185184</v>
      </c>
      <c r="D2242" s="17" t="s">
        <v>172</v>
      </c>
      <c r="E2242" s="17" t="s">
        <v>8851</v>
      </c>
      <c r="F2242" s="17" t="s">
        <v>0</v>
      </c>
      <c r="G2242" s="18">
        <v>43160</v>
      </c>
      <c r="H2242" s="17" t="s">
        <v>8850</v>
      </c>
    </row>
    <row r="2243" spans="1:8" s="15" customFormat="1" x14ac:dyDescent="0.2">
      <c r="A2243" s="17" t="s">
        <v>8849</v>
      </c>
      <c r="B2243" s="19">
        <v>2</v>
      </c>
      <c r="C2243" s="18">
        <v>43154.414317129631</v>
      </c>
      <c r="D2243" s="17" t="s">
        <v>8848</v>
      </c>
      <c r="E2243" s="17" t="s">
        <v>326</v>
      </c>
      <c r="F2243" s="17" t="s">
        <v>93</v>
      </c>
      <c r="G2243" s="18">
        <v>43158</v>
      </c>
      <c r="H2243" s="17" t="s">
        <v>8847</v>
      </c>
    </row>
    <row r="2244" spans="1:8" s="15" customFormat="1" x14ac:dyDescent="0.2">
      <c r="A2244" s="17" t="s">
        <v>8846</v>
      </c>
      <c r="B2244" s="19">
        <v>2</v>
      </c>
      <c r="C2244" s="18">
        <v>43154.42082175926</v>
      </c>
      <c r="D2244" s="17" t="s">
        <v>284</v>
      </c>
      <c r="E2244" s="17" t="s">
        <v>8256</v>
      </c>
      <c r="F2244" s="17" t="s">
        <v>0</v>
      </c>
      <c r="G2244" s="18">
        <v>43161</v>
      </c>
      <c r="H2244" s="17" t="s">
        <v>8845</v>
      </c>
    </row>
    <row r="2245" spans="1:8" s="15" customFormat="1" x14ac:dyDescent="0.2">
      <c r="A2245" s="17" t="s">
        <v>8844</v>
      </c>
      <c r="B2245" s="19">
        <v>2</v>
      </c>
      <c r="C2245" s="18">
        <v>43154.439768518518</v>
      </c>
      <c r="D2245" s="17" t="s">
        <v>8843</v>
      </c>
      <c r="E2245" s="17" t="s">
        <v>396</v>
      </c>
      <c r="F2245" s="17" t="s">
        <v>0</v>
      </c>
      <c r="G2245" s="18">
        <v>43161</v>
      </c>
      <c r="H2245" s="17" t="s">
        <v>8842</v>
      </c>
    </row>
    <row r="2246" spans="1:8" s="15" customFormat="1" x14ac:dyDescent="0.2">
      <c r="A2246" s="17" t="s">
        <v>8841</v>
      </c>
      <c r="B2246" s="19">
        <v>1</v>
      </c>
      <c r="C2246" s="18">
        <v>43154.444606481484</v>
      </c>
      <c r="D2246" s="17" t="s">
        <v>8840</v>
      </c>
      <c r="E2246" s="17" t="s">
        <v>164</v>
      </c>
      <c r="F2246" s="17" t="s">
        <v>0</v>
      </c>
      <c r="G2246" s="18">
        <v>43164</v>
      </c>
      <c r="H2246" s="17" t="s">
        <v>8839</v>
      </c>
    </row>
    <row r="2247" spans="1:8" s="15" customFormat="1" x14ac:dyDescent="0.2">
      <c r="A2247" s="17" t="s">
        <v>8838</v>
      </c>
      <c r="B2247" s="19">
        <v>1</v>
      </c>
      <c r="C2247" s="18">
        <v>43154.444687499999</v>
      </c>
      <c r="D2247" s="17" t="s">
        <v>8837</v>
      </c>
      <c r="E2247" s="17" t="s">
        <v>164</v>
      </c>
      <c r="F2247" s="17" t="s">
        <v>0</v>
      </c>
      <c r="G2247" s="18">
        <v>43164</v>
      </c>
      <c r="H2247" s="17" t="s">
        <v>8836</v>
      </c>
    </row>
    <row r="2248" spans="1:8" s="15" customFormat="1" x14ac:dyDescent="0.2">
      <c r="A2248" s="17" t="s">
        <v>8835</v>
      </c>
      <c r="B2248" s="19">
        <v>1</v>
      </c>
      <c r="C2248" s="18">
        <v>43154.478194444448</v>
      </c>
      <c r="D2248" s="17" t="s">
        <v>8834</v>
      </c>
      <c r="E2248" s="17" t="s">
        <v>8121</v>
      </c>
      <c r="F2248" s="17" t="s">
        <v>0</v>
      </c>
      <c r="G2248" s="18">
        <v>43158</v>
      </c>
      <c r="H2248" s="17" t="s">
        <v>8833</v>
      </c>
    </row>
    <row r="2249" spans="1:8" s="15" customFormat="1" x14ac:dyDescent="0.2">
      <c r="A2249" s="17" t="s">
        <v>8832</v>
      </c>
      <c r="B2249" s="19">
        <v>3</v>
      </c>
      <c r="C2249" s="18">
        <v>43154.484942129631</v>
      </c>
      <c r="D2249" s="17" t="s">
        <v>6748</v>
      </c>
      <c r="E2249" s="17" t="s">
        <v>1341</v>
      </c>
      <c r="F2249" s="17" t="s">
        <v>0</v>
      </c>
      <c r="G2249" s="18">
        <v>43164</v>
      </c>
      <c r="H2249" s="17" t="s">
        <v>8831</v>
      </c>
    </row>
    <row r="2250" spans="1:8" s="15" customFormat="1" x14ac:dyDescent="0.2">
      <c r="A2250" s="17" t="s">
        <v>8830</v>
      </c>
      <c r="B2250" s="19">
        <v>2</v>
      </c>
      <c r="C2250" s="18">
        <v>43154.487523148149</v>
      </c>
      <c r="D2250" s="17" t="s">
        <v>8829</v>
      </c>
      <c r="E2250" s="17" t="s">
        <v>164</v>
      </c>
      <c r="F2250" s="17" t="s">
        <v>0</v>
      </c>
      <c r="G2250" s="18">
        <v>43160</v>
      </c>
      <c r="H2250" s="17" t="s">
        <v>8828</v>
      </c>
    </row>
    <row r="2251" spans="1:8" s="15" customFormat="1" x14ac:dyDescent="0.2">
      <c r="A2251" s="17" t="s">
        <v>8827</v>
      </c>
      <c r="B2251" s="19">
        <v>2</v>
      </c>
      <c r="C2251" s="18">
        <v>43154.489074074074</v>
      </c>
      <c r="D2251" s="17" t="s">
        <v>172</v>
      </c>
      <c r="E2251" s="17" t="s">
        <v>164</v>
      </c>
      <c r="F2251" s="17" t="s">
        <v>0</v>
      </c>
      <c r="G2251" s="18">
        <v>43161</v>
      </c>
      <c r="H2251" s="17" t="s">
        <v>8826</v>
      </c>
    </row>
    <row r="2252" spans="1:8" s="15" customFormat="1" x14ac:dyDescent="0.2">
      <c r="A2252" s="17" t="s">
        <v>8825</v>
      </c>
      <c r="B2252" s="19">
        <v>2</v>
      </c>
      <c r="C2252" s="18">
        <v>43154.491412037038</v>
      </c>
      <c r="D2252" s="17" t="s">
        <v>257</v>
      </c>
      <c r="E2252" s="17" t="s">
        <v>164</v>
      </c>
      <c r="F2252" s="17" t="s">
        <v>0</v>
      </c>
      <c r="G2252" s="18">
        <v>43166</v>
      </c>
      <c r="H2252" s="17" t="s">
        <v>8824</v>
      </c>
    </row>
    <row r="2253" spans="1:8" s="15" customFormat="1" x14ac:dyDescent="0.2">
      <c r="A2253" s="17" t="s">
        <v>8823</v>
      </c>
      <c r="B2253" s="19">
        <v>2</v>
      </c>
      <c r="C2253" s="18">
        <v>43154.493055555555</v>
      </c>
      <c r="D2253" s="17" t="s">
        <v>8822</v>
      </c>
      <c r="E2253" s="17" t="s">
        <v>164</v>
      </c>
      <c r="F2253" s="17" t="s">
        <v>0</v>
      </c>
      <c r="G2253" s="18">
        <v>43164</v>
      </c>
      <c r="H2253" s="17" t="s">
        <v>8821</v>
      </c>
    </row>
    <row r="2254" spans="1:8" s="15" customFormat="1" x14ac:dyDescent="0.2">
      <c r="A2254" s="17" t="s">
        <v>8820</v>
      </c>
      <c r="B2254" s="19">
        <v>2</v>
      </c>
      <c r="C2254" s="18">
        <v>43154.495706018519</v>
      </c>
      <c r="D2254" s="17" t="s">
        <v>8819</v>
      </c>
      <c r="E2254" s="17" t="s">
        <v>164</v>
      </c>
      <c r="F2254" s="17" t="s">
        <v>0</v>
      </c>
      <c r="G2254" s="18">
        <v>43166</v>
      </c>
      <c r="H2254" s="17" t="s">
        <v>8818</v>
      </c>
    </row>
    <row r="2255" spans="1:8" s="15" customFormat="1" x14ac:dyDescent="0.2">
      <c r="A2255" s="17" t="s">
        <v>8817</v>
      </c>
      <c r="B2255" s="19">
        <v>2</v>
      </c>
      <c r="C2255" s="18">
        <v>43154.50372685185</v>
      </c>
      <c r="D2255" s="17" t="s">
        <v>8308</v>
      </c>
      <c r="E2255" s="17" t="s">
        <v>164</v>
      </c>
      <c r="F2255" s="17" t="s">
        <v>0</v>
      </c>
      <c r="G2255" s="18">
        <v>43166</v>
      </c>
      <c r="H2255" s="17" t="s">
        <v>8816</v>
      </c>
    </row>
    <row r="2256" spans="1:8" s="15" customFormat="1" x14ac:dyDescent="0.2">
      <c r="A2256" s="17" t="s">
        <v>8815</v>
      </c>
      <c r="B2256" s="19">
        <v>2</v>
      </c>
      <c r="C2256" s="18">
        <v>43154.508750000001</v>
      </c>
      <c r="D2256" s="17" t="s">
        <v>1002</v>
      </c>
      <c r="E2256" s="17" t="s">
        <v>164</v>
      </c>
      <c r="F2256" s="17" t="s">
        <v>0</v>
      </c>
      <c r="G2256" s="18">
        <v>43164</v>
      </c>
      <c r="H2256" s="17" t="s">
        <v>8814</v>
      </c>
    </row>
    <row r="2257" spans="1:8" s="15" customFormat="1" x14ac:dyDescent="0.2">
      <c r="A2257" s="17" t="s">
        <v>8813</v>
      </c>
      <c r="B2257" s="19">
        <v>2</v>
      </c>
      <c r="C2257" s="18">
        <v>43154.535219907404</v>
      </c>
      <c r="D2257" s="17" t="s">
        <v>8812</v>
      </c>
      <c r="E2257" s="17" t="s">
        <v>164</v>
      </c>
      <c r="F2257" s="17" t="s">
        <v>0</v>
      </c>
      <c r="G2257" s="18">
        <v>43160</v>
      </c>
      <c r="H2257" s="17" t="s">
        <v>8811</v>
      </c>
    </row>
    <row r="2258" spans="1:8" s="15" customFormat="1" x14ac:dyDescent="0.2">
      <c r="A2258" s="17" t="s">
        <v>8810</v>
      </c>
      <c r="B2258" s="19">
        <v>2</v>
      </c>
      <c r="C2258" s="18">
        <v>43154.539918981478</v>
      </c>
      <c r="D2258" s="17" t="s">
        <v>172</v>
      </c>
      <c r="E2258" s="17" t="s">
        <v>164</v>
      </c>
      <c r="F2258" s="17" t="s">
        <v>0</v>
      </c>
      <c r="G2258" s="18">
        <v>43160</v>
      </c>
      <c r="H2258" s="17" t="s">
        <v>8809</v>
      </c>
    </row>
    <row r="2259" spans="1:8" s="15" customFormat="1" x14ac:dyDescent="0.2">
      <c r="A2259" s="17" t="s">
        <v>8808</v>
      </c>
      <c r="B2259" s="19">
        <v>3</v>
      </c>
      <c r="C2259" s="18">
        <v>43154.55841435185</v>
      </c>
      <c r="D2259" s="17" t="s">
        <v>8807</v>
      </c>
      <c r="E2259" s="17" t="s">
        <v>164</v>
      </c>
      <c r="F2259" s="17" t="s">
        <v>93</v>
      </c>
      <c r="G2259" s="18">
        <v>43216</v>
      </c>
      <c r="H2259" s="17" t="s">
        <v>8804</v>
      </c>
    </row>
    <row r="2260" spans="1:8" s="15" customFormat="1" x14ac:dyDescent="0.2">
      <c r="A2260" s="17" t="s">
        <v>8806</v>
      </c>
      <c r="B2260" s="19">
        <v>3</v>
      </c>
      <c r="C2260" s="18">
        <v>43154.572951388887</v>
      </c>
      <c r="D2260" s="17" t="s">
        <v>8805</v>
      </c>
      <c r="E2260" s="17" t="s">
        <v>164</v>
      </c>
      <c r="F2260" s="17" t="s">
        <v>93</v>
      </c>
      <c r="G2260" s="18">
        <v>43216</v>
      </c>
      <c r="H2260" s="17" t="s">
        <v>8804</v>
      </c>
    </row>
    <row r="2261" spans="1:8" s="15" customFormat="1" x14ac:dyDescent="0.2">
      <c r="A2261" s="17" t="s">
        <v>8803</v>
      </c>
      <c r="B2261" s="19">
        <v>3</v>
      </c>
      <c r="C2261" s="18">
        <v>43154.573854166665</v>
      </c>
      <c r="D2261" s="17" t="s">
        <v>8802</v>
      </c>
      <c r="E2261" s="17" t="s">
        <v>3607</v>
      </c>
      <c r="F2261" s="17" t="s">
        <v>30</v>
      </c>
      <c r="G2261" s="18">
        <v>43168</v>
      </c>
      <c r="H2261" s="17" t="s">
        <v>8801</v>
      </c>
    </row>
    <row r="2262" spans="1:8" s="15" customFormat="1" x14ac:dyDescent="0.2">
      <c r="A2262" s="17" t="s">
        <v>8800</v>
      </c>
      <c r="B2262" s="19">
        <v>2</v>
      </c>
      <c r="C2262" s="18">
        <v>43154.578321759262</v>
      </c>
      <c r="D2262" s="17" t="s">
        <v>257</v>
      </c>
      <c r="E2262" s="17" t="s">
        <v>164</v>
      </c>
      <c r="F2262" s="17" t="s">
        <v>0</v>
      </c>
      <c r="G2262" s="18">
        <v>43161</v>
      </c>
      <c r="H2262" s="17" t="s">
        <v>8799</v>
      </c>
    </row>
    <row r="2263" spans="1:8" s="15" customFormat="1" x14ac:dyDescent="0.2">
      <c r="A2263" s="17" t="s">
        <v>8798</v>
      </c>
      <c r="B2263" s="19">
        <v>5</v>
      </c>
      <c r="C2263" s="18">
        <v>43154.598587962966</v>
      </c>
      <c r="D2263" s="17" t="s">
        <v>8797</v>
      </c>
      <c r="E2263" s="17" t="s">
        <v>164</v>
      </c>
      <c r="F2263" s="17" t="s">
        <v>30</v>
      </c>
      <c r="G2263" s="18">
        <v>43172</v>
      </c>
      <c r="H2263" s="17" t="s">
        <v>8796</v>
      </c>
    </row>
    <row r="2264" spans="1:8" s="15" customFormat="1" x14ac:dyDescent="0.2">
      <c r="A2264" s="17" t="s">
        <v>8795</v>
      </c>
      <c r="B2264" s="19">
        <v>5</v>
      </c>
      <c r="C2264" s="18">
        <v>43154.599664351852</v>
      </c>
      <c r="D2264" s="17" t="s">
        <v>8794</v>
      </c>
      <c r="E2264" s="17" t="s">
        <v>8793</v>
      </c>
      <c r="F2264" s="17" t="s">
        <v>30</v>
      </c>
      <c r="G2264" s="18">
        <v>43172</v>
      </c>
      <c r="H2264" s="17" t="s">
        <v>8792</v>
      </c>
    </row>
    <row r="2265" spans="1:8" s="15" customFormat="1" x14ac:dyDescent="0.2">
      <c r="A2265" s="17" t="s">
        <v>8791</v>
      </c>
      <c r="B2265" s="19">
        <v>2</v>
      </c>
      <c r="C2265" s="18">
        <v>43154.602673611109</v>
      </c>
      <c r="D2265" s="17" t="s">
        <v>241</v>
      </c>
      <c r="E2265" s="17" t="s">
        <v>164</v>
      </c>
      <c r="F2265" s="17" t="s">
        <v>0</v>
      </c>
      <c r="G2265" s="18">
        <v>43159</v>
      </c>
      <c r="H2265" s="17" t="s">
        <v>8790</v>
      </c>
    </row>
    <row r="2266" spans="1:8" s="15" customFormat="1" x14ac:dyDescent="0.2">
      <c r="A2266" s="17" t="s">
        <v>8789</v>
      </c>
      <c r="B2266" s="19">
        <v>2</v>
      </c>
      <c r="C2266" s="18">
        <v>43154.604004629633</v>
      </c>
      <c r="D2266" s="17" t="s">
        <v>238</v>
      </c>
      <c r="E2266" s="17" t="s">
        <v>164</v>
      </c>
      <c r="F2266" s="17" t="s">
        <v>0</v>
      </c>
      <c r="G2266" s="18">
        <v>43159</v>
      </c>
      <c r="H2266" s="17" t="s">
        <v>8788</v>
      </c>
    </row>
    <row r="2267" spans="1:8" s="15" customFormat="1" x14ac:dyDescent="0.2">
      <c r="A2267" s="17" t="s">
        <v>8787</v>
      </c>
      <c r="B2267" s="19">
        <v>2</v>
      </c>
      <c r="C2267" s="18">
        <v>43154.604097222225</v>
      </c>
      <c r="D2267" s="17" t="s">
        <v>241</v>
      </c>
      <c r="E2267" s="17" t="s">
        <v>8786</v>
      </c>
      <c r="F2267" s="17" t="s">
        <v>0</v>
      </c>
      <c r="G2267" s="18">
        <v>43160</v>
      </c>
      <c r="H2267" s="17" t="s">
        <v>8785</v>
      </c>
    </row>
    <row r="2268" spans="1:8" s="15" customFormat="1" x14ac:dyDescent="0.2">
      <c r="A2268" s="17" t="s">
        <v>8784</v>
      </c>
      <c r="B2268" s="19">
        <v>2</v>
      </c>
      <c r="C2268" s="18">
        <v>43154.607824074075</v>
      </c>
      <c r="D2268" s="17" t="s">
        <v>8783</v>
      </c>
      <c r="E2268" s="17" t="s">
        <v>561</v>
      </c>
      <c r="F2268" s="17" t="s">
        <v>0</v>
      </c>
      <c r="G2268" s="18">
        <v>43192</v>
      </c>
      <c r="H2268" s="17" t="s">
        <v>8782</v>
      </c>
    </row>
    <row r="2269" spans="1:8" s="15" customFormat="1" x14ac:dyDescent="0.2">
      <c r="A2269" s="17" t="s">
        <v>8781</v>
      </c>
      <c r="B2269" s="19">
        <v>2</v>
      </c>
      <c r="C2269" s="18">
        <v>43154.607847222222</v>
      </c>
      <c r="D2269" s="17" t="s">
        <v>1002</v>
      </c>
      <c r="E2269" s="17" t="s">
        <v>164</v>
      </c>
      <c r="F2269" s="17" t="s">
        <v>0</v>
      </c>
      <c r="G2269" s="18">
        <v>43161</v>
      </c>
      <c r="H2269" s="17" t="s">
        <v>8780</v>
      </c>
    </row>
    <row r="2270" spans="1:8" s="15" customFormat="1" x14ac:dyDescent="0.2">
      <c r="A2270" s="17" t="s">
        <v>8779</v>
      </c>
      <c r="B2270" s="19">
        <v>2</v>
      </c>
      <c r="C2270" s="18">
        <v>43154.609525462962</v>
      </c>
      <c r="D2270" s="17" t="s">
        <v>238</v>
      </c>
      <c r="E2270" s="17" t="s">
        <v>260</v>
      </c>
      <c r="F2270" s="17" t="s">
        <v>0</v>
      </c>
      <c r="G2270" s="18">
        <v>43160</v>
      </c>
      <c r="H2270" s="17" t="s">
        <v>8778</v>
      </c>
    </row>
    <row r="2271" spans="1:8" s="15" customFormat="1" x14ac:dyDescent="0.2">
      <c r="A2271" s="17" t="s">
        <v>8777</v>
      </c>
      <c r="B2271" s="19">
        <v>2</v>
      </c>
      <c r="C2271" s="18">
        <v>43154.611678240741</v>
      </c>
      <c r="D2271" s="17" t="s">
        <v>5240</v>
      </c>
      <c r="E2271" s="17" t="s">
        <v>164</v>
      </c>
      <c r="F2271" s="17" t="s">
        <v>0</v>
      </c>
      <c r="G2271" s="18">
        <v>43165</v>
      </c>
      <c r="H2271" s="17" t="s">
        <v>8776</v>
      </c>
    </row>
    <row r="2272" spans="1:8" s="15" customFormat="1" x14ac:dyDescent="0.2">
      <c r="A2272" s="17" t="s">
        <v>8775</v>
      </c>
      <c r="B2272" s="19">
        <v>5</v>
      </c>
      <c r="C2272" s="18">
        <v>43154.61377314815</v>
      </c>
      <c r="D2272" s="17" t="s">
        <v>8774</v>
      </c>
      <c r="E2272" s="17" t="s">
        <v>164</v>
      </c>
      <c r="F2272" s="17" t="s">
        <v>30</v>
      </c>
      <c r="G2272" s="18">
        <v>43159</v>
      </c>
      <c r="H2272" s="17" t="s">
        <v>8773</v>
      </c>
    </row>
    <row r="2273" spans="1:8" s="15" customFormat="1" x14ac:dyDescent="0.2">
      <c r="A2273" s="17" t="s">
        <v>8772</v>
      </c>
      <c r="B2273" s="19">
        <v>1</v>
      </c>
      <c r="C2273" s="18">
        <v>43154.634097222224</v>
      </c>
      <c r="D2273" s="17" t="s">
        <v>8771</v>
      </c>
      <c r="E2273" s="17" t="s">
        <v>164</v>
      </c>
      <c r="F2273" s="17" t="s">
        <v>0</v>
      </c>
      <c r="G2273" s="18">
        <v>43158</v>
      </c>
      <c r="H2273" s="17" t="s">
        <v>8770</v>
      </c>
    </row>
    <row r="2274" spans="1:8" s="15" customFormat="1" x14ac:dyDescent="0.2">
      <c r="A2274" s="17" t="s">
        <v>8769</v>
      </c>
      <c r="B2274" s="19">
        <v>1</v>
      </c>
      <c r="C2274" s="18">
        <v>43157.304780092592</v>
      </c>
      <c r="D2274" s="17" t="s">
        <v>7989</v>
      </c>
      <c r="E2274" s="17" t="s">
        <v>2049</v>
      </c>
      <c r="F2274" s="17" t="s">
        <v>0</v>
      </c>
      <c r="G2274" s="18">
        <v>43166</v>
      </c>
      <c r="H2274" s="17" t="s">
        <v>8768</v>
      </c>
    </row>
    <row r="2275" spans="1:8" s="15" customFormat="1" x14ac:dyDescent="0.2">
      <c r="A2275" s="17" t="s">
        <v>8767</v>
      </c>
      <c r="B2275" s="19">
        <v>2</v>
      </c>
      <c r="C2275" s="18">
        <v>43157.307002314818</v>
      </c>
      <c r="D2275" s="17" t="s">
        <v>8765</v>
      </c>
      <c r="E2275" s="17" t="s">
        <v>326</v>
      </c>
      <c r="F2275" s="17" t="s">
        <v>30</v>
      </c>
      <c r="G2275" s="18">
        <v>43173</v>
      </c>
      <c r="H2275" s="17" t="s">
        <v>8759</v>
      </c>
    </row>
    <row r="2276" spans="1:8" s="15" customFormat="1" x14ac:dyDescent="0.2">
      <c r="A2276" s="17" t="s">
        <v>8766</v>
      </c>
      <c r="B2276" s="19">
        <v>2</v>
      </c>
      <c r="C2276" s="18">
        <v>43157.307951388888</v>
      </c>
      <c r="D2276" s="17" t="s">
        <v>8765</v>
      </c>
      <c r="E2276" s="17" t="s">
        <v>326</v>
      </c>
      <c r="F2276" s="17" t="s">
        <v>30</v>
      </c>
      <c r="G2276" s="18">
        <v>43229</v>
      </c>
      <c r="H2276" s="17" t="s">
        <v>8764</v>
      </c>
    </row>
    <row r="2277" spans="1:8" s="15" customFormat="1" x14ac:dyDescent="0.2">
      <c r="A2277" s="17" t="s">
        <v>8763</v>
      </c>
      <c r="B2277" s="19">
        <v>2</v>
      </c>
      <c r="C2277" s="18">
        <v>43157.309236111112</v>
      </c>
      <c r="D2277" s="17" t="s">
        <v>8760</v>
      </c>
      <c r="E2277" s="17" t="s">
        <v>326</v>
      </c>
      <c r="F2277" s="17" t="s">
        <v>30</v>
      </c>
      <c r="G2277" s="18">
        <v>43173</v>
      </c>
      <c r="H2277" s="17" t="s">
        <v>8759</v>
      </c>
    </row>
    <row r="2278" spans="1:8" s="15" customFormat="1" x14ac:dyDescent="0.2">
      <c r="A2278" s="17" t="s">
        <v>8762</v>
      </c>
      <c r="B2278" s="19">
        <v>2</v>
      </c>
      <c r="C2278" s="18">
        <v>43157.310520833336</v>
      </c>
      <c r="D2278" s="17" t="s">
        <v>8760</v>
      </c>
      <c r="E2278" s="17" t="s">
        <v>326</v>
      </c>
      <c r="F2278" s="17" t="s">
        <v>30</v>
      </c>
      <c r="G2278" s="18">
        <v>43173</v>
      </c>
      <c r="H2278" s="17" t="s">
        <v>8759</v>
      </c>
    </row>
    <row r="2279" spans="1:8" s="15" customFormat="1" x14ac:dyDescent="0.2">
      <c r="A2279" s="17" t="s">
        <v>8761</v>
      </c>
      <c r="B2279" s="19">
        <v>2</v>
      </c>
      <c r="C2279" s="18">
        <v>43157.311435185184</v>
      </c>
      <c r="D2279" s="17" t="s">
        <v>8760</v>
      </c>
      <c r="E2279" s="17" t="s">
        <v>326</v>
      </c>
      <c r="F2279" s="17" t="s">
        <v>30</v>
      </c>
      <c r="G2279" s="18">
        <v>43173</v>
      </c>
      <c r="H2279" s="17" t="s">
        <v>8759</v>
      </c>
    </row>
    <row r="2280" spans="1:8" s="15" customFormat="1" x14ac:dyDescent="0.2">
      <c r="A2280" s="17" t="s">
        <v>8758</v>
      </c>
      <c r="B2280" s="19">
        <v>2</v>
      </c>
      <c r="C2280" s="18">
        <v>43157.334710648145</v>
      </c>
      <c r="D2280" s="17" t="s">
        <v>8757</v>
      </c>
      <c r="E2280" s="17" t="s">
        <v>164</v>
      </c>
      <c r="F2280" s="17" t="s">
        <v>0</v>
      </c>
      <c r="G2280" s="18">
        <v>43161</v>
      </c>
      <c r="H2280" s="17" t="s">
        <v>8756</v>
      </c>
    </row>
    <row r="2281" spans="1:8" s="15" customFormat="1" x14ac:dyDescent="0.2">
      <c r="A2281" s="17" t="s">
        <v>8755</v>
      </c>
      <c r="B2281" s="19">
        <v>3</v>
      </c>
      <c r="C2281" s="18">
        <v>43157.349305555559</v>
      </c>
      <c r="D2281" s="17" t="s">
        <v>8754</v>
      </c>
      <c r="E2281" s="17" t="s">
        <v>164</v>
      </c>
      <c r="F2281" s="17" t="s">
        <v>93</v>
      </c>
      <c r="G2281" s="18">
        <v>43216</v>
      </c>
      <c r="H2281" s="17" t="s">
        <v>8753</v>
      </c>
    </row>
    <row r="2282" spans="1:8" s="15" customFormat="1" x14ac:dyDescent="0.2">
      <c r="A2282" s="17" t="s">
        <v>8752</v>
      </c>
      <c r="B2282" s="19">
        <v>2</v>
      </c>
      <c r="C2282" s="18">
        <v>43157.36414351852</v>
      </c>
      <c r="D2282" s="17" t="s">
        <v>257</v>
      </c>
      <c r="E2282" s="17" t="s">
        <v>764</v>
      </c>
      <c r="F2282" s="17" t="s">
        <v>0</v>
      </c>
      <c r="G2282" s="18">
        <v>43161</v>
      </c>
      <c r="H2282" s="17" t="s">
        <v>8751</v>
      </c>
    </row>
    <row r="2283" spans="1:8" s="15" customFormat="1" x14ac:dyDescent="0.2">
      <c r="A2283" s="17" t="s">
        <v>8750</v>
      </c>
      <c r="B2283" s="19">
        <v>3</v>
      </c>
      <c r="C2283" s="18">
        <v>43157.379641203705</v>
      </c>
      <c r="D2283" s="17" t="s">
        <v>257</v>
      </c>
      <c r="E2283" s="17" t="s">
        <v>5498</v>
      </c>
      <c r="F2283" s="17" t="s">
        <v>30</v>
      </c>
      <c r="G2283" s="18">
        <v>43180</v>
      </c>
      <c r="H2283" s="17" t="s">
        <v>8749</v>
      </c>
    </row>
    <row r="2284" spans="1:8" s="15" customFormat="1" x14ac:dyDescent="0.2">
      <c r="A2284" s="17" t="s">
        <v>8748</v>
      </c>
      <c r="B2284" s="19">
        <v>3</v>
      </c>
      <c r="C2284" s="18">
        <v>43157.38795138889</v>
      </c>
      <c r="D2284" s="17" t="s">
        <v>257</v>
      </c>
      <c r="E2284" s="17" t="s">
        <v>3669</v>
      </c>
      <c r="F2284" s="17" t="s">
        <v>30</v>
      </c>
      <c r="G2284" s="18">
        <v>43166</v>
      </c>
      <c r="H2284" s="17" t="s">
        <v>8747</v>
      </c>
    </row>
    <row r="2285" spans="1:8" s="15" customFormat="1" x14ac:dyDescent="0.2">
      <c r="A2285" s="17" t="s">
        <v>8746</v>
      </c>
      <c r="B2285" s="19">
        <v>1</v>
      </c>
      <c r="C2285" s="18">
        <v>43157.457025462965</v>
      </c>
      <c r="D2285" s="17" t="s">
        <v>8745</v>
      </c>
      <c r="E2285" s="17" t="s">
        <v>164</v>
      </c>
      <c r="F2285" s="17" t="s">
        <v>0</v>
      </c>
      <c r="G2285" s="18">
        <v>43160</v>
      </c>
      <c r="H2285" s="17" t="s">
        <v>8744</v>
      </c>
    </row>
    <row r="2286" spans="1:8" s="15" customFormat="1" x14ac:dyDescent="0.2">
      <c r="A2286" s="17" t="s">
        <v>8743</v>
      </c>
      <c r="B2286" s="19">
        <v>2</v>
      </c>
      <c r="C2286" s="18">
        <v>43157.47011574074</v>
      </c>
      <c r="D2286" s="17" t="s">
        <v>8742</v>
      </c>
      <c r="E2286" s="17" t="s">
        <v>793</v>
      </c>
      <c r="F2286" s="17" t="s">
        <v>0</v>
      </c>
      <c r="G2286" s="18">
        <v>43164</v>
      </c>
      <c r="H2286" s="17" t="s">
        <v>8741</v>
      </c>
    </row>
    <row r="2287" spans="1:8" s="15" customFormat="1" x14ac:dyDescent="0.2">
      <c r="A2287" s="17" t="s">
        <v>8740</v>
      </c>
      <c r="B2287" s="19">
        <v>2</v>
      </c>
      <c r="C2287" s="18">
        <v>43157.471365740741</v>
      </c>
      <c r="D2287" s="17" t="s">
        <v>8739</v>
      </c>
      <c r="E2287" s="17" t="s">
        <v>793</v>
      </c>
      <c r="F2287" s="17" t="s">
        <v>0</v>
      </c>
      <c r="G2287" s="18">
        <v>43164</v>
      </c>
      <c r="H2287" s="17" t="s">
        <v>8738</v>
      </c>
    </row>
    <row r="2288" spans="1:8" s="15" customFormat="1" x14ac:dyDescent="0.2">
      <c r="A2288" s="17" t="s">
        <v>8737</v>
      </c>
      <c r="B2288" s="19">
        <v>2</v>
      </c>
      <c r="C2288" s="18">
        <v>43157.474432870367</v>
      </c>
      <c r="D2288" s="17" t="s">
        <v>8736</v>
      </c>
      <c r="E2288" s="17" t="s">
        <v>793</v>
      </c>
      <c r="F2288" s="17" t="s">
        <v>0</v>
      </c>
      <c r="G2288" s="18">
        <v>43166</v>
      </c>
      <c r="H2288" s="17" t="s">
        <v>8735</v>
      </c>
    </row>
    <row r="2289" spans="1:8" s="15" customFormat="1" x14ac:dyDescent="0.2">
      <c r="A2289" s="17" t="s">
        <v>8734</v>
      </c>
      <c r="B2289" s="19">
        <v>2</v>
      </c>
      <c r="C2289" s="18">
        <v>43157.482974537037</v>
      </c>
      <c r="D2289" s="17" t="s">
        <v>8733</v>
      </c>
      <c r="E2289" s="17" t="s">
        <v>1170</v>
      </c>
      <c r="F2289" s="17" t="s">
        <v>0</v>
      </c>
      <c r="G2289" s="18">
        <v>43166</v>
      </c>
      <c r="H2289" s="17" t="s">
        <v>8522</v>
      </c>
    </row>
    <row r="2290" spans="1:8" s="15" customFormat="1" x14ac:dyDescent="0.2">
      <c r="A2290" s="17" t="s">
        <v>8732</v>
      </c>
      <c r="B2290" s="19">
        <v>1</v>
      </c>
      <c r="C2290" s="18">
        <v>43157.485717592594</v>
      </c>
      <c r="D2290" s="17" t="s">
        <v>8731</v>
      </c>
      <c r="E2290" s="17" t="s">
        <v>1341</v>
      </c>
      <c r="F2290" s="17" t="s">
        <v>0</v>
      </c>
      <c r="G2290" s="18">
        <v>43161</v>
      </c>
      <c r="H2290" s="17" t="s">
        <v>8730</v>
      </c>
    </row>
    <row r="2291" spans="1:8" s="15" customFormat="1" x14ac:dyDescent="0.2">
      <c r="A2291" s="17" t="s">
        <v>8729</v>
      </c>
      <c r="B2291" s="19">
        <v>2</v>
      </c>
      <c r="C2291" s="18">
        <v>43157.491770833331</v>
      </c>
      <c r="D2291" s="17" t="s">
        <v>8728</v>
      </c>
      <c r="E2291" s="17" t="s">
        <v>8727</v>
      </c>
      <c r="F2291" s="17" t="s">
        <v>0</v>
      </c>
      <c r="G2291" s="18">
        <v>43161</v>
      </c>
      <c r="H2291" s="17" t="s">
        <v>8726</v>
      </c>
    </row>
    <row r="2292" spans="1:8" s="15" customFormat="1" x14ac:dyDescent="0.2">
      <c r="A2292" s="17" t="s">
        <v>8725</v>
      </c>
      <c r="B2292" s="19">
        <v>2</v>
      </c>
      <c r="C2292" s="18">
        <v>43157.496041666665</v>
      </c>
      <c r="D2292" s="17" t="s">
        <v>8724</v>
      </c>
      <c r="E2292" s="17" t="s">
        <v>164</v>
      </c>
      <c r="F2292" s="17" t="s">
        <v>0</v>
      </c>
      <c r="G2292" s="18">
        <v>43165</v>
      </c>
      <c r="H2292" s="17" t="s">
        <v>8723</v>
      </c>
    </row>
    <row r="2293" spans="1:8" s="15" customFormat="1" x14ac:dyDescent="0.2">
      <c r="A2293" s="17" t="s">
        <v>8722</v>
      </c>
      <c r="B2293" s="19">
        <v>2</v>
      </c>
      <c r="C2293" s="18">
        <v>43157.505983796298</v>
      </c>
      <c r="D2293" s="17" t="s">
        <v>172</v>
      </c>
      <c r="E2293" s="17" t="s">
        <v>164</v>
      </c>
      <c r="F2293" s="17" t="s">
        <v>0</v>
      </c>
      <c r="G2293" s="18">
        <v>43165</v>
      </c>
      <c r="H2293" s="17" t="s">
        <v>8721</v>
      </c>
    </row>
    <row r="2294" spans="1:8" s="15" customFormat="1" x14ac:dyDescent="0.2">
      <c r="A2294" s="17" t="s">
        <v>8720</v>
      </c>
      <c r="B2294" s="19">
        <v>1</v>
      </c>
      <c r="C2294" s="18">
        <v>43157.507511574076</v>
      </c>
      <c r="D2294" s="17" t="s">
        <v>699</v>
      </c>
      <c r="E2294" s="17" t="s">
        <v>8719</v>
      </c>
      <c r="F2294" s="17" t="s">
        <v>0</v>
      </c>
      <c r="G2294" s="18">
        <v>43166</v>
      </c>
      <c r="H2294" s="17" t="s">
        <v>8718</v>
      </c>
    </row>
    <row r="2295" spans="1:8" s="15" customFormat="1" x14ac:dyDescent="0.2">
      <c r="A2295" s="17" t="s">
        <v>8717</v>
      </c>
      <c r="B2295" s="19">
        <v>2</v>
      </c>
      <c r="C2295" s="18">
        <v>43157.508576388886</v>
      </c>
      <c r="D2295" s="17" t="s">
        <v>8716</v>
      </c>
      <c r="E2295" s="17" t="s">
        <v>164</v>
      </c>
      <c r="F2295" s="17" t="s">
        <v>0</v>
      </c>
      <c r="G2295" s="18">
        <v>43167</v>
      </c>
      <c r="H2295" s="17" t="s">
        <v>8715</v>
      </c>
    </row>
    <row r="2296" spans="1:8" s="15" customFormat="1" x14ac:dyDescent="0.2">
      <c r="A2296" s="17" t="s">
        <v>8714</v>
      </c>
      <c r="B2296" s="19">
        <v>2</v>
      </c>
      <c r="C2296" s="18">
        <v>43157.509722222225</v>
      </c>
      <c r="D2296" s="17" t="s">
        <v>257</v>
      </c>
      <c r="E2296" s="17" t="s">
        <v>164</v>
      </c>
      <c r="F2296" s="17" t="s">
        <v>0</v>
      </c>
      <c r="G2296" s="18">
        <v>43161</v>
      </c>
      <c r="H2296" s="17" t="s">
        <v>8713</v>
      </c>
    </row>
    <row r="2297" spans="1:8" s="15" customFormat="1" x14ac:dyDescent="0.2">
      <c r="A2297" s="17" t="s">
        <v>8712</v>
      </c>
      <c r="B2297" s="19">
        <v>2</v>
      </c>
      <c r="C2297" s="18">
        <v>43157.512962962966</v>
      </c>
      <c r="D2297" s="17" t="s">
        <v>521</v>
      </c>
      <c r="E2297" s="17" t="s">
        <v>164</v>
      </c>
      <c r="F2297" s="17" t="s">
        <v>0</v>
      </c>
      <c r="G2297" s="18">
        <v>43166</v>
      </c>
      <c r="H2297" s="17" t="s">
        <v>8711</v>
      </c>
    </row>
    <row r="2298" spans="1:8" s="15" customFormat="1" x14ac:dyDescent="0.2">
      <c r="A2298" s="17" t="s">
        <v>8710</v>
      </c>
      <c r="B2298" s="19">
        <v>2</v>
      </c>
      <c r="C2298" s="18">
        <v>43157.51494212963</v>
      </c>
      <c r="D2298" s="17" t="s">
        <v>8709</v>
      </c>
      <c r="E2298" s="17" t="s">
        <v>164</v>
      </c>
      <c r="F2298" s="17" t="s">
        <v>0</v>
      </c>
      <c r="G2298" s="18">
        <v>43161</v>
      </c>
      <c r="H2298" s="17" t="s">
        <v>8708</v>
      </c>
    </row>
    <row r="2299" spans="1:8" s="15" customFormat="1" x14ac:dyDescent="0.2">
      <c r="A2299" s="17" t="s">
        <v>8707</v>
      </c>
      <c r="B2299" s="19">
        <v>2</v>
      </c>
      <c r="C2299" s="18">
        <v>43157.517592592594</v>
      </c>
      <c r="D2299" s="17" t="s">
        <v>8702</v>
      </c>
      <c r="E2299" s="17" t="s">
        <v>164</v>
      </c>
      <c r="F2299" s="17" t="s">
        <v>0</v>
      </c>
      <c r="G2299" s="18">
        <v>43160</v>
      </c>
      <c r="H2299" s="17" t="s">
        <v>8706</v>
      </c>
    </row>
    <row r="2300" spans="1:8" s="15" customFormat="1" x14ac:dyDescent="0.2">
      <c r="A2300" s="17" t="s">
        <v>8705</v>
      </c>
      <c r="B2300" s="19">
        <v>2</v>
      </c>
      <c r="C2300" s="18">
        <v>43157.517824074072</v>
      </c>
      <c r="D2300" s="17" t="s">
        <v>8551</v>
      </c>
      <c r="E2300" s="17" t="s">
        <v>164</v>
      </c>
      <c r="F2300" s="17" t="s">
        <v>0</v>
      </c>
      <c r="G2300" s="18">
        <v>43160</v>
      </c>
      <c r="H2300" s="17" t="s">
        <v>8704</v>
      </c>
    </row>
    <row r="2301" spans="1:8" s="15" customFormat="1" x14ac:dyDescent="0.2">
      <c r="A2301" s="17" t="s">
        <v>8703</v>
      </c>
      <c r="B2301" s="19">
        <v>2</v>
      </c>
      <c r="C2301" s="18">
        <v>43157.518738425926</v>
      </c>
      <c r="D2301" s="17" t="s">
        <v>8702</v>
      </c>
      <c r="E2301" s="17" t="s">
        <v>164</v>
      </c>
      <c r="F2301" s="17" t="s">
        <v>0</v>
      </c>
      <c r="G2301" s="18">
        <v>43160</v>
      </c>
      <c r="H2301" s="17" t="s">
        <v>8701</v>
      </c>
    </row>
    <row r="2302" spans="1:8" s="15" customFormat="1" x14ac:dyDescent="0.2">
      <c r="A2302" s="17" t="s">
        <v>8700</v>
      </c>
      <c r="B2302" s="19">
        <v>4</v>
      </c>
      <c r="C2302" s="18">
        <v>43157.523622685185</v>
      </c>
      <c r="D2302" s="17" t="s">
        <v>8699</v>
      </c>
      <c r="E2302" s="17" t="s">
        <v>326</v>
      </c>
      <c r="F2302" s="17" t="s">
        <v>93</v>
      </c>
      <c r="G2302" s="18">
        <v>43215</v>
      </c>
      <c r="H2302" s="17" t="s">
        <v>8666</v>
      </c>
    </row>
    <row r="2303" spans="1:8" s="15" customFormat="1" x14ac:dyDescent="0.2">
      <c r="A2303" s="17" t="s">
        <v>8698</v>
      </c>
      <c r="B2303" s="19">
        <v>1</v>
      </c>
      <c r="C2303" s="18">
        <v>43157.528391203705</v>
      </c>
      <c r="D2303" s="17" t="s">
        <v>8697</v>
      </c>
      <c r="E2303" s="17" t="s">
        <v>326</v>
      </c>
      <c r="F2303" s="17" t="s">
        <v>0</v>
      </c>
      <c r="G2303" s="18">
        <v>43160</v>
      </c>
      <c r="H2303" s="17" t="s">
        <v>8696</v>
      </c>
    </row>
    <row r="2304" spans="1:8" s="15" customFormat="1" x14ac:dyDescent="0.2">
      <c r="A2304" s="17" t="s">
        <v>8695</v>
      </c>
      <c r="B2304" s="19">
        <v>1</v>
      </c>
      <c r="C2304" s="18">
        <v>43157.529768518521</v>
      </c>
      <c r="D2304" s="17" t="s">
        <v>8694</v>
      </c>
      <c r="E2304" s="17" t="s">
        <v>326</v>
      </c>
      <c r="F2304" s="17" t="s">
        <v>0</v>
      </c>
      <c r="G2304" s="18">
        <v>43159</v>
      </c>
      <c r="H2304" s="17" t="s">
        <v>8693</v>
      </c>
    </row>
    <row r="2305" spans="1:8" s="15" customFormat="1" x14ac:dyDescent="0.2">
      <c r="A2305" s="17" t="s">
        <v>8692</v>
      </c>
      <c r="B2305" s="19">
        <v>2</v>
      </c>
      <c r="C2305" s="18">
        <v>43157.529918981483</v>
      </c>
      <c r="D2305" s="17" t="s">
        <v>8691</v>
      </c>
      <c r="E2305" s="17" t="s">
        <v>326</v>
      </c>
      <c r="F2305" s="17" t="s">
        <v>93</v>
      </c>
      <c r="G2305" s="18">
        <v>43168</v>
      </c>
      <c r="H2305" s="17" t="s">
        <v>8690</v>
      </c>
    </row>
    <row r="2306" spans="1:8" s="15" customFormat="1" x14ac:dyDescent="0.2">
      <c r="A2306" s="17" t="s">
        <v>8689</v>
      </c>
      <c r="B2306" s="19">
        <v>4</v>
      </c>
      <c r="C2306" s="18">
        <v>43157.532280092593</v>
      </c>
      <c r="D2306" s="17" t="s">
        <v>8688</v>
      </c>
      <c r="E2306" s="17" t="s">
        <v>326</v>
      </c>
      <c r="F2306" s="17" t="s">
        <v>93</v>
      </c>
      <c r="G2306" s="18">
        <v>43215</v>
      </c>
      <c r="H2306" s="17" t="s">
        <v>8687</v>
      </c>
    </row>
    <row r="2307" spans="1:8" s="15" customFormat="1" x14ac:dyDescent="0.2">
      <c r="A2307" s="17" t="s">
        <v>8686</v>
      </c>
      <c r="B2307" s="19">
        <v>2</v>
      </c>
      <c r="C2307" s="18">
        <v>43157.532557870371</v>
      </c>
      <c r="D2307" s="17" t="s">
        <v>8685</v>
      </c>
      <c r="E2307" s="17" t="s">
        <v>326</v>
      </c>
      <c r="F2307" s="17" t="s">
        <v>93</v>
      </c>
      <c r="G2307" s="18">
        <v>43160</v>
      </c>
      <c r="H2307" s="17" t="s">
        <v>8684</v>
      </c>
    </row>
    <row r="2308" spans="1:8" s="15" customFormat="1" x14ac:dyDescent="0.2">
      <c r="A2308" s="17" t="s">
        <v>8683</v>
      </c>
      <c r="B2308" s="19">
        <v>2</v>
      </c>
      <c r="C2308" s="18">
        <v>43157.533622685187</v>
      </c>
      <c r="D2308" s="17" t="s">
        <v>8682</v>
      </c>
      <c r="E2308" s="17" t="s">
        <v>326</v>
      </c>
      <c r="F2308" s="17" t="s">
        <v>93</v>
      </c>
      <c r="G2308" s="18">
        <v>43160</v>
      </c>
      <c r="H2308" s="17" t="s">
        <v>8681</v>
      </c>
    </row>
    <row r="2309" spans="1:8" s="15" customFormat="1" x14ac:dyDescent="0.2">
      <c r="A2309" s="17" t="s">
        <v>8680</v>
      </c>
      <c r="B2309" s="19">
        <v>2</v>
      </c>
      <c r="C2309" s="18">
        <v>43157.535243055558</v>
      </c>
      <c r="D2309" s="17" t="s">
        <v>8679</v>
      </c>
      <c r="E2309" s="17" t="s">
        <v>326</v>
      </c>
      <c r="F2309" s="17" t="s">
        <v>93</v>
      </c>
      <c r="G2309" s="18">
        <v>43160</v>
      </c>
      <c r="H2309" s="17" t="s">
        <v>8678</v>
      </c>
    </row>
    <row r="2310" spans="1:8" s="15" customFormat="1" x14ac:dyDescent="0.2">
      <c r="A2310" s="17" t="s">
        <v>8677</v>
      </c>
      <c r="B2310" s="19">
        <v>2</v>
      </c>
      <c r="C2310" s="18">
        <v>43157.535694444443</v>
      </c>
      <c r="D2310" s="17" t="s">
        <v>8676</v>
      </c>
      <c r="E2310" s="17" t="s">
        <v>326</v>
      </c>
      <c r="F2310" s="17" t="s">
        <v>0</v>
      </c>
      <c r="G2310" s="18">
        <v>43164</v>
      </c>
      <c r="H2310" s="17" t="s">
        <v>8669</v>
      </c>
    </row>
    <row r="2311" spans="1:8" s="15" customFormat="1" x14ac:dyDescent="0.2">
      <c r="A2311" s="17" t="s">
        <v>8675</v>
      </c>
      <c r="B2311" s="19">
        <v>2</v>
      </c>
      <c r="C2311" s="18">
        <v>43157.535949074074</v>
      </c>
      <c r="D2311" s="17" t="s">
        <v>8674</v>
      </c>
      <c r="E2311" s="17" t="s">
        <v>326</v>
      </c>
      <c r="F2311" s="17" t="s">
        <v>0</v>
      </c>
      <c r="G2311" s="18">
        <v>43164</v>
      </c>
      <c r="H2311" s="17" t="s">
        <v>8669</v>
      </c>
    </row>
    <row r="2312" spans="1:8" s="15" customFormat="1" x14ac:dyDescent="0.2">
      <c r="A2312" s="17" t="s">
        <v>8673</v>
      </c>
      <c r="B2312" s="19">
        <v>2</v>
      </c>
      <c r="C2312" s="18">
        <v>43157.536516203705</v>
      </c>
      <c r="D2312" s="17" t="s">
        <v>8672</v>
      </c>
      <c r="E2312" s="17" t="s">
        <v>326</v>
      </c>
      <c r="F2312" s="17" t="s">
        <v>0</v>
      </c>
      <c r="G2312" s="18">
        <v>43164</v>
      </c>
      <c r="H2312" s="17" t="s">
        <v>8669</v>
      </c>
    </row>
    <row r="2313" spans="1:8" s="15" customFormat="1" x14ac:dyDescent="0.2">
      <c r="A2313" s="17" t="s">
        <v>8671</v>
      </c>
      <c r="B2313" s="19">
        <v>2</v>
      </c>
      <c r="C2313" s="18">
        <v>43157.536712962959</v>
      </c>
      <c r="D2313" s="17" t="s">
        <v>8670</v>
      </c>
      <c r="E2313" s="17" t="s">
        <v>326</v>
      </c>
      <c r="F2313" s="17" t="s">
        <v>0</v>
      </c>
      <c r="G2313" s="18">
        <v>43164</v>
      </c>
      <c r="H2313" s="17" t="s">
        <v>8669</v>
      </c>
    </row>
    <row r="2314" spans="1:8" s="15" customFormat="1" x14ac:dyDescent="0.2">
      <c r="A2314" s="17" t="s">
        <v>8668</v>
      </c>
      <c r="B2314" s="19">
        <v>4</v>
      </c>
      <c r="C2314" s="18">
        <v>43157.538449074076</v>
      </c>
      <c r="D2314" s="17" t="s">
        <v>8667</v>
      </c>
      <c r="E2314" s="17" t="s">
        <v>326</v>
      </c>
      <c r="F2314" s="17" t="s">
        <v>93</v>
      </c>
      <c r="G2314" s="18">
        <v>43215</v>
      </c>
      <c r="H2314" s="17" t="s">
        <v>8666</v>
      </c>
    </row>
    <row r="2315" spans="1:8" s="15" customFormat="1" x14ac:dyDescent="0.2">
      <c r="A2315" s="17" t="s">
        <v>8665</v>
      </c>
      <c r="B2315" s="19">
        <v>2</v>
      </c>
      <c r="C2315" s="18">
        <v>43157.539305555554</v>
      </c>
      <c r="D2315" s="17" t="s">
        <v>8664</v>
      </c>
      <c r="E2315" s="17" t="s">
        <v>326</v>
      </c>
      <c r="F2315" s="17" t="s">
        <v>0</v>
      </c>
      <c r="G2315" s="18">
        <v>43159</v>
      </c>
      <c r="H2315" s="17" t="s">
        <v>8663</v>
      </c>
    </row>
    <row r="2316" spans="1:8" s="15" customFormat="1" x14ac:dyDescent="0.2">
      <c r="A2316" s="17" t="s">
        <v>8662</v>
      </c>
      <c r="B2316" s="19">
        <v>4</v>
      </c>
      <c r="C2316" s="18">
        <v>43157.539652777778</v>
      </c>
      <c r="D2316" s="17" t="s">
        <v>8661</v>
      </c>
      <c r="E2316" s="17" t="s">
        <v>326</v>
      </c>
      <c r="F2316" s="17" t="s">
        <v>93</v>
      </c>
      <c r="G2316" s="18">
        <v>43180</v>
      </c>
      <c r="H2316" s="17" t="s">
        <v>8660</v>
      </c>
    </row>
    <row r="2317" spans="1:8" s="15" customFormat="1" x14ac:dyDescent="0.2">
      <c r="A2317" s="17" t="s">
        <v>8659</v>
      </c>
      <c r="B2317" s="19">
        <v>4</v>
      </c>
      <c r="C2317" s="18">
        <v>43157.541770833333</v>
      </c>
      <c r="D2317" s="17" t="s">
        <v>8658</v>
      </c>
      <c r="E2317" s="17" t="s">
        <v>326</v>
      </c>
      <c r="F2317" s="17" t="s">
        <v>93</v>
      </c>
      <c r="G2317" s="18">
        <v>43216</v>
      </c>
      <c r="H2317" s="17" t="s">
        <v>8657</v>
      </c>
    </row>
    <row r="2318" spans="1:8" s="15" customFormat="1" x14ac:dyDescent="0.2">
      <c r="A2318" s="17" t="s">
        <v>8656</v>
      </c>
      <c r="B2318" s="19">
        <v>4</v>
      </c>
      <c r="C2318" s="18">
        <v>43157.547268518516</v>
      </c>
      <c r="D2318" s="17" t="s">
        <v>8655</v>
      </c>
      <c r="E2318" s="17" t="s">
        <v>326</v>
      </c>
      <c r="F2318" s="17" t="s">
        <v>93</v>
      </c>
      <c r="G2318" s="18">
        <v>43215</v>
      </c>
      <c r="H2318" s="17" t="s">
        <v>8654</v>
      </c>
    </row>
    <row r="2319" spans="1:8" s="15" customFormat="1" x14ac:dyDescent="0.2">
      <c r="A2319" s="17" t="s">
        <v>8653</v>
      </c>
      <c r="B2319" s="19">
        <v>2</v>
      </c>
      <c r="C2319" s="18">
        <v>43157.546990740739</v>
      </c>
      <c r="D2319" s="17" t="s">
        <v>8649</v>
      </c>
      <c r="E2319" s="17" t="s">
        <v>326</v>
      </c>
      <c r="F2319" s="17" t="s">
        <v>0</v>
      </c>
      <c r="G2319" s="18">
        <v>43164</v>
      </c>
      <c r="H2319" s="17" t="s">
        <v>8642</v>
      </c>
    </row>
    <row r="2320" spans="1:8" s="15" customFormat="1" x14ac:dyDescent="0.2">
      <c r="A2320" s="17" t="s">
        <v>8652</v>
      </c>
      <c r="B2320" s="19">
        <v>2</v>
      </c>
      <c r="C2320" s="18">
        <v>43157.548460648148</v>
      </c>
      <c r="D2320" s="17" t="s">
        <v>8651</v>
      </c>
      <c r="E2320" s="17" t="s">
        <v>326</v>
      </c>
      <c r="F2320" s="17" t="s">
        <v>0</v>
      </c>
      <c r="G2320" s="18">
        <v>43164</v>
      </c>
      <c r="H2320" s="17" t="s">
        <v>8642</v>
      </c>
    </row>
    <row r="2321" spans="1:8" s="15" customFormat="1" x14ac:dyDescent="0.2">
      <c r="A2321" s="17" t="s">
        <v>8650</v>
      </c>
      <c r="B2321" s="19">
        <v>2</v>
      </c>
      <c r="C2321" s="18">
        <v>43157.547962962963</v>
      </c>
      <c r="D2321" s="17" t="s">
        <v>8649</v>
      </c>
      <c r="E2321" s="17" t="s">
        <v>326</v>
      </c>
      <c r="F2321" s="17" t="s">
        <v>0</v>
      </c>
      <c r="G2321" s="18">
        <v>43164</v>
      </c>
      <c r="H2321" s="17" t="s">
        <v>8642</v>
      </c>
    </row>
    <row r="2322" spans="1:8" s="15" customFormat="1" x14ac:dyDescent="0.2">
      <c r="A2322" s="17" t="s">
        <v>8648</v>
      </c>
      <c r="B2322" s="19">
        <v>2</v>
      </c>
      <c r="C2322" s="18">
        <v>43157.549155092594</v>
      </c>
      <c r="D2322" s="17" t="s">
        <v>8647</v>
      </c>
      <c r="E2322" s="17" t="s">
        <v>326</v>
      </c>
      <c r="F2322" s="17" t="s">
        <v>0</v>
      </c>
      <c r="G2322" s="18">
        <v>43164</v>
      </c>
      <c r="H2322" s="17" t="s">
        <v>8642</v>
      </c>
    </row>
    <row r="2323" spans="1:8" s="15" customFormat="1" x14ac:dyDescent="0.2">
      <c r="A2323" s="17" t="s">
        <v>8646</v>
      </c>
      <c r="B2323" s="19">
        <v>2</v>
      </c>
      <c r="C2323" s="18">
        <v>43157.548877314817</v>
      </c>
      <c r="D2323" s="17" t="s">
        <v>8645</v>
      </c>
      <c r="E2323" s="17" t="s">
        <v>326</v>
      </c>
      <c r="F2323" s="17" t="s">
        <v>0</v>
      </c>
      <c r="G2323" s="18">
        <v>43164</v>
      </c>
      <c r="H2323" s="17" t="s">
        <v>8642</v>
      </c>
    </row>
    <row r="2324" spans="1:8" s="15" customFormat="1" x14ac:dyDescent="0.2">
      <c r="A2324" s="17" t="s">
        <v>8644</v>
      </c>
      <c r="B2324" s="19">
        <v>2</v>
      </c>
      <c r="C2324" s="18">
        <v>43157.549803240741</v>
      </c>
      <c r="D2324" s="17" t="s">
        <v>8643</v>
      </c>
      <c r="E2324" s="17" t="s">
        <v>326</v>
      </c>
      <c r="F2324" s="17" t="s">
        <v>0</v>
      </c>
      <c r="G2324" s="18">
        <v>43164</v>
      </c>
      <c r="H2324" s="17" t="s">
        <v>8642</v>
      </c>
    </row>
    <row r="2325" spans="1:8" s="15" customFormat="1" x14ac:dyDescent="0.2">
      <c r="A2325" s="17" t="s">
        <v>8641</v>
      </c>
      <c r="B2325" s="19">
        <v>5</v>
      </c>
      <c r="C2325" s="18">
        <v>43157.623101851852</v>
      </c>
      <c r="D2325" s="17" t="s">
        <v>8640</v>
      </c>
      <c r="E2325" s="17" t="s">
        <v>1080</v>
      </c>
      <c r="F2325" s="17" t="s">
        <v>0</v>
      </c>
      <c r="G2325" s="18">
        <v>43202</v>
      </c>
      <c r="H2325" s="17" t="s">
        <v>8639</v>
      </c>
    </row>
    <row r="2326" spans="1:8" s="15" customFormat="1" x14ac:dyDescent="0.2">
      <c r="A2326" s="17" t="s">
        <v>8638</v>
      </c>
      <c r="B2326" s="19">
        <v>2</v>
      </c>
      <c r="C2326" s="18">
        <v>43157.645601851851</v>
      </c>
      <c r="D2326" s="17" t="s">
        <v>535</v>
      </c>
      <c r="E2326" s="17" t="s">
        <v>164</v>
      </c>
      <c r="F2326" s="17" t="s">
        <v>0</v>
      </c>
      <c r="G2326" s="18">
        <v>43160</v>
      </c>
      <c r="H2326" s="17" t="s">
        <v>8637</v>
      </c>
    </row>
    <row r="2327" spans="1:8" s="15" customFormat="1" x14ac:dyDescent="0.2">
      <c r="A2327" s="17" t="s">
        <v>8636</v>
      </c>
      <c r="B2327" s="19">
        <v>2</v>
      </c>
      <c r="C2327" s="18">
        <v>43157.646006944444</v>
      </c>
      <c r="D2327" s="17" t="s">
        <v>535</v>
      </c>
      <c r="E2327" s="17" t="s">
        <v>164</v>
      </c>
      <c r="F2327" s="17" t="s">
        <v>0</v>
      </c>
      <c r="G2327" s="18">
        <v>43160</v>
      </c>
      <c r="H2327" s="17" t="s">
        <v>8635</v>
      </c>
    </row>
    <row r="2328" spans="1:8" s="15" customFormat="1" x14ac:dyDescent="0.2">
      <c r="A2328" s="17" t="s">
        <v>8634</v>
      </c>
      <c r="B2328" s="19">
        <v>2</v>
      </c>
      <c r="C2328" s="18">
        <v>43157.646585648145</v>
      </c>
      <c r="D2328" s="17" t="s">
        <v>535</v>
      </c>
      <c r="E2328" s="17" t="s">
        <v>164</v>
      </c>
      <c r="F2328" s="17" t="s">
        <v>0</v>
      </c>
      <c r="G2328" s="18">
        <v>43160</v>
      </c>
      <c r="H2328" s="17" t="s">
        <v>8633</v>
      </c>
    </row>
    <row r="2329" spans="1:8" s="15" customFormat="1" x14ac:dyDescent="0.2">
      <c r="A2329" s="17" t="s">
        <v>8632</v>
      </c>
      <c r="B2329" s="19">
        <v>2</v>
      </c>
      <c r="C2329" s="18">
        <v>43157.647037037037</v>
      </c>
      <c r="D2329" s="17" t="s">
        <v>535</v>
      </c>
      <c r="E2329" s="17" t="s">
        <v>164</v>
      </c>
      <c r="F2329" s="17" t="s">
        <v>0</v>
      </c>
      <c r="G2329" s="18">
        <v>43160</v>
      </c>
      <c r="H2329" s="17" t="s">
        <v>8631</v>
      </c>
    </row>
    <row r="2330" spans="1:8" s="15" customFormat="1" x14ac:dyDescent="0.2">
      <c r="A2330" s="17" t="s">
        <v>8630</v>
      </c>
      <c r="B2330" s="19">
        <v>2</v>
      </c>
      <c r="C2330" s="18">
        <v>43157.647592592592</v>
      </c>
      <c r="D2330" s="17" t="s">
        <v>535</v>
      </c>
      <c r="E2330" s="17" t="s">
        <v>164</v>
      </c>
      <c r="F2330" s="17" t="s">
        <v>0</v>
      </c>
      <c r="G2330" s="18">
        <v>43160</v>
      </c>
      <c r="H2330" s="17" t="s">
        <v>8629</v>
      </c>
    </row>
    <row r="2331" spans="1:8" s="15" customFormat="1" x14ac:dyDescent="0.2">
      <c r="A2331" s="17" t="s">
        <v>8628</v>
      </c>
      <c r="B2331" s="19">
        <v>1</v>
      </c>
      <c r="C2331" s="18">
        <v>43157.648425925923</v>
      </c>
      <c r="D2331" s="17" t="s">
        <v>172</v>
      </c>
      <c r="E2331" s="17" t="s">
        <v>318</v>
      </c>
      <c r="F2331" s="17" t="s">
        <v>0</v>
      </c>
      <c r="G2331" s="18">
        <v>43161</v>
      </c>
      <c r="H2331" s="17" t="s">
        <v>8627</v>
      </c>
    </row>
    <row r="2332" spans="1:8" s="15" customFormat="1" x14ac:dyDescent="0.2">
      <c r="A2332" s="17" t="s">
        <v>8626</v>
      </c>
      <c r="B2332" s="19">
        <v>2</v>
      </c>
      <c r="C2332" s="18">
        <v>43157.649594907409</v>
      </c>
      <c r="D2332" s="17" t="s">
        <v>8625</v>
      </c>
      <c r="E2332" s="17" t="s">
        <v>8624</v>
      </c>
      <c r="F2332" s="17" t="s">
        <v>0</v>
      </c>
      <c r="G2332" s="18">
        <v>43160</v>
      </c>
      <c r="H2332" s="17" t="s">
        <v>8623</v>
      </c>
    </row>
    <row r="2333" spans="1:8" s="15" customFormat="1" x14ac:dyDescent="0.2">
      <c r="A2333" s="17" t="s">
        <v>8622</v>
      </c>
      <c r="B2333" s="19">
        <v>1</v>
      </c>
      <c r="C2333" s="18">
        <v>43157.660185185188</v>
      </c>
      <c r="D2333" s="17" t="s">
        <v>8621</v>
      </c>
      <c r="E2333" s="17" t="s">
        <v>8608</v>
      </c>
      <c r="F2333" s="17" t="s">
        <v>0</v>
      </c>
      <c r="G2333" s="18">
        <v>43160</v>
      </c>
      <c r="H2333" s="17" t="s">
        <v>8607</v>
      </c>
    </row>
    <row r="2334" spans="1:8" s="15" customFormat="1" x14ac:dyDescent="0.2">
      <c r="A2334" s="17" t="s">
        <v>8620</v>
      </c>
      <c r="B2334" s="19">
        <v>1</v>
      </c>
      <c r="C2334" s="18">
        <v>43157.660428240742</v>
      </c>
      <c r="D2334" s="17" t="s">
        <v>8619</v>
      </c>
      <c r="E2334" s="17" t="s">
        <v>8608</v>
      </c>
      <c r="F2334" s="17" t="s">
        <v>0</v>
      </c>
      <c r="G2334" s="18">
        <v>43160</v>
      </c>
      <c r="H2334" s="17" t="s">
        <v>8607</v>
      </c>
    </row>
    <row r="2335" spans="1:8" s="15" customFormat="1" x14ac:dyDescent="0.2">
      <c r="A2335" s="17" t="s">
        <v>8618</v>
      </c>
      <c r="B2335" s="19">
        <v>1</v>
      </c>
      <c r="C2335" s="18">
        <v>43157.660844907405</v>
      </c>
      <c r="D2335" s="17" t="s">
        <v>8617</v>
      </c>
      <c r="E2335" s="17" t="s">
        <v>8608</v>
      </c>
      <c r="F2335" s="17" t="s">
        <v>0</v>
      </c>
      <c r="G2335" s="18">
        <v>43160</v>
      </c>
      <c r="H2335" s="17" t="s">
        <v>8607</v>
      </c>
    </row>
    <row r="2336" spans="1:8" s="15" customFormat="1" x14ac:dyDescent="0.2">
      <c r="A2336" s="17" t="s">
        <v>8616</v>
      </c>
      <c r="B2336" s="19">
        <v>1</v>
      </c>
      <c r="C2336" s="18">
        <v>43157.661053240743</v>
      </c>
      <c r="D2336" s="17" t="s">
        <v>8615</v>
      </c>
      <c r="E2336" s="17" t="s">
        <v>8608</v>
      </c>
      <c r="F2336" s="17" t="s">
        <v>0</v>
      </c>
      <c r="G2336" s="18">
        <v>43160</v>
      </c>
      <c r="H2336" s="17" t="s">
        <v>8607</v>
      </c>
    </row>
    <row r="2337" spans="1:8" s="15" customFormat="1" x14ac:dyDescent="0.2">
      <c r="A2337" s="17" t="s">
        <v>8614</v>
      </c>
      <c r="B2337" s="19">
        <v>1</v>
      </c>
      <c r="C2337" s="18">
        <v>43157.661238425928</v>
      </c>
      <c r="D2337" s="17" t="s">
        <v>8613</v>
      </c>
      <c r="E2337" s="17" t="s">
        <v>8608</v>
      </c>
      <c r="F2337" s="17" t="s">
        <v>0</v>
      </c>
      <c r="G2337" s="18">
        <v>43160</v>
      </c>
      <c r="H2337" s="17" t="s">
        <v>8607</v>
      </c>
    </row>
    <row r="2338" spans="1:8" s="15" customFormat="1" x14ac:dyDescent="0.2">
      <c r="A2338" s="17" t="s">
        <v>8612</v>
      </c>
      <c r="B2338" s="19">
        <v>1</v>
      </c>
      <c r="C2338" s="18">
        <v>43157.661435185182</v>
      </c>
      <c r="D2338" s="17" t="s">
        <v>8611</v>
      </c>
      <c r="E2338" s="17" t="s">
        <v>8608</v>
      </c>
      <c r="F2338" s="17" t="s">
        <v>0</v>
      </c>
      <c r="G2338" s="18">
        <v>43160</v>
      </c>
      <c r="H2338" s="17" t="s">
        <v>8607</v>
      </c>
    </row>
    <row r="2339" spans="1:8" s="15" customFormat="1" x14ac:dyDescent="0.2">
      <c r="A2339" s="17" t="s">
        <v>8610</v>
      </c>
      <c r="B2339" s="19">
        <v>1</v>
      </c>
      <c r="C2339" s="18">
        <v>43157.661608796298</v>
      </c>
      <c r="D2339" s="17" t="s">
        <v>8609</v>
      </c>
      <c r="E2339" s="17" t="s">
        <v>8608</v>
      </c>
      <c r="F2339" s="17" t="s">
        <v>0</v>
      </c>
      <c r="G2339" s="18">
        <v>43160</v>
      </c>
      <c r="H2339" s="17" t="s">
        <v>8607</v>
      </c>
    </row>
    <row r="2340" spans="1:8" s="15" customFormat="1" x14ac:dyDescent="0.2">
      <c r="A2340" s="17" t="s">
        <v>8606</v>
      </c>
      <c r="B2340" s="19">
        <v>1</v>
      </c>
      <c r="C2340" s="18">
        <v>43157.720231481479</v>
      </c>
      <c r="D2340" s="17" t="s">
        <v>257</v>
      </c>
      <c r="E2340" s="17" t="s">
        <v>279</v>
      </c>
      <c r="F2340" s="17" t="s">
        <v>0</v>
      </c>
      <c r="G2340" s="18">
        <v>43160</v>
      </c>
      <c r="H2340" s="17" t="s">
        <v>8605</v>
      </c>
    </row>
    <row r="2341" spans="1:8" s="15" customFormat="1" x14ac:dyDescent="0.2">
      <c r="A2341" s="17" t="s">
        <v>8604</v>
      </c>
      <c r="B2341" s="19">
        <v>5</v>
      </c>
      <c r="C2341" s="18">
        <v>43158.360138888886</v>
      </c>
      <c r="D2341" s="17" t="s">
        <v>8603</v>
      </c>
      <c r="E2341" s="17" t="s">
        <v>184</v>
      </c>
      <c r="F2341" s="17" t="s">
        <v>0</v>
      </c>
      <c r="G2341" s="18">
        <v>43202</v>
      </c>
      <c r="H2341" s="17" t="s">
        <v>8602</v>
      </c>
    </row>
    <row r="2342" spans="1:8" s="15" customFormat="1" x14ac:dyDescent="0.2">
      <c r="A2342" s="17" t="s">
        <v>8601</v>
      </c>
      <c r="B2342" s="19">
        <v>1</v>
      </c>
      <c r="C2342" s="18">
        <v>43158.363009259258</v>
      </c>
      <c r="D2342" s="17" t="s">
        <v>257</v>
      </c>
      <c r="E2342" s="17" t="s">
        <v>6426</v>
      </c>
      <c r="F2342" s="17" t="s">
        <v>0</v>
      </c>
      <c r="G2342" s="18">
        <v>43160</v>
      </c>
      <c r="H2342" s="17" t="s">
        <v>8600</v>
      </c>
    </row>
    <row r="2343" spans="1:8" s="15" customFormat="1" x14ac:dyDescent="0.2">
      <c r="A2343" s="17" t="s">
        <v>8599</v>
      </c>
      <c r="B2343" s="19">
        <v>5</v>
      </c>
      <c r="C2343" s="18">
        <v>43158.364305555559</v>
      </c>
      <c r="D2343" s="17" t="s">
        <v>8598</v>
      </c>
      <c r="E2343" s="17" t="s">
        <v>1080</v>
      </c>
      <c r="F2343" s="17" t="s">
        <v>0</v>
      </c>
      <c r="G2343" s="18">
        <v>43202</v>
      </c>
      <c r="H2343" s="17" t="s">
        <v>8597</v>
      </c>
    </row>
    <row r="2344" spans="1:8" s="15" customFormat="1" x14ac:dyDescent="0.2">
      <c r="A2344" s="17" t="s">
        <v>8596</v>
      </c>
      <c r="B2344" s="19">
        <v>1</v>
      </c>
      <c r="C2344" s="18">
        <v>43158.364930555559</v>
      </c>
      <c r="D2344" s="17" t="s">
        <v>8595</v>
      </c>
      <c r="E2344" s="17" t="s">
        <v>1080</v>
      </c>
      <c r="F2344" s="17" t="s">
        <v>0</v>
      </c>
      <c r="G2344" s="18">
        <v>43164</v>
      </c>
      <c r="H2344" s="17" t="s">
        <v>8594</v>
      </c>
    </row>
    <row r="2345" spans="1:8" s="15" customFormat="1" x14ac:dyDescent="0.2">
      <c r="A2345" s="17" t="s">
        <v>8593</v>
      </c>
      <c r="B2345" s="19">
        <v>5</v>
      </c>
      <c r="C2345" s="18">
        <v>43158.36613425926</v>
      </c>
      <c r="D2345" s="17" t="s">
        <v>8592</v>
      </c>
      <c r="E2345" s="17" t="s">
        <v>1080</v>
      </c>
      <c r="F2345" s="17" t="s">
        <v>0</v>
      </c>
      <c r="G2345" s="18">
        <v>43202</v>
      </c>
      <c r="H2345" s="17" t="s">
        <v>8591</v>
      </c>
    </row>
    <row r="2346" spans="1:8" s="15" customFormat="1" x14ac:dyDescent="0.2">
      <c r="A2346" s="17" t="s">
        <v>8590</v>
      </c>
      <c r="B2346" s="19">
        <v>4</v>
      </c>
      <c r="C2346" s="18">
        <v>43158.367754629631</v>
      </c>
      <c r="D2346" s="17" t="s">
        <v>8589</v>
      </c>
      <c r="E2346" s="17" t="s">
        <v>326</v>
      </c>
      <c r="F2346" s="17" t="s">
        <v>93</v>
      </c>
      <c r="G2346" s="18">
        <v>43223</v>
      </c>
      <c r="H2346" s="17" t="s">
        <v>8588</v>
      </c>
    </row>
    <row r="2347" spans="1:8" s="15" customFormat="1" x14ac:dyDescent="0.2">
      <c r="A2347" s="17" t="s">
        <v>8587</v>
      </c>
      <c r="B2347" s="19">
        <v>2</v>
      </c>
      <c r="C2347" s="18">
        <v>43158.368587962963</v>
      </c>
      <c r="D2347" s="17" t="s">
        <v>8586</v>
      </c>
      <c r="E2347" s="17" t="s">
        <v>164</v>
      </c>
      <c r="F2347" s="17" t="s">
        <v>0</v>
      </c>
      <c r="G2347" s="18">
        <v>43168</v>
      </c>
      <c r="H2347" s="17" t="s">
        <v>8585</v>
      </c>
    </row>
    <row r="2348" spans="1:8" s="15" customFormat="1" x14ac:dyDescent="0.2">
      <c r="A2348" s="17" t="s">
        <v>8584</v>
      </c>
      <c r="B2348" s="19">
        <v>2</v>
      </c>
      <c r="C2348" s="18">
        <v>43158.377592592595</v>
      </c>
      <c r="D2348" s="17" t="s">
        <v>257</v>
      </c>
      <c r="E2348" s="17" t="s">
        <v>698</v>
      </c>
      <c r="F2348" s="17" t="s">
        <v>0</v>
      </c>
      <c r="G2348" s="18">
        <v>43164</v>
      </c>
      <c r="H2348" s="17" t="s">
        <v>8583</v>
      </c>
    </row>
    <row r="2349" spans="1:8" s="15" customFormat="1" x14ac:dyDescent="0.2">
      <c r="A2349" s="17" t="s">
        <v>8582</v>
      </c>
      <c r="B2349" s="19">
        <v>1</v>
      </c>
      <c r="C2349" s="18">
        <v>43158.397418981483</v>
      </c>
      <c r="D2349" s="17" t="s">
        <v>257</v>
      </c>
      <c r="E2349" s="17" t="s">
        <v>8581</v>
      </c>
      <c r="F2349" s="17" t="s">
        <v>0</v>
      </c>
      <c r="G2349" s="18">
        <v>43158</v>
      </c>
      <c r="H2349" s="17" t="s">
        <v>8580</v>
      </c>
    </row>
    <row r="2350" spans="1:8" s="15" customFormat="1" x14ac:dyDescent="0.2">
      <c r="A2350" s="17" t="s">
        <v>8579</v>
      </c>
      <c r="B2350" s="19">
        <v>1</v>
      </c>
      <c r="C2350" s="18">
        <v>43158.416585648149</v>
      </c>
      <c r="D2350" s="17" t="s">
        <v>194</v>
      </c>
      <c r="E2350" s="17" t="s">
        <v>309</v>
      </c>
      <c r="F2350" s="17" t="s">
        <v>0</v>
      </c>
      <c r="G2350" s="18">
        <v>43160</v>
      </c>
      <c r="H2350" s="17" t="s">
        <v>8574</v>
      </c>
    </row>
    <row r="2351" spans="1:8" s="15" customFormat="1" x14ac:dyDescent="0.2">
      <c r="A2351" s="17" t="s">
        <v>8578</v>
      </c>
      <c r="B2351" s="19">
        <v>1</v>
      </c>
      <c r="C2351" s="18">
        <v>43158.417534722219</v>
      </c>
      <c r="D2351" s="17" t="s">
        <v>194</v>
      </c>
      <c r="E2351" s="17" t="s">
        <v>309</v>
      </c>
      <c r="F2351" s="17" t="s">
        <v>0</v>
      </c>
      <c r="G2351" s="18">
        <v>43160</v>
      </c>
      <c r="H2351" s="17" t="s">
        <v>8574</v>
      </c>
    </row>
    <row r="2352" spans="1:8" s="15" customFormat="1" x14ac:dyDescent="0.2">
      <c r="A2352" s="17" t="s">
        <v>8577</v>
      </c>
      <c r="B2352" s="19">
        <v>1</v>
      </c>
      <c r="C2352" s="18">
        <v>43158.419016203705</v>
      </c>
      <c r="D2352" s="17" t="s">
        <v>194</v>
      </c>
      <c r="E2352" s="17" t="s">
        <v>309</v>
      </c>
      <c r="F2352" s="17" t="s">
        <v>0</v>
      </c>
      <c r="G2352" s="18">
        <v>43160</v>
      </c>
      <c r="H2352" s="17" t="s">
        <v>8574</v>
      </c>
    </row>
    <row r="2353" spans="1:8" s="15" customFormat="1" x14ac:dyDescent="0.2">
      <c r="A2353" s="17" t="s">
        <v>8576</v>
      </c>
      <c r="B2353" s="19">
        <v>1</v>
      </c>
      <c r="C2353" s="18">
        <v>43158.419282407405</v>
      </c>
      <c r="D2353" s="17" t="s">
        <v>194</v>
      </c>
      <c r="E2353" s="17" t="s">
        <v>309</v>
      </c>
      <c r="F2353" s="17" t="s">
        <v>0</v>
      </c>
      <c r="G2353" s="18">
        <v>43160</v>
      </c>
      <c r="H2353" s="17" t="s">
        <v>8574</v>
      </c>
    </row>
    <row r="2354" spans="1:8" s="15" customFormat="1" x14ac:dyDescent="0.2">
      <c r="A2354" s="17" t="s">
        <v>8575</v>
      </c>
      <c r="B2354" s="19">
        <v>1</v>
      </c>
      <c r="C2354" s="18">
        <v>43158.42083333333</v>
      </c>
      <c r="D2354" s="17" t="s">
        <v>194</v>
      </c>
      <c r="E2354" s="17" t="s">
        <v>309</v>
      </c>
      <c r="F2354" s="17" t="s">
        <v>0</v>
      </c>
      <c r="G2354" s="18">
        <v>43160</v>
      </c>
      <c r="H2354" s="17" t="s">
        <v>8574</v>
      </c>
    </row>
    <row r="2355" spans="1:8" s="15" customFormat="1" x14ac:dyDescent="0.2">
      <c r="A2355" s="17" t="s">
        <v>8573</v>
      </c>
      <c r="B2355" s="19">
        <v>2</v>
      </c>
      <c r="C2355" s="18">
        <v>43158.421111111114</v>
      </c>
      <c r="D2355" s="17" t="s">
        <v>194</v>
      </c>
      <c r="E2355" s="17" t="s">
        <v>309</v>
      </c>
      <c r="F2355" s="17" t="s">
        <v>0</v>
      </c>
      <c r="G2355" s="18">
        <v>43164</v>
      </c>
      <c r="H2355" s="17" t="s">
        <v>8566</v>
      </c>
    </row>
    <row r="2356" spans="1:8" s="15" customFormat="1" x14ac:dyDescent="0.2">
      <c r="A2356" s="17" t="s">
        <v>8572</v>
      </c>
      <c r="B2356" s="19">
        <v>2</v>
      </c>
      <c r="C2356" s="18">
        <v>43158.421377314815</v>
      </c>
      <c r="D2356" s="17" t="s">
        <v>194</v>
      </c>
      <c r="E2356" s="17" t="s">
        <v>309</v>
      </c>
      <c r="F2356" s="17" t="s">
        <v>0</v>
      </c>
      <c r="G2356" s="18">
        <v>43164</v>
      </c>
      <c r="H2356" s="17" t="s">
        <v>8566</v>
      </c>
    </row>
    <row r="2357" spans="1:8" s="15" customFormat="1" x14ac:dyDescent="0.2">
      <c r="A2357" s="17" t="s">
        <v>8571</v>
      </c>
      <c r="B2357" s="19">
        <v>2</v>
      </c>
      <c r="C2357" s="18">
        <v>43158.423113425924</v>
      </c>
      <c r="D2357" s="17" t="s">
        <v>8570</v>
      </c>
      <c r="E2357" s="17" t="s">
        <v>164</v>
      </c>
      <c r="F2357" s="17" t="s">
        <v>0</v>
      </c>
      <c r="G2357" s="18">
        <v>43164</v>
      </c>
      <c r="H2357" s="17" t="s">
        <v>8569</v>
      </c>
    </row>
    <row r="2358" spans="1:8" s="15" customFormat="1" x14ac:dyDescent="0.2">
      <c r="A2358" s="17" t="s">
        <v>8568</v>
      </c>
      <c r="B2358" s="19">
        <v>2</v>
      </c>
      <c r="C2358" s="18">
        <v>43158.426481481481</v>
      </c>
      <c r="D2358" s="17" t="s">
        <v>194</v>
      </c>
      <c r="E2358" s="17" t="s">
        <v>309</v>
      </c>
      <c r="F2358" s="17" t="s">
        <v>0</v>
      </c>
      <c r="G2358" s="18">
        <v>43164</v>
      </c>
      <c r="H2358" s="17" t="s">
        <v>8566</v>
      </c>
    </row>
    <row r="2359" spans="1:8" s="15" customFormat="1" x14ac:dyDescent="0.2">
      <c r="A2359" s="17" t="s">
        <v>8567</v>
      </c>
      <c r="B2359" s="19">
        <v>2</v>
      </c>
      <c r="C2359" s="18">
        <v>43158.433842592596</v>
      </c>
      <c r="D2359" s="17" t="s">
        <v>1232</v>
      </c>
      <c r="E2359" s="17" t="s">
        <v>309</v>
      </c>
      <c r="F2359" s="17" t="s">
        <v>0</v>
      </c>
      <c r="G2359" s="18">
        <v>43164</v>
      </c>
      <c r="H2359" s="17" t="s">
        <v>8566</v>
      </c>
    </row>
    <row r="2360" spans="1:8" s="15" customFormat="1" x14ac:dyDescent="0.2">
      <c r="A2360" s="17" t="s">
        <v>8565</v>
      </c>
      <c r="B2360" s="19">
        <v>2</v>
      </c>
      <c r="C2360" s="18">
        <v>43158.446342592593</v>
      </c>
      <c r="D2360" s="17" t="s">
        <v>194</v>
      </c>
      <c r="E2360" s="17" t="s">
        <v>1341</v>
      </c>
      <c r="F2360" s="17" t="s">
        <v>0</v>
      </c>
      <c r="G2360" s="18">
        <v>43165</v>
      </c>
      <c r="H2360" s="17" t="s">
        <v>8318</v>
      </c>
    </row>
    <row r="2361" spans="1:8" s="15" customFormat="1" x14ac:dyDescent="0.2">
      <c r="A2361" s="17" t="s">
        <v>8564</v>
      </c>
      <c r="B2361" s="19">
        <v>4</v>
      </c>
      <c r="C2361" s="18">
        <v>43158.462210648147</v>
      </c>
      <c r="D2361" s="17" t="s">
        <v>8563</v>
      </c>
      <c r="E2361" s="17" t="s">
        <v>793</v>
      </c>
      <c r="F2361" s="17" t="s">
        <v>489</v>
      </c>
      <c r="G2361" s="18">
        <v>43196</v>
      </c>
      <c r="H2361" s="17" t="s">
        <v>8562</v>
      </c>
    </row>
    <row r="2362" spans="1:8" s="15" customFormat="1" x14ac:dyDescent="0.2">
      <c r="A2362" s="17" t="s">
        <v>8561</v>
      </c>
      <c r="B2362" s="19">
        <v>2</v>
      </c>
      <c r="C2362" s="18">
        <v>43158.463553240741</v>
      </c>
      <c r="D2362" s="17" t="s">
        <v>8560</v>
      </c>
      <c r="E2362" s="17" t="s">
        <v>396</v>
      </c>
      <c r="F2362" s="17" t="s">
        <v>0</v>
      </c>
      <c r="G2362" s="18">
        <v>43164</v>
      </c>
      <c r="H2362" s="17" t="s">
        <v>8559</v>
      </c>
    </row>
    <row r="2363" spans="1:8" s="15" customFormat="1" x14ac:dyDescent="0.2">
      <c r="A2363" s="17" t="s">
        <v>8558</v>
      </c>
      <c r="B2363" s="19">
        <v>2</v>
      </c>
      <c r="C2363" s="18">
        <v>43158.465231481481</v>
      </c>
      <c r="D2363" s="17" t="s">
        <v>172</v>
      </c>
      <c r="E2363" s="17" t="s">
        <v>164</v>
      </c>
      <c r="F2363" s="17" t="s">
        <v>0</v>
      </c>
      <c r="G2363" s="18">
        <v>43161</v>
      </c>
      <c r="H2363" s="17" t="s">
        <v>8557</v>
      </c>
    </row>
    <row r="2364" spans="1:8" s="15" customFormat="1" x14ac:dyDescent="0.2">
      <c r="A2364" s="17" t="s">
        <v>8556</v>
      </c>
      <c r="B2364" s="19">
        <v>2</v>
      </c>
      <c r="C2364" s="18">
        <v>43158.469050925924</v>
      </c>
      <c r="D2364" s="17" t="s">
        <v>172</v>
      </c>
      <c r="E2364" s="17" t="s">
        <v>164</v>
      </c>
      <c r="F2364" s="17" t="s">
        <v>0</v>
      </c>
      <c r="G2364" s="18">
        <v>43164</v>
      </c>
      <c r="H2364" s="17" t="s">
        <v>8555</v>
      </c>
    </row>
    <row r="2365" spans="1:8" s="15" customFormat="1" x14ac:dyDescent="0.2">
      <c r="A2365" s="17" t="s">
        <v>8554</v>
      </c>
      <c r="B2365" s="19">
        <v>2</v>
      </c>
      <c r="C2365" s="18">
        <v>43158.475798611114</v>
      </c>
      <c r="D2365" s="17" t="s">
        <v>172</v>
      </c>
      <c r="E2365" s="17" t="s">
        <v>164</v>
      </c>
      <c r="F2365" s="17" t="s">
        <v>0</v>
      </c>
      <c r="G2365" s="18">
        <v>43161</v>
      </c>
      <c r="H2365" s="17" t="s">
        <v>8553</v>
      </c>
    </row>
    <row r="2366" spans="1:8" s="15" customFormat="1" x14ac:dyDescent="0.2">
      <c r="A2366" s="17" t="s">
        <v>8552</v>
      </c>
      <c r="B2366" s="19">
        <v>2</v>
      </c>
      <c r="C2366" s="18">
        <v>43158.477662037039</v>
      </c>
      <c r="D2366" s="17" t="s">
        <v>8551</v>
      </c>
      <c r="E2366" s="17" t="s">
        <v>164</v>
      </c>
      <c r="F2366" s="17" t="s">
        <v>0</v>
      </c>
      <c r="G2366" s="18">
        <v>43164</v>
      </c>
      <c r="H2366" s="17" t="s">
        <v>8550</v>
      </c>
    </row>
    <row r="2367" spans="1:8" s="15" customFormat="1" x14ac:dyDescent="0.2">
      <c r="A2367" s="17" t="s">
        <v>8549</v>
      </c>
      <c r="B2367" s="19">
        <v>2</v>
      </c>
      <c r="C2367" s="18">
        <v>43158.483310185184</v>
      </c>
      <c r="D2367" s="17" t="s">
        <v>172</v>
      </c>
      <c r="E2367" s="17" t="s">
        <v>164</v>
      </c>
      <c r="F2367" s="17" t="s">
        <v>0</v>
      </c>
      <c r="G2367" s="18">
        <v>43165</v>
      </c>
      <c r="H2367" s="17" t="s">
        <v>8548</v>
      </c>
    </row>
    <row r="2368" spans="1:8" s="15" customFormat="1" x14ac:dyDescent="0.2">
      <c r="A2368" s="17" t="s">
        <v>8547</v>
      </c>
      <c r="B2368" s="19">
        <v>1</v>
      </c>
      <c r="C2368" s="18">
        <v>43158.496921296297</v>
      </c>
      <c r="D2368" s="17" t="s">
        <v>257</v>
      </c>
      <c r="E2368" s="17" t="s">
        <v>279</v>
      </c>
      <c r="F2368" s="17" t="s">
        <v>0</v>
      </c>
      <c r="G2368" s="18">
        <v>43164</v>
      </c>
      <c r="H2368" s="17" t="s">
        <v>8546</v>
      </c>
    </row>
    <row r="2369" spans="1:8" s="15" customFormat="1" x14ac:dyDescent="0.2">
      <c r="A2369" s="17" t="s">
        <v>8545</v>
      </c>
      <c r="B2369" s="19">
        <v>1</v>
      </c>
      <c r="C2369" s="18">
        <v>43158.526770833334</v>
      </c>
      <c r="D2369" s="17" t="s">
        <v>257</v>
      </c>
      <c r="E2369" s="17" t="s">
        <v>8544</v>
      </c>
      <c r="F2369" s="17" t="s">
        <v>0</v>
      </c>
      <c r="G2369" s="18">
        <v>43161</v>
      </c>
      <c r="H2369" s="17" t="s">
        <v>8543</v>
      </c>
    </row>
    <row r="2370" spans="1:8" s="15" customFormat="1" x14ac:dyDescent="0.2">
      <c r="A2370" s="17" t="s">
        <v>8542</v>
      </c>
      <c r="B2370" s="19">
        <v>1</v>
      </c>
      <c r="C2370" s="18">
        <v>43158.560613425929</v>
      </c>
      <c r="D2370" s="17" t="s">
        <v>8541</v>
      </c>
      <c r="E2370" s="17" t="s">
        <v>164</v>
      </c>
      <c r="F2370" s="17" t="s">
        <v>30</v>
      </c>
      <c r="G2370" s="18">
        <v>43159</v>
      </c>
      <c r="H2370" s="17" t="s">
        <v>4729</v>
      </c>
    </row>
    <row r="2371" spans="1:8" s="15" customFormat="1" x14ac:dyDescent="0.2">
      <c r="A2371" s="17" t="s">
        <v>8540</v>
      </c>
      <c r="B2371" s="19">
        <v>2</v>
      </c>
      <c r="C2371" s="18">
        <v>43158.602060185185</v>
      </c>
      <c r="D2371" s="17" t="s">
        <v>172</v>
      </c>
      <c r="E2371" s="17" t="s">
        <v>164</v>
      </c>
      <c r="F2371" s="17" t="s">
        <v>0</v>
      </c>
      <c r="G2371" s="18">
        <v>43164</v>
      </c>
      <c r="H2371" s="17" t="s">
        <v>8539</v>
      </c>
    </row>
    <row r="2372" spans="1:8" s="15" customFormat="1" x14ac:dyDescent="0.2">
      <c r="A2372" s="17" t="s">
        <v>8538</v>
      </c>
      <c r="B2372" s="19">
        <v>5</v>
      </c>
      <c r="C2372" s="18">
        <v>43158.601469907408</v>
      </c>
      <c r="D2372" s="17" t="s">
        <v>8537</v>
      </c>
      <c r="E2372" s="17" t="s">
        <v>164</v>
      </c>
      <c r="F2372" s="17" t="s">
        <v>8235</v>
      </c>
      <c r="G2372" s="18">
        <v>43187</v>
      </c>
      <c r="H2372" s="17" t="s">
        <v>8536</v>
      </c>
    </row>
    <row r="2373" spans="1:8" s="15" customFormat="1" x14ac:dyDescent="0.2">
      <c r="A2373" s="17" t="s">
        <v>8535</v>
      </c>
      <c r="B2373" s="19">
        <v>4</v>
      </c>
      <c r="C2373" s="18">
        <v>43158.605810185189</v>
      </c>
      <c r="D2373" s="17" t="s">
        <v>8534</v>
      </c>
      <c r="E2373" s="17" t="s">
        <v>1080</v>
      </c>
      <c r="F2373" s="17" t="s">
        <v>0</v>
      </c>
      <c r="G2373" s="18">
        <v>43168</v>
      </c>
      <c r="H2373" s="17" t="s">
        <v>8533</v>
      </c>
    </row>
    <row r="2374" spans="1:8" s="15" customFormat="1" x14ac:dyDescent="0.2">
      <c r="A2374" s="17" t="s">
        <v>8532</v>
      </c>
      <c r="B2374" s="19">
        <v>1</v>
      </c>
      <c r="C2374" s="18">
        <v>43158.608020833337</v>
      </c>
      <c r="D2374" s="17" t="s">
        <v>8531</v>
      </c>
      <c r="E2374" s="17" t="s">
        <v>184</v>
      </c>
      <c r="F2374" s="17" t="s">
        <v>0</v>
      </c>
      <c r="G2374" s="18">
        <v>43166</v>
      </c>
      <c r="H2374" s="17" t="s">
        <v>8530</v>
      </c>
    </row>
    <row r="2375" spans="1:8" s="15" customFormat="1" x14ac:dyDescent="0.2">
      <c r="A2375" s="17" t="s">
        <v>8529</v>
      </c>
      <c r="B2375" s="19">
        <v>1</v>
      </c>
      <c r="C2375" s="18">
        <v>43158.616597222222</v>
      </c>
      <c r="D2375" s="17" t="s">
        <v>257</v>
      </c>
      <c r="E2375" s="17" t="s">
        <v>8528</v>
      </c>
      <c r="F2375" s="17" t="s">
        <v>0</v>
      </c>
      <c r="G2375" s="18">
        <v>43164</v>
      </c>
      <c r="H2375" s="17" t="s">
        <v>8527</v>
      </c>
    </row>
    <row r="2376" spans="1:8" s="15" customFormat="1" x14ac:dyDescent="0.2">
      <c r="A2376" s="17" t="s">
        <v>8526</v>
      </c>
      <c r="B2376" s="19">
        <v>2</v>
      </c>
      <c r="C2376" s="18">
        <v>43158.65519675926</v>
      </c>
      <c r="D2376" s="17" t="s">
        <v>521</v>
      </c>
      <c r="E2376" s="17" t="s">
        <v>164</v>
      </c>
      <c r="F2376" s="17" t="s">
        <v>0</v>
      </c>
      <c r="G2376" s="18">
        <v>43164</v>
      </c>
      <c r="H2376" s="17" t="s">
        <v>8525</v>
      </c>
    </row>
    <row r="2377" spans="1:8" s="15" customFormat="1" x14ac:dyDescent="0.2">
      <c r="A2377" s="17" t="s">
        <v>8524</v>
      </c>
      <c r="B2377" s="19">
        <v>2</v>
      </c>
      <c r="C2377" s="18">
        <v>43158.656736111108</v>
      </c>
      <c r="D2377" s="17" t="s">
        <v>8523</v>
      </c>
      <c r="E2377" s="17" t="s">
        <v>164</v>
      </c>
      <c r="F2377" s="17" t="s">
        <v>0</v>
      </c>
      <c r="G2377" s="18">
        <v>43166</v>
      </c>
      <c r="H2377" s="17" t="s">
        <v>8522</v>
      </c>
    </row>
    <row r="2378" spans="1:8" s="15" customFormat="1" x14ac:dyDescent="0.2">
      <c r="A2378" s="17" t="s">
        <v>8521</v>
      </c>
      <c r="B2378" s="19">
        <v>3</v>
      </c>
      <c r="C2378" s="18">
        <v>43158.663159722222</v>
      </c>
      <c r="D2378" s="17" t="s">
        <v>6072</v>
      </c>
      <c r="E2378" s="17" t="s">
        <v>164</v>
      </c>
      <c r="F2378" s="17" t="s">
        <v>93</v>
      </c>
      <c r="G2378" s="18">
        <v>43173</v>
      </c>
      <c r="H2378" s="17" t="s">
        <v>8520</v>
      </c>
    </row>
    <row r="2379" spans="1:8" s="15" customFormat="1" x14ac:dyDescent="0.2">
      <c r="A2379" s="17" t="s">
        <v>8519</v>
      </c>
      <c r="B2379" s="19">
        <v>3</v>
      </c>
      <c r="C2379" s="18">
        <v>43158.665324074071</v>
      </c>
      <c r="D2379" s="17" t="s">
        <v>8518</v>
      </c>
      <c r="E2379" s="17" t="s">
        <v>8517</v>
      </c>
      <c r="F2379" s="17" t="s">
        <v>30</v>
      </c>
      <c r="G2379" s="18">
        <v>43166</v>
      </c>
      <c r="H2379" s="17" t="s">
        <v>8516</v>
      </c>
    </row>
    <row r="2380" spans="1:8" s="15" customFormat="1" x14ac:dyDescent="0.2">
      <c r="A2380" s="17" t="s">
        <v>8515</v>
      </c>
      <c r="B2380" s="19">
        <v>2</v>
      </c>
      <c r="C2380" s="18">
        <v>43158.669432870367</v>
      </c>
      <c r="D2380" s="17" t="s">
        <v>8514</v>
      </c>
      <c r="E2380" s="17" t="s">
        <v>8513</v>
      </c>
      <c r="F2380" s="17" t="s">
        <v>0</v>
      </c>
      <c r="G2380" s="18">
        <v>43208</v>
      </c>
      <c r="H2380" s="17" t="s">
        <v>8512</v>
      </c>
    </row>
    <row r="2381" spans="1:8" s="15" customFormat="1" x14ac:dyDescent="0.2">
      <c r="A2381" s="17" t="s">
        <v>8511</v>
      </c>
      <c r="B2381" s="19">
        <v>1</v>
      </c>
      <c r="C2381" s="18">
        <v>43158.682430555556</v>
      </c>
      <c r="D2381" s="17" t="s">
        <v>8509</v>
      </c>
      <c r="E2381" s="17" t="s">
        <v>326</v>
      </c>
      <c r="F2381" s="17" t="s">
        <v>0</v>
      </c>
      <c r="G2381" s="18">
        <v>43164</v>
      </c>
      <c r="H2381" s="17" t="s">
        <v>8359</v>
      </c>
    </row>
    <row r="2382" spans="1:8" s="15" customFormat="1" x14ac:dyDescent="0.2">
      <c r="A2382" s="17" t="s">
        <v>8510</v>
      </c>
      <c r="B2382" s="19">
        <v>1</v>
      </c>
      <c r="C2382" s="18">
        <v>43158.682685185187</v>
      </c>
      <c r="D2382" s="17" t="s">
        <v>8509</v>
      </c>
      <c r="E2382" s="17" t="s">
        <v>326</v>
      </c>
      <c r="F2382" s="17" t="s">
        <v>0</v>
      </c>
      <c r="G2382" s="18">
        <v>43164</v>
      </c>
      <c r="H2382" s="17" t="s">
        <v>8359</v>
      </c>
    </row>
    <row r="2383" spans="1:8" s="15" customFormat="1" x14ac:dyDescent="0.2">
      <c r="A2383" s="17" t="s">
        <v>8508</v>
      </c>
      <c r="B2383" s="19">
        <v>1</v>
      </c>
      <c r="C2383" s="18">
        <v>43158.682847222219</v>
      </c>
      <c r="D2383" s="17" t="s">
        <v>8507</v>
      </c>
      <c r="E2383" s="17" t="s">
        <v>326</v>
      </c>
      <c r="F2383" s="17" t="s">
        <v>0</v>
      </c>
      <c r="G2383" s="18">
        <v>43164</v>
      </c>
      <c r="H2383" s="17" t="s">
        <v>8359</v>
      </c>
    </row>
    <row r="2384" spans="1:8" s="15" customFormat="1" x14ac:dyDescent="0.2">
      <c r="A2384" s="17" t="s">
        <v>8506</v>
      </c>
      <c r="B2384" s="19">
        <v>1</v>
      </c>
      <c r="C2384" s="18">
        <v>43158.683020833334</v>
      </c>
      <c r="D2384" s="17" t="s">
        <v>8505</v>
      </c>
      <c r="E2384" s="17" t="s">
        <v>326</v>
      </c>
      <c r="F2384" s="17" t="s">
        <v>0</v>
      </c>
      <c r="G2384" s="18">
        <v>43164</v>
      </c>
      <c r="H2384" s="17" t="s">
        <v>8359</v>
      </c>
    </row>
    <row r="2385" spans="1:8" s="15" customFormat="1" x14ac:dyDescent="0.2">
      <c r="A2385" s="17" t="s">
        <v>8504</v>
      </c>
      <c r="B2385" s="19">
        <v>1</v>
      </c>
      <c r="C2385" s="18">
        <v>43158.685081018521</v>
      </c>
      <c r="D2385" s="17" t="s">
        <v>8503</v>
      </c>
      <c r="E2385" s="17" t="s">
        <v>326</v>
      </c>
      <c r="F2385" s="17" t="s">
        <v>0</v>
      </c>
      <c r="G2385" s="18">
        <v>43164</v>
      </c>
      <c r="H2385" s="17" t="s">
        <v>8359</v>
      </c>
    </row>
    <row r="2386" spans="1:8" s="15" customFormat="1" x14ac:dyDescent="0.2">
      <c r="A2386" s="17" t="s">
        <v>8502</v>
      </c>
      <c r="B2386" s="19">
        <v>1</v>
      </c>
      <c r="C2386" s="18">
        <v>43158.685567129629</v>
      </c>
      <c r="D2386" s="17" t="s">
        <v>8501</v>
      </c>
      <c r="E2386" s="17" t="s">
        <v>326</v>
      </c>
      <c r="F2386" s="17" t="s">
        <v>0</v>
      </c>
      <c r="G2386" s="18">
        <v>43164</v>
      </c>
      <c r="H2386" s="17" t="s">
        <v>8359</v>
      </c>
    </row>
    <row r="2387" spans="1:8" s="15" customFormat="1" x14ac:dyDescent="0.2">
      <c r="A2387" s="17" t="s">
        <v>8500</v>
      </c>
      <c r="B2387" s="19">
        <v>1</v>
      </c>
      <c r="C2387" s="18">
        <v>43158.685902777775</v>
      </c>
      <c r="D2387" s="17" t="s">
        <v>8499</v>
      </c>
      <c r="E2387" s="17" t="s">
        <v>326</v>
      </c>
      <c r="F2387" s="17" t="s">
        <v>0</v>
      </c>
      <c r="G2387" s="18">
        <v>43164</v>
      </c>
      <c r="H2387" s="17" t="s">
        <v>8359</v>
      </c>
    </row>
    <row r="2388" spans="1:8" s="15" customFormat="1" x14ac:dyDescent="0.2">
      <c r="A2388" s="17" t="s">
        <v>8498</v>
      </c>
      <c r="B2388" s="19">
        <v>1</v>
      </c>
      <c r="C2388" s="18">
        <v>43158.686099537037</v>
      </c>
      <c r="D2388" s="17" t="s">
        <v>8497</v>
      </c>
      <c r="E2388" s="17" t="s">
        <v>326</v>
      </c>
      <c r="F2388" s="17" t="s">
        <v>0</v>
      </c>
      <c r="G2388" s="18">
        <v>43164</v>
      </c>
      <c r="H2388" s="17" t="s">
        <v>8359</v>
      </c>
    </row>
    <row r="2389" spans="1:8" s="15" customFormat="1" x14ac:dyDescent="0.2">
      <c r="A2389" s="17" t="s">
        <v>8496</v>
      </c>
      <c r="B2389" s="19">
        <v>1</v>
      </c>
      <c r="C2389" s="18">
        <v>43158.686249999999</v>
      </c>
      <c r="D2389" s="17" t="s">
        <v>8495</v>
      </c>
      <c r="E2389" s="17" t="s">
        <v>326</v>
      </c>
      <c r="F2389" s="17" t="s">
        <v>0</v>
      </c>
      <c r="G2389" s="18">
        <v>43164</v>
      </c>
      <c r="H2389" s="17" t="s">
        <v>8359</v>
      </c>
    </row>
    <row r="2390" spans="1:8" s="15" customFormat="1" x14ac:dyDescent="0.2">
      <c r="A2390" s="17" t="s">
        <v>8494</v>
      </c>
      <c r="B2390" s="19">
        <v>1</v>
      </c>
      <c r="C2390" s="18">
        <v>43158.686400462961</v>
      </c>
      <c r="D2390" s="17" t="s">
        <v>8493</v>
      </c>
      <c r="E2390" s="17" t="s">
        <v>326</v>
      </c>
      <c r="F2390" s="17" t="s">
        <v>0</v>
      </c>
      <c r="G2390" s="18">
        <v>43164</v>
      </c>
      <c r="H2390" s="17" t="s">
        <v>8359</v>
      </c>
    </row>
    <row r="2391" spans="1:8" s="15" customFormat="1" x14ac:dyDescent="0.2">
      <c r="A2391" s="17" t="s">
        <v>8492</v>
      </c>
      <c r="B2391" s="19">
        <v>1</v>
      </c>
      <c r="C2391" s="18">
        <v>43158.686539351853</v>
      </c>
      <c r="D2391" s="17" t="s">
        <v>8491</v>
      </c>
      <c r="E2391" s="17" t="s">
        <v>326</v>
      </c>
      <c r="F2391" s="17" t="s">
        <v>0</v>
      </c>
      <c r="G2391" s="18">
        <v>43164</v>
      </c>
      <c r="H2391" s="17" t="s">
        <v>8359</v>
      </c>
    </row>
    <row r="2392" spans="1:8" s="15" customFormat="1" x14ac:dyDescent="0.2">
      <c r="A2392" s="17" t="s">
        <v>8490</v>
      </c>
      <c r="B2392" s="19">
        <v>1</v>
      </c>
      <c r="C2392" s="18">
        <v>43158.687407407408</v>
      </c>
      <c r="D2392" s="17" t="s">
        <v>8489</v>
      </c>
      <c r="E2392" s="17" t="s">
        <v>326</v>
      </c>
      <c r="F2392" s="17" t="s">
        <v>0</v>
      </c>
      <c r="G2392" s="18">
        <v>43164</v>
      </c>
      <c r="H2392" s="17" t="s">
        <v>8359</v>
      </c>
    </row>
    <row r="2393" spans="1:8" s="15" customFormat="1" x14ac:dyDescent="0.2">
      <c r="A2393" s="17" t="s">
        <v>8488</v>
      </c>
      <c r="B2393" s="19">
        <v>1</v>
      </c>
      <c r="C2393" s="18">
        <v>43158.687638888892</v>
      </c>
      <c r="D2393" s="17" t="s">
        <v>8487</v>
      </c>
      <c r="E2393" s="17" t="s">
        <v>326</v>
      </c>
      <c r="F2393" s="17" t="s">
        <v>0</v>
      </c>
      <c r="G2393" s="18">
        <v>43164</v>
      </c>
      <c r="H2393" s="17" t="s">
        <v>8359</v>
      </c>
    </row>
    <row r="2394" spans="1:8" s="15" customFormat="1" x14ac:dyDescent="0.2">
      <c r="A2394" s="17" t="s">
        <v>8486</v>
      </c>
      <c r="B2394" s="19">
        <v>1</v>
      </c>
      <c r="C2394" s="18">
        <v>43158.691747685189</v>
      </c>
      <c r="D2394" s="17" t="s">
        <v>8485</v>
      </c>
      <c r="E2394" s="17" t="s">
        <v>326</v>
      </c>
      <c r="F2394" s="17" t="s">
        <v>0</v>
      </c>
      <c r="G2394" s="18">
        <v>43164</v>
      </c>
      <c r="H2394" s="17" t="s">
        <v>8359</v>
      </c>
    </row>
    <row r="2395" spans="1:8" s="15" customFormat="1" x14ac:dyDescent="0.2">
      <c r="A2395" s="17" t="s">
        <v>8484</v>
      </c>
      <c r="B2395" s="19">
        <v>1</v>
      </c>
      <c r="C2395" s="18">
        <v>43158.692013888889</v>
      </c>
      <c r="D2395" s="17" t="s">
        <v>8483</v>
      </c>
      <c r="E2395" s="17" t="s">
        <v>326</v>
      </c>
      <c r="F2395" s="17" t="s">
        <v>0</v>
      </c>
      <c r="G2395" s="18">
        <v>43164</v>
      </c>
      <c r="H2395" s="17" t="s">
        <v>8359</v>
      </c>
    </row>
    <row r="2396" spans="1:8" s="15" customFormat="1" x14ac:dyDescent="0.2">
      <c r="A2396" s="17" t="s">
        <v>8482</v>
      </c>
      <c r="B2396" s="19">
        <v>1</v>
      </c>
      <c r="C2396" s="18">
        <v>43158.692175925928</v>
      </c>
      <c r="D2396" s="17" t="s">
        <v>8481</v>
      </c>
      <c r="E2396" s="17" t="s">
        <v>326</v>
      </c>
      <c r="F2396" s="17" t="s">
        <v>0</v>
      </c>
      <c r="G2396" s="18">
        <v>43164</v>
      </c>
      <c r="H2396" s="17" t="s">
        <v>8359</v>
      </c>
    </row>
    <row r="2397" spans="1:8" s="15" customFormat="1" x14ac:dyDescent="0.2">
      <c r="A2397" s="17" t="s">
        <v>8480</v>
      </c>
      <c r="B2397" s="19">
        <v>1</v>
      </c>
      <c r="C2397" s="18">
        <v>43158.692361111112</v>
      </c>
      <c r="D2397" s="17" t="s">
        <v>8479</v>
      </c>
      <c r="E2397" s="17" t="s">
        <v>326</v>
      </c>
      <c r="F2397" s="17" t="s">
        <v>0</v>
      </c>
      <c r="G2397" s="18">
        <v>43164</v>
      </c>
      <c r="H2397" s="17" t="s">
        <v>8359</v>
      </c>
    </row>
    <row r="2398" spans="1:8" s="15" customFormat="1" x14ac:dyDescent="0.2">
      <c r="A2398" s="17" t="s">
        <v>8478</v>
      </c>
      <c r="B2398" s="19">
        <v>1</v>
      </c>
      <c r="C2398" s="18">
        <v>43158.692523148151</v>
      </c>
      <c r="D2398" s="17" t="s">
        <v>8477</v>
      </c>
      <c r="E2398" s="17" t="s">
        <v>326</v>
      </c>
      <c r="F2398" s="17" t="s">
        <v>0</v>
      </c>
      <c r="G2398" s="18">
        <v>43164</v>
      </c>
      <c r="H2398" s="17" t="s">
        <v>8359</v>
      </c>
    </row>
    <row r="2399" spans="1:8" s="15" customFormat="1" x14ac:dyDescent="0.2">
      <c r="A2399" s="17" t="s">
        <v>8476</v>
      </c>
      <c r="B2399" s="19">
        <v>1</v>
      </c>
      <c r="C2399" s="18">
        <v>43158.692731481482</v>
      </c>
      <c r="D2399" s="17" t="s">
        <v>8475</v>
      </c>
      <c r="E2399" s="17" t="s">
        <v>326</v>
      </c>
      <c r="F2399" s="17" t="s">
        <v>0</v>
      </c>
      <c r="G2399" s="18">
        <v>43164</v>
      </c>
      <c r="H2399" s="17" t="s">
        <v>8359</v>
      </c>
    </row>
    <row r="2400" spans="1:8" s="15" customFormat="1" x14ac:dyDescent="0.2">
      <c r="A2400" s="17" t="s">
        <v>8474</v>
      </c>
      <c r="B2400" s="19">
        <v>1</v>
      </c>
      <c r="C2400" s="18">
        <v>43158.692893518521</v>
      </c>
      <c r="D2400" s="17" t="s">
        <v>8473</v>
      </c>
      <c r="E2400" s="17" t="s">
        <v>326</v>
      </c>
      <c r="F2400" s="17" t="s">
        <v>0</v>
      </c>
      <c r="G2400" s="18">
        <v>43167</v>
      </c>
      <c r="H2400" s="17" t="s">
        <v>8359</v>
      </c>
    </row>
    <row r="2401" spans="1:8" s="15" customFormat="1" x14ac:dyDescent="0.2">
      <c r="A2401" s="17" t="s">
        <v>8472</v>
      </c>
      <c r="B2401" s="19">
        <v>1</v>
      </c>
      <c r="C2401" s="18">
        <v>43158.693101851852</v>
      </c>
      <c r="D2401" s="17" t="s">
        <v>8471</v>
      </c>
      <c r="E2401" s="17" t="s">
        <v>326</v>
      </c>
      <c r="F2401" s="17" t="s">
        <v>0</v>
      </c>
      <c r="G2401" s="18">
        <v>43164</v>
      </c>
      <c r="H2401" s="17" t="s">
        <v>8359</v>
      </c>
    </row>
    <row r="2402" spans="1:8" s="15" customFormat="1" x14ac:dyDescent="0.2">
      <c r="A2402" s="17" t="s">
        <v>8470</v>
      </c>
      <c r="B2402" s="19">
        <v>1</v>
      </c>
      <c r="C2402" s="18">
        <v>43158.693252314813</v>
      </c>
      <c r="D2402" s="17" t="s">
        <v>8469</v>
      </c>
      <c r="E2402" s="17" t="s">
        <v>326</v>
      </c>
      <c r="F2402" s="17" t="s">
        <v>0</v>
      </c>
      <c r="G2402" s="18">
        <v>43164</v>
      </c>
      <c r="H2402" s="17" t="s">
        <v>8359</v>
      </c>
    </row>
    <row r="2403" spans="1:8" s="15" customFormat="1" x14ac:dyDescent="0.2">
      <c r="A2403" s="17" t="s">
        <v>8468</v>
      </c>
      <c r="B2403" s="19">
        <v>1</v>
      </c>
      <c r="C2403" s="18">
        <v>43158.693391203706</v>
      </c>
      <c r="D2403" s="17" t="s">
        <v>8467</v>
      </c>
      <c r="E2403" s="17" t="s">
        <v>326</v>
      </c>
      <c r="F2403" s="17" t="s">
        <v>0</v>
      </c>
      <c r="G2403" s="18">
        <v>43164</v>
      </c>
      <c r="H2403" s="17" t="s">
        <v>8359</v>
      </c>
    </row>
    <row r="2404" spans="1:8" s="15" customFormat="1" x14ac:dyDescent="0.2">
      <c r="A2404" s="17" t="s">
        <v>8466</v>
      </c>
      <c r="B2404" s="19">
        <v>1</v>
      </c>
      <c r="C2404" s="18">
        <v>43158.693541666667</v>
      </c>
      <c r="D2404" s="17" t="s">
        <v>8465</v>
      </c>
      <c r="E2404" s="17" t="s">
        <v>326</v>
      </c>
      <c r="F2404" s="17" t="s">
        <v>0</v>
      </c>
      <c r="G2404" s="18">
        <v>43164</v>
      </c>
      <c r="H2404" s="17" t="s">
        <v>8359</v>
      </c>
    </row>
    <row r="2405" spans="1:8" s="15" customFormat="1" x14ac:dyDescent="0.2">
      <c r="A2405" s="17" t="s">
        <v>8464</v>
      </c>
      <c r="B2405" s="19">
        <v>1</v>
      </c>
      <c r="C2405" s="18">
        <v>43158.693738425929</v>
      </c>
      <c r="D2405" s="17" t="s">
        <v>8463</v>
      </c>
      <c r="E2405" s="17" t="s">
        <v>326</v>
      </c>
      <c r="F2405" s="17" t="s">
        <v>0</v>
      </c>
      <c r="G2405" s="18">
        <v>43164</v>
      </c>
      <c r="H2405" s="17" t="s">
        <v>8359</v>
      </c>
    </row>
    <row r="2406" spans="1:8" s="15" customFormat="1" x14ac:dyDescent="0.2">
      <c r="A2406" s="17" t="s">
        <v>8462</v>
      </c>
      <c r="B2406" s="19">
        <v>1</v>
      </c>
      <c r="C2406" s="18">
        <v>43158.694108796299</v>
      </c>
      <c r="D2406" s="17" t="s">
        <v>8461</v>
      </c>
      <c r="E2406" s="17" t="s">
        <v>326</v>
      </c>
      <c r="F2406" s="17" t="s">
        <v>0</v>
      </c>
      <c r="G2406" s="18">
        <v>43164</v>
      </c>
      <c r="H2406" s="17" t="s">
        <v>8359</v>
      </c>
    </row>
    <row r="2407" spans="1:8" s="15" customFormat="1" x14ac:dyDescent="0.2">
      <c r="A2407" s="17" t="s">
        <v>8460</v>
      </c>
      <c r="B2407" s="19">
        <v>1</v>
      </c>
      <c r="C2407" s="18">
        <v>43158.694293981483</v>
      </c>
      <c r="D2407" s="17" t="s">
        <v>5223</v>
      </c>
      <c r="E2407" s="17" t="s">
        <v>8459</v>
      </c>
      <c r="F2407" s="17" t="s">
        <v>0</v>
      </c>
      <c r="G2407" s="18">
        <v>43161</v>
      </c>
      <c r="H2407" s="17" t="s">
        <v>8458</v>
      </c>
    </row>
    <row r="2408" spans="1:8" s="15" customFormat="1" x14ac:dyDescent="0.2">
      <c r="A2408" s="17" t="s">
        <v>8457</v>
      </c>
      <c r="B2408" s="19">
        <v>1</v>
      </c>
      <c r="C2408" s="18">
        <v>43158.70239583333</v>
      </c>
      <c r="D2408" s="17" t="s">
        <v>8456</v>
      </c>
      <c r="E2408" s="17" t="s">
        <v>326</v>
      </c>
      <c r="F2408" s="17" t="s">
        <v>0</v>
      </c>
      <c r="G2408" s="18">
        <v>43164</v>
      </c>
      <c r="H2408" s="17" t="s">
        <v>8359</v>
      </c>
    </row>
    <row r="2409" spans="1:8" s="15" customFormat="1" x14ac:dyDescent="0.2">
      <c r="A2409" s="17" t="s">
        <v>8455</v>
      </c>
      <c r="B2409" s="19">
        <v>1</v>
      </c>
      <c r="C2409" s="18">
        <v>43158.702592592592</v>
      </c>
      <c r="D2409" s="17" t="s">
        <v>8454</v>
      </c>
      <c r="E2409" s="17" t="s">
        <v>326</v>
      </c>
      <c r="F2409" s="17" t="s">
        <v>0</v>
      </c>
      <c r="G2409" s="18">
        <v>43164</v>
      </c>
      <c r="H2409" s="17" t="s">
        <v>8359</v>
      </c>
    </row>
    <row r="2410" spans="1:8" s="15" customFormat="1" x14ac:dyDescent="0.2">
      <c r="A2410" s="17" t="s">
        <v>8453</v>
      </c>
      <c r="B2410" s="19">
        <v>1</v>
      </c>
      <c r="C2410" s="18">
        <v>43158.704189814816</v>
      </c>
      <c r="D2410" s="17" t="s">
        <v>8452</v>
      </c>
      <c r="E2410" s="17" t="s">
        <v>326</v>
      </c>
      <c r="F2410" s="17" t="s">
        <v>0</v>
      </c>
      <c r="G2410" s="18">
        <v>43164</v>
      </c>
      <c r="H2410" s="17" t="s">
        <v>8359</v>
      </c>
    </row>
    <row r="2411" spans="1:8" s="15" customFormat="1" x14ac:dyDescent="0.2">
      <c r="A2411" s="17" t="s">
        <v>8451</v>
      </c>
      <c r="B2411" s="19">
        <v>1</v>
      </c>
      <c r="C2411" s="18">
        <v>43158.704363425924</v>
      </c>
      <c r="D2411" s="17" t="s">
        <v>8450</v>
      </c>
      <c r="E2411" s="17" t="s">
        <v>326</v>
      </c>
      <c r="F2411" s="17" t="s">
        <v>0</v>
      </c>
      <c r="G2411" s="18">
        <v>43164</v>
      </c>
      <c r="H2411" s="17" t="s">
        <v>8359</v>
      </c>
    </row>
    <row r="2412" spans="1:8" s="15" customFormat="1" x14ac:dyDescent="0.2">
      <c r="A2412" s="17" t="s">
        <v>8449</v>
      </c>
      <c r="B2412" s="19">
        <v>1</v>
      </c>
      <c r="C2412" s="18">
        <v>43158.704513888886</v>
      </c>
      <c r="D2412" s="17" t="s">
        <v>8448</v>
      </c>
      <c r="E2412" s="17" t="s">
        <v>326</v>
      </c>
      <c r="F2412" s="17" t="s">
        <v>0</v>
      </c>
      <c r="G2412" s="18">
        <v>43164</v>
      </c>
      <c r="H2412" s="17" t="s">
        <v>8359</v>
      </c>
    </row>
    <row r="2413" spans="1:8" s="15" customFormat="1" x14ac:dyDescent="0.2">
      <c r="A2413" s="17" t="s">
        <v>8447</v>
      </c>
      <c r="B2413" s="19">
        <v>1</v>
      </c>
      <c r="C2413" s="18">
        <v>43158.704664351855</v>
      </c>
      <c r="D2413" s="17" t="s">
        <v>8446</v>
      </c>
      <c r="E2413" s="17" t="s">
        <v>326</v>
      </c>
      <c r="F2413" s="17" t="s">
        <v>0</v>
      </c>
      <c r="G2413" s="18">
        <v>43164</v>
      </c>
      <c r="H2413" s="17" t="s">
        <v>8359</v>
      </c>
    </row>
    <row r="2414" spans="1:8" s="15" customFormat="1" x14ac:dyDescent="0.2">
      <c r="A2414" s="17" t="s">
        <v>8445</v>
      </c>
      <c r="B2414" s="19">
        <v>1</v>
      </c>
      <c r="C2414" s="18">
        <v>43158.704814814817</v>
      </c>
      <c r="D2414" s="17" t="s">
        <v>8444</v>
      </c>
      <c r="E2414" s="17" t="s">
        <v>326</v>
      </c>
      <c r="F2414" s="17" t="s">
        <v>0</v>
      </c>
      <c r="G2414" s="18">
        <v>43164</v>
      </c>
      <c r="H2414" s="17" t="s">
        <v>8359</v>
      </c>
    </row>
    <row r="2415" spans="1:8" s="15" customFormat="1" x14ac:dyDescent="0.2">
      <c r="A2415" s="17" t="s">
        <v>8443</v>
      </c>
      <c r="B2415" s="19">
        <v>1</v>
      </c>
      <c r="C2415" s="18">
        <v>43158.704988425925</v>
      </c>
      <c r="D2415" s="17" t="s">
        <v>8442</v>
      </c>
      <c r="E2415" s="17" t="s">
        <v>326</v>
      </c>
      <c r="F2415" s="17" t="s">
        <v>0</v>
      </c>
      <c r="G2415" s="18">
        <v>43164</v>
      </c>
      <c r="H2415" s="17" t="s">
        <v>8359</v>
      </c>
    </row>
    <row r="2416" spans="1:8" s="15" customFormat="1" x14ac:dyDescent="0.2">
      <c r="A2416" s="17" t="s">
        <v>8441</v>
      </c>
      <c r="B2416" s="19">
        <v>1</v>
      </c>
      <c r="C2416" s="18">
        <v>43158.70511574074</v>
      </c>
      <c r="D2416" s="17" t="s">
        <v>8440</v>
      </c>
      <c r="E2416" s="17" t="s">
        <v>326</v>
      </c>
      <c r="F2416" s="17" t="s">
        <v>0</v>
      </c>
      <c r="G2416" s="18">
        <v>43164</v>
      </c>
      <c r="H2416" s="17" t="s">
        <v>8359</v>
      </c>
    </row>
    <row r="2417" spans="1:8" s="15" customFormat="1" x14ac:dyDescent="0.2">
      <c r="A2417" s="17" t="s">
        <v>8439</v>
      </c>
      <c r="B2417" s="19">
        <v>1</v>
      </c>
      <c r="C2417" s="18">
        <v>43158.705243055556</v>
      </c>
      <c r="D2417" s="17" t="s">
        <v>8438</v>
      </c>
      <c r="E2417" s="17" t="s">
        <v>326</v>
      </c>
      <c r="F2417" s="17" t="s">
        <v>0</v>
      </c>
      <c r="G2417" s="18">
        <v>43164</v>
      </c>
      <c r="H2417" s="17" t="s">
        <v>8359</v>
      </c>
    </row>
    <row r="2418" spans="1:8" s="15" customFormat="1" x14ac:dyDescent="0.2">
      <c r="A2418" s="17" t="s">
        <v>8437</v>
      </c>
      <c r="B2418" s="19">
        <v>1</v>
      </c>
      <c r="C2418" s="18">
        <v>43158.705381944441</v>
      </c>
      <c r="D2418" s="17" t="s">
        <v>8436</v>
      </c>
      <c r="E2418" s="17" t="s">
        <v>326</v>
      </c>
      <c r="F2418" s="17" t="s">
        <v>0</v>
      </c>
      <c r="G2418" s="18">
        <v>43164</v>
      </c>
      <c r="H2418" s="17" t="s">
        <v>8359</v>
      </c>
    </row>
    <row r="2419" spans="1:8" s="15" customFormat="1" x14ac:dyDescent="0.2">
      <c r="A2419" s="17" t="s">
        <v>8435</v>
      </c>
      <c r="B2419" s="19">
        <v>2</v>
      </c>
      <c r="C2419" s="18">
        <v>43158.709826388891</v>
      </c>
      <c r="D2419" s="17" t="s">
        <v>8434</v>
      </c>
      <c r="E2419" s="17" t="s">
        <v>494</v>
      </c>
      <c r="F2419" s="17" t="s">
        <v>0</v>
      </c>
      <c r="G2419" s="18">
        <v>43165</v>
      </c>
      <c r="H2419" s="17" t="s">
        <v>8433</v>
      </c>
    </row>
    <row r="2420" spans="1:8" s="15" customFormat="1" x14ac:dyDescent="0.2">
      <c r="A2420" s="17" t="s">
        <v>8432</v>
      </c>
      <c r="B2420" s="19">
        <v>5</v>
      </c>
      <c r="C2420" s="18">
        <v>43158.709826388891</v>
      </c>
      <c r="D2420" s="17" t="s">
        <v>257</v>
      </c>
      <c r="E2420" s="17" t="s">
        <v>164</v>
      </c>
      <c r="F2420" s="17" t="s">
        <v>489</v>
      </c>
      <c r="G2420" s="18">
        <v>43187</v>
      </c>
      <c r="H2420" s="17" t="s">
        <v>8431</v>
      </c>
    </row>
    <row r="2421" spans="1:8" s="15" customFormat="1" x14ac:dyDescent="0.2">
      <c r="A2421" s="17" t="s">
        <v>8430</v>
      </c>
      <c r="B2421" s="19">
        <v>1</v>
      </c>
      <c r="C2421" s="18">
        <v>43158.713599537034</v>
      </c>
      <c r="D2421" s="17" t="s">
        <v>8429</v>
      </c>
      <c r="E2421" s="17" t="s">
        <v>326</v>
      </c>
      <c r="F2421" s="17" t="s">
        <v>0</v>
      </c>
      <c r="G2421" s="18">
        <v>43164</v>
      </c>
      <c r="H2421" s="17" t="s">
        <v>8359</v>
      </c>
    </row>
    <row r="2422" spans="1:8" s="15" customFormat="1" x14ac:dyDescent="0.2">
      <c r="A2422" s="17" t="s">
        <v>8428</v>
      </c>
      <c r="B2422" s="19">
        <v>1</v>
      </c>
      <c r="C2422" s="18">
        <v>43158.713738425926</v>
      </c>
      <c r="D2422" s="17" t="s">
        <v>8427</v>
      </c>
      <c r="E2422" s="17" t="s">
        <v>326</v>
      </c>
      <c r="F2422" s="17" t="s">
        <v>0</v>
      </c>
      <c r="G2422" s="18">
        <v>43164</v>
      </c>
      <c r="H2422" s="17" t="s">
        <v>8359</v>
      </c>
    </row>
    <row r="2423" spans="1:8" s="15" customFormat="1" x14ac:dyDescent="0.2">
      <c r="A2423" s="17" t="s">
        <v>8426</v>
      </c>
      <c r="B2423" s="19">
        <v>1</v>
      </c>
      <c r="C2423" s="18">
        <v>43158.713993055557</v>
      </c>
      <c r="D2423" s="17" t="s">
        <v>8425</v>
      </c>
      <c r="E2423" s="17" t="s">
        <v>326</v>
      </c>
      <c r="F2423" s="17" t="s">
        <v>0</v>
      </c>
      <c r="G2423" s="18">
        <v>43164</v>
      </c>
      <c r="H2423" s="17" t="s">
        <v>8359</v>
      </c>
    </row>
    <row r="2424" spans="1:8" s="15" customFormat="1" x14ac:dyDescent="0.2">
      <c r="A2424" s="17" t="s">
        <v>8424</v>
      </c>
      <c r="B2424" s="19">
        <v>1</v>
      </c>
      <c r="C2424" s="18">
        <v>43158.71434027778</v>
      </c>
      <c r="D2424" s="17" t="s">
        <v>8423</v>
      </c>
      <c r="E2424" s="17" t="s">
        <v>326</v>
      </c>
      <c r="F2424" s="17" t="s">
        <v>0</v>
      </c>
      <c r="G2424" s="18">
        <v>43164</v>
      </c>
      <c r="H2424" s="17" t="s">
        <v>8359</v>
      </c>
    </row>
    <row r="2425" spans="1:8" s="15" customFormat="1" x14ac:dyDescent="0.2">
      <c r="A2425" s="17" t="s">
        <v>8422</v>
      </c>
      <c r="B2425" s="19">
        <v>1</v>
      </c>
      <c r="C2425" s="18">
        <v>43158.715509259258</v>
      </c>
      <c r="D2425" s="17" t="s">
        <v>8421</v>
      </c>
      <c r="E2425" s="17" t="s">
        <v>326</v>
      </c>
      <c r="F2425" s="17" t="s">
        <v>0</v>
      </c>
      <c r="G2425" s="18">
        <v>43164</v>
      </c>
      <c r="H2425" s="17" t="s">
        <v>8359</v>
      </c>
    </row>
    <row r="2426" spans="1:8" s="15" customFormat="1" x14ac:dyDescent="0.2">
      <c r="A2426" s="17" t="s">
        <v>8420</v>
      </c>
      <c r="B2426" s="19">
        <v>1</v>
      </c>
      <c r="C2426" s="18">
        <v>43158.715694444443</v>
      </c>
      <c r="D2426" s="17" t="s">
        <v>8419</v>
      </c>
      <c r="E2426" s="17" t="s">
        <v>326</v>
      </c>
      <c r="F2426" s="17" t="s">
        <v>0</v>
      </c>
      <c r="G2426" s="18">
        <v>43164</v>
      </c>
      <c r="H2426" s="17" t="s">
        <v>8359</v>
      </c>
    </row>
    <row r="2427" spans="1:8" s="15" customFormat="1" x14ac:dyDescent="0.2">
      <c r="A2427" s="17" t="s">
        <v>8418</v>
      </c>
      <c r="B2427" s="19">
        <v>1</v>
      </c>
      <c r="C2427" s="18">
        <v>43158.716006944444</v>
      </c>
      <c r="D2427" s="17" t="s">
        <v>8417</v>
      </c>
      <c r="E2427" s="17" t="s">
        <v>326</v>
      </c>
      <c r="F2427" s="17" t="s">
        <v>0</v>
      </c>
      <c r="G2427" s="18">
        <v>43164</v>
      </c>
      <c r="H2427" s="17" t="s">
        <v>8359</v>
      </c>
    </row>
    <row r="2428" spans="1:8" s="15" customFormat="1" x14ac:dyDescent="0.2">
      <c r="A2428" s="17" t="s">
        <v>8416</v>
      </c>
      <c r="B2428" s="19">
        <v>1</v>
      </c>
      <c r="C2428" s="18">
        <v>43158.720914351848</v>
      </c>
      <c r="D2428" s="17" t="s">
        <v>8415</v>
      </c>
      <c r="E2428" s="17" t="s">
        <v>326</v>
      </c>
      <c r="F2428" s="17" t="s">
        <v>0</v>
      </c>
      <c r="G2428" s="18">
        <v>43161</v>
      </c>
      <c r="H2428" s="17" t="s">
        <v>8388</v>
      </c>
    </row>
    <row r="2429" spans="1:8" s="15" customFormat="1" x14ac:dyDescent="0.2">
      <c r="A2429" s="17" t="s">
        <v>8414</v>
      </c>
      <c r="B2429" s="19">
        <v>1</v>
      </c>
      <c r="C2429" s="18">
        <v>43158.721192129633</v>
      </c>
      <c r="D2429" s="17" t="s">
        <v>8413</v>
      </c>
      <c r="E2429" s="17" t="s">
        <v>326</v>
      </c>
      <c r="F2429" s="17" t="s">
        <v>0</v>
      </c>
      <c r="G2429" s="18">
        <v>43161</v>
      </c>
      <c r="H2429" s="17" t="s">
        <v>8388</v>
      </c>
    </row>
    <row r="2430" spans="1:8" s="15" customFormat="1" x14ac:dyDescent="0.2">
      <c r="A2430" s="17" t="s">
        <v>8412</v>
      </c>
      <c r="B2430" s="19">
        <v>1</v>
      </c>
      <c r="C2430" s="18">
        <v>43158.721342592595</v>
      </c>
      <c r="D2430" s="17" t="s">
        <v>8411</v>
      </c>
      <c r="E2430" s="17" t="s">
        <v>326</v>
      </c>
      <c r="F2430" s="17" t="s">
        <v>0</v>
      </c>
      <c r="G2430" s="18">
        <v>43161</v>
      </c>
      <c r="H2430" s="17" t="s">
        <v>8388</v>
      </c>
    </row>
    <row r="2431" spans="1:8" s="15" customFormat="1" x14ac:dyDescent="0.2">
      <c r="A2431" s="17" t="s">
        <v>8410</v>
      </c>
      <c r="B2431" s="19">
        <v>1</v>
      </c>
      <c r="C2431" s="18">
        <v>43158.72148148148</v>
      </c>
      <c r="D2431" s="17" t="s">
        <v>8409</v>
      </c>
      <c r="E2431" s="17" t="s">
        <v>326</v>
      </c>
      <c r="F2431" s="17" t="s">
        <v>0</v>
      </c>
      <c r="G2431" s="18">
        <v>43161</v>
      </c>
      <c r="H2431" s="17" t="s">
        <v>8388</v>
      </c>
    </row>
    <row r="2432" spans="1:8" s="15" customFormat="1" x14ac:dyDescent="0.2">
      <c r="A2432" s="17" t="s">
        <v>8408</v>
      </c>
      <c r="B2432" s="19">
        <v>1</v>
      </c>
      <c r="C2432" s="18">
        <v>43158.721620370372</v>
      </c>
      <c r="D2432" s="17" t="s">
        <v>8407</v>
      </c>
      <c r="E2432" s="17" t="s">
        <v>326</v>
      </c>
      <c r="F2432" s="17" t="s">
        <v>0</v>
      </c>
      <c r="G2432" s="18">
        <v>43161</v>
      </c>
      <c r="H2432" s="17" t="s">
        <v>8388</v>
      </c>
    </row>
    <row r="2433" spans="1:8" s="15" customFormat="1" x14ac:dyDescent="0.2">
      <c r="A2433" s="17" t="s">
        <v>8406</v>
      </c>
      <c r="B2433" s="19">
        <v>1</v>
      </c>
      <c r="C2433" s="18">
        <v>43158.72179398148</v>
      </c>
      <c r="D2433" s="17" t="s">
        <v>8405</v>
      </c>
      <c r="E2433" s="17" t="s">
        <v>326</v>
      </c>
      <c r="F2433" s="17" t="s">
        <v>0</v>
      </c>
      <c r="G2433" s="18">
        <v>43161</v>
      </c>
      <c r="H2433" s="17" t="s">
        <v>8388</v>
      </c>
    </row>
    <row r="2434" spans="1:8" s="15" customFormat="1" x14ac:dyDescent="0.2">
      <c r="A2434" s="17" t="s">
        <v>8404</v>
      </c>
      <c r="B2434" s="19">
        <v>1</v>
      </c>
      <c r="C2434" s="18">
        <v>43158.722268518519</v>
      </c>
      <c r="D2434" s="17" t="s">
        <v>8403</v>
      </c>
      <c r="E2434" s="17" t="s">
        <v>326</v>
      </c>
      <c r="F2434" s="17" t="s">
        <v>0</v>
      </c>
      <c r="G2434" s="18">
        <v>43161</v>
      </c>
      <c r="H2434" s="17" t="s">
        <v>8388</v>
      </c>
    </row>
    <row r="2435" spans="1:8" s="15" customFormat="1" x14ac:dyDescent="0.2">
      <c r="A2435" s="17" t="s">
        <v>8402</v>
      </c>
      <c r="B2435" s="19">
        <v>1</v>
      </c>
      <c r="C2435" s="18">
        <v>43158.722407407404</v>
      </c>
      <c r="D2435" s="17" t="s">
        <v>8401</v>
      </c>
      <c r="E2435" s="17" t="s">
        <v>326</v>
      </c>
      <c r="F2435" s="17" t="s">
        <v>0</v>
      </c>
      <c r="G2435" s="18">
        <v>43161</v>
      </c>
      <c r="H2435" s="17" t="s">
        <v>8388</v>
      </c>
    </row>
    <row r="2436" spans="1:8" s="15" customFormat="1" x14ac:dyDescent="0.2">
      <c r="A2436" s="17" t="s">
        <v>8400</v>
      </c>
      <c r="B2436" s="19">
        <v>1</v>
      </c>
      <c r="C2436" s="18">
        <v>43158.722569444442</v>
      </c>
      <c r="D2436" s="17" t="s">
        <v>8399</v>
      </c>
      <c r="E2436" s="17" t="s">
        <v>326</v>
      </c>
      <c r="F2436" s="17" t="s">
        <v>0</v>
      </c>
      <c r="G2436" s="18">
        <v>43161</v>
      </c>
      <c r="H2436" s="17" t="s">
        <v>8388</v>
      </c>
    </row>
    <row r="2437" spans="1:8" s="15" customFormat="1" x14ac:dyDescent="0.2">
      <c r="A2437" s="17" t="s">
        <v>8398</v>
      </c>
      <c r="B2437" s="19">
        <v>1</v>
      </c>
      <c r="C2437" s="18">
        <v>43158.722719907404</v>
      </c>
      <c r="D2437" s="17" t="s">
        <v>8397</v>
      </c>
      <c r="E2437" s="17" t="s">
        <v>326</v>
      </c>
      <c r="F2437" s="17" t="s">
        <v>0</v>
      </c>
      <c r="G2437" s="18">
        <v>43161</v>
      </c>
      <c r="H2437" s="17" t="s">
        <v>8388</v>
      </c>
    </row>
    <row r="2438" spans="1:8" s="15" customFormat="1" x14ac:dyDescent="0.2">
      <c r="A2438" s="17" t="s">
        <v>8396</v>
      </c>
      <c r="B2438" s="19">
        <v>1</v>
      </c>
      <c r="C2438" s="18">
        <v>43158.724178240744</v>
      </c>
      <c r="D2438" s="17" t="s">
        <v>8395</v>
      </c>
      <c r="E2438" s="17" t="s">
        <v>326</v>
      </c>
      <c r="F2438" s="17" t="s">
        <v>0</v>
      </c>
      <c r="G2438" s="18">
        <v>43161</v>
      </c>
      <c r="H2438" s="17" t="s">
        <v>8388</v>
      </c>
    </row>
    <row r="2439" spans="1:8" s="15" customFormat="1" x14ac:dyDescent="0.2">
      <c r="A2439" s="17" t="s">
        <v>8394</v>
      </c>
      <c r="B2439" s="19">
        <v>1</v>
      </c>
      <c r="C2439" s="18">
        <v>43158.724317129629</v>
      </c>
      <c r="D2439" s="17" t="s">
        <v>8393</v>
      </c>
      <c r="E2439" s="17" t="s">
        <v>326</v>
      </c>
      <c r="F2439" s="17" t="s">
        <v>0</v>
      </c>
      <c r="G2439" s="18">
        <v>43161</v>
      </c>
      <c r="H2439" s="17" t="s">
        <v>8388</v>
      </c>
    </row>
    <row r="2440" spans="1:8" s="15" customFormat="1" x14ac:dyDescent="0.2">
      <c r="A2440" s="17" t="s">
        <v>8392</v>
      </c>
      <c r="B2440" s="19">
        <v>1</v>
      </c>
      <c r="C2440" s="18">
        <v>43158.724456018521</v>
      </c>
      <c r="D2440" s="17" t="s">
        <v>8391</v>
      </c>
      <c r="E2440" s="17" t="s">
        <v>326</v>
      </c>
      <c r="F2440" s="17" t="s">
        <v>0</v>
      </c>
      <c r="G2440" s="18">
        <v>43161</v>
      </c>
      <c r="H2440" s="17" t="s">
        <v>8388</v>
      </c>
    </row>
    <row r="2441" spans="1:8" s="15" customFormat="1" x14ac:dyDescent="0.2">
      <c r="A2441" s="17" t="s">
        <v>8390</v>
      </c>
      <c r="B2441" s="19">
        <v>1</v>
      </c>
      <c r="C2441" s="18">
        <v>43158.724606481483</v>
      </c>
      <c r="D2441" s="17" t="s">
        <v>8389</v>
      </c>
      <c r="E2441" s="17" t="s">
        <v>326</v>
      </c>
      <c r="F2441" s="17" t="s">
        <v>0</v>
      </c>
      <c r="G2441" s="18">
        <v>43161</v>
      </c>
      <c r="H2441" s="17" t="s">
        <v>8388</v>
      </c>
    </row>
    <row r="2442" spans="1:8" s="15" customFormat="1" x14ac:dyDescent="0.2">
      <c r="A2442" s="17" t="s">
        <v>8387</v>
      </c>
      <c r="B2442" s="19">
        <v>1</v>
      </c>
      <c r="C2442" s="18">
        <v>43159.314074074071</v>
      </c>
      <c r="D2442" s="17" t="s">
        <v>8386</v>
      </c>
      <c r="E2442" s="17" t="s">
        <v>326</v>
      </c>
      <c r="F2442" s="17" t="s">
        <v>0</v>
      </c>
      <c r="G2442" s="18">
        <v>43164</v>
      </c>
      <c r="H2442" s="17" t="s">
        <v>8359</v>
      </c>
    </row>
    <row r="2443" spans="1:8" s="15" customFormat="1" x14ac:dyDescent="0.2">
      <c r="A2443" s="17" t="s">
        <v>8385</v>
      </c>
      <c r="B2443" s="19">
        <v>1</v>
      </c>
      <c r="C2443" s="18">
        <v>43159.314293981479</v>
      </c>
      <c r="D2443" s="17" t="s">
        <v>8384</v>
      </c>
      <c r="E2443" s="17" t="s">
        <v>326</v>
      </c>
      <c r="F2443" s="17" t="s">
        <v>0</v>
      </c>
      <c r="G2443" s="18">
        <v>43164</v>
      </c>
      <c r="H2443" s="17" t="s">
        <v>8359</v>
      </c>
    </row>
    <row r="2444" spans="1:8" s="15" customFormat="1" x14ac:dyDescent="0.2">
      <c r="A2444" s="17" t="s">
        <v>8383</v>
      </c>
      <c r="B2444" s="19">
        <v>1</v>
      </c>
      <c r="C2444" s="18">
        <v>43159.31449074074</v>
      </c>
      <c r="D2444" s="17" t="s">
        <v>8382</v>
      </c>
      <c r="E2444" s="17" t="s">
        <v>326</v>
      </c>
      <c r="F2444" s="17" t="s">
        <v>0</v>
      </c>
      <c r="G2444" s="18">
        <v>43164</v>
      </c>
      <c r="H2444" s="17" t="s">
        <v>8359</v>
      </c>
    </row>
    <row r="2445" spans="1:8" s="15" customFormat="1" x14ac:dyDescent="0.2">
      <c r="A2445" s="17" t="s">
        <v>8381</v>
      </c>
      <c r="B2445" s="19">
        <v>1</v>
      </c>
      <c r="C2445" s="18">
        <v>43159.314652777779</v>
      </c>
      <c r="D2445" s="17" t="s">
        <v>8380</v>
      </c>
      <c r="E2445" s="17" t="s">
        <v>326</v>
      </c>
      <c r="F2445" s="17" t="s">
        <v>0</v>
      </c>
      <c r="G2445" s="18">
        <v>43164</v>
      </c>
      <c r="H2445" s="17" t="s">
        <v>8359</v>
      </c>
    </row>
    <row r="2446" spans="1:8" s="15" customFormat="1" x14ac:dyDescent="0.2">
      <c r="A2446" s="17" t="s">
        <v>8379</v>
      </c>
      <c r="B2446" s="19">
        <v>1</v>
      </c>
      <c r="C2446" s="18">
        <v>43159.314837962964</v>
      </c>
      <c r="D2446" s="17" t="s">
        <v>8378</v>
      </c>
      <c r="E2446" s="17" t="s">
        <v>326</v>
      </c>
      <c r="F2446" s="17" t="s">
        <v>0</v>
      </c>
      <c r="G2446" s="18">
        <v>43164</v>
      </c>
      <c r="H2446" s="17" t="s">
        <v>8359</v>
      </c>
    </row>
    <row r="2447" spans="1:8" s="15" customFormat="1" x14ac:dyDescent="0.2">
      <c r="A2447" s="17" t="s">
        <v>8377</v>
      </c>
      <c r="B2447" s="19">
        <v>1</v>
      </c>
      <c r="C2447" s="18">
        <v>43159.315046296295</v>
      </c>
      <c r="D2447" s="17" t="s">
        <v>8376</v>
      </c>
      <c r="E2447" s="17" t="s">
        <v>326</v>
      </c>
      <c r="F2447" s="17" t="s">
        <v>0</v>
      </c>
      <c r="G2447" s="18">
        <v>43164</v>
      </c>
      <c r="H2447" s="17" t="s">
        <v>8359</v>
      </c>
    </row>
    <row r="2448" spans="1:8" s="15" customFormat="1" x14ac:dyDescent="0.2">
      <c r="A2448" s="17" t="s">
        <v>8375</v>
      </c>
      <c r="B2448" s="19">
        <v>1</v>
      </c>
      <c r="C2448" s="18">
        <v>43159.315358796295</v>
      </c>
      <c r="D2448" s="17" t="s">
        <v>8374</v>
      </c>
      <c r="E2448" s="17" t="s">
        <v>326</v>
      </c>
      <c r="F2448" s="17" t="s">
        <v>0</v>
      </c>
      <c r="G2448" s="18">
        <v>43164</v>
      </c>
      <c r="H2448" s="17" t="s">
        <v>8359</v>
      </c>
    </row>
    <row r="2449" spans="1:8" s="15" customFormat="1" x14ac:dyDescent="0.2">
      <c r="A2449" s="17" t="s">
        <v>8373</v>
      </c>
      <c r="B2449" s="19">
        <v>1</v>
      </c>
      <c r="C2449" s="18">
        <v>43159.315532407411</v>
      </c>
      <c r="D2449" s="17" t="s">
        <v>8372</v>
      </c>
      <c r="E2449" s="17" t="s">
        <v>326</v>
      </c>
      <c r="F2449" s="17" t="s">
        <v>0</v>
      </c>
      <c r="G2449" s="18">
        <v>43164</v>
      </c>
      <c r="H2449" s="17" t="s">
        <v>8359</v>
      </c>
    </row>
    <row r="2450" spans="1:8" s="15" customFormat="1" x14ac:dyDescent="0.2">
      <c r="A2450" s="17" t="s">
        <v>8371</v>
      </c>
      <c r="B2450" s="19">
        <v>1</v>
      </c>
      <c r="C2450" s="18">
        <v>43159.315706018519</v>
      </c>
      <c r="D2450" s="17" t="s">
        <v>8370</v>
      </c>
      <c r="E2450" s="17" t="s">
        <v>326</v>
      </c>
      <c r="F2450" s="17" t="s">
        <v>0</v>
      </c>
      <c r="G2450" s="18">
        <v>43164</v>
      </c>
      <c r="H2450" s="17" t="s">
        <v>8359</v>
      </c>
    </row>
    <row r="2451" spans="1:8" s="15" customFormat="1" x14ac:dyDescent="0.2">
      <c r="A2451" s="17" t="s">
        <v>8369</v>
      </c>
      <c r="B2451" s="19">
        <v>1</v>
      </c>
      <c r="C2451" s="18">
        <v>43159.315949074073</v>
      </c>
      <c r="D2451" s="17" t="s">
        <v>8368</v>
      </c>
      <c r="E2451" s="17" t="s">
        <v>326</v>
      </c>
      <c r="F2451" s="17" t="s">
        <v>0</v>
      </c>
      <c r="G2451" s="18">
        <v>43164</v>
      </c>
      <c r="H2451" s="17" t="s">
        <v>8359</v>
      </c>
    </row>
    <row r="2452" spans="1:8" s="15" customFormat="1" x14ac:dyDescent="0.2">
      <c r="A2452" s="17" t="s">
        <v>8367</v>
      </c>
      <c r="B2452" s="19">
        <v>1</v>
      </c>
      <c r="C2452" s="18">
        <v>43159.316122685188</v>
      </c>
      <c r="D2452" s="17" t="s">
        <v>8366</v>
      </c>
      <c r="E2452" s="17" t="s">
        <v>326</v>
      </c>
      <c r="F2452" s="17" t="s">
        <v>0</v>
      </c>
      <c r="G2452" s="18">
        <v>43164</v>
      </c>
      <c r="H2452" s="17" t="s">
        <v>8359</v>
      </c>
    </row>
    <row r="2453" spans="1:8" s="15" customFormat="1" x14ac:dyDescent="0.2">
      <c r="A2453" s="17" t="s">
        <v>8365</v>
      </c>
      <c r="B2453" s="19">
        <v>1</v>
      </c>
      <c r="C2453" s="18">
        <v>43159.316284722219</v>
      </c>
      <c r="D2453" s="17" t="s">
        <v>8364</v>
      </c>
      <c r="E2453" s="17" t="s">
        <v>326</v>
      </c>
      <c r="F2453" s="17" t="s">
        <v>0</v>
      </c>
      <c r="G2453" s="18">
        <v>43164</v>
      </c>
      <c r="H2453" s="17" t="s">
        <v>8359</v>
      </c>
    </row>
    <row r="2454" spans="1:8" s="15" customFormat="1" x14ac:dyDescent="0.2">
      <c r="A2454" s="17" t="s">
        <v>8363</v>
      </c>
      <c r="B2454" s="19">
        <v>1</v>
      </c>
      <c r="C2454" s="18">
        <v>43159.316458333335</v>
      </c>
      <c r="D2454" s="17" t="s">
        <v>8362</v>
      </c>
      <c r="E2454" s="17" t="s">
        <v>326</v>
      </c>
      <c r="F2454" s="17" t="s">
        <v>0</v>
      </c>
      <c r="G2454" s="18">
        <v>43164</v>
      </c>
      <c r="H2454" s="17" t="s">
        <v>8359</v>
      </c>
    </row>
    <row r="2455" spans="1:8" s="15" customFormat="1" x14ac:dyDescent="0.2">
      <c r="A2455" s="17" t="s">
        <v>8361</v>
      </c>
      <c r="B2455" s="19">
        <v>1</v>
      </c>
      <c r="C2455" s="18">
        <v>43159.316620370373</v>
      </c>
      <c r="D2455" s="17" t="s">
        <v>8360</v>
      </c>
      <c r="E2455" s="17" t="s">
        <v>326</v>
      </c>
      <c r="F2455" s="17" t="s">
        <v>0</v>
      </c>
      <c r="G2455" s="18">
        <v>43164</v>
      </c>
      <c r="H2455" s="17" t="s">
        <v>8359</v>
      </c>
    </row>
    <row r="2456" spans="1:8" s="15" customFormat="1" x14ac:dyDescent="0.2">
      <c r="A2456" s="17" t="s">
        <v>8358</v>
      </c>
      <c r="B2456" s="19">
        <v>1</v>
      </c>
      <c r="C2456" s="18">
        <v>43159.325497685182</v>
      </c>
      <c r="D2456" s="17" t="s">
        <v>8357</v>
      </c>
      <c r="E2456" s="17" t="s">
        <v>164</v>
      </c>
      <c r="F2456" s="17" t="s">
        <v>0</v>
      </c>
      <c r="G2456" s="18">
        <v>43174</v>
      </c>
      <c r="H2456" s="17" t="s">
        <v>8356</v>
      </c>
    </row>
    <row r="2457" spans="1:8" s="15" customFormat="1" x14ac:dyDescent="0.2">
      <c r="A2457" s="17" t="s">
        <v>8355</v>
      </c>
      <c r="B2457" s="19">
        <v>2</v>
      </c>
      <c r="C2457" s="18">
        <v>43159.350740740738</v>
      </c>
      <c r="D2457" s="17" t="s">
        <v>8354</v>
      </c>
      <c r="E2457" s="17" t="s">
        <v>793</v>
      </c>
      <c r="F2457" s="17" t="s">
        <v>0</v>
      </c>
      <c r="G2457" s="18">
        <v>43165</v>
      </c>
      <c r="H2457" s="17" t="s">
        <v>8353</v>
      </c>
    </row>
    <row r="2458" spans="1:8" s="15" customFormat="1" x14ac:dyDescent="0.2">
      <c r="A2458" s="17" t="s">
        <v>8352</v>
      </c>
      <c r="B2458" s="19">
        <v>3</v>
      </c>
      <c r="C2458" s="18">
        <v>43159.35365740741</v>
      </c>
      <c r="D2458" s="17" t="s">
        <v>8351</v>
      </c>
      <c r="E2458" s="17" t="s">
        <v>793</v>
      </c>
      <c r="F2458" s="17" t="s">
        <v>0</v>
      </c>
      <c r="G2458" s="18">
        <v>43165</v>
      </c>
      <c r="H2458" s="17" t="s">
        <v>8350</v>
      </c>
    </row>
    <row r="2459" spans="1:8" s="15" customFormat="1" x14ac:dyDescent="0.2">
      <c r="A2459" s="17" t="s">
        <v>8349</v>
      </c>
      <c r="B2459" s="19">
        <v>2</v>
      </c>
      <c r="C2459" s="18">
        <v>43159.363391203704</v>
      </c>
      <c r="D2459" s="17" t="s">
        <v>8348</v>
      </c>
      <c r="E2459" s="17" t="s">
        <v>8347</v>
      </c>
      <c r="F2459" s="17" t="s">
        <v>0</v>
      </c>
      <c r="G2459" s="18">
        <v>43168</v>
      </c>
      <c r="H2459" s="17" t="s">
        <v>8346</v>
      </c>
    </row>
    <row r="2460" spans="1:8" s="15" customFormat="1" x14ac:dyDescent="0.2">
      <c r="A2460" s="17" t="s">
        <v>8345</v>
      </c>
      <c r="B2460" s="19">
        <v>2</v>
      </c>
      <c r="C2460" s="18">
        <v>43159.365914351853</v>
      </c>
      <c r="D2460" s="17" t="s">
        <v>8344</v>
      </c>
      <c r="E2460" s="17" t="s">
        <v>326</v>
      </c>
      <c r="F2460" s="17" t="s">
        <v>0</v>
      </c>
      <c r="G2460" s="18">
        <v>43164</v>
      </c>
      <c r="H2460" s="17" t="s">
        <v>8343</v>
      </c>
    </row>
    <row r="2461" spans="1:8" s="15" customFormat="1" x14ac:dyDescent="0.2">
      <c r="A2461" s="17" t="s">
        <v>8342</v>
      </c>
      <c r="B2461" s="19">
        <v>3</v>
      </c>
      <c r="C2461" s="18">
        <v>43159.382372685184</v>
      </c>
      <c r="D2461" s="17" t="s">
        <v>8341</v>
      </c>
      <c r="E2461" s="17" t="s">
        <v>326</v>
      </c>
      <c r="F2461" s="17" t="s">
        <v>93</v>
      </c>
      <c r="G2461" s="18">
        <v>43200</v>
      </c>
      <c r="H2461" s="17" t="s">
        <v>8340</v>
      </c>
    </row>
    <row r="2462" spans="1:8" s="15" customFormat="1" x14ac:dyDescent="0.2">
      <c r="A2462" s="17" t="s">
        <v>8339</v>
      </c>
      <c r="B2462" s="19">
        <v>3</v>
      </c>
      <c r="C2462" s="18">
        <v>43159.383310185185</v>
      </c>
      <c r="D2462" s="17" t="s">
        <v>8338</v>
      </c>
      <c r="E2462" s="17" t="s">
        <v>326</v>
      </c>
      <c r="F2462" s="17" t="s">
        <v>93</v>
      </c>
      <c r="G2462" s="18">
        <v>43171</v>
      </c>
      <c r="H2462" s="17" t="s">
        <v>8337</v>
      </c>
    </row>
    <row r="2463" spans="1:8" s="15" customFormat="1" x14ac:dyDescent="0.2">
      <c r="A2463" s="17" t="s">
        <v>8336</v>
      </c>
      <c r="B2463" s="19">
        <v>4</v>
      </c>
      <c r="C2463" s="18">
        <v>43159.38354166667</v>
      </c>
      <c r="D2463" s="17" t="s">
        <v>8335</v>
      </c>
      <c r="E2463" s="17" t="s">
        <v>326</v>
      </c>
      <c r="F2463" s="17" t="s">
        <v>93</v>
      </c>
      <c r="G2463" s="18">
        <v>43228</v>
      </c>
      <c r="H2463" s="17" t="s">
        <v>8334</v>
      </c>
    </row>
    <row r="2464" spans="1:8" s="15" customFormat="1" x14ac:dyDescent="0.2">
      <c r="A2464" s="17" t="s">
        <v>8333</v>
      </c>
      <c r="B2464" s="19">
        <v>1</v>
      </c>
      <c r="C2464" s="18">
        <v>43159.384594907409</v>
      </c>
      <c r="D2464" s="17" t="s">
        <v>8332</v>
      </c>
      <c r="E2464" s="17" t="s">
        <v>326</v>
      </c>
      <c r="F2464" s="17" t="s">
        <v>0</v>
      </c>
      <c r="G2464" s="18">
        <v>43161</v>
      </c>
      <c r="H2464" s="17" t="s">
        <v>8331</v>
      </c>
    </row>
    <row r="2465" spans="1:8" s="15" customFormat="1" x14ac:dyDescent="0.2">
      <c r="A2465" s="17" t="s">
        <v>8330</v>
      </c>
      <c r="B2465" s="19">
        <v>4</v>
      </c>
      <c r="C2465" s="18">
        <v>43159.384641203702</v>
      </c>
      <c r="D2465" s="17" t="s">
        <v>8329</v>
      </c>
      <c r="E2465" s="17" t="s">
        <v>326</v>
      </c>
      <c r="F2465" s="17" t="s">
        <v>93</v>
      </c>
      <c r="G2465" s="18">
        <v>43181</v>
      </c>
      <c r="H2465" s="17" t="s">
        <v>8328</v>
      </c>
    </row>
    <row r="2466" spans="1:8" s="15" customFormat="1" x14ac:dyDescent="0.2">
      <c r="A2466" s="17" t="s">
        <v>8327</v>
      </c>
      <c r="B2466" s="19">
        <v>1</v>
      </c>
      <c r="C2466" s="18">
        <v>43159.388692129629</v>
      </c>
      <c r="D2466" s="17" t="s">
        <v>191</v>
      </c>
      <c r="E2466" s="17" t="s">
        <v>2341</v>
      </c>
      <c r="F2466" s="17" t="s">
        <v>0</v>
      </c>
      <c r="G2466" s="18">
        <v>43161</v>
      </c>
      <c r="H2466" s="17" t="s">
        <v>8326</v>
      </c>
    </row>
    <row r="2467" spans="1:8" s="15" customFormat="1" x14ac:dyDescent="0.2">
      <c r="A2467" s="17" t="s">
        <v>8325</v>
      </c>
      <c r="B2467" s="19">
        <v>1</v>
      </c>
      <c r="C2467" s="18">
        <v>43159.420520833337</v>
      </c>
      <c r="D2467" s="17" t="s">
        <v>8324</v>
      </c>
      <c r="E2467" s="17" t="s">
        <v>2334</v>
      </c>
      <c r="F2467" s="17" t="s">
        <v>0</v>
      </c>
      <c r="G2467" s="18">
        <v>43180</v>
      </c>
      <c r="H2467" s="17" t="s">
        <v>8323</v>
      </c>
    </row>
    <row r="2468" spans="1:8" s="15" customFormat="1" x14ac:dyDescent="0.2">
      <c r="A2468" s="17" t="s">
        <v>8322</v>
      </c>
      <c r="B2468" s="19">
        <v>2</v>
      </c>
      <c r="C2468" s="18">
        <v>43159.421898148146</v>
      </c>
      <c r="D2468" s="17" t="s">
        <v>194</v>
      </c>
      <c r="E2468" s="17" t="s">
        <v>2334</v>
      </c>
      <c r="F2468" s="17" t="s">
        <v>0</v>
      </c>
      <c r="G2468" s="18">
        <v>43168</v>
      </c>
      <c r="H2468" s="17" t="s">
        <v>8321</v>
      </c>
    </row>
    <row r="2469" spans="1:8" s="15" customFormat="1" x14ac:dyDescent="0.2">
      <c r="A2469" s="17" t="s">
        <v>8320</v>
      </c>
      <c r="B2469" s="19">
        <v>2</v>
      </c>
      <c r="C2469" s="18">
        <v>43159.422812500001</v>
      </c>
      <c r="D2469" s="17" t="s">
        <v>194</v>
      </c>
      <c r="E2469" s="17" t="s">
        <v>1341</v>
      </c>
      <c r="F2469" s="17" t="s">
        <v>0</v>
      </c>
      <c r="G2469" s="18">
        <v>43165</v>
      </c>
      <c r="H2469" s="17" t="s">
        <v>8318</v>
      </c>
    </row>
    <row r="2470" spans="1:8" s="15" customFormat="1" x14ac:dyDescent="0.2">
      <c r="A2470" s="17" t="s">
        <v>8319</v>
      </c>
      <c r="B2470" s="19">
        <v>2</v>
      </c>
      <c r="C2470" s="18">
        <v>43159.422824074078</v>
      </c>
      <c r="D2470" s="17" t="s">
        <v>194</v>
      </c>
      <c r="E2470" s="17" t="s">
        <v>1341</v>
      </c>
      <c r="F2470" s="17" t="s">
        <v>0</v>
      </c>
      <c r="G2470" s="18">
        <v>43165</v>
      </c>
      <c r="H2470" s="17" t="s">
        <v>8318</v>
      </c>
    </row>
    <row r="2471" spans="1:8" s="15" customFormat="1" x14ac:dyDescent="0.2">
      <c r="A2471" s="17" t="s">
        <v>8317</v>
      </c>
      <c r="B2471" s="19">
        <v>2</v>
      </c>
      <c r="C2471" s="18">
        <v>43159.438090277778</v>
      </c>
      <c r="D2471" s="17" t="s">
        <v>172</v>
      </c>
      <c r="E2471" s="17" t="s">
        <v>8316</v>
      </c>
      <c r="F2471" s="17" t="s">
        <v>0</v>
      </c>
      <c r="G2471" s="18">
        <v>43164</v>
      </c>
      <c r="H2471" s="17" t="s">
        <v>8315</v>
      </c>
    </row>
    <row r="2472" spans="1:8" s="15" customFormat="1" x14ac:dyDescent="0.2">
      <c r="A2472" s="17" t="s">
        <v>8314</v>
      </c>
      <c r="B2472" s="19">
        <v>2</v>
      </c>
      <c r="C2472" s="18">
        <v>43159.453576388885</v>
      </c>
      <c r="D2472" s="17" t="s">
        <v>172</v>
      </c>
      <c r="E2472" s="17" t="s">
        <v>164</v>
      </c>
      <c r="F2472" s="17" t="s">
        <v>0</v>
      </c>
      <c r="G2472" s="18">
        <v>43164</v>
      </c>
      <c r="H2472" s="17" t="s">
        <v>8313</v>
      </c>
    </row>
    <row r="2473" spans="1:8" s="15" customFormat="1" x14ac:dyDescent="0.2">
      <c r="A2473" s="17" t="s">
        <v>8312</v>
      </c>
      <c r="B2473" s="19">
        <v>1</v>
      </c>
      <c r="C2473" s="18">
        <v>43159.456006944441</v>
      </c>
      <c r="D2473" s="17" t="s">
        <v>172</v>
      </c>
      <c r="E2473" s="17" t="s">
        <v>8311</v>
      </c>
      <c r="F2473" s="17" t="s">
        <v>0</v>
      </c>
      <c r="G2473" s="18">
        <v>43161</v>
      </c>
      <c r="H2473" s="17" t="s">
        <v>8310</v>
      </c>
    </row>
    <row r="2474" spans="1:8" s="15" customFormat="1" x14ac:dyDescent="0.2">
      <c r="A2474" s="17" t="s">
        <v>8309</v>
      </c>
      <c r="B2474" s="19">
        <v>2</v>
      </c>
      <c r="C2474" s="18">
        <v>43159.492210648146</v>
      </c>
      <c r="D2474" s="17" t="s">
        <v>8308</v>
      </c>
      <c r="E2474" s="17" t="s">
        <v>164</v>
      </c>
      <c r="F2474" s="17" t="s">
        <v>0</v>
      </c>
      <c r="G2474" s="18">
        <v>43164</v>
      </c>
      <c r="H2474" s="17" t="s">
        <v>8307</v>
      </c>
    </row>
    <row r="2475" spans="1:8" s="15" customFormat="1" x14ac:dyDescent="0.2">
      <c r="A2475" s="17" t="s">
        <v>8306</v>
      </c>
      <c r="B2475" s="19">
        <v>2</v>
      </c>
      <c r="C2475" s="18">
        <v>43159.493935185186</v>
      </c>
      <c r="D2475" s="17" t="s">
        <v>521</v>
      </c>
      <c r="E2475" s="17" t="s">
        <v>164</v>
      </c>
      <c r="F2475" s="17" t="s">
        <v>0</v>
      </c>
      <c r="G2475" s="18">
        <v>43166</v>
      </c>
      <c r="H2475" s="17" t="s">
        <v>8305</v>
      </c>
    </row>
    <row r="2476" spans="1:8" s="15" customFormat="1" x14ac:dyDescent="0.2">
      <c r="A2476" s="17" t="s">
        <v>8304</v>
      </c>
      <c r="B2476" s="19">
        <v>2</v>
      </c>
      <c r="C2476" s="18">
        <v>43159.494155092594</v>
      </c>
      <c r="D2476" s="17" t="s">
        <v>8303</v>
      </c>
      <c r="E2476" s="17" t="s">
        <v>164</v>
      </c>
      <c r="F2476" s="17" t="s">
        <v>0</v>
      </c>
      <c r="G2476" s="18">
        <v>43165</v>
      </c>
      <c r="H2476" s="17" t="s">
        <v>8302</v>
      </c>
    </row>
    <row r="2477" spans="1:8" s="15" customFormat="1" x14ac:dyDescent="0.2">
      <c r="A2477" s="17" t="s">
        <v>8301</v>
      </c>
      <c r="B2477" s="19">
        <v>2</v>
      </c>
      <c r="C2477" s="18">
        <v>43159.494930555556</v>
      </c>
      <c r="D2477" s="17" t="s">
        <v>699</v>
      </c>
      <c r="E2477" s="17" t="s">
        <v>698</v>
      </c>
      <c r="F2477" s="17" t="s">
        <v>0</v>
      </c>
      <c r="G2477" s="18">
        <v>43164</v>
      </c>
      <c r="H2477" s="17" t="s">
        <v>8300</v>
      </c>
    </row>
    <row r="2478" spans="1:8" s="15" customFormat="1" x14ac:dyDescent="0.2">
      <c r="A2478" s="17" t="s">
        <v>8299</v>
      </c>
      <c r="B2478" s="19">
        <v>2</v>
      </c>
      <c r="C2478" s="18">
        <v>43159.495011574072</v>
      </c>
      <c r="D2478" s="17" t="s">
        <v>172</v>
      </c>
      <c r="E2478" s="17" t="s">
        <v>164</v>
      </c>
      <c r="F2478" s="17" t="s">
        <v>0</v>
      </c>
      <c r="G2478" s="18">
        <v>43165</v>
      </c>
      <c r="H2478" s="17" t="s">
        <v>8298</v>
      </c>
    </row>
    <row r="2479" spans="1:8" s="15" customFormat="1" x14ac:dyDescent="0.2">
      <c r="A2479" s="17" t="s">
        <v>8297</v>
      </c>
      <c r="B2479" s="19">
        <v>1</v>
      </c>
      <c r="C2479" s="18">
        <v>43159.495706018519</v>
      </c>
      <c r="D2479" s="17" t="s">
        <v>6748</v>
      </c>
      <c r="E2479" s="17" t="s">
        <v>698</v>
      </c>
      <c r="F2479" s="17" t="s">
        <v>0</v>
      </c>
      <c r="G2479" s="18">
        <v>43161</v>
      </c>
      <c r="H2479" s="17" t="s">
        <v>8295</v>
      </c>
    </row>
    <row r="2480" spans="1:8" s="15" customFormat="1" x14ac:dyDescent="0.2">
      <c r="A2480" s="17" t="s">
        <v>8296</v>
      </c>
      <c r="B2480" s="19">
        <v>1</v>
      </c>
      <c r="C2480" s="18">
        <v>43159.496215277781</v>
      </c>
      <c r="D2480" s="17" t="s">
        <v>172</v>
      </c>
      <c r="E2480" s="17" t="s">
        <v>698</v>
      </c>
      <c r="F2480" s="17" t="s">
        <v>0</v>
      </c>
      <c r="G2480" s="18">
        <v>43161</v>
      </c>
      <c r="H2480" s="17" t="s">
        <v>8295</v>
      </c>
    </row>
    <row r="2481" spans="1:8" s="15" customFormat="1" x14ac:dyDescent="0.2">
      <c r="A2481" s="17" t="s">
        <v>8294</v>
      </c>
      <c r="B2481" s="19">
        <v>2</v>
      </c>
      <c r="C2481" s="18">
        <v>43159.496400462966</v>
      </c>
      <c r="D2481" s="17" t="s">
        <v>257</v>
      </c>
      <c r="E2481" s="17" t="s">
        <v>698</v>
      </c>
      <c r="F2481" s="17" t="s">
        <v>0</v>
      </c>
      <c r="G2481" s="18">
        <v>43164</v>
      </c>
      <c r="H2481" s="17" t="s">
        <v>8286</v>
      </c>
    </row>
    <row r="2482" spans="1:8" s="15" customFormat="1" x14ac:dyDescent="0.2">
      <c r="A2482" s="17" t="s">
        <v>8293</v>
      </c>
      <c r="B2482" s="19">
        <v>2</v>
      </c>
      <c r="C2482" s="18">
        <v>43159.496805555558</v>
      </c>
      <c r="D2482" s="17" t="s">
        <v>257</v>
      </c>
      <c r="E2482" s="17" t="s">
        <v>698</v>
      </c>
      <c r="F2482" s="17" t="s">
        <v>0</v>
      </c>
      <c r="G2482" s="18">
        <v>43164</v>
      </c>
      <c r="H2482" s="17" t="s">
        <v>8286</v>
      </c>
    </row>
    <row r="2483" spans="1:8" s="15" customFormat="1" x14ac:dyDescent="0.2">
      <c r="A2483" s="17" t="s">
        <v>8292</v>
      </c>
      <c r="B2483" s="19">
        <v>2</v>
      </c>
      <c r="C2483" s="18">
        <v>43159.496921296297</v>
      </c>
      <c r="D2483" s="17" t="s">
        <v>8291</v>
      </c>
      <c r="E2483" s="17" t="s">
        <v>698</v>
      </c>
      <c r="F2483" s="17" t="s">
        <v>0</v>
      </c>
      <c r="G2483" s="18">
        <v>43164</v>
      </c>
      <c r="H2483" s="17" t="s">
        <v>8286</v>
      </c>
    </row>
    <row r="2484" spans="1:8" s="15" customFormat="1" x14ac:dyDescent="0.2">
      <c r="A2484" s="17" t="s">
        <v>8290</v>
      </c>
      <c r="B2484" s="19">
        <v>2</v>
      </c>
      <c r="C2484" s="18">
        <v>43159.497187499997</v>
      </c>
      <c r="D2484" s="17" t="s">
        <v>257</v>
      </c>
      <c r="E2484" s="17" t="s">
        <v>698</v>
      </c>
      <c r="F2484" s="17" t="s">
        <v>0</v>
      </c>
      <c r="G2484" s="18">
        <v>43164</v>
      </c>
      <c r="H2484" s="17" t="s">
        <v>8286</v>
      </c>
    </row>
    <row r="2485" spans="1:8" s="15" customFormat="1" x14ac:dyDescent="0.2">
      <c r="A2485" s="17" t="s">
        <v>8289</v>
      </c>
      <c r="B2485" s="19">
        <v>2</v>
      </c>
      <c r="C2485" s="18">
        <v>43159.497395833336</v>
      </c>
      <c r="D2485" s="17" t="s">
        <v>8288</v>
      </c>
      <c r="E2485" s="17" t="s">
        <v>698</v>
      </c>
      <c r="F2485" s="17" t="s">
        <v>0</v>
      </c>
      <c r="G2485" s="18">
        <v>43164</v>
      </c>
      <c r="H2485" s="17" t="s">
        <v>8286</v>
      </c>
    </row>
    <row r="2486" spans="1:8" s="15" customFormat="1" x14ac:dyDescent="0.2">
      <c r="A2486" s="17" t="s">
        <v>8287</v>
      </c>
      <c r="B2486" s="19">
        <v>2</v>
      </c>
      <c r="C2486" s="18">
        <v>43159.497476851851</v>
      </c>
      <c r="D2486" s="17" t="s">
        <v>257</v>
      </c>
      <c r="E2486" s="17" t="s">
        <v>698</v>
      </c>
      <c r="F2486" s="17" t="s">
        <v>0</v>
      </c>
      <c r="G2486" s="18">
        <v>43164</v>
      </c>
      <c r="H2486" s="17" t="s">
        <v>8286</v>
      </c>
    </row>
    <row r="2487" spans="1:8" s="15" customFormat="1" x14ac:dyDescent="0.2">
      <c r="A2487" s="17" t="s">
        <v>8285</v>
      </c>
      <c r="B2487" s="19">
        <v>1</v>
      </c>
      <c r="C2487" s="18">
        <v>43159.512280092589</v>
      </c>
      <c r="D2487" s="17" t="s">
        <v>8284</v>
      </c>
      <c r="E2487" s="17" t="s">
        <v>326</v>
      </c>
      <c r="F2487" s="17" t="s">
        <v>0</v>
      </c>
      <c r="G2487" s="18">
        <v>43193</v>
      </c>
      <c r="H2487" s="17" t="s">
        <v>8283</v>
      </c>
    </row>
    <row r="2488" spans="1:8" s="15" customFormat="1" x14ac:dyDescent="0.2">
      <c r="A2488" s="17" t="s">
        <v>8282</v>
      </c>
      <c r="B2488" s="19">
        <v>1</v>
      </c>
      <c r="C2488" s="18">
        <v>43159.519328703704</v>
      </c>
      <c r="D2488" s="17" t="s">
        <v>8281</v>
      </c>
      <c r="E2488" s="17" t="s">
        <v>8280</v>
      </c>
      <c r="F2488" s="17" t="s">
        <v>0</v>
      </c>
      <c r="G2488" s="18">
        <v>43166</v>
      </c>
      <c r="H2488" s="17" t="s">
        <v>8279</v>
      </c>
    </row>
    <row r="2489" spans="1:8" s="15" customFormat="1" x14ac:dyDescent="0.2">
      <c r="A2489" s="17" t="s">
        <v>8278</v>
      </c>
      <c r="B2489" s="19">
        <v>2</v>
      </c>
      <c r="C2489" s="18">
        <v>43159.52107638889</v>
      </c>
      <c r="D2489" s="17" t="s">
        <v>8277</v>
      </c>
      <c r="E2489" s="17" t="s">
        <v>8276</v>
      </c>
      <c r="F2489" s="17" t="s">
        <v>0</v>
      </c>
      <c r="G2489" s="18">
        <v>43166</v>
      </c>
      <c r="H2489" s="17" t="s">
        <v>8275</v>
      </c>
    </row>
    <row r="2490" spans="1:8" s="15" customFormat="1" x14ac:dyDescent="0.2">
      <c r="A2490" s="17" t="s">
        <v>8274</v>
      </c>
      <c r="B2490" s="19">
        <v>2</v>
      </c>
      <c r="C2490" s="18">
        <v>43159.533680555556</v>
      </c>
      <c r="D2490" s="17" t="s">
        <v>257</v>
      </c>
      <c r="E2490" s="17" t="s">
        <v>8273</v>
      </c>
      <c r="F2490" s="17" t="s">
        <v>0</v>
      </c>
      <c r="G2490" s="18">
        <v>43164</v>
      </c>
      <c r="H2490" s="17" t="s">
        <v>8272</v>
      </c>
    </row>
    <row r="2491" spans="1:8" s="15" customFormat="1" x14ac:dyDescent="0.2">
      <c r="A2491" s="17" t="s">
        <v>8271</v>
      </c>
      <c r="B2491" s="19">
        <v>2</v>
      </c>
      <c r="C2491" s="18">
        <v>43159.535185185188</v>
      </c>
      <c r="D2491" s="17" t="s">
        <v>257</v>
      </c>
      <c r="E2491" s="17" t="s">
        <v>8270</v>
      </c>
      <c r="F2491" s="17" t="s">
        <v>0</v>
      </c>
      <c r="G2491" s="18">
        <v>43164</v>
      </c>
      <c r="H2491" s="17" t="s">
        <v>8269</v>
      </c>
    </row>
    <row r="2492" spans="1:8" s="15" customFormat="1" x14ac:dyDescent="0.2">
      <c r="A2492" s="17" t="s">
        <v>8268</v>
      </c>
      <c r="B2492" s="19">
        <v>3</v>
      </c>
      <c r="C2492" s="18">
        <v>43159.557800925926</v>
      </c>
      <c r="D2492" s="17" t="s">
        <v>8267</v>
      </c>
      <c r="E2492" s="17" t="s">
        <v>164</v>
      </c>
      <c r="F2492" s="17" t="s">
        <v>489</v>
      </c>
      <c r="G2492" s="18">
        <v>43173</v>
      </c>
      <c r="H2492" s="17" t="s">
        <v>8266</v>
      </c>
    </row>
    <row r="2493" spans="1:8" s="15" customFormat="1" x14ac:dyDescent="0.2">
      <c r="A2493" s="17" t="s">
        <v>8265</v>
      </c>
      <c r="B2493" s="19">
        <v>2</v>
      </c>
      <c r="C2493" s="18">
        <v>43159.577962962961</v>
      </c>
      <c r="D2493" s="17" t="s">
        <v>8264</v>
      </c>
      <c r="E2493" s="17" t="s">
        <v>164</v>
      </c>
      <c r="F2493" s="17" t="s">
        <v>0</v>
      </c>
      <c r="G2493" s="18">
        <v>43164</v>
      </c>
      <c r="H2493" s="17" t="s">
        <v>8263</v>
      </c>
    </row>
    <row r="2494" spans="1:8" s="15" customFormat="1" x14ac:dyDescent="0.2">
      <c r="A2494" s="17" t="s">
        <v>8262</v>
      </c>
      <c r="B2494" s="19">
        <v>2</v>
      </c>
      <c r="C2494" s="18">
        <v>43159.614560185182</v>
      </c>
      <c r="D2494" s="17" t="s">
        <v>6748</v>
      </c>
      <c r="E2494" s="17" t="s">
        <v>8261</v>
      </c>
      <c r="F2494" s="17" t="s">
        <v>0</v>
      </c>
      <c r="G2494" s="18">
        <v>43161</v>
      </c>
      <c r="H2494" s="17" t="s">
        <v>8260</v>
      </c>
    </row>
    <row r="2495" spans="1:8" s="15" customFormat="1" x14ac:dyDescent="0.2">
      <c r="A2495" s="17" t="s">
        <v>8259</v>
      </c>
      <c r="B2495" s="19">
        <v>2</v>
      </c>
      <c r="C2495" s="18">
        <v>43159.633032407408</v>
      </c>
      <c r="D2495" s="17" t="s">
        <v>604</v>
      </c>
      <c r="E2495" s="17" t="s">
        <v>1044</v>
      </c>
      <c r="F2495" s="17" t="s">
        <v>0</v>
      </c>
      <c r="G2495" s="18">
        <v>43165</v>
      </c>
      <c r="H2495" s="17" t="s">
        <v>8258</v>
      </c>
    </row>
    <row r="2496" spans="1:8" s="15" customFormat="1" x14ac:dyDescent="0.2">
      <c r="A2496" s="17" t="s">
        <v>8257</v>
      </c>
      <c r="B2496" s="19">
        <v>5</v>
      </c>
      <c r="C2496" s="18">
        <v>43159.646932870368</v>
      </c>
      <c r="D2496" s="17" t="s">
        <v>172</v>
      </c>
      <c r="E2496" s="17" t="s">
        <v>8256</v>
      </c>
      <c r="F2496" s="17" t="s">
        <v>30</v>
      </c>
      <c r="G2496" s="18">
        <v>43174</v>
      </c>
      <c r="H2496" s="17" t="s">
        <v>8255</v>
      </c>
    </row>
    <row r="2497" spans="1:8" s="15" customFormat="1" x14ac:dyDescent="0.2">
      <c r="A2497" s="17" t="s">
        <v>8254</v>
      </c>
      <c r="B2497" s="19">
        <v>1</v>
      </c>
      <c r="C2497" s="18">
        <v>43159.649583333332</v>
      </c>
      <c r="D2497" s="17" t="s">
        <v>8253</v>
      </c>
      <c r="E2497" s="17" t="s">
        <v>482</v>
      </c>
      <c r="F2497" s="17" t="s">
        <v>0</v>
      </c>
      <c r="G2497" s="18">
        <v>43182</v>
      </c>
      <c r="H2497" s="17" t="s">
        <v>8252</v>
      </c>
    </row>
    <row r="2498" spans="1:8" s="15" customFormat="1" x14ac:dyDescent="0.2">
      <c r="A2498" s="17" t="s">
        <v>8251</v>
      </c>
      <c r="B2498" s="19">
        <v>1</v>
      </c>
      <c r="C2498" s="18">
        <v>43159.662893518522</v>
      </c>
      <c r="D2498" s="17" t="s">
        <v>172</v>
      </c>
      <c r="E2498" s="17" t="s">
        <v>8250</v>
      </c>
      <c r="F2498" s="17" t="s">
        <v>0</v>
      </c>
      <c r="G2498" s="18">
        <v>43161</v>
      </c>
      <c r="H2498" s="17" t="s">
        <v>3460</v>
      </c>
    </row>
    <row r="2499" spans="1:8" s="15" customFormat="1" x14ac:dyDescent="0.2">
      <c r="A2499" s="17" t="s">
        <v>8249</v>
      </c>
      <c r="B2499" s="19">
        <v>2</v>
      </c>
      <c r="C2499" s="18">
        <v>43159.6721412037</v>
      </c>
      <c r="D2499" s="17" t="s">
        <v>8248</v>
      </c>
      <c r="E2499" s="17" t="s">
        <v>561</v>
      </c>
      <c r="F2499" s="17" t="s">
        <v>30</v>
      </c>
      <c r="G2499" s="18">
        <v>43195</v>
      </c>
      <c r="H2499" s="17" t="s">
        <v>8247</v>
      </c>
    </row>
    <row r="2500" spans="1:8" s="15" customFormat="1" x14ac:dyDescent="0.2">
      <c r="A2500" s="17" t="s">
        <v>8246</v>
      </c>
      <c r="B2500" s="19">
        <v>1</v>
      </c>
      <c r="C2500" s="18">
        <v>43159.677997685183</v>
      </c>
      <c r="D2500" s="17" t="s">
        <v>172</v>
      </c>
      <c r="E2500" s="17" t="s">
        <v>164</v>
      </c>
      <c r="F2500" s="17" t="s">
        <v>0</v>
      </c>
      <c r="G2500" s="18">
        <v>43164</v>
      </c>
      <c r="H2500" s="17" t="s">
        <v>8245</v>
      </c>
    </row>
    <row r="2501" spans="1:8" s="15" customFormat="1" x14ac:dyDescent="0.2">
      <c r="A2501" s="17" t="s">
        <v>8244</v>
      </c>
      <c r="B2501" s="19">
        <v>2</v>
      </c>
      <c r="C2501" s="18">
        <v>43159.685185185182</v>
      </c>
      <c r="D2501" s="17" t="s">
        <v>5391</v>
      </c>
      <c r="E2501" s="17" t="s">
        <v>164</v>
      </c>
      <c r="F2501" s="17" t="s">
        <v>0</v>
      </c>
      <c r="G2501" s="18">
        <v>43165</v>
      </c>
      <c r="H2501" s="17" t="s">
        <v>8243</v>
      </c>
    </row>
    <row r="2502" spans="1:8" s="15" customFormat="1" x14ac:dyDescent="0.2">
      <c r="A2502" s="17" t="s">
        <v>8242</v>
      </c>
      <c r="B2502" s="19">
        <v>1</v>
      </c>
      <c r="C2502" s="18">
        <v>43159.687673611108</v>
      </c>
      <c r="D2502" s="17" t="s">
        <v>1002</v>
      </c>
      <c r="E2502" s="17" t="s">
        <v>164</v>
      </c>
      <c r="F2502" s="17" t="s">
        <v>0</v>
      </c>
      <c r="G2502" s="18">
        <v>43164</v>
      </c>
      <c r="H2502" s="17" t="s">
        <v>8241</v>
      </c>
    </row>
    <row r="2503" spans="1:8" s="15" customFormat="1" x14ac:dyDescent="0.2">
      <c r="A2503" s="17" t="s">
        <v>8240</v>
      </c>
      <c r="B2503" s="19">
        <v>2</v>
      </c>
      <c r="C2503" s="18">
        <v>43159.68818287037</v>
      </c>
      <c r="D2503" s="17" t="s">
        <v>1002</v>
      </c>
      <c r="E2503" s="17" t="s">
        <v>164</v>
      </c>
      <c r="F2503" s="17" t="s">
        <v>0</v>
      </c>
      <c r="G2503" s="18">
        <v>43166</v>
      </c>
      <c r="H2503" s="17" t="s">
        <v>8239</v>
      </c>
    </row>
    <row r="2504" spans="1:8" s="15" customFormat="1" x14ac:dyDescent="0.2">
      <c r="A2504" s="17" t="s">
        <v>8238</v>
      </c>
      <c r="B2504" s="19">
        <v>2</v>
      </c>
      <c r="C2504" s="18">
        <v>43159.700370370374</v>
      </c>
      <c r="D2504" s="17" t="s">
        <v>8237</v>
      </c>
      <c r="E2504" s="17" t="s">
        <v>8236</v>
      </c>
      <c r="F2504" s="17" t="s">
        <v>8235</v>
      </c>
      <c r="G2504" s="18">
        <v>43179</v>
      </c>
      <c r="H2504" s="17" t="s">
        <v>8234</v>
      </c>
    </row>
    <row r="2505" spans="1:8" s="15" customFormat="1" x14ac:dyDescent="0.2">
      <c r="A2505" s="17" t="s">
        <v>8233</v>
      </c>
      <c r="B2505" s="19">
        <v>1</v>
      </c>
      <c r="C2505" s="18">
        <v>43159.746365740742</v>
      </c>
      <c r="D2505" s="17" t="s">
        <v>257</v>
      </c>
      <c r="E2505" s="17" t="s">
        <v>279</v>
      </c>
      <c r="F2505" s="17" t="s">
        <v>0</v>
      </c>
      <c r="G2505" s="18">
        <v>43166</v>
      </c>
      <c r="H2505" s="17" t="s">
        <v>8232</v>
      </c>
    </row>
    <row r="2506" spans="1:8" s="15" customFormat="1" x14ac:dyDescent="0.2">
      <c r="A2506" s="17" t="s">
        <v>8231</v>
      </c>
      <c r="B2506" s="19">
        <v>1</v>
      </c>
      <c r="C2506" s="18">
        <v>43160.404363425929</v>
      </c>
      <c r="D2506" s="17" t="s">
        <v>8230</v>
      </c>
      <c r="E2506" s="17" t="s">
        <v>164</v>
      </c>
      <c r="F2506" s="17" t="s">
        <v>0</v>
      </c>
      <c r="G2506" s="18">
        <v>43164</v>
      </c>
      <c r="H2506" s="17" t="s">
        <v>8229</v>
      </c>
    </row>
    <row r="2507" spans="1:8" s="15" customFormat="1" x14ac:dyDescent="0.2">
      <c r="A2507" s="17" t="s">
        <v>8228</v>
      </c>
      <c r="B2507" s="19">
        <v>1</v>
      </c>
      <c r="C2507" s="18">
        <v>43160.405902777777</v>
      </c>
      <c r="D2507" s="17" t="s">
        <v>172</v>
      </c>
      <c r="E2507" s="17" t="s">
        <v>164</v>
      </c>
      <c r="F2507" s="17" t="s">
        <v>0</v>
      </c>
      <c r="G2507" s="18">
        <v>43164</v>
      </c>
      <c r="H2507" s="17" t="s">
        <v>8227</v>
      </c>
    </row>
    <row r="2508" spans="1:8" s="15" customFormat="1" x14ac:dyDescent="0.2">
      <c r="A2508" s="17" t="s">
        <v>8226</v>
      </c>
      <c r="B2508" s="19">
        <v>1</v>
      </c>
      <c r="C2508" s="18">
        <v>43160.41542824074</v>
      </c>
      <c r="D2508" s="17" t="s">
        <v>3838</v>
      </c>
      <c r="E2508" s="17" t="s">
        <v>8225</v>
      </c>
      <c r="F2508" s="17" t="s">
        <v>0</v>
      </c>
      <c r="G2508" s="18">
        <v>43200</v>
      </c>
      <c r="H2508" s="17" t="s">
        <v>8224</v>
      </c>
    </row>
    <row r="2509" spans="1:8" s="15" customFormat="1" x14ac:dyDescent="0.2">
      <c r="A2509" s="17" t="s">
        <v>8223</v>
      </c>
      <c r="B2509" s="19">
        <v>1</v>
      </c>
      <c r="C2509" s="18">
        <v>43160.434120370373</v>
      </c>
      <c r="D2509" s="17" t="s">
        <v>8222</v>
      </c>
      <c r="E2509" s="17" t="s">
        <v>396</v>
      </c>
      <c r="F2509" s="17" t="s">
        <v>0</v>
      </c>
      <c r="G2509" s="18">
        <v>43164</v>
      </c>
      <c r="H2509" s="17" t="s">
        <v>8221</v>
      </c>
    </row>
    <row r="2510" spans="1:8" s="15" customFormat="1" x14ac:dyDescent="0.2">
      <c r="A2510" s="17" t="s">
        <v>8220</v>
      </c>
      <c r="B2510" s="19">
        <v>2</v>
      </c>
      <c r="C2510" s="18">
        <v>43160.435034722221</v>
      </c>
      <c r="D2510" s="17" t="s">
        <v>8219</v>
      </c>
      <c r="E2510" s="17" t="s">
        <v>8218</v>
      </c>
      <c r="F2510" s="17" t="s">
        <v>0</v>
      </c>
      <c r="G2510" s="18">
        <v>43167</v>
      </c>
      <c r="H2510" s="17" t="s">
        <v>8217</v>
      </c>
    </row>
    <row r="2511" spans="1:8" s="15" customFormat="1" x14ac:dyDescent="0.2">
      <c r="A2511" s="17" t="s">
        <v>8216</v>
      </c>
      <c r="B2511" s="19">
        <v>1</v>
      </c>
      <c r="C2511" s="18">
        <v>43160.44809027778</v>
      </c>
      <c r="D2511" s="17" t="s">
        <v>172</v>
      </c>
      <c r="E2511" s="17" t="s">
        <v>764</v>
      </c>
      <c r="F2511" s="17" t="s">
        <v>0</v>
      </c>
      <c r="G2511" s="18">
        <v>43166</v>
      </c>
      <c r="H2511" s="17" t="s">
        <v>8215</v>
      </c>
    </row>
    <row r="2512" spans="1:8" s="15" customFormat="1" x14ac:dyDescent="0.2">
      <c r="A2512" s="17" t="s">
        <v>8214</v>
      </c>
      <c r="B2512" s="19">
        <v>3</v>
      </c>
      <c r="C2512" s="18">
        <v>43160.473032407404</v>
      </c>
      <c r="D2512" s="17" t="s">
        <v>8213</v>
      </c>
      <c r="E2512" s="17" t="s">
        <v>164</v>
      </c>
      <c r="F2512" s="17" t="s">
        <v>30</v>
      </c>
      <c r="G2512" s="18">
        <v>43185</v>
      </c>
      <c r="H2512" s="17" t="s">
        <v>8212</v>
      </c>
    </row>
    <row r="2513" spans="1:8" s="15" customFormat="1" x14ac:dyDescent="0.2">
      <c r="A2513" s="17" t="s">
        <v>8211</v>
      </c>
      <c r="B2513" s="19">
        <v>2</v>
      </c>
      <c r="C2513" s="18">
        <v>43160.482372685183</v>
      </c>
      <c r="D2513" s="17" t="s">
        <v>521</v>
      </c>
      <c r="E2513" s="17" t="s">
        <v>164</v>
      </c>
      <c r="F2513" s="17" t="s">
        <v>0</v>
      </c>
      <c r="G2513" s="18">
        <v>43168</v>
      </c>
      <c r="H2513" s="17" t="s">
        <v>8210</v>
      </c>
    </row>
    <row r="2514" spans="1:8" s="15" customFormat="1" x14ac:dyDescent="0.2">
      <c r="A2514" s="17" t="s">
        <v>8209</v>
      </c>
      <c r="B2514" s="19">
        <v>2</v>
      </c>
      <c r="C2514" s="18">
        <v>43160.48715277778</v>
      </c>
      <c r="D2514" s="17" t="s">
        <v>2434</v>
      </c>
      <c r="E2514" s="17" t="s">
        <v>164</v>
      </c>
      <c r="F2514" s="17" t="s">
        <v>0</v>
      </c>
      <c r="G2514" s="18">
        <v>43168</v>
      </c>
      <c r="H2514" s="17" t="s">
        <v>8208</v>
      </c>
    </row>
    <row r="2515" spans="1:8" s="15" customFormat="1" x14ac:dyDescent="0.2">
      <c r="A2515" s="17" t="s">
        <v>8207</v>
      </c>
      <c r="B2515" s="19">
        <v>2</v>
      </c>
      <c r="C2515" s="18">
        <v>43160.488391203704</v>
      </c>
      <c r="D2515" s="17" t="s">
        <v>8206</v>
      </c>
      <c r="E2515" s="17" t="s">
        <v>8205</v>
      </c>
      <c r="F2515" s="17" t="s">
        <v>0</v>
      </c>
      <c r="G2515" s="18">
        <v>43167</v>
      </c>
      <c r="H2515" s="17" t="s">
        <v>8204</v>
      </c>
    </row>
    <row r="2516" spans="1:8" s="15" customFormat="1" x14ac:dyDescent="0.2">
      <c r="A2516" s="17" t="s">
        <v>8203</v>
      </c>
      <c r="B2516" s="19">
        <v>1</v>
      </c>
      <c r="C2516" s="18">
        <v>43160.572523148148</v>
      </c>
      <c r="D2516" s="17" t="s">
        <v>238</v>
      </c>
      <c r="E2516" s="17" t="s">
        <v>698</v>
      </c>
      <c r="F2516" s="17" t="s">
        <v>0</v>
      </c>
      <c r="G2516" s="18">
        <v>43164</v>
      </c>
      <c r="H2516" s="17" t="s">
        <v>8202</v>
      </c>
    </row>
    <row r="2517" spans="1:8" s="15" customFormat="1" x14ac:dyDescent="0.2">
      <c r="A2517" s="17" t="s">
        <v>8201</v>
      </c>
      <c r="B2517" s="19">
        <v>1</v>
      </c>
      <c r="C2517" s="18">
        <v>43160.574583333335</v>
      </c>
      <c r="D2517" s="17" t="s">
        <v>8200</v>
      </c>
      <c r="E2517" s="17" t="s">
        <v>1892</v>
      </c>
      <c r="F2517" s="17" t="s">
        <v>0</v>
      </c>
      <c r="G2517" s="18">
        <v>43164</v>
      </c>
      <c r="H2517" s="17" t="s">
        <v>8199</v>
      </c>
    </row>
    <row r="2518" spans="1:8" s="15" customFormat="1" x14ac:dyDescent="0.2">
      <c r="A2518" s="17" t="s">
        <v>8198</v>
      </c>
      <c r="B2518" s="19">
        <v>1</v>
      </c>
      <c r="C2518" s="18">
        <v>43160.577384259261</v>
      </c>
      <c r="D2518" s="17" t="s">
        <v>194</v>
      </c>
      <c r="E2518" s="17" t="s">
        <v>698</v>
      </c>
      <c r="F2518" s="17" t="s">
        <v>0</v>
      </c>
      <c r="G2518" s="18">
        <v>43164</v>
      </c>
      <c r="H2518" s="17" t="s">
        <v>8197</v>
      </c>
    </row>
    <row r="2519" spans="1:8" s="15" customFormat="1" x14ac:dyDescent="0.2">
      <c r="A2519" s="17" t="s">
        <v>8196</v>
      </c>
      <c r="B2519" s="19">
        <v>3</v>
      </c>
      <c r="C2519" s="18">
        <v>43160.59778935185</v>
      </c>
      <c r="D2519" s="17" t="s">
        <v>8195</v>
      </c>
      <c r="E2519" s="17" t="s">
        <v>326</v>
      </c>
      <c r="F2519" s="17" t="s">
        <v>93</v>
      </c>
      <c r="G2519" s="18">
        <v>43171</v>
      </c>
      <c r="H2519" s="17" t="s">
        <v>8194</v>
      </c>
    </row>
    <row r="2520" spans="1:8" s="15" customFormat="1" x14ac:dyDescent="0.2">
      <c r="A2520" s="17" t="s">
        <v>8193</v>
      </c>
      <c r="B2520" s="19">
        <v>1</v>
      </c>
      <c r="C2520" s="18">
        <v>43160.606030092589</v>
      </c>
      <c r="D2520" s="17" t="s">
        <v>8192</v>
      </c>
      <c r="E2520" s="17" t="s">
        <v>164</v>
      </c>
      <c r="F2520" s="17" t="s">
        <v>0</v>
      </c>
      <c r="G2520" s="18">
        <v>43164</v>
      </c>
      <c r="H2520" s="17" t="s">
        <v>8191</v>
      </c>
    </row>
    <row r="2521" spans="1:8" s="15" customFormat="1" x14ac:dyDescent="0.2">
      <c r="A2521" s="17" t="s">
        <v>8190</v>
      </c>
      <c r="B2521" s="19">
        <v>2</v>
      </c>
      <c r="C2521" s="18">
        <v>43160.651666666665</v>
      </c>
      <c r="D2521" s="17" t="s">
        <v>8189</v>
      </c>
      <c r="E2521" s="17" t="s">
        <v>164</v>
      </c>
      <c r="F2521" s="17" t="s">
        <v>0</v>
      </c>
      <c r="G2521" s="18">
        <v>43166</v>
      </c>
      <c r="H2521" s="17" t="s">
        <v>8188</v>
      </c>
    </row>
    <row r="2522" spans="1:8" s="15" customFormat="1" x14ac:dyDescent="0.2">
      <c r="A2522" s="17" t="s">
        <v>8187</v>
      </c>
      <c r="B2522" s="19">
        <v>2</v>
      </c>
      <c r="C2522" s="18">
        <v>43160.676064814812</v>
      </c>
      <c r="D2522" s="17" t="s">
        <v>172</v>
      </c>
      <c r="E2522" s="17" t="s">
        <v>5876</v>
      </c>
      <c r="F2522" s="17" t="s">
        <v>0</v>
      </c>
      <c r="G2522" s="18">
        <v>43164</v>
      </c>
      <c r="H2522" s="17" t="s">
        <v>8186</v>
      </c>
    </row>
    <row r="2523" spans="1:8" s="15" customFormat="1" x14ac:dyDescent="0.2">
      <c r="A2523" s="17" t="s">
        <v>8185</v>
      </c>
      <c r="B2523" s="19">
        <v>1</v>
      </c>
      <c r="C2523" s="18">
        <v>43160.679768518516</v>
      </c>
      <c r="D2523" s="17" t="s">
        <v>8184</v>
      </c>
      <c r="E2523" s="17" t="s">
        <v>5876</v>
      </c>
      <c r="F2523" s="17" t="s">
        <v>0</v>
      </c>
      <c r="G2523" s="18">
        <v>43161</v>
      </c>
      <c r="H2523" s="17" t="s">
        <v>8183</v>
      </c>
    </row>
    <row r="2524" spans="1:8" s="15" customFormat="1" x14ac:dyDescent="0.2">
      <c r="A2524" s="17" t="s">
        <v>8182</v>
      </c>
      <c r="B2524" s="19">
        <v>2</v>
      </c>
      <c r="C2524" s="18">
        <v>43160.681238425925</v>
      </c>
      <c r="D2524" s="17" t="s">
        <v>238</v>
      </c>
      <c r="E2524" s="17" t="s">
        <v>7847</v>
      </c>
      <c r="F2524" s="17" t="s">
        <v>0</v>
      </c>
      <c r="G2524" s="18">
        <v>43167</v>
      </c>
      <c r="H2524" s="17" t="s">
        <v>8177</v>
      </c>
    </row>
    <row r="2525" spans="1:8" s="15" customFormat="1" x14ac:dyDescent="0.2">
      <c r="A2525" s="17" t="s">
        <v>8181</v>
      </c>
      <c r="B2525" s="19">
        <v>2</v>
      </c>
      <c r="C2525" s="18">
        <v>43160.68136574074</v>
      </c>
      <c r="D2525" s="17" t="s">
        <v>257</v>
      </c>
      <c r="E2525" s="17" t="s">
        <v>8180</v>
      </c>
      <c r="F2525" s="17" t="s">
        <v>0</v>
      </c>
      <c r="G2525" s="18">
        <v>43166</v>
      </c>
      <c r="H2525" s="17" t="s">
        <v>8179</v>
      </c>
    </row>
    <row r="2526" spans="1:8" s="15" customFormat="1" x14ac:dyDescent="0.2">
      <c r="A2526" s="17" t="s">
        <v>8178</v>
      </c>
      <c r="B2526" s="19">
        <v>2</v>
      </c>
      <c r="C2526" s="18">
        <v>43160.682847222219</v>
      </c>
      <c r="D2526" s="17" t="s">
        <v>238</v>
      </c>
      <c r="E2526" s="17" t="s">
        <v>7847</v>
      </c>
      <c r="F2526" s="17" t="s">
        <v>0</v>
      </c>
      <c r="G2526" s="18">
        <v>43202</v>
      </c>
      <c r="H2526" s="17" t="s">
        <v>8177</v>
      </c>
    </row>
    <row r="2527" spans="1:8" s="15" customFormat="1" x14ac:dyDescent="0.2">
      <c r="A2527" s="17" t="s">
        <v>8176</v>
      </c>
      <c r="B2527" s="19">
        <v>2</v>
      </c>
      <c r="C2527" s="18">
        <v>43160.683738425927</v>
      </c>
      <c r="D2527" s="17" t="s">
        <v>8175</v>
      </c>
      <c r="E2527" s="17" t="s">
        <v>197</v>
      </c>
      <c r="F2527" s="17" t="s">
        <v>0</v>
      </c>
      <c r="G2527" s="18">
        <v>43168</v>
      </c>
      <c r="H2527" s="17" t="s">
        <v>8174</v>
      </c>
    </row>
    <row r="2528" spans="1:8" s="15" customFormat="1" x14ac:dyDescent="0.2">
      <c r="A2528" s="17" t="s">
        <v>8173</v>
      </c>
      <c r="B2528" s="19">
        <v>1</v>
      </c>
      <c r="C2528" s="18">
        <v>43160.684016203704</v>
      </c>
      <c r="D2528" s="17" t="s">
        <v>8172</v>
      </c>
      <c r="E2528" s="17" t="s">
        <v>6110</v>
      </c>
      <c r="F2528" s="17" t="s">
        <v>0</v>
      </c>
      <c r="G2528" s="18">
        <v>43175</v>
      </c>
      <c r="H2528" s="17" t="s">
        <v>8171</v>
      </c>
    </row>
    <row r="2529" spans="1:8" s="15" customFormat="1" x14ac:dyDescent="0.2">
      <c r="A2529" s="17" t="s">
        <v>8170</v>
      </c>
      <c r="B2529" s="19">
        <v>2</v>
      </c>
      <c r="C2529" s="18">
        <v>43161.311076388891</v>
      </c>
      <c r="D2529" s="17" t="s">
        <v>8169</v>
      </c>
      <c r="E2529" s="17" t="s">
        <v>326</v>
      </c>
      <c r="F2529" s="17" t="s">
        <v>93</v>
      </c>
      <c r="G2529" s="18">
        <v>43167</v>
      </c>
      <c r="H2529" s="17" t="s">
        <v>8168</v>
      </c>
    </row>
    <row r="2530" spans="1:8" s="15" customFormat="1" x14ac:dyDescent="0.2">
      <c r="A2530" s="17" t="s">
        <v>8167</v>
      </c>
      <c r="B2530" s="19">
        <v>4</v>
      </c>
      <c r="C2530" s="18">
        <v>43161.312094907407</v>
      </c>
      <c r="D2530" s="17" t="s">
        <v>8166</v>
      </c>
      <c r="E2530" s="17" t="s">
        <v>326</v>
      </c>
      <c r="F2530" s="17" t="s">
        <v>93</v>
      </c>
      <c r="G2530" s="18">
        <v>43185</v>
      </c>
      <c r="H2530" s="17" t="s">
        <v>8165</v>
      </c>
    </row>
    <row r="2531" spans="1:8" s="15" customFormat="1" x14ac:dyDescent="0.2">
      <c r="A2531" s="17" t="s">
        <v>8164</v>
      </c>
      <c r="B2531" s="19">
        <v>2</v>
      </c>
      <c r="C2531" s="18">
        <v>43161.311030092591</v>
      </c>
      <c r="D2531" s="17" t="s">
        <v>8163</v>
      </c>
      <c r="E2531" s="17" t="s">
        <v>326</v>
      </c>
      <c r="F2531" s="17" t="s">
        <v>93</v>
      </c>
      <c r="G2531" s="18">
        <v>43164</v>
      </c>
      <c r="H2531" s="17" t="s">
        <v>8162</v>
      </c>
    </row>
    <row r="2532" spans="1:8" s="15" customFormat="1" x14ac:dyDescent="0.2">
      <c r="A2532" s="17" t="s">
        <v>8161</v>
      </c>
      <c r="B2532" s="19">
        <v>4</v>
      </c>
      <c r="C2532" s="18">
        <v>43161.313437500001</v>
      </c>
      <c r="D2532" s="17" t="s">
        <v>8160</v>
      </c>
      <c r="E2532" s="17" t="s">
        <v>326</v>
      </c>
      <c r="F2532" s="17" t="s">
        <v>93</v>
      </c>
      <c r="G2532" s="18">
        <v>43179</v>
      </c>
      <c r="H2532" s="17" t="s">
        <v>8159</v>
      </c>
    </row>
    <row r="2533" spans="1:8" s="15" customFormat="1" x14ac:dyDescent="0.2">
      <c r="A2533" s="17" t="s">
        <v>8158</v>
      </c>
      <c r="B2533" s="19">
        <v>2</v>
      </c>
      <c r="C2533" s="18">
        <v>43161.314375000002</v>
      </c>
      <c r="D2533" s="17" t="s">
        <v>8157</v>
      </c>
      <c r="E2533" s="17" t="s">
        <v>326</v>
      </c>
      <c r="F2533" s="17" t="s">
        <v>93</v>
      </c>
      <c r="G2533" s="18">
        <v>43171</v>
      </c>
      <c r="H2533" s="17" t="s">
        <v>8156</v>
      </c>
    </row>
    <row r="2534" spans="1:8" s="15" customFormat="1" x14ac:dyDescent="0.2">
      <c r="A2534" s="17" t="s">
        <v>8155</v>
      </c>
      <c r="B2534" s="19">
        <v>2</v>
      </c>
      <c r="C2534" s="18">
        <v>43161.315717592595</v>
      </c>
      <c r="D2534" s="17" t="s">
        <v>8154</v>
      </c>
      <c r="E2534" s="17" t="s">
        <v>326</v>
      </c>
      <c r="F2534" s="17" t="s">
        <v>93</v>
      </c>
      <c r="G2534" s="18">
        <v>43171</v>
      </c>
      <c r="H2534" s="17" t="s">
        <v>8153</v>
      </c>
    </row>
    <row r="2535" spans="1:8" s="15" customFormat="1" x14ac:dyDescent="0.2">
      <c r="A2535" s="17" t="s">
        <v>8152</v>
      </c>
      <c r="B2535" s="19">
        <v>2</v>
      </c>
      <c r="C2535" s="18">
        <v>43161.316168981481</v>
      </c>
      <c r="D2535" s="17" t="s">
        <v>8151</v>
      </c>
      <c r="E2535" s="17" t="s">
        <v>326</v>
      </c>
      <c r="F2535" s="17" t="s">
        <v>93</v>
      </c>
      <c r="G2535" s="18">
        <v>43171</v>
      </c>
      <c r="H2535" s="17" t="s">
        <v>8150</v>
      </c>
    </row>
    <row r="2536" spans="1:8" s="15" customFormat="1" x14ac:dyDescent="0.2">
      <c r="A2536" s="17" t="s">
        <v>8149</v>
      </c>
      <c r="B2536" s="19">
        <v>4</v>
      </c>
      <c r="C2536" s="18">
        <v>43161.317048611112</v>
      </c>
      <c r="D2536" s="17" t="s">
        <v>8148</v>
      </c>
      <c r="E2536" s="17" t="s">
        <v>326</v>
      </c>
      <c r="F2536" s="17" t="s">
        <v>93</v>
      </c>
      <c r="G2536" s="18">
        <v>43180</v>
      </c>
      <c r="H2536" s="17" t="s">
        <v>8147</v>
      </c>
    </row>
    <row r="2537" spans="1:8" s="15" customFormat="1" x14ac:dyDescent="0.2">
      <c r="A2537" s="17" t="s">
        <v>8146</v>
      </c>
      <c r="B2537" s="19">
        <v>2</v>
      </c>
      <c r="C2537" s="18">
        <v>43161.315879629627</v>
      </c>
      <c r="D2537" s="17" t="s">
        <v>8145</v>
      </c>
      <c r="E2537" s="17" t="s">
        <v>326</v>
      </c>
      <c r="F2537" s="17" t="s">
        <v>93</v>
      </c>
      <c r="G2537" s="18">
        <v>43171</v>
      </c>
      <c r="H2537" s="17" t="s">
        <v>8144</v>
      </c>
    </row>
    <row r="2538" spans="1:8" s="15" customFormat="1" x14ac:dyDescent="0.2">
      <c r="A2538" s="17" t="s">
        <v>8143</v>
      </c>
      <c r="B2538" s="19">
        <v>3</v>
      </c>
      <c r="C2538" s="18">
        <v>43161.318206018521</v>
      </c>
      <c r="D2538" s="17" t="s">
        <v>8142</v>
      </c>
      <c r="E2538" s="17" t="s">
        <v>326</v>
      </c>
      <c r="F2538" s="17" t="s">
        <v>93</v>
      </c>
      <c r="G2538" s="18">
        <v>43217</v>
      </c>
      <c r="H2538" s="17" t="s">
        <v>8141</v>
      </c>
    </row>
    <row r="2539" spans="1:8" s="15" customFormat="1" x14ac:dyDescent="0.2">
      <c r="A2539" s="17" t="s">
        <v>8140</v>
      </c>
      <c r="B2539" s="19">
        <v>4</v>
      </c>
      <c r="C2539" s="18">
        <v>43161.317800925928</v>
      </c>
      <c r="D2539" s="17" t="s">
        <v>8139</v>
      </c>
      <c r="E2539" s="17" t="s">
        <v>326</v>
      </c>
      <c r="F2539" s="17" t="s">
        <v>93</v>
      </c>
      <c r="G2539" s="18">
        <v>43187</v>
      </c>
      <c r="H2539" s="17" t="s">
        <v>8138</v>
      </c>
    </row>
    <row r="2540" spans="1:8" s="15" customFormat="1" x14ac:dyDescent="0.2">
      <c r="A2540" s="17" t="s">
        <v>8137</v>
      </c>
      <c r="B2540" s="19">
        <v>1</v>
      </c>
      <c r="C2540" s="18">
        <v>43161.320671296293</v>
      </c>
      <c r="D2540" s="17" t="s">
        <v>8136</v>
      </c>
      <c r="E2540" s="17" t="s">
        <v>326</v>
      </c>
      <c r="F2540" s="17" t="s">
        <v>0</v>
      </c>
      <c r="G2540" s="19" t="s">
        <v>164</v>
      </c>
      <c r="H2540" s="17" t="s">
        <v>164</v>
      </c>
    </row>
    <row r="2541" spans="1:8" s="15" customFormat="1" x14ac:dyDescent="0.2">
      <c r="A2541" s="17" t="s">
        <v>8135</v>
      </c>
      <c r="B2541" s="19">
        <v>3</v>
      </c>
      <c r="C2541" s="18">
        <v>43161.323101851849</v>
      </c>
      <c r="D2541" s="17" t="s">
        <v>8134</v>
      </c>
      <c r="E2541" s="17" t="s">
        <v>326</v>
      </c>
      <c r="F2541" s="17" t="s">
        <v>93</v>
      </c>
      <c r="G2541" s="18">
        <v>43195</v>
      </c>
      <c r="H2541" s="17" t="s">
        <v>8133</v>
      </c>
    </row>
    <row r="2542" spans="1:8" s="15" customFormat="1" x14ac:dyDescent="0.2">
      <c r="A2542" s="17" t="s">
        <v>8132</v>
      </c>
      <c r="B2542" s="19">
        <v>2</v>
      </c>
      <c r="C2542" s="18">
        <v>43161.325462962966</v>
      </c>
      <c r="D2542" s="17" t="s">
        <v>8131</v>
      </c>
      <c r="E2542" s="17" t="s">
        <v>396</v>
      </c>
      <c r="F2542" s="17" t="s">
        <v>0</v>
      </c>
      <c r="G2542" s="18">
        <v>43166</v>
      </c>
      <c r="H2542" s="17" t="s">
        <v>8130</v>
      </c>
    </row>
    <row r="2543" spans="1:8" s="15" customFormat="1" x14ac:dyDescent="0.2">
      <c r="A2543" s="17" t="s">
        <v>8129</v>
      </c>
      <c r="B2543" s="19">
        <v>3</v>
      </c>
      <c r="C2543" s="18">
        <v>43161.38082175926</v>
      </c>
      <c r="D2543" s="17" t="s">
        <v>8128</v>
      </c>
      <c r="E2543" s="17" t="s">
        <v>8127</v>
      </c>
      <c r="F2543" s="17" t="s">
        <v>93</v>
      </c>
      <c r="G2543" s="18">
        <v>43180</v>
      </c>
      <c r="H2543" s="17" t="s">
        <v>8126</v>
      </c>
    </row>
    <row r="2544" spans="1:8" s="15" customFormat="1" x14ac:dyDescent="0.2">
      <c r="A2544" s="17" t="s">
        <v>8125</v>
      </c>
      <c r="B2544" s="19">
        <v>1</v>
      </c>
      <c r="C2544" s="18">
        <v>43161.396099537036</v>
      </c>
      <c r="D2544" s="17" t="s">
        <v>8124</v>
      </c>
      <c r="E2544" s="17" t="s">
        <v>322</v>
      </c>
      <c r="F2544" s="17" t="s">
        <v>0</v>
      </c>
      <c r="G2544" s="18">
        <v>43164</v>
      </c>
      <c r="H2544" s="17" t="s">
        <v>8123</v>
      </c>
    </row>
    <row r="2545" spans="1:8" s="15" customFormat="1" x14ac:dyDescent="0.2">
      <c r="A2545" s="17" t="s">
        <v>8122</v>
      </c>
      <c r="B2545" s="19">
        <v>3</v>
      </c>
      <c r="C2545" s="18">
        <v>43161.426886574074</v>
      </c>
      <c r="D2545" s="17" t="s">
        <v>284</v>
      </c>
      <c r="E2545" s="17" t="s">
        <v>8121</v>
      </c>
      <c r="F2545" s="17" t="s">
        <v>93</v>
      </c>
      <c r="G2545" s="18">
        <v>43182</v>
      </c>
      <c r="H2545" s="17" t="s">
        <v>8120</v>
      </c>
    </row>
    <row r="2546" spans="1:8" s="15" customFormat="1" x14ac:dyDescent="0.2">
      <c r="A2546" s="17" t="s">
        <v>8119</v>
      </c>
      <c r="B2546" s="19">
        <v>1</v>
      </c>
      <c r="C2546" s="18">
        <v>43161.436168981483</v>
      </c>
      <c r="D2546" s="17" t="s">
        <v>8118</v>
      </c>
      <c r="E2546" s="17" t="s">
        <v>8117</v>
      </c>
      <c r="F2546" s="17" t="s">
        <v>0</v>
      </c>
      <c r="G2546" s="18">
        <v>43222</v>
      </c>
      <c r="H2546" s="17" t="s">
        <v>8116</v>
      </c>
    </row>
    <row r="2547" spans="1:8" s="15" customFormat="1" x14ac:dyDescent="0.2">
      <c r="A2547" s="17" t="s">
        <v>8115</v>
      </c>
      <c r="B2547" s="19">
        <v>1</v>
      </c>
      <c r="C2547" s="18">
        <v>43161.443310185183</v>
      </c>
      <c r="D2547" s="17" t="s">
        <v>8114</v>
      </c>
      <c r="E2547" s="17" t="s">
        <v>2341</v>
      </c>
      <c r="F2547" s="17" t="s">
        <v>0</v>
      </c>
      <c r="G2547" s="18">
        <v>43164</v>
      </c>
      <c r="H2547" s="17" t="s">
        <v>8113</v>
      </c>
    </row>
    <row r="2548" spans="1:8" s="15" customFormat="1" x14ac:dyDescent="0.2">
      <c r="A2548" s="17" t="s">
        <v>8112</v>
      </c>
      <c r="B2548" s="19">
        <v>2</v>
      </c>
      <c r="C2548" s="18">
        <v>43161.482048611113</v>
      </c>
      <c r="D2548" s="17" t="s">
        <v>257</v>
      </c>
      <c r="E2548" s="17" t="s">
        <v>164</v>
      </c>
      <c r="F2548" s="17" t="s">
        <v>0</v>
      </c>
      <c r="G2548" s="18">
        <v>43166</v>
      </c>
      <c r="H2548" s="17" t="s">
        <v>8111</v>
      </c>
    </row>
    <row r="2549" spans="1:8" s="15" customFormat="1" x14ac:dyDescent="0.2">
      <c r="A2549" s="17" t="s">
        <v>8110</v>
      </c>
      <c r="B2549" s="19">
        <v>2</v>
      </c>
      <c r="C2549" s="18">
        <v>43161.484398148146</v>
      </c>
      <c r="D2549" s="17" t="s">
        <v>8109</v>
      </c>
      <c r="E2549" s="17" t="s">
        <v>164</v>
      </c>
      <c r="F2549" s="17" t="s">
        <v>0</v>
      </c>
      <c r="G2549" s="18">
        <v>43171</v>
      </c>
      <c r="H2549" s="17" t="s">
        <v>8108</v>
      </c>
    </row>
    <row r="2550" spans="1:8" s="15" customFormat="1" x14ac:dyDescent="0.2">
      <c r="A2550" s="17" t="s">
        <v>8107</v>
      </c>
      <c r="B2550" s="19">
        <v>2</v>
      </c>
      <c r="C2550" s="18">
        <v>43161.48537037037</v>
      </c>
      <c r="D2550" s="17" t="s">
        <v>8106</v>
      </c>
      <c r="E2550" s="17" t="s">
        <v>164</v>
      </c>
      <c r="F2550" s="17" t="s">
        <v>0</v>
      </c>
      <c r="G2550" s="18">
        <v>43168</v>
      </c>
      <c r="H2550" s="17" t="s">
        <v>8105</v>
      </c>
    </row>
    <row r="2551" spans="1:8" s="15" customFormat="1" x14ac:dyDescent="0.2">
      <c r="A2551" s="17" t="s">
        <v>8104</v>
      </c>
      <c r="B2551" s="19">
        <v>1</v>
      </c>
      <c r="C2551" s="18">
        <v>43161.486446759256</v>
      </c>
      <c r="D2551" s="17" t="s">
        <v>238</v>
      </c>
      <c r="E2551" s="17" t="s">
        <v>164</v>
      </c>
      <c r="F2551" s="17" t="s">
        <v>0</v>
      </c>
      <c r="G2551" s="18">
        <v>43165</v>
      </c>
      <c r="H2551" s="17" t="s">
        <v>8103</v>
      </c>
    </row>
    <row r="2552" spans="1:8" s="15" customFormat="1" x14ac:dyDescent="0.2">
      <c r="A2552" s="17" t="s">
        <v>8102</v>
      </c>
      <c r="B2552" s="19">
        <v>4</v>
      </c>
      <c r="C2552" s="18">
        <v>43161.506886574076</v>
      </c>
      <c r="D2552" s="17" t="s">
        <v>8101</v>
      </c>
      <c r="E2552" s="17" t="s">
        <v>326</v>
      </c>
      <c r="F2552" s="17" t="s">
        <v>93</v>
      </c>
      <c r="G2552" s="18">
        <v>43215</v>
      </c>
      <c r="H2552" s="17" t="s">
        <v>8100</v>
      </c>
    </row>
    <row r="2553" spans="1:8" s="15" customFormat="1" x14ac:dyDescent="0.2">
      <c r="A2553" s="17" t="s">
        <v>8099</v>
      </c>
      <c r="B2553" s="19">
        <v>4</v>
      </c>
      <c r="C2553" s="18">
        <v>43161.50886574074</v>
      </c>
      <c r="D2553" s="17" t="s">
        <v>8098</v>
      </c>
      <c r="E2553" s="17" t="s">
        <v>326</v>
      </c>
      <c r="F2553" s="17" t="s">
        <v>93</v>
      </c>
      <c r="G2553" s="18">
        <v>43209</v>
      </c>
      <c r="H2553" s="17" t="s">
        <v>8097</v>
      </c>
    </row>
    <row r="2554" spans="1:8" s="15" customFormat="1" x14ac:dyDescent="0.2">
      <c r="A2554" s="17" t="s">
        <v>8096</v>
      </c>
      <c r="B2554" s="19">
        <v>4</v>
      </c>
      <c r="C2554" s="18">
        <v>43161.509583333333</v>
      </c>
      <c r="D2554" s="17" t="s">
        <v>8095</v>
      </c>
      <c r="E2554" s="17" t="s">
        <v>326</v>
      </c>
      <c r="F2554" s="17" t="s">
        <v>93</v>
      </c>
      <c r="G2554" s="18">
        <v>43221</v>
      </c>
      <c r="H2554" s="17" t="s">
        <v>8094</v>
      </c>
    </row>
    <row r="2555" spans="1:8" s="15" customFormat="1" x14ac:dyDescent="0.2">
      <c r="A2555" s="17" t="s">
        <v>8093</v>
      </c>
      <c r="B2555" s="19">
        <v>4</v>
      </c>
      <c r="C2555" s="18">
        <v>43161.511018518519</v>
      </c>
      <c r="D2555" s="17" t="s">
        <v>8092</v>
      </c>
      <c r="E2555" s="17" t="s">
        <v>326</v>
      </c>
      <c r="F2555" s="17" t="s">
        <v>93</v>
      </c>
      <c r="G2555" s="18">
        <v>43195</v>
      </c>
      <c r="H2555" s="17" t="s">
        <v>8091</v>
      </c>
    </row>
    <row r="2556" spans="1:8" s="15" customFormat="1" x14ac:dyDescent="0.2">
      <c r="A2556" s="17" t="s">
        <v>8090</v>
      </c>
      <c r="B2556" s="19">
        <v>3</v>
      </c>
      <c r="C2556" s="18">
        <v>43161.51190972222</v>
      </c>
      <c r="D2556" s="17" t="s">
        <v>8089</v>
      </c>
      <c r="E2556" s="17" t="s">
        <v>326</v>
      </c>
      <c r="F2556" s="17" t="s">
        <v>93</v>
      </c>
      <c r="G2556" s="18">
        <v>43235</v>
      </c>
      <c r="H2556" s="17" t="s">
        <v>8088</v>
      </c>
    </row>
    <row r="2557" spans="1:8" s="15" customFormat="1" x14ac:dyDescent="0.2">
      <c r="A2557" s="17" t="s">
        <v>8087</v>
      </c>
      <c r="B2557" s="19">
        <v>1</v>
      </c>
      <c r="C2557" s="18">
        <v>43161.563854166663</v>
      </c>
      <c r="D2557" s="17" t="s">
        <v>238</v>
      </c>
      <c r="E2557" s="17" t="s">
        <v>164</v>
      </c>
      <c r="F2557" s="17" t="s">
        <v>0</v>
      </c>
      <c r="G2557" s="18">
        <v>43165</v>
      </c>
      <c r="H2557" s="17" t="s">
        <v>8086</v>
      </c>
    </row>
    <row r="2558" spans="1:8" s="15" customFormat="1" x14ac:dyDescent="0.2">
      <c r="A2558" s="17" t="s">
        <v>8085</v>
      </c>
      <c r="B2558" s="19">
        <v>1</v>
      </c>
      <c r="C2558" s="18">
        <v>43161.564409722225</v>
      </c>
      <c r="D2558" s="17" t="s">
        <v>238</v>
      </c>
      <c r="E2558" s="17" t="s">
        <v>164</v>
      </c>
      <c r="F2558" s="17" t="s">
        <v>0</v>
      </c>
      <c r="G2558" s="18">
        <v>43165</v>
      </c>
      <c r="H2558" s="17" t="s">
        <v>8084</v>
      </c>
    </row>
    <row r="2559" spans="1:8" s="15" customFormat="1" x14ac:dyDescent="0.2">
      <c r="A2559" s="17" t="s">
        <v>8083</v>
      </c>
      <c r="B2559" s="19">
        <v>1</v>
      </c>
      <c r="C2559" s="18">
        <v>43161.564884259256</v>
      </c>
      <c r="D2559" s="17" t="s">
        <v>238</v>
      </c>
      <c r="E2559" s="17" t="s">
        <v>164</v>
      </c>
      <c r="F2559" s="17" t="s">
        <v>0</v>
      </c>
      <c r="G2559" s="18">
        <v>43165</v>
      </c>
      <c r="H2559" s="17" t="s">
        <v>8082</v>
      </c>
    </row>
    <row r="2560" spans="1:8" s="15" customFormat="1" x14ac:dyDescent="0.2">
      <c r="A2560" s="17" t="s">
        <v>8081</v>
      </c>
      <c r="B2560" s="19">
        <v>1</v>
      </c>
      <c r="C2560" s="18">
        <v>43161.565393518518</v>
      </c>
      <c r="D2560" s="17" t="s">
        <v>238</v>
      </c>
      <c r="E2560" s="17" t="s">
        <v>164</v>
      </c>
      <c r="F2560" s="17" t="s">
        <v>0</v>
      </c>
      <c r="G2560" s="18">
        <v>43165</v>
      </c>
      <c r="H2560" s="17" t="s">
        <v>8080</v>
      </c>
    </row>
    <row r="2561" spans="1:8" s="15" customFormat="1" x14ac:dyDescent="0.2">
      <c r="A2561" s="17" t="s">
        <v>8079</v>
      </c>
      <c r="B2561" s="19">
        <v>1</v>
      </c>
      <c r="C2561" s="18">
        <v>43161.56591435185</v>
      </c>
      <c r="D2561" s="17" t="s">
        <v>238</v>
      </c>
      <c r="E2561" s="17" t="s">
        <v>164</v>
      </c>
      <c r="F2561" s="17" t="s">
        <v>0</v>
      </c>
      <c r="G2561" s="18">
        <v>43165</v>
      </c>
      <c r="H2561" s="17" t="s">
        <v>8078</v>
      </c>
    </row>
    <row r="2562" spans="1:8" s="15" customFormat="1" x14ac:dyDescent="0.2">
      <c r="A2562" s="17" t="s">
        <v>8077</v>
      </c>
      <c r="B2562" s="19">
        <v>1</v>
      </c>
      <c r="C2562" s="18">
        <v>43161.566620370373</v>
      </c>
      <c r="D2562" s="17" t="s">
        <v>238</v>
      </c>
      <c r="E2562" s="17" t="s">
        <v>164</v>
      </c>
      <c r="F2562" s="17" t="s">
        <v>0</v>
      </c>
      <c r="G2562" s="18">
        <v>43165</v>
      </c>
      <c r="H2562" s="17" t="s">
        <v>8076</v>
      </c>
    </row>
    <row r="2563" spans="1:8" s="15" customFormat="1" x14ac:dyDescent="0.2">
      <c r="A2563" s="17" t="s">
        <v>8075</v>
      </c>
      <c r="B2563" s="19">
        <v>2</v>
      </c>
      <c r="C2563" s="18">
        <v>43161.567766203705</v>
      </c>
      <c r="D2563" s="17" t="s">
        <v>8074</v>
      </c>
      <c r="E2563" s="17" t="s">
        <v>610</v>
      </c>
      <c r="F2563" s="17" t="s">
        <v>0</v>
      </c>
      <c r="G2563" s="18">
        <v>43166</v>
      </c>
      <c r="H2563" s="17" t="s">
        <v>8073</v>
      </c>
    </row>
    <row r="2564" spans="1:8" s="15" customFormat="1" x14ac:dyDescent="0.2">
      <c r="A2564" s="17" t="s">
        <v>8072</v>
      </c>
      <c r="B2564" s="19">
        <v>1</v>
      </c>
      <c r="C2564" s="18">
        <v>43161.568391203706</v>
      </c>
      <c r="D2564" s="17" t="s">
        <v>238</v>
      </c>
      <c r="E2564" s="17" t="s">
        <v>164</v>
      </c>
      <c r="F2564" s="17" t="s">
        <v>0</v>
      </c>
      <c r="G2564" s="18">
        <v>43166</v>
      </c>
      <c r="H2564" s="17" t="s">
        <v>8071</v>
      </c>
    </row>
    <row r="2565" spans="1:8" s="15" customFormat="1" x14ac:dyDescent="0.2">
      <c r="A2565" s="17" t="s">
        <v>8070</v>
      </c>
      <c r="B2565" s="19">
        <v>1</v>
      </c>
      <c r="C2565" s="18">
        <v>43161.56890046296</v>
      </c>
      <c r="D2565" s="17" t="s">
        <v>238</v>
      </c>
      <c r="E2565" s="17" t="s">
        <v>164</v>
      </c>
      <c r="F2565" s="17" t="s">
        <v>0</v>
      </c>
      <c r="G2565" s="18">
        <v>43166</v>
      </c>
      <c r="H2565" s="17" t="s">
        <v>8069</v>
      </c>
    </row>
    <row r="2566" spans="1:8" s="15" customFormat="1" x14ac:dyDescent="0.2">
      <c r="A2566" s="17" t="s">
        <v>8068</v>
      </c>
      <c r="B2566" s="19">
        <v>1</v>
      </c>
      <c r="C2566" s="18">
        <v>43161.569733796299</v>
      </c>
      <c r="D2566" s="17" t="s">
        <v>238</v>
      </c>
      <c r="E2566" s="17" t="s">
        <v>164</v>
      </c>
      <c r="F2566" s="17" t="s">
        <v>0</v>
      </c>
      <c r="G2566" s="18">
        <v>43166</v>
      </c>
      <c r="H2566" s="17" t="s">
        <v>8067</v>
      </c>
    </row>
    <row r="2567" spans="1:8" s="15" customFormat="1" x14ac:dyDescent="0.2">
      <c r="A2567" s="17" t="s">
        <v>8066</v>
      </c>
      <c r="B2567" s="19">
        <v>1</v>
      </c>
      <c r="C2567" s="18">
        <v>43161.570335648146</v>
      </c>
      <c r="D2567" s="17" t="s">
        <v>238</v>
      </c>
      <c r="E2567" s="17" t="s">
        <v>164</v>
      </c>
      <c r="F2567" s="17" t="s">
        <v>0</v>
      </c>
      <c r="G2567" s="18">
        <v>43166</v>
      </c>
      <c r="H2567" s="17" t="s">
        <v>8065</v>
      </c>
    </row>
    <row r="2568" spans="1:8" s="15" customFormat="1" x14ac:dyDescent="0.2">
      <c r="A2568" s="17" t="s">
        <v>8064</v>
      </c>
      <c r="B2568" s="19">
        <v>1</v>
      </c>
      <c r="C2568" s="18">
        <v>43161.571053240739</v>
      </c>
      <c r="D2568" s="17" t="s">
        <v>238</v>
      </c>
      <c r="E2568" s="17" t="s">
        <v>164</v>
      </c>
      <c r="F2568" s="17" t="s">
        <v>0</v>
      </c>
      <c r="G2568" s="18">
        <v>43165</v>
      </c>
      <c r="H2568" s="17" t="s">
        <v>8063</v>
      </c>
    </row>
    <row r="2569" spans="1:8" s="15" customFormat="1" x14ac:dyDescent="0.2">
      <c r="A2569" s="17" t="s">
        <v>8062</v>
      </c>
      <c r="B2569" s="19">
        <v>1</v>
      </c>
      <c r="C2569" s="18">
        <v>43161.571967592594</v>
      </c>
      <c r="D2569" s="17" t="s">
        <v>238</v>
      </c>
      <c r="E2569" s="17" t="s">
        <v>3587</v>
      </c>
      <c r="F2569" s="17" t="s">
        <v>0</v>
      </c>
      <c r="G2569" s="18">
        <v>43166</v>
      </c>
      <c r="H2569" s="17" t="s">
        <v>8061</v>
      </c>
    </row>
    <row r="2570" spans="1:8" s="15" customFormat="1" x14ac:dyDescent="0.2">
      <c r="A2570" s="17" t="s">
        <v>8060</v>
      </c>
      <c r="B2570" s="19">
        <v>2</v>
      </c>
      <c r="C2570" s="18">
        <v>43161.575266203705</v>
      </c>
      <c r="D2570" s="17" t="s">
        <v>257</v>
      </c>
      <c r="E2570" s="17" t="s">
        <v>2232</v>
      </c>
      <c r="F2570" s="17" t="s">
        <v>0</v>
      </c>
      <c r="G2570" s="18">
        <v>43165</v>
      </c>
      <c r="H2570" s="17" t="s">
        <v>8059</v>
      </c>
    </row>
    <row r="2571" spans="1:8" s="15" customFormat="1" x14ac:dyDescent="0.2">
      <c r="A2571" s="17" t="s">
        <v>8058</v>
      </c>
      <c r="B2571" s="19">
        <v>2</v>
      </c>
      <c r="C2571" s="18">
        <v>43161.580011574071</v>
      </c>
      <c r="D2571" s="17" t="s">
        <v>8057</v>
      </c>
      <c r="E2571" s="17" t="s">
        <v>494</v>
      </c>
      <c r="F2571" s="17" t="s">
        <v>0</v>
      </c>
      <c r="G2571" s="18">
        <v>43168</v>
      </c>
      <c r="H2571" s="17" t="s">
        <v>8056</v>
      </c>
    </row>
    <row r="2572" spans="1:8" s="15" customFormat="1" x14ac:dyDescent="0.2">
      <c r="A2572" s="17" t="s">
        <v>8055</v>
      </c>
      <c r="B2572" s="19">
        <v>3</v>
      </c>
      <c r="C2572" s="18">
        <v>43161.58520833333</v>
      </c>
      <c r="D2572" s="17" t="s">
        <v>8054</v>
      </c>
      <c r="E2572" s="17" t="s">
        <v>8026</v>
      </c>
      <c r="F2572" s="17" t="s">
        <v>93</v>
      </c>
      <c r="G2572" s="18">
        <v>43174</v>
      </c>
      <c r="H2572" s="17" t="s">
        <v>8025</v>
      </c>
    </row>
    <row r="2573" spans="1:8" s="15" customFormat="1" x14ac:dyDescent="0.2">
      <c r="A2573" s="17" t="s">
        <v>8053</v>
      </c>
      <c r="B2573" s="19">
        <v>3</v>
      </c>
      <c r="C2573" s="18">
        <v>43161.586030092592</v>
      </c>
      <c r="D2573" s="17" t="s">
        <v>8052</v>
      </c>
      <c r="E2573" s="17" t="s">
        <v>8026</v>
      </c>
      <c r="F2573" s="17" t="s">
        <v>93</v>
      </c>
      <c r="G2573" s="18">
        <v>43174</v>
      </c>
      <c r="H2573" s="17" t="s">
        <v>8025</v>
      </c>
    </row>
    <row r="2574" spans="1:8" s="15" customFormat="1" x14ac:dyDescent="0.2">
      <c r="A2574" s="17" t="s">
        <v>8051</v>
      </c>
      <c r="B2574" s="19">
        <v>3</v>
      </c>
      <c r="C2574" s="18">
        <v>43161.586319444446</v>
      </c>
      <c r="D2574" s="17" t="s">
        <v>8050</v>
      </c>
      <c r="E2574" s="17" t="s">
        <v>8026</v>
      </c>
      <c r="F2574" s="17" t="s">
        <v>93</v>
      </c>
      <c r="G2574" s="18">
        <v>43174</v>
      </c>
      <c r="H2574" s="17" t="s">
        <v>8025</v>
      </c>
    </row>
    <row r="2575" spans="1:8" s="15" customFormat="1" x14ac:dyDescent="0.2">
      <c r="A2575" s="17" t="s">
        <v>8049</v>
      </c>
      <c r="B2575" s="19">
        <v>3</v>
      </c>
      <c r="C2575" s="18">
        <v>43161.586574074077</v>
      </c>
      <c r="D2575" s="17" t="s">
        <v>8048</v>
      </c>
      <c r="E2575" s="17" t="s">
        <v>8026</v>
      </c>
      <c r="F2575" s="17" t="s">
        <v>93</v>
      </c>
      <c r="G2575" s="18">
        <v>43174</v>
      </c>
      <c r="H2575" s="17" t="s">
        <v>8025</v>
      </c>
    </row>
    <row r="2576" spans="1:8" s="15" customFormat="1" x14ac:dyDescent="0.2">
      <c r="A2576" s="17" t="s">
        <v>8047</v>
      </c>
      <c r="B2576" s="19">
        <v>3</v>
      </c>
      <c r="C2576" s="18">
        <v>43161.586886574078</v>
      </c>
      <c r="D2576" s="17" t="s">
        <v>8046</v>
      </c>
      <c r="E2576" s="17" t="s">
        <v>8026</v>
      </c>
      <c r="F2576" s="17" t="s">
        <v>93</v>
      </c>
      <c r="G2576" s="18">
        <v>43174</v>
      </c>
      <c r="H2576" s="17" t="s">
        <v>8025</v>
      </c>
    </row>
    <row r="2577" spans="1:8" s="15" customFormat="1" x14ac:dyDescent="0.2">
      <c r="A2577" s="17" t="s">
        <v>8045</v>
      </c>
      <c r="B2577" s="19">
        <v>3</v>
      </c>
      <c r="C2577" s="18">
        <v>43161.587245370371</v>
      </c>
      <c r="D2577" s="17" t="s">
        <v>8044</v>
      </c>
      <c r="E2577" s="17" t="s">
        <v>8026</v>
      </c>
      <c r="F2577" s="17" t="s">
        <v>93</v>
      </c>
      <c r="G2577" s="18">
        <v>43174</v>
      </c>
      <c r="H2577" s="17" t="s">
        <v>8025</v>
      </c>
    </row>
    <row r="2578" spans="1:8" s="15" customFormat="1" x14ac:dyDescent="0.2">
      <c r="A2578" s="17" t="s">
        <v>8043</v>
      </c>
      <c r="B2578" s="19">
        <v>3</v>
      </c>
      <c r="C2578" s="18">
        <v>43161.587569444448</v>
      </c>
      <c r="D2578" s="17" t="s">
        <v>8042</v>
      </c>
      <c r="E2578" s="17" t="s">
        <v>1818</v>
      </c>
      <c r="F2578" s="17" t="s">
        <v>0</v>
      </c>
      <c r="G2578" s="18">
        <v>43168</v>
      </c>
      <c r="H2578" s="17" t="s">
        <v>8041</v>
      </c>
    </row>
    <row r="2579" spans="1:8" s="15" customFormat="1" x14ac:dyDescent="0.2">
      <c r="A2579" s="17" t="s">
        <v>8040</v>
      </c>
      <c r="B2579" s="19">
        <v>3</v>
      </c>
      <c r="C2579" s="18">
        <v>43161.58766203704</v>
      </c>
      <c r="D2579" s="17" t="s">
        <v>8039</v>
      </c>
      <c r="E2579" s="17" t="s">
        <v>8026</v>
      </c>
      <c r="F2579" s="17" t="s">
        <v>93</v>
      </c>
      <c r="G2579" s="18">
        <v>43174</v>
      </c>
      <c r="H2579" s="17" t="s">
        <v>8025</v>
      </c>
    </row>
    <row r="2580" spans="1:8" s="15" customFormat="1" x14ac:dyDescent="0.2">
      <c r="A2580" s="17" t="s">
        <v>8038</v>
      </c>
      <c r="B2580" s="19">
        <v>3</v>
      </c>
      <c r="C2580" s="18">
        <v>43161.587916666664</v>
      </c>
      <c r="D2580" s="17" t="s">
        <v>8037</v>
      </c>
      <c r="E2580" s="17" t="s">
        <v>8026</v>
      </c>
      <c r="F2580" s="17" t="s">
        <v>93</v>
      </c>
      <c r="G2580" s="18">
        <v>43174</v>
      </c>
      <c r="H2580" s="17" t="s">
        <v>8025</v>
      </c>
    </row>
    <row r="2581" spans="1:8" s="15" customFormat="1" x14ac:dyDescent="0.2">
      <c r="A2581" s="17" t="s">
        <v>8036</v>
      </c>
      <c r="B2581" s="19">
        <v>3</v>
      </c>
      <c r="C2581" s="18">
        <v>43161.588113425925</v>
      </c>
      <c r="D2581" s="17" t="s">
        <v>8035</v>
      </c>
      <c r="E2581" s="17" t="s">
        <v>8026</v>
      </c>
      <c r="F2581" s="17" t="s">
        <v>93</v>
      </c>
      <c r="G2581" s="18">
        <v>43174</v>
      </c>
      <c r="H2581" s="17" t="s">
        <v>8025</v>
      </c>
    </row>
    <row r="2582" spans="1:8" s="15" customFormat="1" x14ac:dyDescent="0.2">
      <c r="A2582" s="17" t="s">
        <v>8034</v>
      </c>
      <c r="B2582" s="19">
        <v>3</v>
      </c>
      <c r="C2582" s="18">
        <v>43161.58834490741</v>
      </c>
      <c r="D2582" s="17" t="s">
        <v>8033</v>
      </c>
      <c r="E2582" s="17" t="s">
        <v>8026</v>
      </c>
      <c r="F2582" s="17" t="s">
        <v>93</v>
      </c>
      <c r="G2582" s="18">
        <v>43174</v>
      </c>
      <c r="H2582" s="17" t="s">
        <v>8025</v>
      </c>
    </row>
    <row r="2583" spans="1:8" s="15" customFormat="1" x14ac:dyDescent="0.2">
      <c r="A2583" s="17" t="s">
        <v>8032</v>
      </c>
      <c r="B2583" s="19">
        <v>3</v>
      </c>
      <c r="C2583" s="18">
        <v>43161.588622685187</v>
      </c>
      <c r="D2583" s="17" t="s">
        <v>8031</v>
      </c>
      <c r="E2583" s="17" t="s">
        <v>8026</v>
      </c>
      <c r="F2583" s="17" t="s">
        <v>93</v>
      </c>
      <c r="G2583" s="18">
        <v>43174</v>
      </c>
      <c r="H2583" s="17" t="s">
        <v>8025</v>
      </c>
    </row>
    <row r="2584" spans="1:8" s="15" customFormat="1" x14ac:dyDescent="0.2">
      <c r="A2584" s="17" t="s">
        <v>8030</v>
      </c>
      <c r="B2584" s="19">
        <v>3</v>
      </c>
      <c r="C2584" s="18">
        <v>43161.589004629626</v>
      </c>
      <c r="D2584" s="17" t="s">
        <v>8029</v>
      </c>
      <c r="E2584" s="17" t="s">
        <v>8026</v>
      </c>
      <c r="F2584" s="17" t="s">
        <v>93</v>
      </c>
      <c r="G2584" s="18">
        <v>43174</v>
      </c>
      <c r="H2584" s="17" t="s">
        <v>8025</v>
      </c>
    </row>
    <row r="2585" spans="1:8" s="15" customFormat="1" x14ac:dyDescent="0.2">
      <c r="A2585" s="17" t="s">
        <v>8028</v>
      </c>
      <c r="B2585" s="19">
        <v>3</v>
      </c>
      <c r="C2585" s="18">
        <v>43161.589421296296</v>
      </c>
      <c r="D2585" s="17" t="s">
        <v>8027</v>
      </c>
      <c r="E2585" s="17" t="s">
        <v>8026</v>
      </c>
      <c r="F2585" s="17" t="s">
        <v>93</v>
      </c>
      <c r="G2585" s="18">
        <v>43174</v>
      </c>
      <c r="H2585" s="17" t="s">
        <v>8025</v>
      </c>
    </row>
    <row r="2586" spans="1:8" s="15" customFormat="1" x14ac:dyDescent="0.2">
      <c r="A2586" s="17" t="s">
        <v>8024</v>
      </c>
      <c r="B2586" s="19">
        <v>1</v>
      </c>
      <c r="C2586" s="18">
        <v>43161.618668981479</v>
      </c>
      <c r="D2586" s="17" t="s">
        <v>8023</v>
      </c>
      <c r="E2586" s="17" t="s">
        <v>197</v>
      </c>
      <c r="F2586" s="17" t="s">
        <v>0</v>
      </c>
      <c r="G2586" s="18">
        <v>43167</v>
      </c>
      <c r="H2586" s="17" t="s">
        <v>8022</v>
      </c>
    </row>
    <row r="2587" spans="1:8" s="15" customFormat="1" x14ac:dyDescent="0.2">
      <c r="A2587" s="17" t="s">
        <v>8021</v>
      </c>
      <c r="B2587" s="19">
        <v>2</v>
      </c>
      <c r="C2587" s="18">
        <v>43161.61954861111</v>
      </c>
      <c r="D2587" s="17" t="s">
        <v>257</v>
      </c>
      <c r="E2587" s="17" t="s">
        <v>283</v>
      </c>
      <c r="F2587" s="17" t="s">
        <v>0</v>
      </c>
      <c r="G2587" s="18">
        <v>43166</v>
      </c>
      <c r="H2587" s="17" t="s">
        <v>8020</v>
      </c>
    </row>
    <row r="2588" spans="1:8" s="15" customFormat="1" x14ac:dyDescent="0.2">
      <c r="A2588" s="17" t="s">
        <v>8019</v>
      </c>
      <c r="B2588" s="19">
        <v>1</v>
      </c>
      <c r="C2588" s="18">
        <v>43161.620925925927</v>
      </c>
      <c r="D2588" s="17" t="s">
        <v>1911</v>
      </c>
      <c r="E2588" s="17" t="s">
        <v>6165</v>
      </c>
      <c r="F2588" s="17" t="s">
        <v>0</v>
      </c>
      <c r="G2588" s="18">
        <v>43167</v>
      </c>
      <c r="H2588" s="17" t="s">
        <v>8018</v>
      </c>
    </row>
    <row r="2589" spans="1:8" s="15" customFormat="1" x14ac:dyDescent="0.2">
      <c r="A2589" s="17" t="s">
        <v>8017</v>
      </c>
      <c r="B2589" s="19">
        <v>2</v>
      </c>
      <c r="C2589" s="18">
        <v>43161.626145833332</v>
      </c>
      <c r="D2589" s="17" t="s">
        <v>8016</v>
      </c>
      <c r="E2589" s="17" t="s">
        <v>197</v>
      </c>
      <c r="F2589" s="17" t="s">
        <v>0</v>
      </c>
      <c r="G2589" s="18">
        <v>43166</v>
      </c>
      <c r="H2589" s="17" t="s">
        <v>8015</v>
      </c>
    </row>
    <row r="2590" spans="1:8" s="15" customFormat="1" x14ac:dyDescent="0.2">
      <c r="A2590" s="17" t="s">
        <v>8014</v>
      </c>
      <c r="B2590" s="19">
        <v>1</v>
      </c>
      <c r="C2590" s="18">
        <v>43161.630057870374</v>
      </c>
      <c r="D2590" s="17" t="s">
        <v>8013</v>
      </c>
      <c r="E2590" s="17" t="s">
        <v>8009</v>
      </c>
      <c r="F2590" s="17" t="s">
        <v>0</v>
      </c>
      <c r="G2590" s="18">
        <v>43165</v>
      </c>
      <c r="H2590" s="17" t="s">
        <v>8012</v>
      </c>
    </row>
    <row r="2591" spans="1:8" s="15" customFormat="1" x14ac:dyDescent="0.2">
      <c r="A2591" s="17" t="s">
        <v>8011</v>
      </c>
      <c r="B2591" s="19">
        <v>1</v>
      </c>
      <c r="C2591" s="18">
        <v>43161.632025462961</v>
      </c>
      <c r="D2591" s="17" t="s">
        <v>8010</v>
      </c>
      <c r="E2591" s="17" t="s">
        <v>8009</v>
      </c>
      <c r="F2591" s="17" t="s">
        <v>0</v>
      </c>
      <c r="G2591" s="18">
        <v>43165</v>
      </c>
      <c r="H2591" s="17" t="s">
        <v>8008</v>
      </c>
    </row>
    <row r="2592" spans="1:8" s="15" customFormat="1" x14ac:dyDescent="0.2">
      <c r="A2592" s="17" t="s">
        <v>8007</v>
      </c>
      <c r="B2592" s="19">
        <v>2</v>
      </c>
      <c r="C2592" s="18">
        <v>43161.643587962964</v>
      </c>
      <c r="D2592" s="17" t="s">
        <v>1002</v>
      </c>
      <c r="E2592" s="17" t="s">
        <v>164</v>
      </c>
      <c r="F2592" s="17" t="s">
        <v>0</v>
      </c>
      <c r="G2592" s="18">
        <v>43166</v>
      </c>
      <c r="H2592" s="17" t="s">
        <v>8006</v>
      </c>
    </row>
    <row r="2593" spans="1:8" s="15" customFormat="1" x14ac:dyDescent="0.2">
      <c r="A2593" s="17" t="s">
        <v>8005</v>
      </c>
      <c r="B2593" s="19">
        <v>1</v>
      </c>
      <c r="C2593" s="18">
        <v>43161.648645833331</v>
      </c>
      <c r="D2593" s="17" t="s">
        <v>172</v>
      </c>
      <c r="E2593" s="17" t="s">
        <v>164</v>
      </c>
      <c r="F2593" s="17" t="s">
        <v>0</v>
      </c>
      <c r="G2593" s="18">
        <v>43166</v>
      </c>
      <c r="H2593" s="17" t="s">
        <v>8004</v>
      </c>
    </row>
    <row r="2594" spans="1:8" s="15" customFormat="1" x14ac:dyDescent="0.2">
      <c r="A2594" s="17" t="s">
        <v>8003</v>
      </c>
      <c r="B2594" s="19">
        <v>1</v>
      </c>
      <c r="C2594" s="18">
        <v>43161.652141203704</v>
      </c>
      <c r="D2594" s="17" t="s">
        <v>790</v>
      </c>
      <c r="E2594" s="17" t="s">
        <v>3672</v>
      </c>
      <c r="F2594" s="17" t="s">
        <v>0</v>
      </c>
      <c r="G2594" s="18">
        <v>43167</v>
      </c>
      <c r="H2594" s="17" t="s">
        <v>8002</v>
      </c>
    </row>
    <row r="2595" spans="1:8" s="15" customFormat="1" x14ac:dyDescent="0.2">
      <c r="A2595" s="17" t="s">
        <v>8001</v>
      </c>
      <c r="B2595" s="19">
        <v>2</v>
      </c>
      <c r="C2595" s="18">
        <v>43161.684675925928</v>
      </c>
      <c r="D2595" s="17" t="s">
        <v>5730</v>
      </c>
      <c r="E2595" s="17" t="s">
        <v>164</v>
      </c>
      <c r="F2595" s="17" t="s">
        <v>0</v>
      </c>
      <c r="G2595" s="18">
        <v>43166</v>
      </c>
      <c r="H2595" s="17" t="s">
        <v>8000</v>
      </c>
    </row>
    <row r="2596" spans="1:8" s="15" customFormat="1" x14ac:dyDescent="0.2">
      <c r="A2596" s="17" t="s">
        <v>7999</v>
      </c>
      <c r="B2596" s="19">
        <v>3</v>
      </c>
      <c r="C2596" s="18">
        <v>43161.693912037037</v>
      </c>
      <c r="D2596" s="17" t="s">
        <v>7998</v>
      </c>
      <c r="E2596" s="17" t="s">
        <v>164</v>
      </c>
      <c r="F2596" s="17" t="s">
        <v>0</v>
      </c>
      <c r="G2596" s="18">
        <v>43167</v>
      </c>
      <c r="H2596" s="17" t="s">
        <v>7997</v>
      </c>
    </row>
    <row r="2597" spans="1:8" s="15" customFormat="1" x14ac:dyDescent="0.2">
      <c r="A2597" s="17" t="s">
        <v>7996</v>
      </c>
      <c r="B2597" s="19">
        <v>1</v>
      </c>
      <c r="C2597" s="18">
        <v>43162.362500000003</v>
      </c>
      <c r="D2597" s="17" t="s">
        <v>7358</v>
      </c>
      <c r="E2597" s="17" t="s">
        <v>318</v>
      </c>
      <c r="F2597" s="17" t="s">
        <v>0</v>
      </c>
      <c r="G2597" s="18">
        <v>43167</v>
      </c>
      <c r="H2597" s="17" t="s">
        <v>7995</v>
      </c>
    </row>
    <row r="2598" spans="1:8" s="15" customFormat="1" x14ac:dyDescent="0.2">
      <c r="A2598" s="17" t="s">
        <v>7994</v>
      </c>
      <c r="B2598" s="19">
        <v>2</v>
      </c>
      <c r="C2598" s="18">
        <v>43162.618854166663</v>
      </c>
      <c r="D2598" s="17" t="s">
        <v>7993</v>
      </c>
      <c r="E2598" s="17" t="s">
        <v>7992</v>
      </c>
      <c r="F2598" s="17" t="s">
        <v>481</v>
      </c>
      <c r="G2598" s="18">
        <v>43235</v>
      </c>
      <c r="H2598" s="17" t="s">
        <v>7991</v>
      </c>
    </row>
    <row r="2599" spans="1:8" s="15" customFormat="1" x14ac:dyDescent="0.2">
      <c r="A2599" s="17" t="s">
        <v>7990</v>
      </c>
      <c r="B2599" s="19">
        <v>2</v>
      </c>
      <c r="C2599" s="18">
        <v>43164.310844907406</v>
      </c>
      <c r="D2599" s="17" t="s">
        <v>7989</v>
      </c>
      <c r="E2599" s="17" t="s">
        <v>4205</v>
      </c>
      <c r="F2599" s="17" t="s">
        <v>0</v>
      </c>
      <c r="G2599" s="18">
        <v>43166</v>
      </c>
      <c r="H2599" s="17" t="s">
        <v>7988</v>
      </c>
    </row>
    <row r="2600" spans="1:8" s="15" customFormat="1" x14ac:dyDescent="0.2">
      <c r="A2600" s="17" t="s">
        <v>7987</v>
      </c>
      <c r="B2600" s="19">
        <v>2</v>
      </c>
      <c r="C2600" s="18">
        <v>43164.403564814813</v>
      </c>
      <c r="D2600" s="17" t="s">
        <v>172</v>
      </c>
      <c r="E2600" s="17" t="s">
        <v>164</v>
      </c>
      <c r="F2600" s="17" t="s">
        <v>0</v>
      </c>
      <c r="G2600" s="18">
        <v>43168</v>
      </c>
      <c r="H2600" s="17" t="s">
        <v>7986</v>
      </c>
    </row>
    <row r="2601" spans="1:8" s="15" customFormat="1" x14ac:dyDescent="0.2">
      <c r="A2601" s="17" t="s">
        <v>7985</v>
      </c>
      <c r="B2601" s="19">
        <v>2</v>
      </c>
      <c r="C2601" s="18">
        <v>43164.404942129629</v>
      </c>
      <c r="D2601" s="17" t="s">
        <v>172</v>
      </c>
      <c r="E2601" s="17" t="s">
        <v>7984</v>
      </c>
      <c r="F2601" s="17" t="s">
        <v>0</v>
      </c>
      <c r="G2601" s="18">
        <v>43166</v>
      </c>
      <c r="H2601" s="17" t="s">
        <v>7983</v>
      </c>
    </row>
    <row r="2602" spans="1:8" s="15" customFormat="1" x14ac:dyDescent="0.2">
      <c r="A2602" s="17" t="s">
        <v>7982</v>
      </c>
      <c r="B2602" s="19">
        <v>4</v>
      </c>
      <c r="C2602" s="18">
        <v>43164.407881944448</v>
      </c>
      <c r="D2602" s="17" t="s">
        <v>7981</v>
      </c>
      <c r="E2602" s="17" t="s">
        <v>326</v>
      </c>
      <c r="F2602" s="17" t="s">
        <v>93</v>
      </c>
      <c r="G2602" s="18">
        <v>43180</v>
      </c>
      <c r="H2602" s="17" t="s">
        <v>7980</v>
      </c>
    </row>
    <row r="2603" spans="1:8" s="15" customFormat="1" x14ac:dyDescent="0.2">
      <c r="A2603" s="17" t="s">
        <v>7979</v>
      </c>
      <c r="B2603" s="19">
        <v>4</v>
      </c>
      <c r="C2603" s="18">
        <v>43164.41070601852</v>
      </c>
      <c r="D2603" s="17" t="s">
        <v>7978</v>
      </c>
      <c r="E2603" s="17" t="s">
        <v>326</v>
      </c>
      <c r="F2603" s="17" t="s">
        <v>93</v>
      </c>
      <c r="G2603" s="18">
        <v>43180</v>
      </c>
      <c r="H2603" s="17" t="s">
        <v>7977</v>
      </c>
    </row>
    <row r="2604" spans="1:8" s="15" customFormat="1" x14ac:dyDescent="0.2">
      <c r="A2604" s="17" t="s">
        <v>7976</v>
      </c>
      <c r="B2604" s="19">
        <v>1</v>
      </c>
      <c r="C2604" s="18">
        <v>43164.411678240744</v>
      </c>
      <c r="D2604" s="17" t="s">
        <v>194</v>
      </c>
      <c r="E2604" s="17" t="s">
        <v>309</v>
      </c>
      <c r="F2604" s="17" t="s">
        <v>0</v>
      </c>
      <c r="G2604" s="18">
        <v>43166</v>
      </c>
      <c r="H2604" s="17" t="s">
        <v>7975</v>
      </c>
    </row>
    <row r="2605" spans="1:8" s="15" customFormat="1" x14ac:dyDescent="0.2">
      <c r="A2605" s="17" t="s">
        <v>7974</v>
      </c>
      <c r="B2605" s="19">
        <v>1</v>
      </c>
      <c r="C2605" s="18">
        <v>43164.416539351849</v>
      </c>
      <c r="D2605" s="17" t="s">
        <v>257</v>
      </c>
      <c r="E2605" s="17" t="s">
        <v>3300</v>
      </c>
      <c r="F2605" s="17" t="s">
        <v>0</v>
      </c>
      <c r="G2605" s="18">
        <v>43166</v>
      </c>
      <c r="H2605" s="17" t="s">
        <v>7973</v>
      </c>
    </row>
    <row r="2606" spans="1:8" s="15" customFormat="1" x14ac:dyDescent="0.2">
      <c r="A2606" s="17" t="s">
        <v>7972</v>
      </c>
      <c r="B2606" s="19">
        <v>1</v>
      </c>
      <c r="C2606" s="18">
        <v>43164.421979166669</v>
      </c>
      <c r="D2606" s="17" t="s">
        <v>257</v>
      </c>
      <c r="E2606" s="17" t="s">
        <v>164</v>
      </c>
      <c r="F2606" s="17" t="s">
        <v>0</v>
      </c>
      <c r="G2606" s="18">
        <v>43166</v>
      </c>
      <c r="H2606" s="17" t="s">
        <v>7971</v>
      </c>
    </row>
    <row r="2607" spans="1:8" s="15" customFormat="1" x14ac:dyDescent="0.2">
      <c r="A2607" s="17" t="s">
        <v>7970</v>
      </c>
      <c r="B2607" s="19">
        <v>1</v>
      </c>
      <c r="C2607" s="18">
        <v>43164.423842592594</v>
      </c>
      <c r="D2607" s="17" t="s">
        <v>7969</v>
      </c>
      <c r="E2607" s="17" t="s">
        <v>326</v>
      </c>
      <c r="F2607" s="17" t="s">
        <v>0</v>
      </c>
      <c r="G2607" s="18">
        <v>43166</v>
      </c>
      <c r="H2607" s="17" t="s">
        <v>7952</v>
      </c>
    </row>
    <row r="2608" spans="1:8" s="15" customFormat="1" x14ac:dyDescent="0.2">
      <c r="A2608" s="17" t="s">
        <v>7968</v>
      </c>
      <c r="B2608" s="19">
        <v>1</v>
      </c>
      <c r="C2608" s="18">
        <v>43164.424085648148</v>
      </c>
      <c r="D2608" s="17" t="s">
        <v>7967</v>
      </c>
      <c r="E2608" s="17" t="s">
        <v>326</v>
      </c>
      <c r="F2608" s="17" t="s">
        <v>0</v>
      </c>
      <c r="G2608" s="18">
        <v>43166</v>
      </c>
      <c r="H2608" s="17" t="s">
        <v>7952</v>
      </c>
    </row>
    <row r="2609" spans="1:8" s="15" customFormat="1" x14ac:dyDescent="0.2">
      <c r="A2609" s="17" t="s">
        <v>7966</v>
      </c>
      <c r="B2609" s="19">
        <v>1</v>
      </c>
      <c r="C2609" s="18">
        <v>43164.424259259256</v>
      </c>
      <c r="D2609" s="17" t="s">
        <v>7965</v>
      </c>
      <c r="E2609" s="17" t="s">
        <v>326</v>
      </c>
      <c r="F2609" s="17" t="s">
        <v>0</v>
      </c>
      <c r="G2609" s="18">
        <v>43166</v>
      </c>
      <c r="H2609" s="17" t="s">
        <v>7952</v>
      </c>
    </row>
    <row r="2610" spans="1:8" s="15" customFormat="1" x14ac:dyDescent="0.2">
      <c r="A2610" s="17" t="s">
        <v>7964</v>
      </c>
      <c r="B2610" s="19">
        <v>1</v>
      </c>
      <c r="C2610" s="18">
        <v>43164.424456018518</v>
      </c>
      <c r="D2610" s="17" t="s">
        <v>7963</v>
      </c>
      <c r="E2610" s="17" t="s">
        <v>326</v>
      </c>
      <c r="F2610" s="17" t="s">
        <v>0</v>
      </c>
      <c r="G2610" s="18">
        <v>43166</v>
      </c>
      <c r="H2610" s="17" t="s">
        <v>7952</v>
      </c>
    </row>
    <row r="2611" spans="1:8" s="15" customFormat="1" x14ac:dyDescent="0.2">
      <c r="A2611" s="17" t="s">
        <v>7962</v>
      </c>
      <c r="B2611" s="19">
        <v>1</v>
      </c>
      <c r="C2611" s="18">
        <v>43164.42465277778</v>
      </c>
      <c r="D2611" s="17" t="s">
        <v>7961</v>
      </c>
      <c r="E2611" s="17" t="s">
        <v>326</v>
      </c>
      <c r="F2611" s="17" t="s">
        <v>0</v>
      </c>
      <c r="G2611" s="18">
        <v>43166</v>
      </c>
      <c r="H2611" s="17" t="s">
        <v>7952</v>
      </c>
    </row>
    <row r="2612" spans="1:8" s="15" customFormat="1" x14ac:dyDescent="0.2">
      <c r="A2612" s="17" t="s">
        <v>7960</v>
      </c>
      <c r="B2612" s="19">
        <v>1</v>
      </c>
      <c r="C2612" s="18">
        <v>43164.424814814818</v>
      </c>
      <c r="D2612" s="17" t="s">
        <v>7959</v>
      </c>
      <c r="E2612" s="17" t="s">
        <v>326</v>
      </c>
      <c r="F2612" s="17" t="s">
        <v>0</v>
      </c>
      <c r="G2612" s="18">
        <v>43166</v>
      </c>
      <c r="H2612" s="17" t="s">
        <v>7952</v>
      </c>
    </row>
    <row r="2613" spans="1:8" s="15" customFormat="1" x14ac:dyDescent="0.2">
      <c r="A2613" s="17" t="s">
        <v>7958</v>
      </c>
      <c r="B2613" s="19">
        <v>1</v>
      </c>
      <c r="C2613" s="18">
        <v>43164.424976851849</v>
      </c>
      <c r="D2613" s="17" t="s">
        <v>7957</v>
      </c>
      <c r="E2613" s="17" t="s">
        <v>326</v>
      </c>
      <c r="F2613" s="17" t="s">
        <v>0</v>
      </c>
      <c r="G2613" s="18">
        <v>43166</v>
      </c>
      <c r="H2613" s="17" t="s">
        <v>7952</v>
      </c>
    </row>
    <row r="2614" spans="1:8" s="15" customFormat="1" x14ac:dyDescent="0.2">
      <c r="A2614" s="17" t="s">
        <v>7956</v>
      </c>
      <c r="B2614" s="19">
        <v>1</v>
      </c>
      <c r="C2614" s="18">
        <v>43164.425138888888</v>
      </c>
      <c r="D2614" s="17" t="s">
        <v>7955</v>
      </c>
      <c r="E2614" s="17" t="s">
        <v>326</v>
      </c>
      <c r="F2614" s="17" t="s">
        <v>0</v>
      </c>
      <c r="G2614" s="18">
        <v>43166</v>
      </c>
      <c r="H2614" s="17" t="s">
        <v>7952</v>
      </c>
    </row>
    <row r="2615" spans="1:8" s="15" customFormat="1" x14ac:dyDescent="0.2">
      <c r="A2615" s="17" t="s">
        <v>7954</v>
      </c>
      <c r="B2615" s="19">
        <v>1</v>
      </c>
      <c r="C2615" s="18">
        <v>43164.42527777778</v>
      </c>
      <c r="D2615" s="17" t="s">
        <v>7953</v>
      </c>
      <c r="E2615" s="17" t="s">
        <v>326</v>
      </c>
      <c r="F2615" s="17" t="s">
        <v>0</v>
      </c>
      <c r="G2615" s="18">
        <v>43166</v>
      </c>
      <c r="H2615" s="17" t="s">
        <v>7952</v>
      </c>
    </row>
    <row r="2616" spans="1:8" s="15" customFormat="1" x14ac:dyDescent="0.2">
      <c r="A2616" s="17" t="s">
        <v>7951</v>
      </c>
      <c r="B2616" s="19">
        <v>2</v>
      </c>
      <c r="C2616" s="18">
        <v>43164.431030092594</v>
      </c>
      <c r="D2616" s="17" t="s">
        <v>1002</v>
      </c>
      <c r="E2616" s="17" t="s">
        <v>164</v>
      </c>
      <c r="F2616" s="17" t="s">
        <v>0</v>
      </c>
      <c r="G2616" s="18">
        <v>43168</v>
      </c>
      <c r="H2616" s="17" t="s">
        <v>7950</v>
      </c>
    </row>
    <row r="2617" spans="1:8" s="15" customFormat="1" x14ac:dyDescent="0.2">
      <c r="A2617" s="17" t="s">
        <v>7949</v>
      </c>
      <c r="B2617" s="19">
        <v>2</v>
      </c>
      <c r="C2617" s="18">
        <v>43164.432673611111</v>
      </c>
      <c r="D2617" s="17" t="s">
        <v>7948</v>
      </c>
      <c r="E2617" s="17" t="s">
        <v>7947</v>
      </c>
      <c r="F2617" s="17" t="s">
        <v>0</v>
      </c>
      <c r="G2617" s="18">
        <v>43168</v>
      </c>
      <c r="H2617" s="17" t="s">
        <v>7946</v>
      </c>
    </row>
    <row r="2618" spans="1:8" s="15" customFormat="1" x14ac:dyDescent="0.2">
      <c r="A2618" s="17" t="s">
        <v>7945</v>
      </c>
      <c r="B2618" s="19">
        <v>2</v>
      </c>
      <c r="C2618" s="18">
        <v>43164.472604166665</v>
      </c>
      <c r="D2618" s="17" t="s">
        <v>7944</v>
      </c>
      <c r="E2618" s="17" t="s">
        <v>7943</v>
      </c>
      <c r="F2618" s="17" t="s">
        <v>0</v>
      </c>
      <c r="G2618" s="18">
        <v>43168</v>
      </c>
      <c r="H2618" s="17" t="s">
        <v>7942</v>
      </c>
    </row>
    <row r="2619" spans="1:8" s="15" customFormat="1" x14ac:dyDescent="0.2">
      <c r="A2619" s="17" t="s">
        <v>7941</v>
      </c>
      <c r="B2619" s="19">
        <v>1</v>
      </c>
      <c r="C2619" s="18">
        <v>43164.473449074074</v>
      </c>
      <c r="D2619" s="17" t="s">
        <v>7940</v>
      </c>
      <c r="E2619" s="17" t="s">
        <v>164</v>
      </c>
      <c r="F2619" s="17" t="s">
        <v>0</v>
      </c>
      <c r="G2619" s="18">
        <v>43168</v>
      </c>
      <c r="H2619" s="17" t="s">
        <v>7939</v>
      </c>
    </row>
    <row r="2620" spans="1:8" s="15" customFormat="1" x14ac:dyDescent="0.2">
      <c r="A2620" s="17" t="s">
        <v>7938</v>
      </c>
      <c r="B2620" s="19">
        <v>2</v>
      </c>
      <c r="C2620" s="18">
        <v>43164.47483796296</v>
      </c>
      <c r="D2620" s="17" t="s">
        <v>1002</v>
      </c>
      <c r="E2620" s="17" t="s">
        <v>164</v>
      </c>
      <c r="F2620" s="17" t="s">
        <v>0</v>
      </c>
      <c r="G2620" s="18">
        <v>43168</v>
      </c>
      <c r="H2620" s="17" t="s">
        <v>7937</v>
      </c>
    </row>
    <row r="2621" spans="1:8" s="15" customFormat="1" x14ac:dyDescent="0.2">
      <c r="A2621" s="17" t="s">
        <v>7936</v>
      </c>
      <c r="B2621" s="19">
        <v>2</v>
      </c>
      <c r="C2621" s="18">
        <v>43164.51390046296</v>
      </c>
      <c r="D2621" s="17" t="s">
        <v>7935</v>
      </c>
      <c r="E2621" s="17" t="s">
        <v>164</v>
      </c>
      <c r="F2621" s="17" t="s">
        <v>0</v>
      </c>
      <c r="G2621" s="18">
        <v>43168</v>
      </c>
      <c r="H2621" s="17" t="s">
        <v>7934</v>
      </c>
    </row>
    <row r="2622" spans="1:8" s="15" customFormat="1" x14ac:dyDescent="0.2">
      <c r="A2622" s="17" t="s">
        <v>7933</v>
      </c>
      <c r="B2622" s="19">
        <v>1</v>
      </c>
      <c r="C2622" s="18">
        <v>43164.52679398148</v>
      </c>
      <c r="D2622" s="17" t="s">
        <v>257</v>
      </c>
      <c r="E2622" s="17" t="s">
        <v>164</v>
      </c>
      <c r="F2622" s="17" t="s">
        <v>0</v>
      </c>
      <c r="G2622" s="18">
        <v>43182</v>
      </c>
      <c r="H2622" s="17" t="s">
        <v>7932</v>
      </c>
    </row>
    <row r="2623" spans="1:8" s="15" customFormat="1" x14ac:dyDescent="0.2">
      <c r="A2623" s="17" t="s">
        <v>7931</v>
      </c>
      <c r="B2623" s="19">
        <v>1</v>
      </c>
      <c r="C2623" s="18">
        <v>43164.540335648147</v>
      </c>
      <c r="D2623" s="17" t="s">
        <v>194</v>
      </c>
      <c r="E2623" s="17" t="s">
        <v>4770</v>
      </c>
      <c r="F2623" s="17" t="s">
        <v>0</v>
      </c>
      <c r="G2623" s="18">
        <v>43168</v>
      </c>
      <c r="H2623" s="17" t="s">
        <v>7930</v>
      </c>
    </row>
    <row r="2624" spans="1:8" s="15" customFormat="1" x14ac:dyDescent="0.2">
      <c r="A2624" s="17" t="s">
        <v>7929</v>
      </c>
      <c r="B2624" s="19">
        <v>2</v>
      </c>
      <c r="C2624" s="18">
        <v>43164.555578703701</v>
      </c>
      <c r="D2624" s="17" t="s">
        <v>3838</v>
      </c>
      <c r="E2624" s="17" t="s">
        <v>1341</v>
      </c>
      <c r="F2624" s="17" t="s">
        <v>0</v>
      </c>
      <c r="G2624" s="18">
        <v>43167</v>
      </c>
      <c r="H2624" s="17" t="s">
        <v>7928</v>
      </c>
    </row>
    <row r="2625" spans="1:8" s="15" customFormat="1" x14ac:dyDescent="0.2">
      <c r="A2625" s="17" t="s">
        <v>7927</v>
      </c>
      <c r="B2625" s="19">
        <v>1</v>
      </c>
      <c r="C2625" s="18">
        <v>43164.567175925928</v>
      </c>
      <c r="D2625" s="17" t="s">
        <v>7926</v>
      </c>
      <c r="E2625" s="17" t="s">
        <v>1044</v>
      </c>
      <c r="F2625" s="17" t="s">
        <v>0</v>
      </c>
      <c r="G2625" s="18">
        <v>43166</v>
      </c>
      <c r="H2625" s="17" t="s">
        <v>7925</v>
      </c>
    </row>
    <row r="2626" spans="1:8" s="15" customFormat="1" x14ac:dyDescent="0.2">
      <c r="A2626" s="17" t="s">
        <v>7924</v>
      </c>
      <c r="B2626" s="19">
        <v>1</v>
      </c>
      <c r="C2626" s="18">
        <v>43164.569293981483</v>
      </c>
      <c r="D2626" s="17" t="s">
        <v>3872</v>
      </c>
      <c r="E2626" s="17" t="s">
        <v>1341</v>
      </c>
      <c r="F2626" s="17" t="s">
        <v>0</v>
      </c>
      <c r="G2626" s="18">
        <v>43166</v>
      </c>
      <c r="H2626" s="17" t="s">
        <v>7923</v>
      </c>
    </row>
    <row r="2627" spans="1:8" s="15" customFormat="1" x14ac:dyDescent="0.2">
      <c r="A2627" s="17" t="s">
        <v>7922</v>
      </c>
      <c r="B2627" s="19">
        <v>1</v>
      </c>
      <c r="C2627" s="18">
        <v>43164.572175925925</v>
      </c>
      <c r="D2627" s="17" t="s">
        <v>3673</v>
      </c>
      <c r="E2627" s="17" t="s">
        <v>1892</v>
      </c>
      <c r="F2627" s="17" t="s">
        <v>0</v>
      </c>
      <c r="G2627" s="18">
        <v>43166</v>
      </c>
      <c r="H2627" s="17" t="s">
        <v>7921</v>
      </c>
    </row>
    <row r="2628" spans="1:8" s="15" customFormat="1" x14ac:dyDescent="0.2">
      <c r="A2628" s="17" t="s">
        <v>7920</v>
      </c>
      <c r="B2628" s="19">
        <v>1</v>
      </c>
      <c r="C2628" s="18">
        <v>43164.573275462964</v>
      </c>
      <c r="D2628" s="17" t="s">
        <v>6038</v>
      </c>
      <c r="E2628" s="17" t="s">
        <v>1892</v>
      </c>
      <c r="F2628" s="17" t="s">
        <v>0</v>
      </c>
      <c r="G2628" s="18">
        <v>43166</v>
      </c>
      <c r="H2628" s="17" t="s">
        <v>7919</v>
      </c>
    </row>
    <row r="2629" spans="1:8" s="15" customFormat="1" x14ac:dyDescent="0.2">
      <c r="A2629" s="17" t="s">
        <v>7918</v>
      </c>
      <c r="B2629" s="19">
        <v>1</v>
      </c>
      <c r="C2629" s="18">
        <v>43164.583124999997</v>
      </c>
      <c r="D2629" s="17" t="s">
        <v>7917</v>
      </c>
      <c r="E2629" s="17" t="s">
        <v>688</v>
      </c>
      <c r="F2629" s="17" t="s">
        <v>0</v>
      </c>
      <c r="G2629" s="18">
        <v>43166</v>
      </c>
      <c r="H2629" s="17" t="s">
        <v>7916</v>
      </c>
    </row>
    <row r="2630" spans="1:8" s="15" customFormat="1" x14ac:dyDescent="0.2">
      <c r="A2630" s="17" t="s">
        <v>7915</v>
      </c>
      <c r="B2630" s="19">
        <v>2</v>
      </c>
      <c r="C2630" s="18">
        <v>43164.594780092593</v>
      </c>
      <c r="D2630" s="17" t="s">
        <v>7914</v>
      </c>
      <c r="E2630" s="17" t="s">
        <v>7913</v>
      </c>
      <c r="F2630" s="17" t="s">
        <v>0</v>
      </c>
      <c r="G2630" s="18">
        <v>43168</v>
      </c>
      <c r="H2630" s="17" t="s">
        <v>7912</v>
      </c>
    </row>
    <row r="2631" spans="1:8" s="15" customFormat="1" x14ac:dyDescent="0.2">
      <c r="A2631" s="17" t="s">
        <v>7911</v>
      </c>
      <c r="B2631" s="19">
        <v>1</v>
      </c>
      <c r="C2631" s="18">
        <v>43164.610150462962</v>
      </c>
      <c r="D2631" s="17" t="s">
        <v>7910</v>
      </c>
      <c r="E2631" s="17" t="s">
        <v>164</v>
      </c>
      <c r="F2631" s="17" t="s">
        <v>749</v>
      </c>
      <c r="G2631" s="18">
        <v>43166</v>
      </c>
      <c r="H2631" s="17" t="s">
        <v>7909</v>
      </c>
    </row>
    <row r="2632" spans="1:8" s="15" customFormat="1" x14ac:dyDescent="0.2">
      <c r="A2632" s="17" t="s">
        <v>7908</v>
      </c>
      <c r="B2632" s="19">
        <v>2</v>
      </c>
      <c r="C2632" s="18">
        <v>43164.61959490741</v>
      </c>
      <c r="D2632" s="17" t="s">
        <v>7907</v>
      </c>
      <c r="E2632" s="17" t="s">
        <v>396</v>
      </c>
      <c r="F2632" s="17" t="s">
        <v>0</v>
      </c>
      <c r="G2632" s="18">
        <v>43168</v>
      </c>
      <c r="H2632" s="17" t="s">
        <v>7906</v>
      </c>
    </row>
    <row r="2633" spans="1:8" s="15" customFormat="1" x14ac:dyDescent="0.2">
      <c r="A2633" s="17" t="s">
        <v>7905</v>
      </c>
      <c r="B2633" s="19">
        <v>2</v>
      </c>
      <c r="C2633" s="18">
        <v>43164.620243055557</v>
      </c>
      <c r="D2633" s="17" t="s">
        <v>7904</v>
      </c>
      <c r="E2633" s="17" t="s">
        <v>396</v>
      </c>
      <c r="F2633" s="17" t="s">
        <v>0</v>
      </c>
      <c r="G2633" s="18">
        <v>43168</v>
      </c>
      <c r="H2633" s="17" t="s">
        <v>7903</v>
      </c>
    </row>
    <row r="2634" spans="1:8" s="15" customFormat="1" x14ac:dyDescent="0.2">
      <c r="A2634" s="17" t="s">
        <v>7902</v>
      </c>
      <c r="B2634" s="19">
        <v>2</v>
      </c>
      <c r="C2634" s="18">
        <v>43164.621249999997</v>
      </c>
      <c r="D2634" s="17" t="s">
        <v>7901</v>
      </c>
      <c r="E2634" s="17" t="s">
        <v>396</v>
      </c>
      <c r="F2634" s="17" t="s">
        <v>0</v>
      </c>
      <c r="G2634" s="18">
        <v>43168</v>
      </c>
      <c r="H2634" s="17" t="s">
        <v>7900</v>
      </c>
    </row>
    <row r="2635" spans="1:8" s="15" customFormat="1" x14ac:dyDescent="0.2">
      <c r="A2635" s="17" t="s">
        <v>7899</v>
      </c>
      <c r="B2635" s="19">
        <v>2</v>
      </c>
      <c r="C2635" s="18">
        <v>43164.622453703705</v>
      </c>
      <c r="D2635" s="17" t="s">
        <v>7898</v>
      </c>
      <c r="E2635" s="17" t="s">
        <v>396</v>
      </c>
      <c r="F2635" s="17" t="s">
        <v>0</v>
      </c>
      <c r="G2635" s="18">
        <v>43166</v>
      </c>
      <c r="H2635" s="17" t="s">
        <v>7897</v>
      </c>
    </row>
    <row r="2636" spans="1:8" s="15" customFormat="1" x14ac:dyDescent="0.2">
      <c r="A2636" s="17" t="s">
        <v>7896</v>
      </c>
      <c r="B2636" s="19">
        <v>2</v>
      </c>
      <c r="C2636" s="18">
        <v>43164.62295138889</v>
      </c>
      <c r="D2636" s="17" t="s">
        <v>7895</v>
      </c>
      <c r="E2636" s="17" t="s">
        <v>396</v>
      </c>
      <c r="F2636" s="17" t="s">
        <v>0</v>
      </c>
      <c r="G2636" s="18">
        <v>43166</v>
      </c>
      <c r="H2636" s="17" t="s">
        <v>7894</v>
      </c>
    </row>
    <row r="2637" spans="1:8" s="15" customFormat="1" x14ac:dyDescent="0.2">
      <c r="A2637" s="17" t="s">
        <v>7893</v>
      </c>
      <c r="B2637" s="19">
        <v>2</v>
      </c>
      <c r="C2637" s="18">
        <v>43164.623344907406</v>
      </c>
      <c r="D2637" s="17" t="s">
        <v>7892</v>
      </c>
      <c r="E2637" s="17" t="s">
        <v>396</v>
      </c>
      <c r="F2637" s="17" t="s">
        <v>0</v>
      </c>
      <c r="G2637" s="18">
        <v>43166</v>
      </c>
      <c r="H2637" s="17" t="s">
        <v>7891</v>
      </c>
    </row>
    <row r="2638" spans="1:8" s="15" customFormat="1" x14ac:dyDescent="0.2">
      <c r="A2638" s="17" t="s">
        <v>7890</v>
      </c>
      <c r="B2638" s="19">
        <v>2</v>
      </c>
      <c r="C2638" s="18">
        <v>43164.623900462961</v>
      </c>
      <c r="D2638" s="17" t="s">
        <v>7889</v>
      </c>
      <c r="E2638" s="17" t="s">
        <v>396</v>
      </c>
      <c r="F2638" s="17" t="s">
        <v>0</v>
      </c>
      <c r="G2638" s="18">
        <v>43166</v>
      </c>
      <c r="H2638" s="17" t="s">
        <v>7888</v>
      </c>
    </row>
    <row r="2639" spans="1:8" s="15" customFormat="1" x14ac:dyDescent="0.2">
      <c r="A2639" s="17" t="s">
        <v>7887</v>
      </c>
      <c r="B2639" s="19">
        <v>5</v>
      </c>
      <c r="C2639" s="18">
        <v>43164.626516203702</v>
      </c>
      <c r="D2639" s="17" t="s">
        <v>7886</v>
      </c>
      <c r="E2639" s="17" t="s">
        <v>396</v>
      </c>
      <c r="F2639" s="17" t="s">
        <v>0</v>
      </c>
      <c r="G2639" s="18">
        <v>43202</v>
      </c>
      <c r="H2639" s="17" t="s">
        <v>7885</v>
      </c>
    </row>
    <row r="2640" spans="1:8" s="15" customFormat="1" x14ac:dyDescent="0.2">
      <c r="A2640" s="17" t="s">
        <v>7884</v>
      </c>
      <c r="B2640" s="19">
        <v>2</v>
      </c>
      <c r="C2640" s="18">
        <v>43164.629201388889</v>
      </c>
      <c r="D2640" s="17" t="s">
        <v>7883</v>
      </c>
      <c r="E2640" s="17" t="s">
        <v>164</v>
      </c>
      <c r="F2640" s="17" t="s">
        <v>0</v>
      </c>
      <c r="G2640" s="18">
        <v>43168</v>
      </c>
      <c r="H2640" s="17" t="s">
        <v>7882</v>
      </c>
    </row>
    <row r="2641" spans="1:8" s="15" customFormat="1" x14ac:dyDescent="0.2">
      <c r="A2641" s="17" t="s">
        <v>7881</v>
      </c>
      <c r="B2641" s="19">
        <v>3</v>
      </c>
      <c r="C2641" s="18">
        <v>43164.638020833336</v>
      </c>
      <c r="D2641" s="17" t="s">
        <v>172</v>
      </c>
      <c r="E2641" s="17" t="s">
        <v>318</v>
      </c>
      <c r="F2641" s="17" t="s">
        <v>489</v>
      </c>
      <c r="G2641" s="18">
        <v>43172</v>
      </c>
      <c r="H2641" s="17" t="s">
        <v>7880</v>
      </c>
    </row>
    <row r="2642" spans="1:8" s="15" customFormat="1" x14ac:dyDescent="0.2">
      <c r="A2642" s="17" t="s">
        <v>7879</v>
      </c>
      <c r="B2642" s="19">
        <v>1</v>
      </c>
      <c r="C2642" s="18">
        <v>43164.643958333334</v>
      </c>
      <c r="D2642" s="17" t="s">
        <v>4662</v>
      </c>
      <c r="E2642" s="17" t="s">
        <v>164</v>
      </c>
      <c r="F2642" s="17" t="s">
        <v>0</v>
      </c>
      <c r="G2642" s="18">
        <v>43168</v>
      </c>
      <c r="H2642" s="17" t="s">
        <v>7878</v>
      </c>
    </row>
    <row r="2643" spans="1:8" s="15" customFormat="1" x14ac:dyDescent="0.2">
      <c r="A2643" s="17" t="s">
        <v>7877</v>
      </c>
      <c r="B2643" s="19">
        <v>1</v>
      </c>
      <c r="C2643" s="18">
        <v>43164.643969907411</v>
      </c>
      <c r="D2643" s="17" t="s">
        <v>241</v>
      </c>
      <c r="E2643" s="17" t="s">
        <v>164</v>
      </c>
      <c r="F2643" s="17" t="s">
        <v>0</v>
      </c>
      <c r="G2643" s="18">
        <v>43168</v>
      </c>
      <c r="H2643" s="17" t="s">
        <v>7876</v>
      </c>
    </row>
    <row r="2644" spans="1:8" s="15" customFormat="1" x14ac:dyDescent="0.2">
      <c r="A2644" s="17" t="s">
        <v>7875</v>
      </c>
      <c r="B2644" s="19">
        <v>1</v>
      </c>
      <c r="C2644" s="18">
        <v>43164.644594907404</v>
      </c>
      <c r="D2644" s="17" t="s">
        <v>4662</v>
      </c>
      <c r="E2644" s="17" t="s">
        <v>164</v>
      </c>
      <c r="F2644" s="17" t="s">
        <v>0</v>
      </c>
      <c r="G2644" s="18">
        <v>43168</v>
      </c>
      <c r="H2644" s="17" t="s">
        <v>7874</v>
      </c>
    </row>
    <row r="2645" spans="1:8" s="15" customFormat="1" x14ac:dyDescent="0.2">
      <c r="A2645" s="17" t="s">
        <v>7873</v>
      </c>
      <c r="B2645" s="19">
        <v>1</v>
      </c>
      <c r="C2645" s="18">
        <v>43164.645057870373</v>
      </c>
      <c r="D2645" s="17" t="s">
        <v>4662</v>
      </c>
      <c r="E2645" s="17" t="s">
        <v>164</v>
      </c>
      <c r="F2645" s="17" t="s">
        <v>0</v>
      </c>
      <c r="G2645" s="18">
        <v>43168</v>
      </c>
      <c r="H2645" s="17" t="s">
        <v>7872</v>
      </c>
    </row>
    <row r="2646" spans="1:8" s="15" customFormat="1" x14ac:dyDescent="0.2">
      <c r="A2646" s="17" t="s">
        <v>7871</v>
      </c>
      <c r="B2646" s="19">
        <v>1</v>
      </c>
      <c r="C2646" s="18">
        <v>43164.647615740738</v>
      </c>
      <c r="D2646" s="17" t="s">
        <v>7870</v>
      </c>
      <c r="E2646" s="17" t="s">
        <v>326</v>
      </c>
      <c r="F2646" s="17" t="s">
        <v>0</v>
      </c>
      <c r="G2646" s="18">
        <v>43167</v>
      </c>
      <c r="H2646" s="17" t="s">
        <v>7869</v>
      </c>
    </row>
    <row r="2647" spans="1:8" s="15" customFormat="1" x14ac:dyDescent="0.2">
      <c r="A2647" s="17" t="s">
        <v>7868</v>
      </c>
      <c r="B2647" s="19">
        <v>1</v>
      </c>
      <c r="C2647" s="18">
        <v>43164.648634259262</v>
      </c>
      <c r="D2647" s="17" t="s">
        <v>7867</v>
      </c>
      <c r="E2647" s="17" t="s">
        <v>326</v>
      </c>
      <c r="F2647" s="17" t="s">
        <v>0</v>
      </c>
      <c r="G2647" s="18">
        <v>43171</v>
      </c>
      <c r="H2647" s="17" t="s">
        <v>7866</v>
      </c>
    </row>
    <row r="2648" spans="1:8" s="15" customFormat="1" x14ac:dyDescent="0.2">
      <c r="A2648" s="17" t="s">
        <v>7865</v>
      </c>
      <c r="B2648" s="19">
        <v>1</v>
      </c>
      <c r="C2648" s="18">
        <v>43164.651030092595</v>
      </c>
      <c r="D2648" s="17" t="s">
        <v>241</v>
      </c>
      <c r="E2648" s="17" t="s">
        <v>164</v>
      </c>
      <c r="F2648" s="17" t="s">
        <v>0</v>
      </c>
      <c r="G2648" s="18">
        <v>43168</v>
      </c>
      <c r="H2648" s="17" t="s">
        <v>7864</v>
      </c>
    </row>
    <row r="2649" spans="1:8" s="15" customFormat="1" x14ac:dyDescent="0.2">
      <c r="A2649" s="17" t="s">
        <v>7863</v>
      </c>
      <c r="B2649" s="19">
        <v>1</v>
      </c>
      <c r="C2649" s="18">
        <v>43164.651134259257</v>
      </c>
      <c r="D2649" s="17" t="s">
        <v>4662</v>
      </c>
      <c r="E2649" s="17" t="s">
        <v>164</v>
      </c>
      <c r="F2649" s="17" t="s">
        <v>0</v>
      </c>
      <c r="G2649" s="18">
        <v>43168</v>
      </c>
      <c r="H2649" s="17" t="s">
        <v>7862</v>
      </c>
    </row>
    <row r="2650" spans="1:8" s="15" customFormat="1" x14ac:dyDescent="0.2">
      <c r="A2650" s="17" t="s">
        <v>7861</v>
      </c>
      <c r="B2650" s="19">
        <v>1</v>
      </c>
      <c r="C2650" s="18">
        <v>43164.651967592596</v>
      </c>
      <c r="D2650" s="17" t="s">
        <v>4662</v>
      </c>
      <c r="E2650" s="17" t="s">
        <v>164</v>
      </c>
      <c r="F2650" s="17" t="s">
        <v>0</v>
      </c>
      <c r="G2650" s="18">
        <v>43168</v>
      </c>
      <c r="H2650" s="17" t="s">
        <v>7860</v>
      </c>
    </row>
    <row r="2651" spans="1:8" s="15" customFormat="1" x14ac:dyDescent="0.2">
      <c r="A2651" s="17" t="s">
        <v>7859</v>
      </c>
      <c r="B2651" s="19">
        <v>1</v>
      </c>
      <c r="C2651" s="18">
        <v>43164.652256944442</v>
      </c>
      <c r="D2651" s="17" t="s">
        <v>241</v>
      </c>
      <c r="E2651" s="17" t="s">
        <v>164</v>
      </c>
      <c r="F2651" s="17" t="s">
        <v>0</v>
      </c>
      <c r="G2651" s="18">
        <v>43168</v>
      </c>
      <c r="H2651" s="17" t="s">
        <v>7858</v>
      </c>
    </row>
    <row r="2652" spans="1:8" s="15" customFormat="1" x14ac:dyDescent="0.2">
      <c r="A2652" s="17" t="s">
        <v>7857</v>
      </c>
      <c r="B2652" s="19">
        <v>1</v>
      </c>
      <c r="C2652" s="18">
        <v>43164.652499999997</v>
      </c>
      <c r="D2652" s="17" t="s">
        <v>4662</v>
      </c>
      <c r="E2652" s="17" t="s">
        <v>164</v>
      </c>
      <c r="F2652" s="17" t="s">
        <v>0</v>
      </c>
      <c r="G2652" s="18">
        <v>43168</v>
      </c>
      <c r="H2652" s="17" t="s">
        <v>7856</v>
      </c>
    </row>
    <row r="2653" spans="1:8" s="15" customFormat="1" x14ac:dyDescent="0.2">
      <c r="A2653" s="17" t="s">
        <v>7855</v>
      </c>
      <c r="B2653" s="19">
        <v>1</v>
      </c>
      <c r="C2653" s="18">
        <v>43164.652743055558</v>
      </c>
      <c r="D2653" s="17" t="s">
        <v>241</v>
      </c>
      <c r="E2653" s="17" t="s">
        <v>164</v>
      </c>
      <c r="F2653" s="17" t="s">
        <v>0</v>
      </c>
      <c r="G2653" s="18">
        <v>43168</v>
      </c>
      <c r="H2653" s="17" t="s">
        <v>7854</v>
      </c>
    </row>
    <row r="2654" spans="1:8" s="15" customFormat="1" x14ac:dyDescent="0.2">
      <c r="A2654" s="17" t="s">
        <v>7853</v>
      </c>
      <c r="B2654" s="19">
        <v>1</v>
      </c>
      <c r="C2654" s="18">
        <v>43164.652916666666</v>
      </c>
      <c r="D2654" s="17" t="s">
        <v>4662</v>
      </c>
      <c r="E2654" s="17" t="s">
        <v>164</v>
      </c>
      <c r="F2654" s="17" t="s">
        <v>0</v>
      </c>
      <c r="G2654" s="18">
        <v>43171</v>
      </c>
      <c r="H2654" s="17" t="s">
        <v>7852</v>
      </c>
    </row>
    <row r="2655" spans="1:8" s="15" customFormat="1" x14ac:dyDescent="0.2">
      <c r="A2655" s="17" t="s">
        <v>7851</v>
      </c>
      <c r="B2655" s="19">
        <v>1</v>
      </c>
      <c r="C2655" s="18">
        <v>43164.653506944444</v>
      </c>
      <c r="D2655" s="17" t="s">
        <v>241</v>
      </c>
      <c r="E2655" s="17" t="s">
        <v>164</v>
      </c>
      <c r="F2655" s="17" t="s">
        <v>0</v>
      </c>
      <c r="G2655" s="18">
        <v>43168</v>
      </c>
      <c r="H2655" s="17" t="s">
        <v>7850</v>
      </c>
    </row>
    <row r="2656" spans="1:8" s="15" customFormat="1" x14ac:dyDescent="0.2">
      <c r="A2656" s="17" t="s">
        <v>7849</v>
      </c>
      <c r="B2656" s="19">
        <v>2</v>
      </c>
      <c r="C2656" s="18">
        <v>43164.654236111113</v>
      </c>
      <c r="D2656" s="17" t="s">
        <v>7848</v>
      </c>
      <c r="E2656" s="17" t="s">
        <v>7847</v>
      </c>
      <c r="F2656" s="17" t="s">
        <v>0</v>
      </c>
      <c r="G2656" s="18">
        <v>43167</v>
      </c>
      <c r="H2656" s="17" t="s">
        <v>7846</v>
      </c>
    </row>
    <row r="2657" spans="1:8" s="15" customFormat="1" x14ac:dyDescent="0.2">
      <c r="A2657" s="17" t="s">
        <v>7845</v>
      </c>
      <c r="B2657" s="19">
        <v>2</v>
      </c>
      <c r="C2657" s="18">
        <v>43164.654999999999</v>
      </c>
      <c r="D2657" s="17" t="s">
        <v>241</v>
      </c>
      <c r="E2657" s="17" t="s">
        <v>164</v>
      </c>
      <c r="F2657" s="17" t="s">
        <v>0</v>
      </c>
      <c r="G2657" s="18">
        <v>43167</v>
      </c>
      <c r="H2657" s="17" t="s">
        <v>7844</v>
      </c>
    </row>
    <row r="2658" spans="1:8" s="15" customFormat="1" x14ac:dyDescent="0.2">
      <c r="A2658" s="17" t="s">
        <v>7843</v>
      </c>
      <c r="B2658" s="19">
        <v>2</v>
      </c>
      <c r="C2658" s="18">
        <v>43164.65519675926</v>
      </c>
      <c r="D2658" s="17" t="s">
        <v>4662</v>
      </c>
      <c r="E2658" s="17" t="s">
        <v>7842</v>
      </c>
      <c r="F2658" s="17" t="s">
        <v>0</v>
      </c>
      <c r="G2658" s="18">
        <v>43167</v>
      </c>
      <c r="H2658" s="17" t="s">
        <v>7841</v>
      </c>
    </row>
    <row r="2659" spans="1:8" s="15" customFormat="1" x14ac:dyDescent="0.2">
      <c r="A2659" s="17" t="s">
        <v>7840</v>
      </c>
      <c r="B2659" s="19">
        <v>3</v>
      </c>
      <c r="C2659" s="18">
        <v>43164.656828703701</v>
      </c>
      <c r="D2659" s="17" t="s">
        <v>7839</v>
      </c>
      <c r="E2659" s="17" t="s">
        <v>4424</v>
      </c>
      <c r="F2659" s="17" t="s">
        <v>489</v>
      </c>
      <c r="G2659" s="18">
        <v>43179</v>
      </c>
      <c r="H2659" s="17" t="s">
        <v>7815</v>
      </c>
    </row>
    <row r="2660" spans="1:8" s="15" customFormat="1" x14ac:dyDescent="0.2">
      <c r="A2660" s="17" t="s">
        <v>7838</v>
      </c>
      <c r="B2660" s="19">
        <v>3</v>
      </c>
      <c r="C2660" s="18">
        <v>43164.658032407409</v>
      </c>
      <c r="D2660" s="17" t="s">
        <v>7837</v>
      </c>
      <c r="E2660" s="17" t="s">
        <v>4424</v>
      </c>
      <c r="F2660" s="17" t="s">
        <v>489</v>
      </c>
      <c r="G2660" s="18">
        <v>43195</v>
      </c>
      <c r="H2660" s="17" t="s">
        <v>7836</v>
      </c>
    </row>
    <row r="2661" spans="1:8" s="15" customFormat="1" x14ac:dyDescent="0.2">
      <c r="A2661" s="17" t="s">
        <v>7835</v>
      </c>
      <c r="B2661" s="19">
        <v>2</v>
      </c>
      <c r="C2661" s="18">
        <v>43164.659016203703</v>
      </c>
      <c r="D2661" s="17" t="s">
        <v>7834</v>
      </c>
      <c r="E2661" s="17" t="s">
        <v>4424</v>
      </c>
      <c r="F2661" s="17" t="s">
        <v>7833</v>
      </c>
      <c r="G2661" s="18">
        <v>43182</v>
      </c>
      <c r="H2661" s="17" t="s">
        <v>7832</v>
      </c>
    </row>
    <row r="2662" spans="1:8" s="15" customFormat="1" x14ac:dyDescent="0.2">
      <c r="A2662" s="17" t="s">
        <v>7831</v>
      </c>
      <c r="B2662" s="19">
        <v>1</v>
      </c>
      <c r="C2662" s="18">
        <v>43164.659270833334</v>
      </c>
      <c r="D2662" s="17" t="s">
        <v>172</v>
      </c>
      <c r="E2662" s="17" t="s">
        <v>4424</v>
      </c>
      <c r="F2662" s="17" t="s">
        <v>0</v>
      </c>
      <c r="G2662" s="18">
        <v>43166</v>
      </c>
      <c r="H2662" s="17" t="s">
        <v>7830</v>
      </c>
    </row>
    <row r="2663" spans="1:8" s="15" customFormat="1" x14ac:dyDescent="0.2">
      <c r="A2663" s="17" t="s">
        <v>7829</v>
      </c>
      <c r="B2663" s="19">
        <v>1</v>
      </c>
      <c r="C2663" s="18">
        <v>43164.659884259258</v>
      </c>
      <c r="D2663" s="17" t="s">
        <v>7828</v>
      </c>
      <c r="E2663" s="17" t="s">
        <v>4424</v>
      </c>
      <c r="F2663" s="17" t="s">
        <v>0</v>
      </c>
      <c r="G2663" s="18">
        <v>43167</v>
      </c>
      <c r="H2663" s="17" t="s">
        <v>7827</v>
      </c>
    </row>
    <row r="2664" spans="1:8" s="15" customFormat="1" x14ac:dyDescent="0.2">
      <c r="A2664" s="17" t="s">
        <v>7826</v>
      </c>
      <c r="B2664" s="19">
        <v>5</v>
      </c>
      <c r="C2664" s="18">
        <v>43164.65997685185</v>
      </c>
      <c r="D2664" s="17" t="s">
        <v>7825</v>
      </c>
      <c r="E2664" s="17" t="s">
        <v>4424</v>
      </c>
      <c r="F2664" s="17" t="s">
        <v>0</v>
      </c>
      <c r="G2664" s="18">
        <v>43192</v>
      </c>
      <c r="H2664" s="17" t="s">
        <v>7824</v>
      </c>
    </row>
    <row r="2665" spans="1:8" s="15" customFormat="1" x14ac:dyDescent="0.2">
      <c r="A2665" s="17" t="s">
        <v>7823</v>
      </c>
      <c r="B2665" s="19">
        <v>2</v>
      </c>
      <c r="C2665" s="18">
        <v>43164.661423611113</v>
      </c>
      <c r="D2665" s="17" t="s">
        <v>172</v>
      </c>
      <c r="E2665" s="17" t="s">
        <v>164</v>
      </c>
      <c r="F2665" s="17" t="s">
        <v>0</v>
      </c>
      <c r="G2665" s="18">
        <v>43168</v>
      </c>
      <c r="H2665" s="17" t="s">
        <v>7822</v>
      </c>
    </row>
    <row r="2666" spans="1:8" s="15" customFormat="1" x14ac:dyDescent="0.2">
      <c r="A2666" s="17" t="s">
        <v>7821</v>
      </c>
      <c r="B2666" s="19">
        <v>2</v>
      </c>
      <c r="C2666" s="18">
        <v>43164.662604166668</v>
      </c>
      <c r="D2666" s="17" t="s">
        <v>7820</v>
      </c>
      <c r="E2666" s="17" t="s">
        <v>7819</v>
      </c>
      <c r="F2666" s="17" t="s">
        <v>93</v>
      </c>
      <c r="G2666" s="18">
        <v>43171</v>
      </c>
      <c r="H2666" s="17" t="s">
        <v>7818</v>
      </c>
    </row>
    <row r="2667" spans="1:8" s="15" customFormat="1" x14ac:dyDescent="0.2">
      <c r="A2667" s="17" t="s">
        <v>7817</v>
      </c>
      <c r="B2667" s="19">
        <v>3</v>
      </c>
      <c r="C2667" s="18">
        <v>43164.663680555554</v>
      </c>
      <c r="D2667" s="17" t="s">
        <v>7816</v>
      </c>
      <c r="E2667" s="17" t="s">
        <v>164</v>
      </c>
      <c r="F2667" s="17" t="s">
        <v>489</v>
      </c>
      <c r="G2667" s="18">
        <v>43179</v>
      </c>
      <c r="H2667" s="17" t="s">
        <v>7815</v>
      </c>
    </row>
    <row r="2668" spans="1:8" s="15" customFormat="1" x14ac:dyDescent="0.2">
      <c r="A2668" s="17" t="s">
        <v>7814</v>
      </c>
      <c r="B2668" s="19">
        <v>1</v>
      </c>
      <c r="C2668" s="18">
        <v>43164.665578703702</v>
      </c>
      <c r="D2668" s="17" t="s">
        <v>7813</v>
      </c>
      <c r="E2668" s="17" t="s">
        <v>318</v>
      </c>
      <c r="F2668" s="17" t="s">
        <v>0</v>
      </c>
      <c r="G2668" s="18">
        <v>43173</v>
      </c>
      <c r="H2668" s="17" t="s">
        <v>7812</v>
      </c>
    </row>
    <row r="2669" spans="1:8" s="15" customFormat="1" x14ac:dyDescent="0.2">
      <c r="A2669" s="17" t="s">
        <v>7811</v>
      </c>
      <c r="B2669" s="19">
        <v>4</v>
      </c>
      <c r="C2669" s="18">
        <v>43164.688368055555</v>
      </c>
      <c r="D2669" s="17" t="s">
        <v>7810</v>
      </c>
      <c r="E2669" s="17" t="s">
        <v>164</v>
      </c>
      <c r="F2669" s="17" t="s">
        <v>489</v>
      </c>
      <c r="G2669" s="18">
        <v>43193</v>
      </c>
      <c r="H2669" s="17" t="s">
        <v>7809</v>
      </c>
    </row>
    <row r="2670" spans="1:8" s="15" customFormat="1" x14ac:dyDescent="0.2">
      <c r="A2670" s="17" t="s">
        <v>7808</v>
      </c>
      <c r="B2670" s="19">
        <v>2</v>
      </c>
      <c r="C2670" s="18">
        <v>43164.690509259257</v>
      </c>
      <c r="D2670" s="17" t="s">
        <v>7807</v>
      </c>
      <c r="E2670" s="17" t="s">
        <v>7806</v>
      </c>
      <c r="F2670" s="17" t="s">
        <v>0</v>
      </c>
      <c r="G2670" s="18">
        <v>43167</v>
      </c>
      <c r="H2670" s="17" t="s">
        <v>7805</v>
      </c>
    </row>
    <row r="2671" spans="1:8" s="15" customFormat="1" x14ac:dyDescent="0.2">
      <c r="A2671" s="17" t="s">
        <v>7804</v>
      </c>
      <c r="B2671" s="19">
        <v>1</v>
      </c>
      <c r="C2671" s="18">
        <v>43164.733541666668</v>
      </c>
      <c r="D2671" s="17" t="s">
        <v>7803</v>
      </c>
      <c r="E2671" s="17" t="s">
        <v>164</v>
      </c>
      <c r="F2671" s="17" t="s">
        <v>0</v>
      </c>
      <c r="G2671" s="18">
        <v>43166</v>
      </c>
      <c r="H2671" s="17" t="s">
        <v>7802</v>
      </c>
    </row>
    <row r="2672" spans="1:8" s="15" customFormat="1" x14ac:dyDescent="0.2">
      <c r="A2672" s="17" t="s">
        <v>7801</v>
      </c>
      <c r="B2672" s="19">
        <v>1</v>
      </c>
      <c r="C2672" s="18">
        <v>43165.296516203707</v>
      </c>
      <c r="D2672" s="17" t="s">
        <v>172</v>
      </c>
      <c r="E2672" s="17" t="s">
        <v>164</v>
      </c>
      <c r="F2672" s="17" t="s">
        <v>0</v>
      </c>
      <c r="G2672" s="18">
        <v>43167</v>
      </c>
      <c r="H2672" s="17" t="s">
        <v>7800</v>
      </c>
    </row>
    <row r="2673" spans="1:8" s="15" customFormat="1" x14ac:dyDescent="0.2">
      <c r="A2673" s="17" t="s">
        <v>7799</v>
      </c>
      <c r="B2673" s="19">
        <v>1</v>
      </c>
      <c r="C2673" s="18">
        <v>43165.33053240741</v>
      </c>
      <c r="D2673" s="17" t="s">
        <v>7798</v>
      </c>
      <c r="E2673" s="17" t="s">
        <v>7797</v>
      </c>
      <c r="F2673" s="17" t="s">
        <v>0</v>
      </c>
      <c r="G2673" s="18">
        <v>43165</v>
      </c>
      <c r="H2673" s="17" t="s">
        <v>7796</v>
      </c>
    </row>
    <row r="2674" spans="1:8" s="15" customFormat="1" x14ac:dyDescent="0.2">
      <c r="A2674" s="17" t="s">
        <v>7795</v>
      </c>
      <c r="B2674" s="19">
        <v>3</v>
      </c>
      <c r="C2674" s="18">
        <v>43165.367615740739</v>
      </c>
      <c r="D2674" s="17" t="s">
        <v>7794</v>
      </c>
      <c r="E2674" s="17" t="s">
        <v>164</v>
      </c>
      <c r="F2674" s="17" t="s">
        <v>93</v>
      </c>
      <c r="G2674" s="18">
        <v>43202</v>
      </c>
      <c r="H2674" s="17" t="s">
        <v>7793</v>
      </c>
    </row>
    <row r="2675" spans="1:8" s="15" customFormat="1" x14ac:dyDescent="0.2">
      <c r="A2675" s="17" t="s">
        <v>7792</v>
      </c>
      <c r="B2675" s="19">
        <v>2</v>
      </c>
      <c r="C2675" s="18">
        <v>43165.375393518516</v>
      </c>
      <c r="D2675" s="17" t="s">
        <v>172</v>
      </c>
      <c r="E2675" s="17" t="s">
        <v>7791</v>
      </c>
      <c r="F2675" s="17" t="s">
        <v>0</v>
      </c>
      <c r="G2675" s="18">
        <v>43168</v>
      </c>
      <c r="H2675" s="17" t="s">
        <v>7790</v>
      </c>
    </row>
    <row r="2676" spans="1:8" s="15" customFormat="1" x14ac:dyDescent="0.2">
      <c r="A2676" s="17" t="s">
        <v>7789</v>
      </c>
      <c r="B2676" s="19">
        <v>2</v>
      </c>
      <c r="C2676" s="18">
        <v>43165.40042824074</v>
      </c>
      <c r="D2676" s="17" t="s">
        <v>7788</v>
      </c>
      <c r="E2676" s="17" t="s">
        <v>164</v>
      </c>
      <c r="F2676" s="17" t="s">
        <v>0</v>
      </c>
      <c r="G2676" s="18">
        <v>43168</v>
      </c>
      <c r="H2676" s="17" t="s">
        <v>7787</v>
      </c>
    </row>
    <row r="2677" spans="1:8" s="15" customFormat="1" x14ac:dyDescent="0.2">
      <c r="A2677" s="17" t="s">
        <v>7786</v>
      </c>
      <c r="B2677" s="19">
        <v>2</v>
      </c>
      <c r="C2677" s="18">
        <v>43165.423564814817</v>
      </c>
      <c r="D2677" s="17" t="s">
        <v>7785</v>
      </c>
      <c r="E2677" s="17" t="s">
        <v>164</v>
      </c>
      <c r="F2677" s="17" t="s">
        <v>93</v>
      </c>
      <c r="G2677" s="18">
        <v>43208</v>
      </c>
      <c r="H2677" s="17" t="s">
        <v>7784</v>
      </c>
    </row>
    <row r="2678" spans="1:8" s="15" customFormat="1" x14ac:dyDescent="0.2">
      <c r="A2678" s="17" t="s">
        <v>7783</v>
      </c>
      <c r="B2678" s="19">
        <v>2</v>
      </c>
      <c r="C2678" s="18">
        <v>43165.42827546296</v>
      </c>
      <c r="D2678" s="17" t="s">
        <v>7782</v>
      </c>
      <c r="E2678" s="17" t="s">
        <v>164</v>
      </c>
      <c r="F2678" s="17" t="s">
        <v>0</v>
      </c>
      <c r="G2678" s="18">
        <v>43168</v>
      </c>
      <c r="H2678" s="17" t="s">
        <v>7781</v>
      </c>
    </row>
    <row r="2679" spans="1:8" s="15" customFormat="1" x14ac:dyDescent="0.2">
      <c r="A2679" s="17" t="s">
        <v>7780</v>
      </c>
      <c r="B2679" s="19">
        <v>2</v>
      </c>
      <c r="C2679" s="18">
        <v>43165.438194444447</v>
      </c>
      <c r="D2679" s="17" t="s">
        <v>7779</v>
      </c>
      <c r="E2679" s="17" t="s">
        <v>1341</v>
      </c>
      <c r="F2679" s="17" t="s">
        <v>0</v>
      </c>
      <c r="G2679" s="18">
        <v>43168</v>
      </c>
      <c r="H2679" s="17" t="s">
        <v>7776</v>
      </c>
    </row>
    <row r="2680" spans="1:8" s="15" customFormat="1" x14ac:dyDescent="0.2">
      <c r="A2680" s="17" t="s">
        <v>7778</v>
      </c>
      <c r="B2680" s="19">
        <v>2</v>
      </c>
      <c r="C2680" s="18">
        <v>43165.437002314815</v>
      </c>
      <c r="D2680" s="17" t="s">
        <v>7777</v>
      </c>
      <c r="E2680" s="17" t="s">
        <v>1341</v>
      </c>
      <c r="F2680" s="17" t="s">
        <v>0</v>
      </c>
      <c r="G2680" s="18">
        <v>43168</v>
      </c>
      <c r="H2680" s="17" t="s">
        <v>7776</v>
      </c>
    </row>
    <row r="2681" spans="1:8" s="15" customFormat="1" x14ac:dyDescent="0.2">
      <c r="A2681" s="17" t="s">
        <v>7775</v>
      </c>
      <c r="B2681" s="19">
        <v>2</v>
      </c>
      <c r="C2681" s="18">
        <v>43165.441030092596</v>
      </c>
      <c r="D2681" s="17" t="s">
        <v>7774</v>
      </c>
      <c r="E2681" s="17" t="s">
        <v>3158</v>
      </c>
      <c r="F2681" s="17" t="s">
        <v>0</v>
      </c>
      <c r="G2681" s="18">
        <v>43172</v>
      </c>
      <c r="H2681" s="17" t="s">
        <v>7773</v>
      </c>
    </row>
    <row r="2682" spans="1:8" s="15" customFormat="1" x14ac:dyDescent="0.2">
      <c r="A2682" s="17" t="s">
        <v>7772</v>
      </c>
      <c r="B2682" s="19">
        <v>2</v>
      </c>
      <c r="C2682" s="18">
        <v>43165.465729166666</v>
      </c>
      <c r="D2682" s="17" t="s">
        <v>7771</v>
      </c>
      <c r="E2682" s="17" t="s">
        <v>164</v>
      </c>
      <c r="F2682" s="17" t="s">
        <v>0</v>
      </c>
      <c r="G2682" s="18">
        <v>43168</v>
      </c>
      <c r="H2682" s="17" t="s">
        <v>7770</v>
      </c>
    </row>
    <row r="2683" spans="1:8" s="15" customFormat="1" x14ac:dyDescent="0.2">
      <c r="A2683" s="17" t="s">
        <v>7769</v>
      </c>
      <c r="B2683" s="19">
        <v>2</v>
      </c>
      <c r="C2683" s="18">
        <v>43165.464548611111</v>
      </c>
      <c r="D2683" s="17" t="s">
        <v>7768</v>
      </c>
      <c r="E2683" s="17" t="s">
        <v>164</v>
      </c>
      <c r="F2683" s="17" t="s">
        <v>0</v>
      </c>
      <c r="G2683" s="18">
        <v>43168</v>
      </c>
      <c r="H2683" s="17" t="s">
        <v>7767</v>
      </c>
    </row>
    <row r="2684" spans="1:8" s="15" customFormat="1" x14ac:dyDescent="0.2">
      <c r="A2684" s="17" t="s">
        <v>7766</v>
      </c>
      <c r="B2684" s="19">
        <v>2</v>
      </c>
      <c r="C2684" s="18">
        <v>43165.483449074076</v>
      </c>
      <c r="D2684" s="17" t="s">
        <v>7765</v>
      </c>
      <c r="E2684" s="17" t="s">
        <v>164</v>
      </c>
      <c r="F2684" s="17" t="s">
        <v>0</v>
      </c>
      <c r="G2684" s="18">
        <v>43168</v>
      </c>
      <c r="H2684" s="17" t="s">
        <v>7764</v>
      </c>
    </row>
    <row r="2685" spans="1:8" s="15" customFormat="1" x14ac:dyDescent="0.2">
      <c r="A2685" s="17" t="s">
        <v>7763</v>
      </c>
      <c r="B2685" s="19">
        <v>4</v>
      </c>
      <c r="C2685" s="18">
        <v>43165.48636574074</v>
      </c>
      <c r="D2685" s="17" t="s">
        <v>7762</v>
      </c>
      <c r="E2685" s="17" t="s">
        <v>164</v>
      </c>
      <c r="F2685" s="17" t="s">
        <v>312</v>
      </c>
      <c r="G2685" s="18">
        <v>43168</v>
      </c>
      <c r="H2685" s="17" t="s">
        <v>7761</v>
      </c>
    </row>
    <row r="2686" spans="1:8" s="15" customFormat="1" x14ac:dyDescent="0.2">
      <c r="A2686" s="17" t="s">
        <v>7760</v>
      </c>
      <c r="B2686" s="19">
        <v>2</v>
      </c>
      <c r="C2686" s="18">
        <v>43165.522280092591</v>
      </c>
      <c r="D2686" s="17" t="s">
        <v>7759</v>
      </c>
      <c r="E2686" s="17" t="s">
        <v>164</v>
      </c>
      <c r="F2686" s="17" t="s">
        <v>0</v>
      </c>
      <c r="G2686" s="18">
        <v>43168</v>
      </c>
      <c r="H2686" s="17" t="s">
        <v>7758</v>
      </c>
    </row>
    <row r="2687" spans="1:8" s="15" customFormat="1" x14ac:dyDescent="0.2">
      <c r="A2687" s="17" t="s">
        <v>7757</v>
      </c>
      <c r="B2687" s="19">
        <v>2</v>
      </c>
      <c r="C2687" s="18">
        <v>43165.528645833336</v>
      </c>
      <c r="D2687" s="17" t="s">
        <v>7756</v>
      </c>
      <c r="E2687" s="17" t="s">
        <v>793</v>
      </c>
      <c r="F2687" s="17" t="s">
        <v>0</v>
      </c>
      <c r="G2687" s="18">
        <v>43168</v>
      </c>
      <c r="H2687" s="17" t="s">
        <v>7755</v>
      </c>
    </row>
    <row r="2688" spans="1:8" s="15" customFormat="1" x14ac:dyDescent="0.2">
      <c r="A2688" s="17" t="s">
        <v>7754</v>
      </c>
      <c r="B2688" s="19">
        <v>2</v>
      </c>
      <c r="C2688" s="18">
        <v>43165.5312962963</v>
      </c>
      <c r="D2688" s="17" t="s">
        <v>7753</v>
      </c>
      <c r="E2688" s="17" t="s">
        <v>793</v>
      </c>
      <c r="F2688" s="17" t="s">
        <v>0</v>
      </c>
      <c r="G2688" s="18">
        <v>43168</v>
      </c>
      <c r="H2688" s="17" t="s">
        <v>7752</v>
      </c>
    </row>
    <row r="2689" spans="1:8" s="15" customFormat="1" x14ac:dyDescent="0.2">
      <c r="A2689" s="17" t="s">
        <v>7751</v>
      </c>
      <c r="B2689" s="19">
        <v>2</v>
      </c>
      <c r="C2689" s="18">
        <v>43165.58861111111</v>
      </c>
      <c r="D2689" s="17" t="s">
        <v>7750</v>
      </c>
      <c r="E2689" s="17" t="s">
        <v>561</v>
      </c>
      <c r="F2689" s="17" t="s">
        <v>0</v>
      </c>
      <c r="G2689" s="18">
        <v>43168</v>
      </c>
      <c r="H2689" s="17" t="s">
        <v>7749</v>
      </c>
    </row>
    <row r="2690" spans="1:8" s="15" customFormat="1" x14ac:dyDescent="0.2">
      <c r="A2690" s="17" t="s">
        <v>7748</v>
      </c>
      <c r="B2690" s="19">
        <v>2</v>
      </c>
      <c r="C2690" s="18">
        <v>43165.589583333334</v>
      </c>
      <c r="D2690" s="17" t="s">
        <v>7747</v>
      </c>
      <c r="E2690" s="17" t="s">
        <v>561</v>
      </c>
      <c r="F2690" s="17" t="s">
        <v>0</v>
      </c>
      <c r="G2690" s="18">
        <v>43172</v>
      </c>
      <c r="H2690" s="17" t="s">
        <v>7746</v>
      </c>
    </row>
    <row r="2691" spans="1:8" s="15" customFormat="1" x14ac:dyDescent="0.2">
      <c r="A2691" s="17" t="s">
        <v>7745</v>
      </c>
      <c r="B2691" s="19">
        <v>1</v>
      </c>
      <c r="C2691" s="18">
        <v>43165.610451388886</v>
      </c>
      <c r="D2691" s="17" t="s">
        <v>7744</v>
      </c>
      <c r="E2691" s="17" t="s">
        <v>1080</v>
      </c>
      <c r="F2691" s="17" t="s">
        <v>0</v>
      </c>
      <c r="G2691" s="18">
        <v>43185</v>
      </c>
      <c r="H2691" s="17" t="s">
        <v>4729</v>
      </c>
    </row>
    <row r="2692" spans="1:8" s="15" customFormat="1" x14ac:dyDescent="0.2">
      <c r="A2692" s="17" t="s">
        <v>7743</v>
      </c>
      <c r="B2692" s="19">
        <v>3</v>
      </c>
      <c r="C2692" s="18">
        <v>43165.612719907411</v>
      </c>
      <c r="D2692" s="17" t="s">
        <v>7742</v>
      </c>
      <c r="E2692" s="17" t="s">
        <v>1080</v>
      </c>
      <c r="F2692" s="17" t="s">
        <v>30</v>
      </c>
      <c r="G2692" s="18">
        <v>43174</v>
      </c>
      <c r="H2692" s="17" t="s">
        <v>7741</v>
      </c>
    </row>
    <row r="2693" spans="1:8" s="15" customFormat="1" x14ac:dyDescent="0.2">
      <c r="A2693" s="17" t="s">
        <v>7740</v>
      </c>
      <c r="B2693" s="19">
        <v>1</v>
      </c>
      <c r="C2693" s="18">
        <v>43165.622523148151</v>
      </c>
      <c r="D2693" s="17" t="s">
        <v>7739</v>
      </c>
      <c r="E2693" s="17" t="s">
        <v>164</v>
      </c>
      <c r="F2693" s="17" t="s">
        <v>0</v>
      </c>
      <c r="G2693" s="18">
        <v>43167</v>
      </c>
      <c r="H2693" s="17" t="s">
        <v>7738</v>
      </c>
    </row>
    <row r="2694" spans="1:8" s="15" customFormat="1" x14ac:dyDescent="0.2">
      <c r="A2694" s="17" t="s">
        <v>7737</v>
      </c>
      <c r="B2694" s="19">
        <v>4</v>
      </c>
      <c r="C2694" s="18">
        <v>43165.632835648146</v>
      </c>
      <c r="D2694" s="17" t="s">
        <v>7736</v>
      </c>
      <c r="E2694" s="17" t="s">
        <v>561</v>
      </c>
      <c r="F2694" s="17" t="s">
        <v>93</v>
      </c>
      <c r="G2694" s="18">
        <v>43213</v>
      </c>
      <c r="H2694" s="17" t="s">
        <v>7735</v>
      </c>
    </row>
    <row r="2695" spans="1:8" s="15" customFormat="1" x14ac:dyDescent="0.2">
      <c r="A2695" s="17" t="s">
        <v>7734</v>
      </c>
      <c r="B2695" s="19">
        <v>2</v>
      </c>
      <c r="C2695" s="18">
        <v>43165.63890046296</v>
      </c>
      <c r="D2695" s="17" t="s">
        <v>257</v>
      </c>
      <c r="E2695" s="17" t="s">
        <v>164</v>
      </c>
      <c r="F2695" s="17" t="s">
        <v>0</v>
      </c>
      <c r="G2695" s="18">
        <v>43172</v>
      </c>
      <c r="H2695" s="17" t="s">
        <v>7733</v>
      </c>
    </row>
    <row r="2696" spans="1:8" s="15" customFormat="1" x14ac:dyDescent="0.2">
      <c r="A2696" s="17" t="s">
        <v>7732</v>
      </c>
      <c r="B2696" s="19">
        <v>1</v>
      </c>
      <c r="C2696" s="18">
        <v>43165.677164351851</v>
      </c>
      <c r="D2696" s="17" t="s">
        <v>172</v>
      </c>
      <c r="E2696" s="17" t="s">
        <v>164</v>
      </c>
      <c r="F2696" s="17" t="s">
        <v>0</v>
      </c>
      <c r="G2696" s="18">
        <v>43167</v>
      </c>
      <c r="H2696" s="17" t="s">
        <v>7731</v>
      </c>
    </row>
    <row r="2697" spans="1:8" s="15" customFormat="1" x14ac:dyDescent="0.2">
      <c r="A2697" s="17" t="s">
        <v>7730</v>
      </c>
      <c r="B2697" s="19">
        <v>2</v>
      </c>
      <c r="C2697" s="18">
        <v>43165.68209490741</v>
      </c>
      <c r="D2697" s="17" t="s">
        <v>194</v>
      </c>
      <c r="E2697" s="17" t="s">
        <v>190</v>
      </c>
      <c r="F2697" s="17" t="s">
        <v>0</v>
      </c>
      <c r="G2697" s="18">
        <v>43171</v>
      </c>
      <c r="H2697" s="17" t="s">
        <v>7729</v>
      </c>
    </row>
    <row r="2698" spans="1:8" s="15" customFormat="1" x14ac:dyDescent="0.2">
      <c r="A2698" s="17" t="s">
        <v>7728</v>
      </c>
      <c r="B2698" s="19">
        <v>2</v>
      </c>
      <c r="C2698" s="18">
        <v>43165.698773148149</v>
      </c>
      <c r="D2698" s="17" t="s">
        <v>238</v>
      </c>
      <c r="E2698" s="17" t="s">
        <v>7727</v>
      </c>
      <c r="F2698" s="17" t="s">
        <v>0</v>
      </c>
      <c r="G2698" s="18">
        <v>43171</v>
      </c>
      <c r="H2698" s="17" t="s">
        <v>7726</v>
      </c>
    </row>
    <row r="2699" spans="1:8" s="15" customFormat="1" x14ac:dyDescent="0.2">
      <c r="A2699" s="17" t="s">
        <v>7725</v>
      </c>
      <c r="B2699" s="19">
        <v>2</v>
      </c>
      <c r="C2699" s="18">
        <v>43166.384594907409</v>
      </c>
      <c r="D2699" s="17" t="s">
        <v>7724</v>
      </c>
      <c r="E2699" s="17" t="s">
        <v>164</v>
      </c>
      <c r="F2699" s="17" t="s">
        <v>0</v>
      </c>
      <c r="G2699" s="18">
        <v>43168</v>
      </c>
      <c r="H2699" s="17" t="s">
        <v>7723</v>
      </c>
    </row>
    <row r="2700" spans="1:8" s="15" customFormat="1" x14ac:dyDescent="0.2">
      <c r="A2700" s="17" t="s">
        <v>7722</v>
      </c>
      <c r="B2700" s="19">
        <v>2</v>
      </c>
      <c r="C2700" s="18">
        <v>43166.391076388885</v>
      </c>
      <c r="D2700" s="17" t="s">
        <v>194</v>
      </c>
      <c r="E2700" s="17" t="s">
        <v>7721</v>
      </c>
      <c r="F2700" s="17" t="s">
        <v>0</v>
      </c>
      <c r="G2700" s="18">
        <v>43171</v>
      </c>
      <c r="H2700" s="17" t="s">
        <v>7720</v>
      </c>
    </row>
    <row r="2701" spans="1:8" s="15" customFormat="1" x14ac:dyDescent="0.2">
      <c r="A2701" s="17" t="s">
        <v>7719</v>
      </c>
      <c r="B2701" s="19">
        <v>2</v>
      </c>
      <c r="C2701" s="18">
        <v>43166.398032407407</v>
      </c>
      <c r="D2701" s="17" t="s">
        <v>7718</v>
      </c>
      <c r="E2701" s="17" t="s">
        <v>7717</v>
      </c>
      <c r="F2701" s="17" t="s">
        <v>0</v>
      </c>
      <c r="G2701" s="18">
        <v>43171</v>
      </c>
      <c r="H2701" s="17" t="s">
        <v>7716</v>
      </c>
    </row>
    <row r="2702" spans="1:8" s="15" customFormat="1" x14ac:dyDescent="0.2">
      <c r="A2702" s="17" t="s">
        <v>7715</v>
      </c>
      <c r="B2702" s="19">
        <v>2</v>
      </c>
      <c r="C2702" s="18">
        <v>43166.402581018519</v>
      </c>
      <c r="D2702" s="17" t="s">
        <v>7714</v>
      </c>
      <c r="E2702" s="17" t="s">
        <v>326</v>
      </c>
      <c r="F2702" s="17" t="s">
        <v>93</v>
      </c>
      <c r="G2702" s="18">
        <v>43171</v>
      </c>
      <c r="H2702" s="17" t="s">
        <v>7713</v>
      </c>
    </row>
    <row r="2703" spans="1:8" s="15" customFormat="1" x14ac:dyDescent="0.2">
      <c r="A2703" s="17" t="s">
        <v>7712</v>
      </c>
      <c r="B2703" s="19">
        <v>4</v>
      </c>
      <c r="C2703" s="18">
        <v>43166.405115740738</v>
      </c>
      <c r="D2703" s="17" t="s">
        <v>7711</v>
      </c>
      <c r="E2703" s="17" t="s">
        <v>326</v>
      </c>
      <c r="F2703" s="17" t="s">
        <v>93</v>
      </c>
      <c r="G2703" s="18">
        <v>43187</v>
      </c>
      <c r="H2703" s="17" t="s">
        <v>7710</v>
      </c>
    </row>
    <row r="2704" spans="1:8" s="15" customFormat="1" x14ac:dyDescent="0.2">
      <c r="A2704" s="17" t="s">
        <v>7709</v>
      </c>
      <c r="B2704" s="19">
        <v>1</v>
      </c>
      <c r="C2704" s="18">
        <v>43166.408784722225</v>
      </c>
      <c r="D2704" s="17" t="s">
        <v>7708</v>
      </c>
      <c r="E2704" s="17" t="s">
        <v>7707</v>
      </c>
      <c r="F2704" s="17" t="s">
        <v>0</v>
      </c>
      <c r="G2704" s="18">
        <v>43167</v>
      </c>
      <c r="H2704" s="17" t="s">
        <v>7706</v>
      </c>
    </row>
    <row r="2705" spans="1:8" s="15" customFormat="1" x14ac:dyDescent="0.2">
      <c r="A2705" s="17" t="s">
        <v>7705</v>
      </c>
      <c r="B2705" s="19">
        <v>2</v>
      </c>
      <c r="C2705" s="18">
        <v>43166.411909722221</v>
      </c>
      <c r="D2705" s="17" t="s">
        <v>7704</v>
      </c>
      <c r="E2705" s="17" t="s">
        <v>326</v>
      </c>
      <c r="F2705" s="17" t="s">
        <v>93</v>
      </c>
      <c r="G2705" s="18">
        <v>43172</v>
      </c>
      <c r="H2705" s="17" t="s">
        <v>7703</v>
      </c>
    </row>
    <row r="2706" spans="1:8" s="15" customFormat="1" x14ac:dyDescent="0.2">
      <c r="A2706" s="17" t="s">
        <v>7702</v>
      </c>
      <c r="B2706" s="19">
        <v>2</v>
      </c>
      <c r="C2706" s="18">
        <v>43166.412152777775</v>
      </c>
      <c r="D2706" s="17" t="s">
        <v>7701</v>
      </c>
      <c r="E2706" s="17" t="s">
        <v>326</v>
      </c>
      <c r="F2706" s="17" t="s">
        <v>93</v>
      </c>
      <c r="G2706" s="18">
        <v>43172</v>
      </c>
      <c r="H2706" s="17" t="s">
        <v>7700</v>
      </c>
    </row>
    <row r="2707" spans="1:8" s="15" customFormat="1" x14ac:dyDescent="0.2">
      <c r="A2707" s="17" t="s">
        <v>7699</v>
      </c>
      <c r="B2707" s="19">
        <v>2</v>
      </c>
      <c r="C2707" s="18">
        <v>43166.412418981483</v>
      </c>
      <c r="D2707" s="17" t="s">
        <v>7698</v>
      </c>
      <c r="E2707" s="17" t="s">
        <v>326</v>
      </c>
      <c r="F2707" s="17" t="s">
        <v>93</v>
      </c>
      <c r="G2707" s="18">
        <v>43172</v>
      </c>
      <c r="H2707" s="17" t="s">
        <v>7697</v>
      </c>
    </row>
    <row r="2708" spans="1:8" s="15" customFormat="1" x14ac:dyDescent="0.2">
      <c r="A2708" s="17" t="s">
        <v>7696</v>
      </c>
      <c r="B2708" s="19">
        <v>2</v>
      </c>
      <c r="C2708" s="18">
        <v>43166.412604166668</v>
      </c>
      <c r="D2708" s="17" t="s">
        <v>7695</v>
      </c>
      <c r="E2708" s="17" t="s">
        <v>326</v>
      </c>
      <c r="F2708" s="17" t="s">
        <v>93</v>
      </c>
      <c r="G2708" s="18">
        <v>43172</v>
      </c>
      <c r="H2708" s="17" t="s">
        <v>7694</v>
      </c>
    </row>
    <row r="2709" spans="1:8" s="15" customFormat="1" x14ac:dyDescent="0.2">
      <c r="A2709" s="17" t="s">
        <v>7693</v>
      </c>
      <c r="B2709" s="19">
        <v>2</v>
      </c>
      <c r="C2709" s="18">
        <v>43166.416585648149</v>
      </c>
      <c r="D2709" s="17" t="s">
        <v>284</v>
      </c>
      <c r="E2709" s="17" t="s">
        <v>1252</v>
      </c>
      <c r="F2709" s="17" t="s">
        <v>0</v>
      </c>
      <c r="G2709" s="18">
        <v>43168</v>
      </c>
      <c r="H2709" s="17" t="s">
        <v>7692</v>
      </c>
    </row>
    <row r="2710" spans="1:8" s="15" customFormat="1" x14ac:dyDescent="0.2">
      <c r="A2710" s="17" t="s">
        <v>7691</v>
      </c>
      <c r="B2710" s="19">
        <v>5</v>
      </c>
      <c r="C2710" s="18">
        <v>43166.425949074073</v>
      </c>
      <c r="D2710" s="17" t="s">
        <v>172</v>
      </c>
      <c r="E2710" s="17" t="s">
        <v>7690</v>
      </c>
      <c r="F2710" s="17" t="s">
        <v>30</v>
      </c>
      <c r="G2710" s="18">
        <v>43174</v>
      </c>
      <c r="H2710" s="17" t="s">
        <v>7689</v>
      </c>
    </row>
    <row r="2711" spans="1:8" s="15" customFormat="1" x14ac:dyDescent="0.2">
      <c r="A2711" s="17" t="s">
        <v>7688</v>
      </c>
      <c r="B2711" s="19">
        <v>1</v>
      </c>
      <c r="C2711" s="18">
        <v>43166.430162037039</v>
      </c>
      <c r="D2711" s="17" t="s">
        <v>7687</v>
      </c>
      <c r="E2711" s="17" t="s">
        <v>4205</v>
      </c>
      <c r="F2711" s="17" t="s">
        <v>0</v>
      </c>
      <c r="G2711" s="18">
        <v>43173</v>
      </c>
      <c r="H2711" s="17" t="s">
        <v>7686</v>
      </c>
    </row>
    <row r="2712" spans="1:8" s="15" customFormat="1" x14ac:dyDescent="0.2">
      <c r="A2712" s="17" t="s">
        <v>7685</v>
      </c>
      <c r="B2712" s="19">
        <v>2</v>
      </c>
      <c r="C2712" s="18">
        <v>43166.434571759259</v>
      </c>
      <c r="D2712" s="17" t="s">
        <v>7684</v>
      </c>
      <c r="E2712" s="17" t="s">
        <v>326</v>
      </c>
      <c r="F2712" s="17" t="s">
        <v>93</v>
      </c>
      <c r="G2712" s="18">
        <v>43171</v>
      </c>
      <c r="H2712" s="17" t="s">
        <v>7683</v>
      </c>
    </row>
    <row r="2713" spans="1:8" s="15" customFormat="1" x14ac:dyDescent="0.2">
      <c r="A2713" s="17" t="s">
        <v>7682</v>
      </c>
      <c r="B2713" s="19">
        <v>2</v>
      </c>
      <c r="C2713" s="18">
        <v>43166.436111111114</v>
      </c>
      <c r="D2713" s="17" t="s">
        <v>7681</v>
      </c>
      <c r="E2713" s="17" t="s">
        <v>326</v>
      </c>
      <c r="F2713" s="17" t="s">
        <v>0</v>
      </c>
      <c r="G2713" s="18">
        <v>43171</v>
      </c>
      <c r="H2713" s="17" t="s">
        <v>7680</v>
      </c>
    </row>
    <row r="2714" spans="1:8" s="15" customFormat="1" x14ac:dyDescent="0.2">
      <c r="A2714" s="17" t="s">
        <v>7679</v>
      </c>
      <c r="B2714" s="19">
        <v>2</v>
      </c>
      <c r="C2714" s="18">
        <v>43166.437037037038</v>
      </c>
      <c r="D2714" s="17" t="s">
        <v>7678</v>
      </c>
      <c r="E2714" s="17" t="s">
        <v>326</v>
      </c>
      <c r="F2714" s="17" t="s">
        <v>0</v>
      </c>
      <c r="G2714" s="18">
        <v>43171</v>
      </c>
      <c r="H2714" s="17" t="s">
        <v>7677</v>
      </c>
    </row>
    <row r="2715" spans="1:8" s="15" customFormat="1" x14ac:dyDescent="0.2">
      <c r="A2715" s="17" t="s">
        <v>7676</v>
      </c>
      <c r="B2715" s="19">
        <v>2</v>
      </c>
      <c r="C2715" s="18">
        <v>43166.438194444447</v>
      </c>
      <c r="D2715" s="17" t="s">
        <v>7675</v>
      </c>
      <c r="E2715" s="17" t="s">
        <v>326</v>
      </c>
      <c r="F2715" s="17" t="s">
        <v>0</v>
      </c>
      <c r="G2715" s="18">
        <v>43168</v>
      </c>
      <c r="H2715" s="17" t="s">
        <v>7674</v>
      </c>
    </row>
    <row r="2716" spans="1:8" s="15" customFormat="1" x14ac:dyDescent="0.2">
      <c r="A2716" s="17" t="s">
        <v>7673</v>
      </c>
      <c r="B2716" s="19">
        <v>1</v>
      </c>
      <c r="C2716" s="18">
        <v>43166.439513888887</v>
      </c>
      <c r="D2716" s="17" t="s">
        <v>5454</v>
      </c>
      <c r="E2716" s="17" t="s">
        <v>1494</v>
      </c>
      <c r="F2716" s="17" t="s">
        <v>0</v>
      </c>
      <c r="G2716" s="18">
        <v>43168</v>
      </c>
      <c r="H2716" s="17" t="s">
        <v>7672</v>
      </c>
    </row>
    <row r="2717" spans="1:8" s="15" customFormat="1" x14ac:dyDescent="0.2">
      <c r="A2717" s="17" t="s">
        <v>7671</v>
      </c>
      <c r="B2717" s="19">
        <v>2</v>
      </c>
      <c r="C2717" s="18">
        <v>43166.443032407406</v>
      </c>
      <c r="D2717" s="17" t="s">
        <v>7670</v>
      </c>
      <c r="E2717" s="17" t="s">
        <v>1494</v>
      </c>
      <c r="F2717" s="17" t="s">
        <v>0</v>
      </c>
      <c r="G2717" s="18">
        <v>43171</v>
      </c>
      <c r="H2717" s="17" t="s">
        <v>7669</v>
      </c>
    </row>
    <row r="2718" spans="1:8" s="15" customFormat="1" x14ac:dyDescent="0.2">
      <c r="A2718" s="17" t="s">
        <v>7668</v>
      </c>
      <c r="B2718" s="19">
        <v>1</v>
      </c>
      <c r="C2718" s="18">
        <v>43166.446168981478</v>
      </c>
      <c r="D2718" s="17" t="s">
        <v>7667</v>
      </c>
      <c r="E2718" s="17" t="s">
        <v>1494</v>
      </c>
      <c r="F2718" s="17" t="s">
        <v>0</v>
      </c>
      <c r="G2718" s="18">
        <v>43168</v>
      </c>
      <c r="H2718" s="17" t="s">
        <v>7666</v>
      </c>
    </row>
    <row r="2719" spans="1:8" s="15" customFormat="1" x14ac:dyDescent="0.2">
      <c r="A2719" s="17" t="s">
        <v>7665</v>
      </c>
      <c r="B2719" s="19">
        <v>2</v>
      </c>
      <c r="C2719" s="18">
        <v>43166.447245370371</v>
      </c>
      <c r="D2719" s="17" t="s">
        <v>7664</v>
      </c>
      <c r="E2719" s="17" t="s">
        <v>1494</v>
      </c>
      <c r="F2719" s="17" t="s">
        <v>0</v>
      </c>
      <c r="G2719" s="18">
        <v>43171</v>
      </c>
      <c r="H2719" s="17" t="s">
        <v>7644</v>
      </c>
    </row>
    <row r="2720" spans="1:8" s="15" customFormat="1" x14ac:dyDescent="0.2">
      <c r="A2720" s="17" t="s">
        <v>7663</v>
      </c>
      <c r="B2720" s="19">
        <v>3</v>
      </c>
      <c r="C2720" s="18">
        <v>43166.456909722219</v>
      </c>
      <c r="D2720" s="17" t="s">
        <v>7662</v>
      </c>
      <c r="E2720" s="17" t="s">
        <v>164</v>
      </c>
      <c r="F2720" s="17" t="s">
        <v>93</v>
      </c>
      <c r="G2720" s="18">
        <v>43202</v>
      </c>
      <c r="H2720" s="17" t="s">
        <v>7661</v>
      </c>
    </row>
    <row r="2721" spans="1:8" s="15" customFormat="1" x14ac:dyDescent="0.2">
      <c r="A2721" s="17" t="s">
        <v>7660</v>
      </c>
      <c r="B2721" s="19">
        <v>1</v>
      </c>
      <c r="C2721" s="18">
        <v>43166.470775462964</v>
      </c>
      <c r="D2721" s="17" t="s">
        <v>7659</v>
      </c>
      <c r="E2721" s="17" t="s">
        <v>164</v>
      </c>
      <c r="F2721" s="17" t="s">
        <v>0</v>
      </c>
      <c r="G2721" s="18">
        <v>43168</v>
      </c>
      <c r="H2721" s="17" t="s">
        <v>7604</v>
      </c>
    </row>
    <row r="2722" spans="1:8" s="15" customFormat="1" x14ac:dyDescent="0.2">
      <c r="A2722" s="17" t="s">
        <v>7658</v>
      </c>
      <c r="B2722" s="19">
        <v>2</v>
      </c>
      <c r="C2722" s="18">
        <v>43166.474027777775</v>
      </c>
      <c r="D2722" s="17" t="s">
        <v>7657</v>
      </c>
      <c r="E2722" s="17" t="s">
        <v>326</v>
      </c>
      <c r="F2722" s="17" t="s">
        <v>0</v>
      </c>
      <c r="G2722" s="18">
        <v>43171</v>
      </c>
      <c r="H2722" s="17" t="s">
        <v>7644</v>
      </c>
    </row>
    <row r="2723" spans="1:8" s="15" customFormat="1" x14ac:dyDescent="0.2">
      <c r="A2723" s="17" t="s">
        <v>7656</v>
      </c>
      <c r="B2723" s="19">
        <v>1</v>
      </c>
      <c r="C2723" s="18">
        <v>43166.476354166669</v>
      </c>
      <c r="D2723" s="17" t="s">
        <v>7655</v>
      </c>
      <c r="E2723" s="17" t="s">
        <v>326</v>
      </c>
      <c r="F2723" s="17" t="s">
        <v>0</v>
      </c>
      <c r="G2723" s="18">
        <v>43171</v>
      </c>
      <c r="H2723" s="17" t="s">
        <v>7644</v>
      </c>
    </row>
    <row r="2724" spans="1:8" s="15" customFormat="1" x14ac:dyDescent="0.2">
      <c r="A2724" s="17" t="s">
        <v>7654</v>
      </c>
      <c r="B2724" s="19">
        <v>2</v>
      </c>
      <c r="C2724" s="18">
        <v>43166.480937499997</v>
      </c>
      <c r="D2724" s="17" t="s">
        <v>7653</v>
      </c>
      <c r="E2724" s="17" t="s">
        <v>326</v>
      </c>
      <c r="F2724" s="17" t="s">
        <v>0</v>
      </c>
      <c r="G2724" s="18">
        <v>43171</v>
      </c>
      <c r="H2724" s="17" t="s">
        <v>7644</v>
      </c>
    </row>
    <row r="2725" spans="1:8" s="15" customFormat="1" x14ac:dyDescent="0.2">
      <c r="A2725" s="17" t="s">
        <v>7652</v>
      </c>
      <c r="B2725" s="19">
        <v>2</v>
      </c>
      <c r="C2725" s="18">
        <v>43166.481493055559</v>
      </c>
      <c r="D2725" s="17" t="s">
        <v>7651</v>
      </c>
      <c r="E2725" s="17" t="s">
        <v>326</v>
      </c>
      <c r="F2725" s="17" t="s">
        <v>0</v>
      </c>
      <c r="G2725" s="18">
        <v>43171</v>
      </c>
      <c r="H2725" s="17" t="s">
        <v>7644</v>
      </c>
    </row>
    <row r="2726" spans="1:8" s="15" customFormat="1" x14ac:dyDescent="0.2">
      <c r="A2726" s="17" t="s">
        <v>7650</v>
      </c>
      <c r="B2726" s="19">
        <v>2</v>
      </c>
      <c r="C2726" s="18">
        <v>43166.482037037036</v>
      </c>
      <c r="D2726" s="17" t="s">
        <v>7649</v>
      </c>
      <c r="E2726" s="17" t="s">
        <v>326</v>
      </c>
      <c r="F2726" s="17" t="s">
        <v>0</v>
      </c>
      <c r="G2726" s="18">
        <v>43171</v>
      </c>
      <c r="H2726" s="17" t="s">
        <v>7644</v>
      </c>
    </row>
    <row r="2727" spans="1:8" s="15" customFormat="1" x14ac:dyDescent="0.2">
      <c r="A2727" s="17" t="s">
        <v>7648</v>
      </c>
      <c r="B2727" s="19">
        <v>2</v>
      </c>
      <c r="C2727" s="18">
        <v>43166.482743055552</v>
      </c>
      <c r="D2727" s="17" t="s">
        <v>7647</v>
      </c>
      <c r="E2727" s="17" t="s">
        <v>326</v>
      </c>
      <c r="F2727" s="17" t="s">
        <v>0</v>
      </c>
      <c r="G2727" s="18">
        <v>43171</v>
      </c>
      <c r="H2727" s="17" t="s">
        <v>7644</v>
      </c>
    </row>
    <row r="2728" spans="1:8" s="15" customFormat="1" x14ac:dyDescent="0.2">
      <c r="A2728" s="17" t="s">
        <v>7646</v>
      </c>
      <c r="B2728" s="19">
        <v>1</v>
      </c>
      <c r="C2728" s="18">
        <v>43166.483344907407</v>
      </c>
      <c r="D2728" s="17" t="s">
        <v>7645</v>
      </c>
      <c r="E2728" s="17" t="s">
        <v>326</v>
      </c>
      <c r="F2728" s="17" t="s">
        <v>0</v>
      </c>
      <c r="G2728" s="18">
        <v>43171</v>
      </c>
      <c r="H2728" s="17" t="s">
        <v>7644</v>
      </c>
    </row>
    <row r="2729" spans="1:8" s="15" customFormat="1" x14ac:dyDescent="0.2">
      <c r="A2729" s="17" t="s">
        <v>7643</v>
      </c>
      <c r="B2729" s="19">
        <v>2</v>
      </c>
      <c r="C2729" s="18">
        <v>43166.48510416667</v>
      </c>
      <c r="D2729" s="17" t="s">
        <v>7642</v>
      </c>
      <c r="E2729" s="17" t="s">
        <v>326</v>
      </c>
      <c r="F2729" s="17" t="s">
        <v>0</v>
      </c>
      <c r="G2729" s="18">
        <v>43171</v>
      </c>
      <c r="H2729" s="17" t="s">
        <v>7622</v>
      </c>
    </row>
    <row r="2730" spans="1:8" s="15" customFormat="1" x14ac:dyDescent="0.2">
      <c r="A2730" s="17" t="s">
        <v>7641</v>
      </c>
      <c r="B2730" s="19">
        <v>2</v>
      </c>
      <c r="C2730" s="18">
        <v>43166.485671296294</v>
      </c>
      <c r="D2730" s="17" t="s">
        <v>7640</v>
      </c>
      <c r="E2730" s="17" t="s">
        <v>326</v>
      </c>
      <c r="F2730" s="17" t="s">
        <v>0</v>
      </c>
      <c r="G2730" s="18">
        <v>43171</v>
      </c>
      <c r="H2730" s="17" t="s">
        <v>7622</v>
      </c>
    </row>
    <row r="2731" spans="1:8" s="15" customFormat="1" x14ac:dyDescent="0.2">
      <c r="A2731" s="17" t="s">
        <v>7639</v>
      </c>
      <c r="B2731" s="19">
        <v>2</v>
      </c>
      <c r="C2731" s="18">
        <v>43166.486342592594</v>
      </c>
      <c r="D2731" s="17" t="s">
        <v>7638</v>
      </c>
      <c r="E2731" s="17" t="s">
        <v>326</v>
      </c>
      <c r="F2731" s="17" t="s">
        <v>0</v>
      </c>
      <c r="G2731" s="18">
        <v>43171</v>
      </c>
      <c r="H2731" s="17" t="s">
        <v>7622</v>
      </c>
    </row>
    <row r="2732" spans="1:8" s="15" customFormat="1" x14ac:dyDescent="0.2">
      <c r="A2732" s="17" t="s">
        <v>7637</v>
      </c>
      <c r="B2732" s="19">
        <v>2</v>
      </c>
      <c r="C2732" s="18">
        <v>43166.494340277779</v>
      </c>
      <c r="D2732" s="17" t="s">
        <v>7636</v>
      </c>
      <c r="E2732" s="17" t="s">
        <v>326</v>
      </c>
      <c r="F2732" s="17" t="s">
        <v>0</v>
      </c>
      <c r="G2732" s="18">
        <v>43171</v>
      </c>
      <c r="H2732" s="17" t="s">
        <v>7622</v>
      </c>
    </row>
    <row r="2733" spans="1:8" s="15" customFormat="1" x14ac:dyDescent="0.2">
      <c r="A2733" s="17" t="s">
        <v>7635</v>
      </c>
      <c r="B2733" s="19">
        <v>2</v>
      </c>
      <c r="C2733" s="18">
        <v>43166.495104166665</v>
      </c>
      <c r="D2733" s="17" t="s">
        <v>7634</v>
      </c>
      <c r="E2733" s="17" t="s">
        <v>326</v>
      </c>
      <c r="F2733" s="17" t="s">
        <v>0</v>
      </c>
      <c r="G2733" s="18">
        <v>43171</v>
      </c>
      <c r="H2733" s="17" t="s">
        <v>7622</v>
      </c>
    </row>
    <row r="2734" spans="1:8" s="15" customFormat="1" x14ac:dyDescent="0.2">
      <c r="A2734" s="17" t="s">
        <v>7633</v>
      </c>
      <c r="B2734" s="19">
        <v>2</v>
      </c>
      <c r="C2734" s="18">
        <v>43166.512673611112</v>
      </c>
      <c r="D2734" s="17" t="s">
        <v>7632</v>
      </c>
      <c r="E2734" s="17" t="s">
        <v>1494</v>
      </c>
      <c r="F2734" s="17" t="s">
        <v>0</v>
      </c>
      <c r="G2734" s="18">
        <v>43171</v>
      </c>
      <c r="H2734" s="17" t="s">
        <v>7622</v>
      </c>
    </row>
    <row r="2735" spans="1:8" s="15" customFormat="1" x14ac:dyDescent="0.2">
      <c r="A2735" s="17" t="s">
        <v>7631</v>
      </c>
      <c r="B2735" s="19">
        <v>3</v>
      </c>
      <c r="C2735" s="18">
        <v>43166.514363425929</v>
      </c>
      <c r="D2735" s="17" t="s">
        <v>257</v>
      </c>
      <c r="E2735" s="17" t="s">
        <v>7630</v>
      </c>
      <c r="F2735" s="17" t="s">
        <v>30</v>
      </c>
      <c r="G2735" s="18">
        <v>43181</v>
      </c>
      <c r="H2735" s="17" t="s">
        <v>7629</v>
      </c>
    </row>
    <row r="2736" spans="1:8" s="15" customFormat="1" x14ac:dyDescent="0.2">
      <c r="A2736" s="17" t="s">
        <v>7628</v>
      </c>
      <c r="B2736" s="19">
        <v>2</v>
      </c>
      <c r="C2736" s="18">
        <v>43166.516585648147</v>
      </c>
      <c r="D2736" s="17" t="s">
        <v>2024</v>
      </c>
      <c r="E2736" s="17" t="s">
        <v>998</v>
      </c>
      <c r="F2736" s="17" t="s">
        <v>0</v>
      </c>
      <c r="G2736" s="18">
        <v>43172</v>
      </c>
      <c r="H2736" s="17" t="s">
        <v>7627</v>
      </c>
    </row>
    <row r="2737" spans="1:8" s="15" customFormat="1" x14ac:dyDescent="0.2">
      <c r="A2737" s="17" t="s">
        <v>7626</v>
      </c>
      <c r="B2737" s="19">
        <v>2</v>
      </c>
      <c r="C2737" s="18">
        <v>43166.524178240739</v>
      </c>
      <c r="D2737" s="17" t="s">
        <v>7625</v>
      </c>
      <c r="E2737" s="17" t="s">
        <v>1494</v>
      </c>
      <c r="F2737" s="17" t="s">
        <v>0</v>
      </c>
      <c r="G2737" s="18">
        <v>43171</v>
      </c>
      <c r="H2737" s="17" t="s">
        <v>7622</v>
      </c>
    </row>
    <row r="2738" spans="1:8" s="15" customFormat="1" x14ac:dyDescent="0.2">
      <c r="A2738" s="17" t="s">
        <v>7624</v>
      </c>
      <c r="B2738" s="19">
        <v>2</v>
      </c>
      <c r="C2738" s="18">
        <v>43166.524976851855</v>
      </c>
      <c r="D2738" s="17" t="s">
        <v>7623</v>
      </c>
      <c r="E2738" s="17" t="s">
        <v>1494</v>
      </c>
      <c r="F2738" s="17" t="s">
        <v>0</v>
      </c>
      <c r="G2738" s="18">
        <v>43171</v>
      </c>
      <c r="H2738" s="17" t="s">
        <v>7622</v>
      </c>
    </row>
    <row r="2739" spans="1:8" s="15" customFormat="1" x14ac:dyDescent="0.2">
      <c r="A2739" s="17" t="s">
        <v>7621</v>
      </c>
      <c r="B2739" s="19">
        <v>1</v>
      </c>
      <c r="C2739" s="18">
        <v>43166.546574074076</v>
      </c>
      <c r="D2739" s="17" t="s">
        <v>238</v>
      </c>
      <c r="E2739" s="17" t="s">
        <v>164</v>
      </c>
      <c r="F2739" s="17" t="s">
        <v>0</v>
      </c>
      <c r="G2739" s="18">
        <v>43168</v>
      </c>
      <c r="H2739" s="17" t="s">
        <v>7620</v>
      </c>
    </row>
    <row r="2740" spans="1:8" s="15" customFormat="1" x14ac:dyDescent="0.2">
      <c r="A2740" s="17" t="s">
        <v>7619</v>
      </c>
      <c r="B2740" s="19">
        <v>1</v>
      </c>
      <c r="C2740" s="18">
        <v>43166.551712962966</v>
      </c>
      <c r="D2740" s="17" t="s">
        <v>7358</v>
      </c>
      <c r="E2740" s="17" t="s">
        <v>7618</v>
      </c>
      <c r="F2740" s="17" t="s">
        <v>0</v>
      </c>
      <c r="G2740" s="18">
        <v>43168</v>
      </c>
      <c r="H2740" s="17" t="s">
        <v>7617</v>
      </c>
    </row>
    <row r="2741" spans="1:8" s="15" customFormat="1" x14ac:dyDescent="0.2">
      <c r="A2741" s="17" t="s">
        <v>7616</v>
      </c>
      <c r="B2741" s="19">
        <v>2</v>
      </c>
      <c r="C2741" s="18">
        <v>43166.553055555552</v>
      </c>
      <c r="D2741" s="17" t="s">
        <v>7613</v>
      </c>
      <c r="E2741" s="17" t="s">
        <v>164</v>
      </c>
      <c r="F2741" s="17" t="s">
        <v>0</v>
      </c>
      <c r="G2741" s="18">
        <v>43171</v>
      </c>
      <c r="H2741" s="17" t="s">
        <v>7615</v>
      </c>
    </row>
    <row r="2742" spans="1:8" s="15" customFormat="1" x14ac:dyDescent="0.2">
      <c r="A2742" s="17" t="s">
        <v>7614</v>
      </c>
      <c r="B2742" s="19">
        <v>2</v>
      </c>
      <c r="C2742" s="18">
        <v>43166.553553240738</v>
      </c>
      <c r="D2742" s="17" t="s">
        <v>7613</v>
      </c>
      <c r="E2742" s="17" t="s">
        <v>164</v>
      </c>
      <c r="F2742" s="17" t="s">
        <v>0</v>
      </c>
      <c r="G2742" s="18">
        <v>43171</v>
      </c>
      <c r="H2742" s="17" t="s">
        <v>7612</v>
      </c>
    </row>
    <row r="2743" spans="1:8" s="15" customFormat="1" x14ac:dyDescent="0.2">
      <c r="A2743" s="17" t="s">
        <v>7611</v>
      </c>
      <c r="B2743" s="19">
        <v>2</v>
      </c>
      <c r="C2743" s="18">
        <v>43166.55709490741</v>
      </c>
      <c r="D2743" s="17" t="s">
        <v>7610</v>
      </c>
      <c r="E2743" s="17" t="s">
        <v>164</v>
      </c>
      <c r="F2743" s="17" t="s">
        <v>0</v>
      </c>
      <c r="G2743" s="18">
        <v>43171</v>
      </c>
      <c r="H2743" s="17" t="s">
        <v>7609</v>
      </c>
    </row>
    <row r="2744" spans="1:8" s="15" customFormat="1" x14ac:dyDescent="0.2">
      <c r="A2744" s="17" t="s">
        <v>7608</v>
      </c>
      <c r="B2744" s="19">
        <v>2</v>
      </c>
      <c r="C2744" s="18">
        <v>43166.558518518519</v>
      </c>
      <c r="D2744" s="17" t="s">
        <v>172</v>
      </c>
      <c r="E2744" s="17" t="s">
        <v>164</v>
      </c>
      <c r="F2744" s="17" t="s">
        <v>0</v>
      </c>
      <c r="G2744" s="18">
        <v>43172</v>
      </c>
      <c r="H2744" s="17" t="s">
        <v>7607</v>
      </c>
    </row>
    <row r="2745" spans="1:8" s="15" customFormat="1" x14ac:dyDescent="0.2">
      <c r="A2745" s="17" t="s">
        <v>7606</v>
      </c>
      <c r="B2745" s="19">
        <v>1</v>
      </c>
      <c r="C2745" s="18">
        <v>43166.562118055554</v>
      </c>
      <c r="D2745" s="17" t="s">
        <v>7605</v>
      </c>
      <c r="E2745" s="17" t="s">
        <v>164</v>
      </c>
      <c r="F2745" s="17" t="s">
        <v>0</v>
      </c>
      <c r="G2745" s="18">
        <v>43194</v>
      </c>
      <c r="H2745" s="17" t="s">
        <v>7604</v>
      </c>
    </row>
    <row r="2746" spans="1:8" s="15" customFormat="1" x14ac:dyDescent="0.2">
      <c r="A2746" s="17" t="s">
        <v>7603</v>
      </c>
      <c r="B2746" s="19">
        <v>2</v>
      </c>
      <c r="C2746" s="18">
        <v>43166.581238425926</v>
      </c>
      <c r="D2746" s="17" t="s">
        <v>7602</v>
      </c>
      <c r="E2746" s="17" t="s">
        <v>164</v>
      </c>
      <c r="F2746" s="17" t="s">
        <v>0</v>
      </c>
      <c r="G2746" s="18">
        <v>43171</v>
      </c>
      <c r="H2746" s="17" t="s">
        <v>7601</v>
      </c>
    </row>
    <row r="2747" spans="1:8" s="15" customFormat="1" x14ac:dyDescent="0.2">
      <c r="A2747" s="17" t="s">
        <v>7600</v>
      </c>
      <c r="B2747" s="19">
        <v>1</v>
      </c>
      <c r="C2747" s="18">
        <v>43166.587916666664</v>
      </c>
      <c r="D2747" s="17" t="s">
        <v>172</v>
      </c>
      <c r="E2747" s="17" t="s">
        <v>1341</v>
      </c>
      <c r="F2747" s="17" t="s">
        <v>0</v>
      </c>
      <c r="G2747" s="18">
        <v>43168</v>
      </c>
      <c r="H2747" s="17" t="s">
        <v>7599</v>
      </c>
    </row>
    <row r="2748" spans="1:8" s="15" customFormat="1" x14ac:dyDescent="0.2">
      <c r="A2748" s="17" t="s">
        <v>7598</v>
      </c>
      <c r="B2748" s="19">
        <v>1</v>
      </c>
      <c r="C2748" s="18">
        <v>43166.590324074074</v>
      </c>
      <c r="D2748" s="17" t="s">
        <v>172</v>
      </c>
      <c r="E2748" s="17" t="s">
        <v>1341</v>
      </c>
      <c r="F2748" s="17" t="s">
        <v>0</v>
      </c>
      <c r="G2748" s="18">
        <v>43171</v>
      </c>
      <c r="H2748" s="17" t="s">
        <v>7597</v>
      </c>
    </row>
    <row r="2749" spans="1:8" s="15" customFormat="1" x14ac:dyDescent="0.2">
      <c r="A2749" s="17" t="s">
        <v>7596</v>
      </c>
      <c r="B2749" s="19">
        <v>1</v>
      </c>
      <c r="C2749" s="18">
        <v>43166.593761574077</v>
      </c>
      <c r="D2749" s="17" t="s">
        <v>7595</v>
      </c>
      <c r="E2749" s="17" t="s">
        <v>1170</v>
      </c>
      <c r="F2749" s="17" t="s">
        <v>0</v>
      </c>
      <c r="G2749" s="18">
        <v>43179</v>
      </c>
      <c r="H2749" s="17" t="s">
        <v>7594</v>
      </c>
    </row>
    <row r="2750" spans="1:8" s="15" customFormat="1" x14ac:dyDescent="0.2">
      <c r="A2750" s="17" t="s">
        <v>7593</v>
      </c>
      <c r="B2750" s="19">
        <v>2</v>
      </c>
      <c r="C2750" s="18">
        <v>43166.597870370373</v>
      </c>
      <c r="D2750" s="17" t="s">
        <v>7592</v>
      </c>
      <c r="E2750" s="17" t="s">
        <v>197</v>
      </c>
      <c r="F2750" s="17" t="s">
        <v>0</v>
      </c>
      <c r="G2750" s="18">
        <v>43171</v>
      </c>
      <c r="H2750" s="17" t="s">
        <v>7591</v>
      </c>
    </row>
    <row r="2751" spans="1:8" s="15" customFormat="1" x14ac:dyDescent="0.2">
      <c r="A2751" s="17" t="s">
        <v>7590</v>
      </c>
      <c r="B2751" s="19">
        <v>3</v>
      </c>
      <c r="C2751" s="18">
        <v>43166.59684027778</v>
      </c>
      <c r="D2751" s="17" t="s">
        <v>7589</v>
      </c>
      <c r="E2751" s="17" t="s">
        <v>494</v>
      </c>
      <c r="F2751" s="17" t="s">
        <v>30</v>
      </c>
      <c r="G2751" s="18">
        <v>43181</v>
      </c>
      <c r="H2751" s="17" t="s">
        <v>7588</v>
      </c>
    </row>
    <row r="2752" spans="1:8" s="15" customFormat="1" x14ac:dyDescent="0.2">
      <c r="A2752" s="17" t="s">
        <v>7587</v>
      </c>
      <c r="B2752" s="19">
        <v>2</v>
      </c>
      <c r="C2752" s="18">
        <v>43166.59747685185</v>
      </c>
      <c r="D2752" s="17" t="s">
        <v>7586</v>
      </c>
      <c r="E2752" s="17" t="s">
        <v>494</v>
      </c>
      <c r="F2752" s="17" t="s">
        <v>0</v>
      </c>
      <c r="G2752" s="18">
        <v>43171</v>
      </c>
      <c r="H2752" s="17" t="s">
        <v>7585</v>
      </c>
    </row>
    <row r="2753" spans="1:8" s="15" customFormat="1" x14ac:dyDescent="0.2">
      <c r="A2753" s="17" t="s">
        <v>7584</v>
      </c>
      <c r="B2753" s="19">
        <v>3</v>
      </c>
      <c r="C2753" s="18">
        <v>43166.597893518519</v>
      </c>
      <c r="D2753" s="17" t="s">
        <v>7583</v>
      </c>
      <c r="E2753" s="17" t="s">
        <v>494</v>
      </c>
      <c r="F2753" s="17" t="s">
        <v>30</v>
      </c>
      <c r="G2753" s="18">
        <v>43181</v>
      </c>
      <c r="H2753" s="17" t="s">
        <v>7582</v>
      </c>
    </row>
    <row r="2754" spans="1:8" s="15" customFormat="1" x14ac:dyDescent="0.2">
      <c r="A2754" s="17" t="s">
        <v>7581</v>
      </c>
      <c r="B2754" s="19">
        <v>2</v>
      </c>
      <c r="C2754" s="18">
        <v>43166.598715277774</v>
      </c>
      <c r="D2754" s="17" t="s">
        <v>7580</v>
      </c>
      <c r="E2754" s="17" t="s">
        <v>494</v>
      </c>
      <c r="F2754" s="17" t="s">
        <v>0</v>
      </c>
      <c r="G2754" s="18">
        <v>43171</v>
      </c>
      <c r="H2754" s="17" t="s">
        <v>7579</v>
      </c>
    </row>
    <row r="2755" spans="1:8" s="15" customFormat="1" x14ac:dyDescent="0.2">
      <c r="A2755" s="17" t="s">
        <v>7578</v>
      </c>
      <c r="B2755" s="19">
        <v>2</v>
      </c>
      <c r="C2755" s="18">
        <v>43166.600428240738</v>
      </c>
      <c r="D2755" s="17" t="s">
        <v>7577</v>
      </c>
      <c r="E2755" s="17" t="s">
        <v>197</v>
      </c>
      <c r="F2755" s="17" t="s">
        <v>0</v>
      </c>
      <c r="G2755" s="18">
        <v>43171</v>
      </c>
      <c r="H2755" s="17" t="s">
        <v>7576</v>
      </c>
    </row>
    <row r="2756" spans="1:8" s="15" customFormat="1" x14ac:dyDescent="0.2">
      <c r="A2756" s="17" t="s">
        <v>7575</v>
      </c>
      <c r="B2756" s="19">
        <v>2</v>
      </c>
      <c r="C2756" s="18">
        <v>43166.6016087963</v>
      </c>
      <c r="D2756" s="17" t="s">
        <v>7574</v>
      </c>
      <c r="E2756" s="17" t="s">
        <v>197</v>
      </c>
      <c r="F2756" s="17" t="s">
        <v>0</v>
      </c>
      <c r="G2756" s="18">
        <v>43171</v>
      </c>
      <c r="H2756" s="17" t="s">
        <v>7573</v>
      </c>
    </row>
    <row r="2757" spans="1:8" s="15" customFormat="1" x14ac:dyDescent="0.2">
      <c r="A2757" s="17" t="s">
        <v>7572</v>
      </c>
      <c r="B2757" s="19">
        <v>3</v>
      </c>
      <c r="C2757" s="18">
        <v>43166.602256944447</v>
      </c>
      <c r="D2757" s="17" t="s">
        <v>7571</v>
      </c>
      <c r="E2757" s="17" t="s">
        <v>197</v>
      </c>
      <c r="F2757" s="17" t="s">
        <v>30</v>
      </c>
      <c r="G2757" s="18">
        <v>43181</v>
      </c>
      <c r="H2757" s="17" t="s">
        <v>7570</v>
      </c>
    </row>
    <row r="2758" spans="1:8" s="15" customFormat="1" x14ac:dyDescent="0.2">
      <c r="A2758" s="17" t="s">
        <v>7569</v>
      </c>
      <c r="B2758" s="19">
        <v>2</v>
      </c>
      <c r="C2758" s="18">
        <v>43166.602696759262</v>
      </c>
      <c r="D2758" s="17" t="s">
        <v>7568</v>
      </c>
      <c r="E2758" s="17" t="s">
        <v>197</v>
      </c>
      <c r="F2758" s="17" t="s">
        <v>0</v>
      </c>
      <c r="G2758" s="18">
        <v>43171</v>
      </c>
      <c r="H2758" s="17" t="s">
        <v>7567</v>
      </c>
    </row>
    <row r="2759" spans="1:8" s="15" customFormat="1" x14ac:dyDescent="0.2">
      <c r="A2759" s="17" t="s">
        <v>7566</v>
      </c>
      <c r="B2759" s="19">
        <v>2</v>
      </c>
      <c r="C2759" s="18">
        <v>43166.603090277778</v>
      </c>
      <c r="D2759" s="17" t="s">
        <v>7565</v>
      </c>
      <c r="E2759" s="17" t="s">
        <v>197</v>
      </c>
      <c r="F2759" s="17" t="s">
        <v>0</v>
      </c>
      <c r="G2759" s="18">
        <v>43171</v>
      </c>
      <c r="H2759" s="17" t="s">
        <v>7564</v>
      </c>
    </row>
    <row r="2760" spans="1:8" s="15" customFormat="1" x14ac:dyDescent="0.2">
      <c r="A2760" s="17" t="s">
        <v>7563</v>
      </c>
      <c r="B2760" s="19">
        <v>3</v>
      </c>
      <c r="C2760" s="18">
        <v>43166.603634259256</v>
      </c>
      <c r="D2760" s="17" t="s">
        <v>7562</v>
      </c>
      <c r="E2760" s="17" t="s">
        <v>197</v>
      </c>
      <c r="F2760" s="17" t="s">
        <v>30</v>
      </c>
      <c r="G2760" s="18">
        <v>43181</v>
      </c>
      <c r="H2760" s="17" t="s">
        <v>7561</v>
      </c>
    </row>
    <row r="2761" spans="1:8" s="15" customFormat="1" x14ac:dyDescent="0.2">
      <c r="A2761" s="17" t="s">
        <v>7560</v>
      </c>
      <c r="B2761" s="19">
        <v>2</v>
      </c>
      <c r="C2761" s="18">
        <v>43166.604120370372</v>
      </c>
      <c r="D2761" s="17" t="s">
        <v>7559</v>
      </c>
      <c r="E2761" s="17" t="s">
        <v>197</v>
      </c>
      <c r="F2761" s="17" t="s">
        <v>0</v>
      </c>
      <c r="G2761" s="18">
        <v>43171</v>
      </c>
      <c r="H2761" s="17" t="s">
        <v>7558</v>
      </c>
    </row>
    <row r="2762" spans="1:8" s="15" customFormat="1" x14ac:dyDescent="0.2">
      <c r="A2762" s="17" t="s">
        <v>7557</v>
      </c>
      <c r="B2762" s="19">
        <v>2</v>
      </c>
      <c r="C2762" s="18">
        <v>43166.605636574073</v>
      </c>
      <c r="D2762" s="17" t="s">
        <v>7556</v>
      </c>
      <c r="E2762" s="17" t="s">
        <v>197</v>
      </c>
      <c r="F2762" s="17" t="s">
        <v>0</v>
      </c>
      <c r="G2762" s="18">
        <v>43172</v>
      </c>
      <c r="H2762" s="17" t="s">
        <v>7555</v>
      </c>
    </row>
    <row r="2763" spans="1:8" s="15" customFormat="1" x14ac:dyDescent="0.2">
      <c r="A2763" s="17" t="s">
        <v>7554</v>
      </c>
      <c r="B2763" s="19">
        <v>2</v>
      </c>
      <c r="C2763" s="18">
        <v>43166.606446759259</v>
      </c>
      <c r="D2763" s="17" t="s">
        <v>7553</v>
      </c>
      <c r="E2763" s="17" t="s">
        <v>197</v>
      </c>
      <c r="F2763" s="17" t="s">
        <v>0</v>
      </c>
      <c r="G2763" s="18">
        <v>43172</v>
      </c>
      <c r="H2763" s="17" t="s">
        <v>7552</v>
      </c>
    </row>
    <row r="2764" spans="1:8" s="15" customFormat="1" x14ac:dyDescent="0.2">
      <c r="A2764" s="17" t="s">
        <v>7551</v>
      </c>
      <c r="B2764" s="19">
        <v>3</v>
      </c>
      <c r="C2764" s="18">
        <v>43166.60701388889</v>
      </c>
      <c r="D2764" s="17" t="s">
        <v>7550</v>
      </c>
      <c r="E2764" s="17" t="s">
        <v>197</v>
      </c>
      <c r="F2764" s="17" t="s">
        <v>30</v>
      </c>
      <c r="G2764" s="18">
        <v>43181</v>
      </c>
      <c r="H2764" s="17" t="s">
        <v>7549</v>
      </c>
    </row>
    <row r="2765" spans="1:8" s="15" customFormat="1" x14ac:dyDescent="0.2">
      <c r="A2765" s="17" t="s">
        <v>7548</v>
      </c>
      <c r="B2765" s="19">
        <v>2</v>
      </c>
      <c r="C2765" s="18">
        <v>43166.607939814814</v>
      </c>
      <c r="D2765" s="17" t="s">
        <v>7547</v>
      </c>
      <c r="E2765" s="17" t="s">
        <v>197</v>
      </c>
      <c r="F2765" s="17" t="s">
        <v>0</v>
      </c>
      <c r="G2765" s="18">
        <v>43172</v>
      </c>
      <c r="H2765" s="17" t="s">
        <v>7546</v>
      </c>
    </row>
    <row r="2766" spans="1:8" s="15" customFormat="1" x14ac:dyDescent="0.2">
      <c r="A2766" s="17" t="s">
        <v>7545</v>
      </c>
      <c r="B2766" s="19">
        <v>2</v>
      </c>
      <c r="C2766" s="18">
        <v>43166.608530092592</v>
      </c>
      <c r="D2766" s="17" t="s">
        <v>7544</v>
      </c>
      <c r="E2766" s="17" t="s">
        <v>197</v>
      </c>
      <c r="F2766" s="17" t="s">
        <v>0</v>
      </c>
      <c r="G2766" s="18">
        <v>43172</v>
      </c>
      <c r="H2766" s="17" t="s">
        <v>7543</v>
      </c>
    </row>
    <row r="2767" spans="1:8" s="15" customFormat="1" x14ac:dyDescent="0.2">
      <c r="A2767" s="17" t="s">
        <v>7542</v>
      </c>
      <c r="B2767" s="19">
        <v>2</v>
      </c>
      <c r="C2767" s="18">
        <v>43166.608969907407</v>
      </c>
      <c r="D2767" s="17" t="s">
        <v>7541</v>
      </c>
      <c r="E2767" s="17" t="s">
        <v>197</v>
      </c>
      <c r="F2767" s="17" t="s">
        <v>0</v>
      </c>
      <c r="G2767" s="18">
        <v>43172</v>
      </c>
      <c r="H2767" s="17" t="s">
        <v>7540</v>
      </c>
    </row>
    <row r="2768" spans="1:8" s="15" customFormat="1" x14ac:dyDescent="0.2">
      <c r="A2768" s="17" t="s">
        <v>7539</v>
      </c>
      <c r="B2768" s="19">
        <v>2</v>
      </c>
      <c r="C2768" s="18">
        <v>43166.610358796293</v>
      </c>
      <c r="D2768" s="17" t="s">
        <v>7538</v>
      </c>
      <c r="E2768" s="17" t="s">
        <v>197</v>
      </c>
      <c r="F2768" s="17" t="s">
        <v>0</v>
      </c>
      <c r="G2768" s="18">
        <v>43172</v>
      </c>
      <c r="H2768" s="17" t="s">
        <v>7537</v>
      </c>
    </row>
    <row r="2769" spans="1:8" s="15" customFormat="1" x14ac:dyDescent="0.2">
      <c r="A2769" s="17" t="s">
        <v>7536</v>
      </c>
      <c r="B2769" s="19">
        <v>1</v>
      </c>
      <c r="C2769" s="18">
        <v>43166.612199074072</v>
      </c>
      <c r="D2769" s="17" t="s">
        <v>7535</v>
      </c>
      <c r="E2769" s="17" t="s">
        <v>561</v>
      </c>
      <c r="F2769" s="17" t="s">
        <v>0</v>
      </c>
      <c r="G2769" s="18">
        <v>43172</v>
      </c>
      <c r="H2769" s="17" t="s">
        <v>7534</v>
      </c>
    </row>
    <row r="2770" spans="1:8" s="15" customFormat="1" x14ac:dyDescent="0.2">
      <c r="A2770" s="17" t="s">
        <v>7533</v>
      </c>
      <c r="B2770" s="19">
        <v>2</v>
      </c>
      <c r="C2770" s="18">
        <v>43166.612939814811</v>
      </c>
      <c r="D2770" s="17" t="s">
        <v>7532</v>
      </c>
      <c r="E2770" s="17" t="s">
        <v>197</v>
      </c>
      <c r="F2770" s="17" t="s">
        <v>0</v>
      </c>
      <c r="G2770" s="18">
        <v>43172</v>
      </c>
      <c r="H2770" s="17" t="s">
        <v>7531</v>
      </c>
    </row>
    <row r="2771" spans="1:8" s="15" customFormat="1" x14ac:dyDescent="0.2">
      <c r="A2771" s="17" t="s">
        <v>7530</v>
      </c>
      <c r="B2771" s="19">
        <v>3</v>
      </c>
      <c r="C2771" s="18">
        <v>43166.613391203704</v>
      </c>
      <c r="D2771" s="17" t="s">
        <v>7529</v>
      </c>
      <c r="E2771" s="17" t="s">
        <v>197</v>
      </c>
      <c r="F2771" s="17" t="s">
        <v>30</v>
      </c>
      <c r="G2771" s="18">
        <v>43181</v>
      </c>
      <c r="H2771" s="17" t="s">
        <v>7528</v>
      </c>
    </row>
    <row r="2772" spans="1:8" s="15" customFormat="1" x14ac:dyDescent="0.2">
      <c r="A2772" s="17" t="s">
        <v>7527</v>
      </c>
      <c r="B2772" s="19">
        <v>3</v>
      </c>
      <c r="C2772" s="18">
        <v>43166.613749999997</v>
      </c>
      <c r="D2772" s="17" t="s">
        <v>7526</v>
      </c>
      <c r="E2772" s="17" t="s">
        <v>197</v>
      </c>
      <c r="F2772" s="17" t="s">
        <v>30</v>
      </c>
      <c r="G2772" s="18">
        <v>43181</v>
      </c>
      <c r="H2772" s="17" t="s">
        <v>7525</v>
      </c>
    </row>
    <row r="2773" spans="1:8" s="15" customFormat="1" x14ac:dyDescent="0.2">
      <c r="A2773" s="17" t="s">
        <v>7524</v>
      </c>
      <c r="B2773" s="19">
        <v>3</v>
      </c>
      <c r="C2773" s="18">
        <v>43166.614675925928</v>
      </c>
      <c r="D2773" s="17" t="s">
        <v>7523</v>
      </c>
      <c r="E2773" s="17" t="s">
        <v>197</v>
      </c>
      <c r="F2773" s="17" t="s">
        <v>30</v>
      </c>
      <c r="G2773" s="18">
        <v>43181</v>
      </c>
      <c r="H2773" s="17" t="s">
        <v>7522</v>
      </c>
    </row>
    <row r="2774" spans="1:8" s="15" customFormat="1" x14ac:dyDescent="0.2">
      <c r="A2774" s="17" t="s">
        <v>7521</v>
      </c>
      <c r="B2774" s="19">
        <v>2</v>
      </c>
      <c r="C2774" s="18">
        <v>43166.615879629629</v>
      </c>
      <c r="D2774" s="17" t="s">
        <v>7520</v>
      </c>
      <c r="E2774" s="17" t="s">
        <v>7519</v>
      </c>
      <c r="F2774" s="17" t="s">
        <v>0</v>
      </c>
      <c r="G2774" s="18">
        <v>43171</v>
      </c>
      <c r="H2774" s="17" t="s">
        <v>7518</v>
      </c>
    </row>
    <row r="2775" spans="1:8" s="15" customFormat="1" x14ac:dyDescent="0.2">
      <c r="A2775" s="17" t="s">
        <v>7517</v>
      </c>
      <c r="B2775" s="19">
        <v>3</v>
      </c>
      <c r="C2775" s="18">
        <v>43166.617546296293</v>
      </c>
      <c r="D2775" s="17" t="s">
        <v>7516</v>
      </c>
      <c r="E2775" s="17" t="s">
        <v>197</v>
      </c>
      <c r="F2775" s="17" t="s">
        <v>30</v>
      </c>
      <c r="G2775" s="18">
        <v>43181</v>
      </c>
      <c r="H2775" s="17" t="s">
        <v>7515</v>
      </c>
    </row>
    <row r="2776" spans="1:8" s="15" customFormat="1" x14ac:dyDescent="0.2">
      <c r="A2776" s="17" t="s">
        <v>7514</v>
      </c>
      <c r="B2776" s="19">
        <v>2</v>
      </c>
      <c r="C2776" s="18">
        <v>43166.620370370372</v>
      </c>
      <c r="D2776" s="17" t="s">
        <v>3838</v>
      </c>
      <c r="E2776" s="17" t="s">
        <v>7513</v>
      </c>
      <c r="F2776" s="17" t="s">
        <v>0</v>
      </c>
      <c r="G2776" s="18">
        <v>43172</v>
      </c>
      <c r="H2776" s="17" t="s">
        <v>7512</v>
      </c>
    </row>
    <row r="2777" spans="1:8" s="15" customFormat="1" x14ac:dyDescent="0.2">
      <c r="A2777" s="17" t="s">
        <v>7511</v>
      </c>
      <c r="B2777" s="19">
        <v>1</v>
      </c>
      <c r="C2777" s="18">
        <v>43166.625509259262</v>
      </c>
      <c r="D2777" s="17" t="s">
        <v>172</v>
      </c>
      <c r="E2777" s="17" t="s">
        <v>1818</v>
      </c>
      <c r="F2777" s="17" t="s">
        <v>0</v>
      </c>
      <c r="G2777" s="18">
        <v>43173</v>
      </c>
      <c r="H2777" s="17" t="s">
        <v>7510</v>
      </c>
    </row>
    <row r="2778" spans="1:8" s="15" customFormat="1" x14ac:dyDescent="0.2">
      <c r="A2778" s="17" t="s">
        <v>7509</v>
      </c>
      <c r="B2778" s="19">
        <v>1</v>
      </c>
      <c r="C2778" s="18">
        <v>43166.626979166664</v>
      </c>
      <c r="D2778" s="17" t="s">
        <v>7508</v>
      </c>
      <c r="E2778" s="17" t="s">
        <v>1818</v>
      </c>
      <c r="F2778" s="17" t="s">
        <v>0</v>
      </c>
      <c r="G2778" s="18">
        <v>43168</v>
      </c>
      <c r="H2778" s="17" t="s">
        <v>7507</v>
      </c>
    </row>
    <row r="2779" spans="1:8" s="15" customFormat="1" x14ac:dyDescent="0.2">
      <c r="A2779" s="17" t="s">
        <v>7506</v>
      </c>
      <c r="B2779" s="19">
        <v>2</v>
      </c>
      <c r="C2779" s="18">
        <v>43166.628425925926</v>
      </c>
      <c r="D2779" s="17" t="s">
        <v>7505</v>
      </c>
      <c r="E2779" s="17" t="s">
        <v>197</v>
      </c>
      <c r="F2779" s="17" t="s">
        <v>0</v>
      </c>
      <c r="G2779" s="18">
        <v>43172</v>
      </c>
      <c r="H2779" s="17" t="s">
        <v>7504</v>
      </c>
    </row>
    <row r="2780" spans="1:8" s="15" customFormat="1" x14ac:dyDescent="0.2">
      <c r="A2780" s="17" t="s">
        <v>7503</v>
      </c>
      <c r="B2780" s="19">
        <v>2</v>
      </c>
      <c r="C2780" s="18">
        <v>43166.628888888888</v>
      </c>
      <c r="D2780" s="17" t="s">
        <v>7502</v>
      </c>
      <c r="E2780" s="17" t="s">
        <v>197</v>
      </c>
      <c r="F2780" s="17" t="s">
        <v>0</v>
      </c>
      <c r="G2780" s="18">
        <v>43171</v>
      </c>
      <c r="H2780" s="17" t="s">
        <v>7501</v>
      </c>
    </row>
    <row r="2781" spans="1:8" s="15" customFormat="1" x14ac:dyDescent="0.2">
      <c r="A2781" s="17" t="s">
        <v>7500</v>
      </c>
      <c r="B2781" s="19">
        <v>3</v>
      </c>
      <c r="C2781" s="18">
        <v>43166.629317129627</v>
      </c>
      <c r="D2781" s="17" t="s">
        <v>7499</v>
      </c>
      <c r="E2781" s="17" t="s">
        <v>197</v>
      </c>
      <c r="F2781" s="17" t="s">
        <v>30</v>
      </c>
      <c r="G2781" s="18">
        <v>43181</v>
      </c>
      <c r="H2781" s="17" t="s">
        <v>7498</v>
      </c>
    </row>
    <row r="2782" spans="1:8" s="15" customFormat="1" x14ac:dyDescent="0.2">
      <c r="A2782" s="17" t="s">
        <v>7497</v>
      </c>
      <c r="B2782" s="19">
        <v>2</v>
      </c>
      <c r="C2782" s="18">
        <v>43166.629652777781</v>
      </c>
      <c r="D2782" s="17" t="s">
        <v>7496</v>
      </c>
      <c r="E2782" s="17" t="s">
        <v>197</v>
      </c>
      <c r="F2782" s="17" t="s">
        <v>0</v>
      </c>
      <c r="G2782" s="18">
        <v>43172</v>
      </c>
      <c r="H2782" s="17" t="s">
        <v>7495</v>
      </c>
    </row>
    <row r="2783" spans="1:8" s="15" customFormat="1" x14ac:dyDescent="0.2">
      <c r="A2783" s="17" t="s">
        <v>7494</v>
      </c>
      <c r="B2783" s="19">
        <v>3</v>
      </c>
      <c r="C2783" s="18">
        <v>43166.630069444444</v>
      </c>
      <c r="D2783" s="17" t="s">
        <v>7493</v>
      </c>
      <c r="E2783" s="17" t="s">
        <v>197</v>
      </c>
      <c r="F2783" s="17" t="s">
        <v>30</v>
      </c>
      <c r="G2783" s="18">
        <v>43181</v>
      </c>
      <c r="H2783" s="17" t="s">
        <v>7492</v>
      </c>
    </row>
    <row r="2784" spans="1:8" s="15" customFormat="1" x14ac:dyDescent="0.2">
      <c r="A2784" s="17" t="s">
        <v>7491</v>
      </c>
      <c r="B2784" s="19">
        <v>3</v>
      </c>
      <c r="C2784" s="18">
        <v>43166.630532407406</v>
      </c>
      <c r="D2784" s="17" t="s">
        <v>7490</v>
      </c>
      <c r="E2784" s="17" t="s">
        <v>197</v>
      </c>
      <c r="F2784" s="17" t="s">
        <v>30</v>
      </c>
      <c r="G2784" s="18">
        <v>43181</v>
      </c>
      <c r="H2784" s="17" t="s">
        <v>7489</v>
      </c>
    </row>
    <row r="2785" spans="1:8" s="15" customFormat="1" x14ac:dyDescent="0.2">
      <c r="A2785" s="17" t="s">
        <v>7488</v>
      </c>
      <c r="B2785" s="19">
        <v>2</v>
      </c>
      <c r="C2785" s="18">
        <v>43166.630960648145</v>
      </c>
      <c r="D2785" s="17" t="s">
        <v>7487</v>
      </c>
      <c r="E2785" s="17" t="s">
        <v>197</v>
      </c>
      <c r="F2785" s="17" t="s">
        <v>0</v>
      </c>
      <c r="G2785" s="18">
        <v>43171</v>
      </c>
      <c r="H2785" s="17" t="s">
        <v>7486</v>
      </c>
    </row>
    <row r="2786" spans="1:8" s="15" customFormat="1" x14ac:dyDescent="0.2">
      <c r="A2786" s="17" t="s">
        <v>7485</v>
      </c>
      <c r="B2786" s="19">
        <v>3</v>
      </c>
      <c r="C2786" s="18">
        <v>43166.631435185183</v>
      </c>
      <c r="D2786" s="17" t="s">
        <v>7484</v>
      </c>
      <c r="E2786" s="17" t="s">
        <v>197</v>
      </c>
      <c r="F2786" s="17" t="s">
        <v>30</v>
      </c>
      <c r="G2786" s="18">
        <v>43181</v>
      </c>
      <c r="H2786" s="17" t="s">
        <v>7483</v>
      </c>
    </row>
    <row r="2787" spans="1:8" s="15" customFormat="1" x14ac:dyDescent="0.2">
      <c r="A2787" s="17" t="s">
        <v>7482</v>
      </c>
      <c r="B2787" s="19">
        <v>2</v>
      </c>
      <c r="C2787" s="18">
        <v>43166.631932870368</v>
      </c>
      <c r="D2787" s="17" t="s">
        <v>7481</v>
      </c>
      <c r="E2787" s="17" t="s">
        <v>197</v>
      </c>
      <c r="F2787" s="17" t="s">
        <v>0</v>
      </c>
      <c r="G2787" s="18">
        <v>43171</v>
      </c>
      <c r="H2787" s="17" t="s">
        <v>7480</v>
      </c>
    </row>
    <row r="2788" spans="1:8" s="15" customFormat="1" x14ac:dyDescent="0.2">
      <c r="A2788" s="17" t="s">
        <v>7479</v>
      </c>
      <c r="B2788" s="19">
        <v>2</v>
      </c>
      <c r="C2788" s="18">
        <v>43166.632337962961</v>
      </c>
      <c r="D2788" s="17" t="s">
        <v>7478</v>
      </c>
      <c r="E2788" s="17" t="s">
        <v>197</v>
      </c>
      <c r="F2788" s="17" t="s">
        <v>0</v>
      </c>
      <c r="G2788" s="18">
        <v>43171</v>
      </c>
      <c r="H2788" s="17" t="s">
        <v>7477</v>
      </c>
    </row>
    <row r="2789" spans="1:8" s="15" customFormat="1" x14ac:dyDescent="0.2">
      <c r="A2789" s="17" t="s">
        <v>7476</v>
      </c>
      <c r="B2789" s="19">
        <v>2</v>
      </c>
      <c r="C2789" s="18">
        <v>43166.633310185185</v>
      </c>
      <c r="D2789" s="17" t="s">
        <v>7475</v>
      </c>
      <c r="E2789" s="17" t="s">
        <v>197</v>
      </c>
      <c r="F2789" s="17" t="s">
        <v>0</v>
      </c>
      <c r="G2789" s="18">
        <v>43171</v>
      </c>
      <c r="H2789" s="17" t="s">
        <v>7474</v>
      </c>
    </row>
    <row r="2790" spans="1:8" s="15" customFormat="1" x14ac:dyDescent="0.2">
      <c r="A2790" s="17" t="s">
        <v>7473</v>
      </c>
      <c r="B2790" s="19">
        <v>2</v>
      </c>
      <c r="C2790" s="18">
        <v>43166.635335648149</v>
      </c>
      <c r="D2790" s="17" t="s">
        <v>7472</v>
      </c>
      <c r="E2790" s="17" t="s">
        <v>197</v>
      </c>
      <c r="F2790" s="17" t="s">
        <v>0</v>
      </c>
      <c r="G2790" s="18">
        <v>43171</v>
      </c>
      <c r="H2790" s="17" t="s">
        <v>7471</v>
      </c>
    </row>
    <row r="2791" spans="1:8" s="15" customFormat="1" x14ac:dyDescent="0.2">
      <c r="A2791" s="17" t="s">
        <v>7470</v>
      </c>
      <c r="B2791" s="19">
        <v>1</v>
      </c>
      <c r="C2791" s="18">
        <v>43166.635868055557</v>
      </c>
      <c r="D2791" s="17" t="s">
        <v>7469</v>
      </c>
      <c r="E2791" s="17" t="s">
        <v>197</v>
      </c>
      <c r="F2791" s="17" t="s">
        <v>0</v>
      </c>
      <c r="G2791" s="18">
        <v>43168</v>
      </c>
      <c r="H2791" s="17" t="s">
        <v>7468</v>
      </c>
    </row>
    <row r="2792" spans="1:8" s="15" customFormat="1" x14ac:dyDescent="0.2">
      <c r="A2792" s="17" t="s">
        <v>7467</v>
      </c>
      <c r="B2792" s="19">
        <v>2</v>
      </c>
      <c r="C2792" s="18">
        <v>43166.637615740743</v>
      </c>
      <c r="D2792" s="17" t="s">
        <v>7466</v>
      </c>
      <c r="E2792" s="17" t="s">
        <v>197</v>
      </c>
      <c r="F2792" s="17" t="s">
        <v>0</v>
      </c>
      <c r="G2792" s="18">
        <v>43171</v>
      </c>
      <c r="H2792" s="17" t="s">
        <v>7465</v>
      </c>
    </row>
    <row r="2793" spans="1:8" s="15" customFormat="1" x14ac:dyDescent="0.2">
      <c r="A2793" s="17" t="s">
        <v>7464</v>
      </c>
      <c r="B2793" s="19">
        <v>1</v>
      </c>
      <c r="C2793" s="18">
        <v>43166.639768518522</v>
      </c>
      <c r="D2793" s="17" t="s">
        <v>7463</v>
      </c>
      <c r="E2793" s="17" t="s">
        <v>326</v>
      </c>
      <c r="F2793" s="17" t="s">
        <v>0</v>
      </c>
      <c r="G2793" s="18">
        <v>43172</v>
      </c>
      <c r="H2793" s="17" t="s">
        <v>7458</v>
      </c>
    </row>
    <row r="2794" spans="1:8" s="15" customFormat="1" x14ac:dyDescent="0.2">
      <c r="A2794" s="17" t="s">
        <v>7462</v>
      </c>
      <c r="B2794" s="19">
        <v>1</v>
      </c>
      <c r="C2794" s="18">
        <v>43166.640601851854</v>
      </c>
      <c r="D2794" s="17" t="s">
        <v>7461</v>
      </c>
      <c r="E2794" s="17" t="s">
        <v>326</v>
      </c>
      <c r="F2794" s="17" t="s">
        <v>0</v>
      </c>
      <c r="G2794" s="18">
        <v>43172</v>
      </c>
      <c r="H2794" s="17" t="s">
        <v>7458</v>
      </c>
    </row>
    <row r="2795" spans="1:8" s="15" customFormat="1" x14ac:dyDescent="0.2">
      <c r="A2795" s="17" t="s">
        <v>7460</v>
      </c>
      <c r="B2795" s="19">
        <v>1</v>
      </c>
      <c r="C2795" s="18">
        <v>43166.641388888886</v>
      </c>
      <c r="D2795" s="17" t="s">
        <v>7459</v>
      </c>
      <c r="E2795" s="17" t="s">
        <v>326</v>
      </c>
      <c r="F2795" s="17" t="s">
        <v>0</v>
      </c>
      <c r="G2795" s="18">
        <v>43172</v>
      </c>
      <c r="H2795" s="17" t="s">
        <v>7458</v>
      </c>
    </row>
    <row r="2796" spans="1:8" s="15" customFormat="1" x14ac:dyDescent="0.2">
      <c r="A2796" s="17" t="s">
        <v>7457</v>
      </c>
      <c r="B2796" s="19">
        <v>1</v>
      </c>
      <c r="C2796" s="18">
        <v>43166.642314814817</v>
      </c>
      <c r="D2796" s="17" t="s">
        <v>7456</v>
      </c>
      <c r="E2796" s="17" t="s">
        <v>326</v>
      </c>
      <c r="F2796" s="17" t="s">
        <v>0</v>
      </c>
      <c r="G2796" s="18">
        <v>43173</v>
      </c>
      <c r="H2796" s="17" t="s">
        <v>7455</v>
      </c>
    </row>
    <row r="2797" spans="1:8" s="15" customFormat="1" x14ac:dyDescent="0.2">
      <c r="A2797" s="17" t="s">
        <v>7454</v>
      </c>
      <c r="B2797" s="19">
        <v>2</v>
      </c>
      <c r="C2797" s="18">
        <v>43166.643923611111</v>
      </c>
      <c r="D2797" s="17" t="s">
        <v>7453</v>
      </c>
      <c r="E2797" s="17" t="s">
        <v>326</v>
      </c>
      <c r="F2797" s="17" t="s">
        <v>93</v>
      </c>
      <c r="G2797" s="18">
        <v>43201</v>
      </c>
      <c r="H2797" s="17" t="s">
        <v>7452</v>
      </c>
    </row>
    <row r="2798" spans="1:8" s="15" customFormat="1" x14ac:dyDescent="0.2">
      <c r="A2798" s="17" t="s">
        <v>7451</v>
      </c>
      <c r="B2798" s="19">
        <v>4</v>
      </c>
      <c r="C2798" s="18">
        <v>43166.663807870369</v>
      </c>
      <c r="D2798" s="17" t="s">
        <v>7450</v>
      </c>
      <c r="E2798" s="17" t="s">
        <v>326</v>
      </c>
      <c r="F2798" s="17" t="s">
        <v>93</v>
      </c>
      <c r="G2798" s="18">
        <v>43179</v>
      </c>
      <c r="H2798" s="17" t="s">
        <v>7449</v>
      </c>
    </row>
    <row r="2799" spans="1:8" s="15" customFormat="1" x14ac:dyDescent="0.2">
      <c r="A2799" s="17" t="s">
        <v>7448</v>
      </c>
      <c r="B2799" s="19">
        <v>4</v>
      </c>
      <c r="C2799" s="18">
        <v>43166.664641203701</v>
      </c>
      <c r="D2799" s="17" t="s">
        <v>7447</v>
      </c>
      <c r="E2799" s="17" t="s">
        <v>326</v>
      </c>
      <c r="F2799" s="17" t="s">
        <v>93</v>
      </c>
      <c r="G2799" s="18">
        <v>43193</v>
      </c>
      <c r="H2799" s="17" t="s">
        <v>7446</v>
      </c>
    </row>
    <row r="2800" spans="1:8" s="15" customFormat="1" x14ac:dyDescent="0.2">
      <c r="A2800" s="17" t="s">
        <v>7445</v>
      </c>
      <c r="B2800" s="19">
        <v>2</v>
      </c>
      <c r="C2800" s="18">
        <v>43166.679918981485</v>
      </c>
      <c r="D2800" s="17" t="s">
        <v>7444</v>
      </c>
      <c r="E2800" s="17" t="s">
        <v>164</v>
      </c>
      <c r="F2800" s="17" t="s">
        <v>93</v>
      </c>
      <c r="G2800" s="18">
        <v>43208</v>
      </c>
      <c r="H2800" s="17" t="s">
        <v>7443</v>
      </c>
    </row>
    <row r="2801" spans="1:8" s="15" customFormat="1" x14ac:dyDescent="0.2">
      <c r="A2801" s="17" t="s">
        <v>7442</v>
      </c>
      <c r="B2801" s="19">
        <v>5</v>
      </c>
      <c r="C2801" s="18">
        <v>43166.750763888886</v>
      </c>
      <c r="D2801" s="17" t="s">
        <v>7430</v>
      </c>
      <c r="E2801" s="17" t="s">
        <v>164</v>
      </c>
      <c r="F2801" s="17" t="s">
        <v>30</v>
      </c>
      <c r="G2801" s="18">
        <v>43230</v>
      </c>
      <c r="H2801" s="17" t="s">
        <v>7441</v>
      </c>
    </row>
    <row r="2802" spans="1:8" s="15" customFormat="1" x14ac:dyDescent="0.2">
      <c r="A2802" s="17" t="s">
        <v>7440</v>
      </c>
      <c r="B2802" s="19">
        <v>1</v>
      </c>
      <c r="C2802" s="18">
        <v>43167.314282407409</v>
      </c>
      <c r="D2802" s="17" t="s">
        <v>7439</v>
      </c>
      <c r="E2802" s="17" t="s">
        <v>396</v>
      </c>
      <c r="F2802" s="17" t="s">
        <v>0</v>
      </c>
      <c r="G2802" s="18">
        <v>43192</v>
      </c>
      <c r="H2802" s="17" t="s">
        <v>7438</v>
      </c>
    </row>
    <row r="2803" spans="1:8" s="15" customFormat="1" x14ac:dyDescent="0.2">
      <c r="A2803" s="17" t="s">
        <v>7437</v>
      </c>
      <c r="B2803" s="19">
        <v>1</v>
      </c>
      <c r="C2803" s="18">
        <v>43167.319212962961</v>
      </c>
      <c r="D2803" s="17" t="s">
        <v>7436</v>
      </c>
      <c r="E2803" s="17" t="s">
        <v>396</v>
      </c>
      <c r="F2803" s="17" t="s">
        <v>0</v>
      </c>
      <c r="G2803" s="18">
        <v>43192</v>
      </c>
      <c r="H2803" s="17" t="s">
        <v>7435</v>
      </c>
    </row>
    <row r="2804" spans="1:8" s="15" customFormat="1" x14ac:dyDescent="0.2">
      <c r="A2804" s="17" t="s">
        <v>7434</v>
      </c>
      <c r="B2804" s="19">
        <v>1</v>
      </c>
      <c r="C2804" s="18">
        <v>43167.320416666669</v>
      </c>
      <c r="D2804" s="17" t="s">
        <v>7433</v>
      </c>
      <c r="E2804" s="17" t="s">
        <v>396</v>
      </c>
      <c r="F2804" s="17" t="s">
        <v>0</v>
      </c>
      <c r="G2804" s="18">
        <v>43192</v>
      </c>
      <c r="H2804" s="17" t="s">
        <v>7432</v>
      </c>
    </row>
    <row r="2805" spans="1:8" s="15" customFormat="1" x14ac:dyDescent="0.2">
      <c r="A2805" s="17" t="s">
        <v>7431</v>
      </c>
      <c r="B2805" s="19">
        <v>2</v>
      </c>
      <c r="C2805" s="18">
        <v>43167.418726851851</v>
      </c>
      <c r="D2805" s="17" t="s">
        <v>7430</v>
      </c>
      <c r="E2805" s="17" t="s">
        <v>164</v>
      </c>
      <c r="F2805" s="17" t="s">
        <v>0</v>
      </c>
      <c r="G2805" s="18">
        <v>43173</v>
      </c>
      <c r="H2805" s="17" t="s">
        <v>7429</v>
      </c>
    </row>
    <row r="2806" spans="1:8" s="15" customFormat="1" x14ac:dyDescent="0.2">
      <c r="A2806" s="17" t="s">
        <v>7428</v>
      </c>
      <c r="B2806" s="19">
        <v>2</v>
      </c>
      <c r="C2806" s="18">
        <v>43167.421724537038</v>
      </c>
      <c r="D2806" s="17" t="s">
        <v>7427</v>
      </c>
      <c r="E2806" s="17" t="s">
        <v>4520</v>
      </c>
      <c r="F2806" s="17" t="s">
        <v>0</v>
      </c>
      <c r="G2806" s="18">
        <v>43172</v>
      </c>
      <c r="H2806" s="17" t="s">
        <v>7426</v>
      </c>
    </row>
    <row r="2807" spans="1:8" s="15" customFormat="1" x14ac:dyDescent="0.2">
      <c r="A2807" s="17" t="s">
        <v>7425</v>
      </c>
      <c r="B2807" s="19">
        <v>4</v>
      </c>
      <c r="C2807" s="18">
        <v>43167.427905092591</v>
      </c>
      <c r="D2807" s="17" t="s">
        <v>7424</v>
      </c>
      <c r="E2807" s="17" t="s">
        <v>4520</v>
      </c>
      <c r="F2807" s="17" t="s">
        <v>0</v>
      </c>
      <c r="G2807" s="18">
        <v>43173</v>
      </c>
      <c r="H2807" s="17" t="s">
        <v>7423</v>
      </c>
    </row>
    <row r="2808" spans="1:8" s="15" customFormat="1" x14ac:dyDescent="0.2">
      <c r="A2808" s="17" t="s">
        <v>7422</v>
      </c>
      <c r="B2808" s="19">
        <v>2</v>
      </c>
      <c r="C2808" s="18">
        <v>43167.440057870372</v>
      </c>
      <c r="D2808" s="17" t="s">
        <v>7421</v>
      </c>
      <c r="E2808" s="17" t="s">
        <v>4520</v>
      </c>
      <c r="F2808" s="17" t="s">
        <v>0</v>
      </c>
      <c r="G2808" s="18">
        <v>43172</v>
      </c>
      <c r="H2808" s="17" t="s">
        <v>7420</v>
      </c>
    </row>
    <row r="2809" spans="1:8" s="15" customFormat="1" x14ac:dyDescent="0.2">
      <c r="A2809" s="17" t="s">
        <v>7419</v>
      </c>
      <c r="B2809" s="19">
        <v>4</v>
      </c>
      <c r="C2809" s="18">
        <v>43167.441388888888</v>
      </c>
      <c r="D2809" s="17" t="s">
        <v>7418</v>
      </c>
      <c r="E2809" s="17" t="s">
        <v>4520</v>
      </c>
      <c r="F2809" s="17" t="s">
        <v>0</v>
      </c>
      <c r="G2809" s="18">
        <v>43173</v>
      </c>
      <c r="H2809" s="17" t="s">
        <v>7417</v>
      </c>
    </row>
    <row r="2810" spans="1:8" s="15" customFormat="1" x14ac:dyDescent="0.2">
      <c r="A2810" s="17" t="s">
        <v>7416</v>
      </c>
      <c r="B2810" s="19">
        <v>3</v>
      </c>
      <c r="C2810" s="18">
        <v>43167.442604166667</v>
      </c>
      <c r="D2810" s="17" t="s">
        <v>257</v>
      </c>
      <c r="E2810" s="17" t="s">
        <v>164</v>
      </c>
      <c r="F2810" s="17" t="s">
        <v>93</v>
      </c>
      <c r="G2810" s="18">
        <v>43236</v>
      </c>
      <c r="H2810" s="17" t="s">
        <v>7415</v>
      </c>
    </row>
    <row r="2811" spans="1:8" s="15" customFormat="1" x14ac:dyDescent="0.2">
      <c r="A2811" s="17" t="s">
        <v>7414</v>
      </c>
      <c r="B2811" s="19">
        <v>4</v>
      </c>
      <c r="C2811" s="18">
        <v>43167.443101851852</v>
      </c>
      <c r="D2811" s="17" t="s">
        <v>194</v>
      </c>
      <c r="E2811" s="17" t="s">
        <v>1341</v>
      </c>
      <c r="F2811" s="17" t="s">
        <v>489</v>
      </c>
      <c r="G2811" s="18">
        <v>43194</v>
      </c>
      <c r="H2811" s="17" t="s">
        <v>7413</v>
      </c>
    </row>
    <row r="2812" spans="1:8" s="15" customFormat="1" x14ac:dyDescent="0.2">
      <c r="A2812" s="17" t="s">
        <v>7412</v>
      </c>
      <c r="B2812" s="19">
        <v>2</v>
      </c>
      <c r="C2812" s="18">
        <v>43167.444016203706</v>
      </c>
      <c r="D2812" s="17" t="s">
        <v>194</v>
      </c>
      <c r="E2812" s="17" t="s">
        <v>1341</v>
      </c>
      <c r="F2812" s="17" t="s">
        <v>0</v>
      </c>
      <c r="G2812" s="18">
        <v>43179</v>
      </c>
      <c r="H2812" s="17" t="s">
        <v>7411</v>
      </c>
    </row>
    <row r="2813" spans="1:8" s="15" customFormat="1" x14ac:dyDescent="0.2">
      <c r="A2813" s="17" t="s">
        <v>7410</v>
      </c>
      <c r="B2813" s="19">
        <v>2</v>
      </c>
      <c r="C2813" s="18">
        <v>43167.445150462961</v>
      </c>
      <c r="D2813" s="17" t="s">
        <v>172</v>
      </c>
      <c r="E2813" s="17" t="s">
        <v>164</v>
      </c>
      <c r="F2813" s="17" t="s">
        <v>0</v>
      </c>
      <c r="G2813" s="18">
        <v>43173</v>
      </c>
      <c r="H2813" s="17" t="s">
        <v>7409</v>
      </c>
    </row>
    <row r="2814" spans="1:8" s="15" customFormat="1" x14ac:dyDescent="0.2">
      <c r="A2814" s="17" t="s">
        <v>7408</v>
      </c>
      <c r="B2814" s="19">
        <v>1</v>
      </c>
      <c r="C2814" s="18">
        <v>43167.446805555555</v>
      </c>
      <c r="D2814" s="17" t="s">
        <v>7407</v>
      </c>
      <c r="E2814" s="17" t="s">
        <v>326</v>
      </c>
      <c r="F2814" s="17" t="s">
        <v>0</v>
      </c>
      <c r="G2814" s="18">
        <v>43171</v>
      </c>
      <c r="H2814" s="17" t="s">
        <v>7406</v>
      </c>
    </row>
    <row r="2815" spans="1:8" s="15" customFormat="1" x14ac:dyDescent="0.2">
      <c r="A2815" s="17" t="s">
        <v>7405</v>
      </c>
      <c r="B2815" s="19">
        <v>2</v>
      </c>
      <c r="C2815" s="18">
        <v>43167.450567129628</v>
      </c>
      <c r="D2815" s="17" t="s">
        <v>194</v>
      </c>
      <c r="E2815" s="17" t="s">
        <v>1341</v>
      </c>
      <c r="F2815" s="17" t="s">
        <v>0</v>
      </c>
      <c r="G2815" s="18">
        <v>43172</v>
      </c>
      <c r="H2815" s="17" t="s">
        <v>7403</v>
      </c>
    </row>
    <row r="2816" spans="1:8" s="15" customFormat="1" x14ac:dyDescent="0.2">
      <c r="A2816" s="17" t="s">
        <v>7404</v>
      </c>
      <c r="B2816" s="19">
        <v>2</v>
      </c>
      <c r="C2816" s="18">
        <v>43167.451793981483</v>
      </c>
      <c r="D2816" s="17" t="s">
        <v>194</v>
      </c>
      <c r="E2816" s="17" t="s">
        <v>1341</v>
      </c>
      <c r="F2816" s="17" t="s">
        <v>0</v>
      </c>
      <c r="G2816" s="18">
        <v>43172</v>
      </c>
      <c r="H2816" s="17" t="s">
        <v>7403</v>
      </c>
    </row>
    <row r="2817" spans="1:8" s="15" customFormat="1" x14ac:dyDescent="0.2">
      <c r="A2817" s="17" t="s">
        <v>7402</v>
      </c>
      <c r="B2817" s="19">
        <v>2</v>
      </c>
      <c r="C2817" s="18">
        <v>43167.459606481483</v>
      </c>
      <c r="D2817" s="17" t="s">
        <v>257</v>
      </c>
      <c r="E2817" s="17" t="s">
        <v>164</v>
      </c>
      <c r="F2817" s="17" t="s">
        <v>0</v>
      </c>
      <c r="G2817" s="18">
        <v>43172</v>
      </c>
      <c r="H2817" s="17" t="s">
        <v>7401</v>
      </c>
    </row>
    <row r="2818" spans="1:8" s="15" customFormat="1" x14ac:dyDescent="0.2">
      <c r="A2818" s="17" t="s">
        <v>7400</v>
      </c>
      <c r="B2818" s="19">
        <v>2</v>
      </c>
      <c r="C2818" s="18">
        <v>43167.460104166668</v>
      </c>
      <c r="D2818" s="17" t="s">
        <v>257</v>
      </c>
      <c r="E2818" s="17" t="s">
        <v>164</v>
      </c>
      <c r="F2818" s="17" t="s">
        <v>0</v>
      </c>
      <c r="G2818" s="18">
        <v>43172</v>
      </c>
      <c r="H2818" s="17" t="s">
        <v>7399</v>
      </c>
    </row>
    <row r="2819" spans="1:8" s="15" customFormat="1" x14ac:dyDescent="0.2">
      <c r="A2819" s="17" t="s">
        <v>7398</v>
      </c>
      <c r="B2819" s="19">
        <v>2</v>
      </c>
      <c r="C2819" s="18">
        <v>43167.463483796295</v>
      </c>
      <c r="D2819" s="17" t="s">
        <v>7397</v>
      </c>
      <c r="E2819" s="17" t="s">
        <v>164</v>
      </c>
      <c r="F2819" s="17" t="s">
        <v>0</v>
      </c>
      <c r="G2819" s="18">
        <v>43173</v>
      </c>
      <c r="H2819" s="17" t="s">
        <v>7396</v>
      </c>
    </row>
    <row r="2820" spans="1:8" s="15" customFormat="1" x14ac:dyDescent="0.2">
      <c r="A2820" s="17" t="s">
        <v>7395</v>
      </c>
      <c r="B2820" s="19">
        <v>1</v>
      </c>
      <c r="C2820" s="18">
        <v>43167.553506944445</v>
      </c>
      <c r="D2820" s="17" t="s">
        <v>7394</v>
      </c>
      <c r="E2820" s="17" t="s">
        <v>326</v>
      </c>
      <c r="F2820" s="17" t="s">
        <v>0</v>
      </c>
      <c r="G2820" s="18">
        <v>43172</v>
      </c>
      <c r="H2820" s="17" t="s">
        <v>7393</v>
      </c>
    </row>
    <row r="2821" spans="1:8" s="15" customFormat="1" x14ac:dyDescent="0.2">
      <c r="A2821" s="17" t="s">
        <v>7392</v>
      </c>
      <c r="B2821" s="19">
        <v>2</v>
      </c>
      <c r="C2821" s="18">
        <v>43167.555231481485</v>
      </c>
      <c r="D2821" s="17" t="s">
        <v>7391</v>
      </c>
      <c r="E2821" s="17" t="s">
        <v>326</v>
      </c>
      <c r="F2821" s="17" t="s">
        <v>93</v>
      </c>
      <c r="G2821" s="18">
        <v>43208</v>
      </c>
      <c r="H2821" s="17" t="s">
        <v>7390</v>
      </c>
    </row>
    <row r="2822" spans="1:8" s="15" customFormat="1" x14ac:dyDescent="0.2">
      <c r="A2822" s="17" t="s">
        <v>7389</v>
      </c>
      <c r="B2822" s="19">
        <v>2</v>
      </c>
      <c r="C2822" s="18">
        <v>43167.560868055552</v>
      </c>
      <c r="D2822" s="17" t="s">
        <v>7388</v>
      </c>
      <c r="E2822" s="17" t="s">
        <v>164</v>
      </c>
      <c r="F2822" s="17" t="s">
        <v>0</v>
      </c>
      <c r="G2822" s="18">
        <v>43172</v>
      </c>
      <c r="H2822" s="17" t="s">
        <v>7387</v>
      </c>
    </row>
    <row r="2823" spans="1:8" s="15" customFormat="1" x14ac:dyDescent="0.2">
      <c r="A2823" s="17" t="s">
        <v>7386</v>
      </c>
      <c r="B2823" s="19">
        <v>2</v>
      </c>
      <c r="C2823" s="18">
        <v>43167.564664351848</v>
      </c>
      <c r="D2823" s="17" t="s">
        <v>1002</v>
      </c>
      <c r="E2823" s="17" t="s">
        <v>164</v>
      </c>
      <c r="F2823" s="17" t="s">
        <v>0</v>
      </c>
      <c r="G2823" s="18">
        <v>43173</v>
      </c>
      <c r="H2823" s="17" t="s">
        <v>7385</v>
      </c>
    </row>
    <row r="2824" spans="1:8" s="15" customFormat="1" x14ac:dyDescent="0.2">
      <c r="A2824" s="17" t="s">
        <v>7384</v>
      </c>
      <c r="B2824" s="19">
        <v>2</v>
      </c>
      <c r="C2824" s="18">
        <v>43167.564039351855</v>
      </c>
      <c r="D2824" s="17" t="s">
        <v>3282</v>
      </c>
      <c r="E2824" s="17" t="s">
        <v>164</v>
      </c>
      <c r="F2824" s="17" t="s">
        <v>0</v>
      </c>
      <c r="G2824" s="18">
        <v>43172</v>
      </c>
      <c r="H2824" s="17" t="s">
        <v>7383</v>
      </c>
    </row>
    <row r="2825" spans="1:8" s="15" customFormat="1" x14ac:dyDescent="0.2">
      <c r="A2825" s="17" t="s">
        <v>7382</v>
      </c>
      <c r="B2825" s="19">
        <v>2</v>
      </c>
      <c r="C2825" s="18">
        <v>43167.567974537036</v>
      </c>
      <c r="D2825" s="17" t="s">
        <v>1002</v>
      </c>
      <c r="E2825" s="17" t="s">
        <v>164</v>
      </c>
      <c r="F2825" s="17" t="s">
        <v>0</v>
      </c>
      <c r="G2825" s="18">
        <v>43175</v>
      </c>
      <c r="H2825" s="17" t="s">
        <v>7381</v>
      </c>
    </row>
    <row r="2826" spans="1:8" s="15" customFormat="1" x14ac:dyDescent="0.2">
      <c r="A2826" s="17" t="s">
        <v>7380</v>
      </c>
      <c r="B2826" s="19">
        <v>2</v>
      </c>
      <c r="C2826" s="18">
        <v>43167.568391203706</v>
      </c>
      <c r="D2826" s="17" t="s">
        <v>7379</v>
      </c>
      <c r="E2826" s="17" t="s">
        <v>164</v>
      </c>
      <c r="F2826" s="17" t="s">
        <v>0</v>
      </c>
      <c r="G2826" s="18">
        <v>43173</v>
      </c>
      <c r="H2826" s="17" t="s">
        <v>7378</v>
      </c>
    </row>
    <row r="2827" spans="1:8" s="15" customFormat="1" x14ac:dyDescent="0.2">
      <c r="A2827" s="17" t="s">
        <v>7377</v>
      </c>
      <c r="B2827" s="19">
        <v>2</v>
      </c>
      <c r="C2827" s="18">
        <v>43167.571261574078</v>
      </c>
      <c r="D2827" s="17" t="s">
        <v>7376</v>
      </c>
      <c r="E2827" s="17" t="s">
        <v>164</v>
      </c>
      <c r="F2827" s="17" t="s">
        <v>0</v>
      </c>
      <c r="G2827" s="18">
        <v>43179</v>
      </c>
      <c r="H2827" s="17" t="s">
        <v>7375</v>
      </c>
    </row>
    <row r="2828" spans="1:8" s="15" customFormat="1" x14ac:dyDescent="0.2">
      <c r="A2828" s="17" t="s">
        <v>7374</v>
      </c>
      <c r="B2828" s="19">
        <v>2</v>
      </c>
      <c r="C2828" s="18">
        <v>43167.575439814813</v>
      </c>
      <c r="D2828" s="17" t="s">
        <v>172</v>
      </c>
      <c r="E2828" s="17" t="s">
        <v>1221</v>
      </c>
      <c r="F2828" s="17" t="s">
        <v>0</v>
      </c>
      <c r="G2828" s="18">
        <v>43171</v>
      </c>
      <c r="H2828" s="17" t="s">
        <v>7373</v>
      </c>
    </row>
    <row r="2829" spans="1:8" s="15" customFormat="1" x14ac:dyDescent="0.2">
      <c r="A2829" s="17" t="s">
        <v>7372</v>
      </c>
      <c r="B2829" s="19">
        <v>1</v>
      </c>
      <c r="C2829" s="18">
        <v>43167.576851851853</v>
      </c>
      <c r="D2829" s="17" t="s">
        <v>238</v>
      </c>
      <c r="E2829" s="17" t="s">
        <v>4220</v>
      </c>
      <c r="F2829" s="17" t="s">
        <v>0</v>
      </c>
      <c r="G2829" s="18">
        <v>43171</v>
      </c>
      <c r="H2829" s="17" t="s">
        <v>7371</v>
      </c>
    </row>
    <row r="2830" spans="1:8" s="15" customFormat="1" x14ac:dyDescent="0.2">
      <c r="A2830" s="17" t="s">
        <v>7370</v>
      </c>
      <c r="B2830" s="19">
        <v>1</v>
      </c>
      <c r="C2830" s="18">
        <v>43167.577731481484</v>
      </c>
      <c r="D2830" s="17" t="s">
        <v>194</v>
      </c>
      <c r="E2830" s="17" t="s">
        <v>3115</v>
      </c>
      <c r="F2830" s="17" t="s">
        <v>0</v>
      </c>
      <c r="G2830" s="18">
        <v>43171</v>
      </c>
      <c r="H2830" s="17" t="s">
        <v>7369</v>
      </c>
    </row>
    <row r="2831" spans="1:8" s="15" customFormat="1" x14ac:dyDescent="0.2">
      <c r="A2831" s="17" t="s">
        <v>7368</v>
      </c>
      <c r="B2831" s="19">
        <v>1</v>
      </c>
      <c r="C2831" s="18">
        <v>43167.576643518521</v>
      </c>
      <c r="D2831" s="17" t="s">
        <v>172</v>
      </c>
      <c r="E2831" s="17" t="s">
        <v>7367</v>
      </c>
      <c r="F2831" s="17" t="s">
        <v>0</v>
      </c>
      <c r="G2831" s="18">
        <v>43172</v>
      </c>
      <c r="H2831" s="17" t="s">
        <v>7366</v>
      </c>
    </row>
    <row r="2832" spans="1:8" s="15" customFormat="1" x14ac:dyDescent="0.2">
      <c r="A2832" s="17" t="s">
        <v>7365</v>
      </c>
      <c r="B2832" s="19">
        <v>3</v>
      </c>
      <c r="C2832" s="18">
        <v>43167.579224537039</v>
      </c>
      <c r="D2832" s="17" t="s">
        <v>172</v>
      </c>
      <c r="E2832" s="17" t="s">
        <v>7364</v>
      </c>
      <c r="F2832" s="17" t="s">
        <v>93</v>
      </c>
      <c r="G2832" s="18">
        <v>43175</v>
      </c>
      <c r="H2832" s="17" t="s">
        <v>7363</v>
      </c>
    </row>
    <row r="2833" spans="1:8" s="15" customFormat="1" x14ac:dyDescent="0.2">
      <c r="A2833" s="17" t="s">
        <v>7362</v>
      </c>
      <c r="B2833" s="19">
        <v>1</v>
      </c>
      <c r="C2833" s="18">
        <v>43167.583333333336</v>
      </c>
      <c r="D2833" s="17" t="s">
        <v>7361</v>
      </c>
      <c r="E2833" s="17" t="s">
        <v>197</v>
      </c>
      <c r="F2833" s="17" t="s">
        <v>0</v>
      </c>
      <c r="G2833" s="18">
        <v>43171</v>
      </c>
      <c r="H2833" s="17" t="s">
        <v>7360</v>
      </c>
    </row>
    <row r="2834" spans="1:8" s="15" customFormat="1" x14ac:dyDescent="0.2">
      <c r="A2834" s="17" t="s">
        <v>7359</v>
      </c>
      <c r="B2834" s="19">
        <v>1</v>
      </c>
      <c r="C2834" s="18">
        <v>43167.613055555557</v>
      </c>
      <c r="D2834" s="17" t="s">
        <v>7358</v>
      </c>
      <c r="E2834" s="17" t="s">
        <v>3422</v>
      </c>
      <c r="F2834" s="17" t="s">
        <v>0</v>
      </c>
      <c r="G2834" s="18">
        <v>43171</v>
      </c>
      <c r="H2834" s="17" t="s">
        <v>7357</v>
      </c>
    </row>
    <row r="2835" spans="1:8" s="15" customFormat="1" x14ac:dyDescent="0.2">
      <c r="A2835" s="17" t="s">
        <v>7356</v>
      </c>
      <c r="B2835" s="19">
        <v>1</v>
      </c>
      <c r="C2835" s="18">
        <v>43167.618356481478</v>
      </c>
      <c r="D2835" s="17" t="s">
        <v>7355</v>
      </c>
      <c r="E2835" s="17" t="s">
        <v>164</v>
      </c>
      <c r="F2835" s="17" t="s">
        <v>0</v>
      </c>
      <c r="G2835" s="18">
        <v>43172</v>
      </c>
      <c r="H2835" s="17" t="s">
        <v>7354</v>
      </c>
    </row>
    <row r="2836" spans="1:8" s="15" customFormat="1" x14ac:dyDescent="0.2">
      <c r="A2836" s="17" t="s">
        <v>7353</v>
      </c>
      <c r="B2836" s="19">
        <v>3</v>
      </c>
      <c r="C2836" s="18">
        <v>43167.621238425927</v>
      </c>
      <c r="D2836" s="17" t="s">
        <v>172</v>
      </c>
      <c r="E2836" s="17" t="s">
        <v>7201</v>
      </c>
      <c r="F2836" s="17" t="s">
        <v>30</v>
      </c>
      <c r="G2836" s="18">
        <v>43181</v>
      </c>
      <c r="H2836" s="17" t="s">
        <v>7352</v>
      </c>
    </row>
    <row r="2837" spans="1:8" s="15" customFormat="1" x14ac:dyDescent="0.2">
      <c r="A2837" s="17" t="s">
        <v>7351</v>
      </c>
      <c r="B2837" s="19">
        <v>4</v>
      </c>
      <c r="C2837" s="18">
        <v>43167.624479166669</v>
      </c>
      <c r="D2837" s="17" t="s">
        <v>7350</v>
      </c>
      <c r="E2837" s="17" t="s">
        <v>164</v>
      </c>
      <c r="F2837" s="17" t="s">
        <v>30</v>
      </c>
      <c r="G2837" s="18">
        <v>43181</v>
      </c>
      <c r="H2837" s="17" t="s">
        <v>7349</v>
      </c>
    </row>
    <row r="2838" spans="1:8" s="15" customFormat="1" x14ac:dyDescent="0.2">
      <c r="A2838" s="17" t="s">
        <v>7348</v>
      </c>
      <c r="B2838" s="19">
        <v>2</v>
      </c>
      <c r="C2838" s="18">
        <v>43167.627939814818</v>
      </c>
      <c r="D2838" s="17" t="s">
        <v>7347</v>
      </c>
      <c r="E2838" s="17" t="s">
        <v>326</v>
      </c>
      <c r="F2838" s="17" t="s">
        <v>93</v>
      </c>
      <c r="G2838" s="18">
        <v>43174</v>
      </c>
      <c r="H2838" s="17" t="s">
        <v>7346</v>
      </c>
    </row>
    <row r="2839" spans="1:8" s="15" customFormat="1" x14ac:dyDescent="0.2">
      <c r="A2839" s="17" t="s">
        <v>7345</v>
      </c>
      <c r="B2839" s="19">
        <v>4</v>
      </c>
      <c r="C2839" s="18">
        <v>43167.634259259263</v>
      </c>
      <c r="D2839" s="17" t="s">
        <v>7344</v>
      </c>
      <c r="E2839" s="17" t="s">
        <v>1494</v>
      </c>
      <c r="F2839" s="17" t="s">
        <v>93</v>
      </c>
      <c r="G2839" s="18">
        <v>43223</v>
      </c>
      <c r="H2839" s="17" t="s">
        <v>7343</v>
      </c>
    </row>
    <row r="2840" spans="1:8" s="15" customFormat="1" x14ac:dyDescent="0.2">
      <c r="A2840" s="17" t="s">
        <v>7342</v>
      </c>
      <c r="B2840" s="19">
        <v>2</v>
      </c>
      <c r="C2840" s="18">
        <v>43167.635312500002</v>
      </c>
      <c r="D2840" s="17" t="s">
        <v>7341</v>
      </c>
      <c r="E2840" s="17" t="s">
        <v>1494</v>
      </c>
      <c r="F2840" s="17" t="s">
        <v>93</v>
      </c>
      <c r="G2840" s="18">
        <v>43174</v>
      </c>
      <c r="H2840" s="17" t="s">
        <v>7340</v>
      </c>
    </row>
    <row r="2841" spans="1:8" s="15" customFormat="1" x14ac:dyDescent="0.2">
      <c r="A2841" s="17" t="s">
        <v>7339</v>
      </c>
      <c r="B2841" s="19">
        <v>2</v>
      </c>
      <c r="C2841" s="18">
        <v>43167.636354166665</v>
      </c>
      <c r="D2841" s="17" t="s">
        <v>7338</v>
      </c>
      <c r="E2841" s="17" t="s">
        <v>1494</v>
      </c>
      <c r="F2841" s="17" t="s">
        <v>93</v>
      </c>
      <c r="G2841" s="18">
        <v>43174</v>
      </c>
      <c r="H2841" s="17" t="s">
        <v>7337</v>
      </c>
    </row>
    <row r="2842" spans="1:8" s="15" customFormat="1" x14ac:dyDescent="0.2">
      <c r="A2842" s="17" t="s">
        <v>7336</v>
      </c>
      <c r="B2842" s="19">
        <v>1</v>
      </c>
      <c r="C2842" s="18">
        <v>43167.636400462965</v>
      </c>
      <c r="D2842" s="17" t="s">
        <v>194</v>
      </c>
      <c r="E2842" s="17" t="s">
        <v>688</v>
      </c>
      <c r="F2842" s="17" t="s">
        <v>0</v>
      </c>
      <c r="G2842" s="18">
        <v>43172</v>
      </c>
      <c r="H2842" s="17" t="s">
        <v>7335</v>
      </c>
    </row>
    <row r="2843" spans="1:8" s="15" customFormat="1" x14ac:dyDescent="0.2">
      <c r="A2843" s="17" t="s">
        <v>7334</v>
      </c>
      <c r="B2843" s="19">
        <v>2</v>
      </c>
      <c r="C2843" s="18">
        <v>43167.637187499997</v>
      </c>
      <c r="D2843" s="17" t="s">
        <v>7333</v>
      </c>
      <c r="E2843" s="17" t="s">
        <v>1494</v>
      </c>
      <c r="F2843" s="17" t="s">
        <v>93</v>
      </c>
      <c r="G2843" s="18">
        <v>43174</v>
      </c>
      <c r="H2843" s="17" t="s">
        <v>7332</v>
      </c>
    </row>
    <row r="2844" spans="1:8" s="15" customFormat="1" x14ac:dyDescent="0.2">
      <c r="A2844" s="17" t="s">
        <v>7331</v>
      </c>
      <c r="B2844" s="19">
        <v>2</v>
      </c>
      <c r="C2844" s="18">
        <v>43167.63789351852</v>
      </c>
      <c r="D2844" s="17" t="s">
        <v>7330</v>
      </c>
      <c r="E2844" s="17" t="s">
        <v>1494</v>
      </c>
      <c r="F2844" s="17" t="s">
        <v>93</v>
      </c>
      <c r="G2844" s="18">
        <v>43172</v>
      </c>
      <c r="H2844" s="17" t="s">
        <v>7329</v>
      </c>
    </row>
    <row r="2845" spans="1:8" s="15" customFormat="1" x14ac:dyDescent="0.2">
      <c r="A2845" s="17" t="s">
        <v>7328</v>
      </c>
      <c r="B2845" s="19">
        <v>2</v>
      </c>
      <c r="C2845" s="18">
        <v>43167.638935185183</v>
      </c>
      <c r="D2845" s="17" t="s">
        <v>7327</v>
      </c>
      <c r="E2845" s="17" t="s">
        <v>1494</v>
      </c>
      <c r="F2845" s="17" t="s">
        <v>93</v>
      </c>
      <c r="G2845" s="18">
        <v>43174</v>
      </c>
      <c r="H2845" s="17" t="s">
        <v>7326</v>
      </c>
    </row>
    <row r="2846" spans="1:8" s="15" customFormat="1" x14ac:dyDescent="0.2">
      <c r="A2846" s="17" t="s">
        <v>7325</v>
      </c>
      <c r="B2846" s="19">
        <v>2</v>
      </c>
      <c r="C2846" s="18">
        <v>43167.639606481483</v>
      </c>
      <c r="D2846" s="17" t="s">
        <v>7324</v>
      </c>
      <c r="E2846" s="17" t="s">
        <v>1494</v>
      </c>
      <c r="F2846" s="17" t="s">
        <v>93</v>
      </c>
      <c r="G2846" s="18">
        <v>43174</v>
      </c>
      <c r="H2846" s="17" t="s">
        <v>7323</v>
      </c>
    </row>
    <row r="2847" spans="1:8" s="15" customFormat="1" x14ac:dyDescent="0.2">
      <c r="A2847" s="17" t="s">
        <v>7322</v>
      </c>
      <c r="B2847" s="19">
        <v>2</v>
      </c>
      <c r="C2847" s="18">
        <v>43167.640277777777</v>
      </c>
      <c r="D2847" s="17" t="s">
        <v>7321</v>
      </c>
      <c r="E2847" s="17" t="s">
        <v>1494</v>
      </c>
      <c r="F2847" s="17" t="s">
        <v>93</v>
      </c>
      <c r="G2847" s="18">
        <v>43174</v>
      </c>
      <c r="H2847" s="17" t="s">
        <v>7320</v>
      </c>
    </row>
    <row r="2848" spans="1:8" s="15" customFormat="1" x14ac:dyDescent="0.2">
      <c r="A2848" s="17" t="s">
        <v>7319</v>
      </c>
      <c r="B2848" s="19">
        <v>2</v>
      </c>
      <c r="C2848" s="18">
        <v>43167.641006944446</v>
      </c>
      <c r="D2848" s="17" t="s">
        <v>7318</v>
      </c>
      <c r="E2848" s="17" t="s">
        <v>1494</v>
      </c>
      <c r="F2848" s="17" t="s">
        <v>93</v>
      </c>
      <c r="G2848" s="18">
        <v>43174</v>
      </c>
      <c r="H2848" s="17" t="s">
        <v>7317</v>
      </c>
    </row>
    <row r="2849" spans="1:8" s="15" customFormat="1" x14ac:dyDescent="0.2">
      <c r="A2849" s="17" t="s">
        <v>7316</v>
      </c>
      <c r="B2849" s="19">
        <v>2</v>
      </c>
      <c r="C2849" s="18">
        <v>43167.641793981478</v>
      </c>
      <c r="D2849" s="17" t="s">
        <v>7315</v>
      </c>
      <c r="E2849" s="17" t="s">
        <v>1494</v>
      </c>
      <c r="F2849" s="17" t="s">
        <v>93</v>
      </c>
      <c r="G2849" s="18">
        <v>43174</v>
      </c>
      <c r="H2849" s="17" t="s">
        <v>7314</v>
      </c>
    </row>
    <row r="2850" spans="1:8" s="15" customFormat="1" x14ac:dyDescent="0.2">
      <c r="A2850" s="17" t="s">
        <v>7313</v>
      </c>
      <c r="B2850" s="19">
        <v>2</v>
      </c>
      <c r="C2850" s="18">
        <v>43167.642523148148</v>
      </c>
      <c r="D2850" s="17" t="s">
        <v>7312</v>
      </c>
      <c r="E2850" s="17" t="s">
        <v>1494</v>
      </c>
      <c r="F2850" s="17" t="s">
        <v>93</v>
      </c>
      <c r="G2850" s="18">
        <v>43174</v>
      </c>
      <c r="H2850" s="17" t="s">
        <v>7311</v>
      </c>
    </row>
    <row r="2851" spans="1:8" s="15" customFormat="1" x14ac:dyDescent="0.2">
      <c r="A2851" s="17" t="s">
        <v>7310</v>
      </c>
      <c r="B2851" s="19">
        <v>2</v>
      </c>
      <c r="C2851" s="18">
        <v>43167.643518518518</v>
      </c>
      <c r="D2851" s="17" t="s">
        <v>7309</v>
      </c>
      <c r="E2851" s="17" t="s">
        <v>1494</v>
      </c>
      <c r="F2851" s="17" t="s">
        <v>93</v>
      </c>
      <c r="G2851" s="18">
        <v>43174</v>
      </c>
      <c r="H2851" s="17" t="s">
        <v>7308</v>
      </c>
    </row>
    <row r="2852" spans="1:8" s="15" customFormat="1" x14ac:dyDescent="0.2">
      <c r="A2852" s="17" t="s">
        <v>7307</v>
      </c>
      <c r="B2852" s="19">
        <v>2</v>
      </c>
      <c r="C2852" s="18">
        <v>43167.644224537034</v>
      </c>
      <c r="D2852" s="17" t="s">
        <v>7306</v>
      </c>
      <c r="E2852" s="17" t="s">
        <v>1494</v>
      </c>
      <c r="F2852" s="17" t="s">
        <v>93</v>
      </c>
      <c r="G2852" s="18">
        <v>43174</v>
      </c>
      <c r="H2852" s="17" t="s">
        <v>7305</v>
      </c>
    </row>
    <row r="2853" spans="1:8" s="15" customFormat="1" x14ac:dyDescent="0.2">
      <c r="A2853" s="17" t="s">
        <v>7304</v>
      </c>
      <c r="B2853" s="19">
        <v>2</v>
      </c>
      <c r="C2853" s="18">
        <v>43167.645243055558</v>
      </c>
      <c r="D2853" s="17" t="s">
        <v>7303</v>
      </c>
      <c r="E2853" s="17" t="s">
        <v>1494</v>
      </c>
      <c r="F2853" s="17" t="s">
        <v>93</v>
      </c>
      <c r="G2853" s="18">
        <v>43174</v>
      </c>
      <c r="H2853" s="17" t="s">
        <v>7302</v>
      </c>
    </row>
    <row r="2854" spans="1:8" s="15" customFormat="1" x14ac:dyDescent="0.2">
      <c r="A2854" s="17" t="s">
        <v>7301</v>
      </c>
      <c r="B2854" s="19">
        <v>2</v>
      </c>
      <c r="C2854" s="18">
        <v>43167.68482638889</v>
      </c>
      <c r="D2854" s="17" t="s">
        <v>3838</v>
      </c>
      <c r="E2854" s="17" t="s">
        <v>164</v>
      </c>
      <c r="F2854" s="17" t="s">
        <v>0</v>
      </c>
      <c r="G2854" s="18">
        <v>43179</v>
      </c>
      <c r="H2854" s="17" t="s">
        <v>7300</v>
      </c>
    </row>
    <row r="2855" spans="1:8" s="15" customFormat="1" x14ac:dyDescent="0.2">
      <c r="A2855" s="17" t="s">
        <v>7299</v>
      </c>
      <c r="B2855" s="19">
        <v>2</v>
      </c>
      <c r="C2855" s="18">
        <v>43167.688240740739</v>
      </c>
      <c r="D2855" s="17" t="s">
        <v>7298</v>
      </c>
      <c r="E2855" s="17" t="s">
        <v>164</v>
      </c>
      <c r="F2855" s="17" t="s">
        <v>0</v>
      </c>
      <c r="G2855" s="18">
        <v>43181</v>
      </c>
      <c r="H2855" s="17" t="s">
        <v>7297</v>
      </c>
    </row>
    <row r="2856" spans="1:8" s="15" customFormat="1" x14ac:dyDescent="0.2">
      <c r="A2856" s="17" t="s">
        <v>7296</v>
      </c>
      <c r="B2856" s="19">
        <v>2</v>
      </c>
      <c r="C2856" s="18">
        <v>43167.704282407409</v>
      </c>
      <c r="D2856" s="17" t="s">
        <v>172</v>
      </c>
      <c r="E2856" s="17" t="s">
        <v>164</v>
      </c>
      <c r="F2856" s="17" t="s">
        <v>0</v>
      </c>
      <c r="G2856" s="18">
        <v>43173</v>
      </c>
      <c r="H2856" s="17" t="s">
        <v>7295</v>
      </c>
    </row>
    <row r="2857" spans="1:8" s="15" customFormat="1" x14ac:dyDescent="0.2">
      <c r="A2857" s="17" t="s">
        <v>7294</v>
      </c>
      <c r="B2857" s="19">
        <v>2</v>
      </c>
      <c r="C2857" s="18">
        <v>43168.294560185182</v>
      </c>
      <c r="D2857" s="17" t="s">
        <v>7293</v>
      </c>
      <c r="E2857" s="17" t="s">
        <v>326</v>
      </c>
      <c r="F2857" s="17" t="s">
        <v>0</v>
      </c>
      <c r="G2857" s="18">
        <v>43173</v>
      </c>
      <c r="H2857" s="17" t="s">
        <v>7292</v>
      </c>
    </row>
    <row r="2858" spans="1:8" s="15" customFormat="1" x14ac:dyDescent="0.2">
      <c r="A2858" s="17" t="s">
        <v>7291</v>
      </c>
      <c r="B2858" s="19">
        <v>1</v>
      </c>
      <c r="C2858" s="18">
        <v>43168.321539351855</v>
      </c>
      <c r="D2858" s="17" t="s">
        <v>7290</v>
      </c>
      <c r="E2858" s="17" t="s">
        <v>7247</v>
      </c>
      <c r="F2858" s="17" t="s">
        <v>0</v>
      </c>
      <c r="G2858" s="18">
        <v>43171</v>
      </c>
      <c r="H2858" s="17" t="s">
        <v>7287</v>
      </c>
    </row>
    <row r="2859" spans="1:8" s="15" customFormat="1" x14ac:dyDescent="0.2">
      <c r="A2859" s="17" t="s">
        <v>7289</v>
      </c>
      <c r="B2859" s="19">
        <v>1</v>
      </c>
      <c r="C2859" s="18">
        <v>43168.322222222225</v>
      </c>
      <c r="D2859" s="17" t="s">
        <v>7288</v>
      </c>
      <c r="E2859" s="17" t="s">
        <v>7247</v>
      </c>
      <c r="F2859" s="17" t="s">
        <v>0</v>
      </c>
      <c r="G2859" s="18">
        <v>43171</v>
      </c>
      <c r="H2859" s="17" t="s">
        <v>7287</v>
      </c>
    </row>
    <row r="2860" spans="1:8" s="15" customFormat="1" x14ac:dyDescent="0.2">
      <c r="A2860" s="17" t="s">
        <v>7286</v>
      </c>
      <c r="B2860" s="19">
        <v>1</v>
      </c>
      <c r="C2860" s="18">
        <v>43168.324594907404</v>
      </c>
      <c r="D2860" s="17" t="s">
        <v>7285</v>
      </c>
      <c r="E2860" s="17" t="s">
        <v>7247</v>
      </c>
      <c r="F2860" s="17" t="s">
        <v>0</v>
      </c>
      <c r="G2860" s="18">
        <v>43171</v>
      </c>
      <c r="H2860" s="17" t="s">
        <v>7246</v>
      </c>
    </row>
    <row r="2861" spans="1:8" s="15" customFormat="1" x14ac:dyDescent="0.2">
      <c r="A2861" s="17" t="s">
        <v>7284</v>
      </c>
      <c r="B2861" s="19">
        <v>1</v>
      </c>
      <c r="C2861" s="18">
        <v>43168.32503472222</v>
      </c>
      <c r="D2861" s="17" t="s">
        <v>7283</v>
      </c>
      <c r="E2861" s="17" t="s">
        <v>7247</v>
      </c>
      <c r="F2861" s="17" t="s">
        <v>0</v>
      </c>
      <c r="G2861" s="18">
        <v>43171</v>
      </c>
      <c r="H2861" s="17" t="s">
        <v>7246</v>
      </c>
    </row>
    <row r="2862" spans="1:8" s="15" customFormat="1" x14ac:dyDescent="0.2">
      <c r="A2862" s="17" t="s">
        <v>7282</v>
      </c>
      <c r="B2862" s="19">
        <v>1</v>
      </c>
      <c r="C2862" s="18">
        <v>43168.325370370374</v>
      </c>
      <c r="D2862" s="17" t="s">
        <v>7281</v>
      </c>
      <c r="E2862" s="17" t="s">
        <v>7247</v>
      </c>
      <c r="F2862" s="17" t="s">
        <v>0</v>
      </c>
      <c r="G2862" s="18">
        <v>43171</v>
      </c>
      <c r="H2862" s="17" t="s">
        <v>7246</v>
      </c>
    </row>
    <row r="2863" spans="1:8" s="15" customFormat="1" x14ac:dyDescent="0.2">
      <c r="A2863" s="17" t="s">
        <v>7280</v>
      </c>
      <c r="B2863" s="19">
        <v>1</v>
      </c>
      <c r="C2863" s="18">
        <v>43168.325601851851</v>
      </c>
      <c r="D2863" s="17" t="s">
        <v>7279</v>
      </c>
      <c r="E2863" s="17" t="s">
        <v>7247</v>
      </c>
      <c r="F2863" s="17" t="s">
        <v>93</v>
      </c>
      <c r="G2863" s="18">
        <v>43171</v>
      </c>
      <c r="H2863" s="17" t="s">
        <v>7246</v>
      </c>
    </row>
    <row r="2864" spans="1:8" s="15" customFormat="1" x14ac:dyDescent="0.2">
      <c r="A2864" s="17" t="s">
        <v>7278</v>
      </c>
      <c r="B2864" s="19">
        <v>1</v>
      </c>
      <c r="C2864" s="18">
        <v>43168.325879629629</v>
      </c>
      <c r="D2864" s="17" t="s">
        <v>7277</v>
      </c>
      <c r="E2864" s="17" t="s">
        <v>7247</v>
      </c>
      <c r="F2864" s="17" t="s">
        <v>0</v>
      </c>
      <c r="G2864" s="18">
        <v>43171</v>
      </c>
      <c r="H2864" s="17" t="s">
        <v>7246</v>
      </c>
    </row>
    <row r="2865" spans="1:8" s="15" customFormat="1" x14ac:dyDescent="0.2">
      <c r="A2865" s="17" t="s">
        <v>7276</v>
      </c>
      <c r="B2865" s="19">
        <v>2</v>
      </c>
      <c r="C2865" s="18">
        <v>43168.326157407406</v>
      </c>
      <c r="D2865" s="17" t="s">
        <v>7275</v>
      </c>
      <c r="E2865" s="17" t="s">
        <v>7247</v>
      </c>
      <c r="F2865" s="17" t="s">
        <v>30</v>
      </c>
      <c r="G2865" s="18">
        <v>43210</v>
      </c>
      <c r="H2865" s="17" t="s">
        <v>7274</v>
      </c>
    </row>
    <row r="2866" spans="1:8" s="15" customFormat="1" x14ac:dyDescent="0.2">
      <c r="A2866" s="17" t="s">
        <v>7273</v>
      </c>
      <c r="B2866" s="19">
        <v>1</v>
      </c>
      <c r="C2866" s="18">
        <v>43168.32644675926</v>
      </c>
      <c r="D2866" s="17" t="s">
        <v>7272</v>
      </c>
      <c r="E2866" s="17" t="s">
        <v>7247</v>
      </c>
      <c r="F2866" s="17" t="s">
        <v>0</v>
      </c>
      <c r="G2866" s="18">
        <v>43171</v>
      </c>
      <c r="H2866" s="17" t="s">
        <v>7246</v>
      </c>
    </row>
    <row r="2867" spans="1:8" s="15" customFormat="1" x14ac:dyDescent="0.2">
      <c r="A2867" s="17" t="s">
        <v>7271</v>
      </c>
      <c r="B2867" s="19">
        <v>1</v>
      </c>
      <c r="C2867" s="18">
        <v>43168.326689814814</v>
      </c>
      <c r="D2867" s="17" t="s">
        <v>7270</v>
      </c>
      <c r="E2867" s="17" t="s">
        <v>7247</v>
      </c>
      <c r="F2867" s="17" t="s">
        <v>0</v>
      </c>
      <c r="G2867" s="18">
        <v>43171</v>
      </c>
      <c r="H2867" s="17" t="s">
        <v>7246</v>
      </c>
    </row>
    <row r="2868" spans="1:8" s="15" customFormat="1" x14ac:dyDescent="0.2">
      <c r="A2868" s="17" t="s">
        <v>7269</v>
      </c>
      <c r="B2868" s="19">
        <v>1</v>
      </c>
      <c r="C2868" s="18">
        <v>43168.326909722222</v>
      </c>
      <c r="D2868" s="17" t="s">
        <v>7268</v>
      </c>
      <c r="E2868" s="17" t="s">
        <v>7247</v>
      </c>
      <c r="F2868" s="17" t="s">
        <v>0</v>
      </c>
      <c r="G2868" s="18">
        <v>43171</v>
      </c>
      <c r="H2868" s="17" t="s">
        <v>7246</v>
      </c>
    </row>
    <row r="2869" spans="1:8" s="15" customFormat="1" x14ac:dyDescent="0.2">
      <c r="A2869" s="17" t="s">
        <v>7267</v>
      </c>
      <c r="B2869" s="19">
        <v>1</v>
      </c>
      <c r="C2869" s="18">
        <v>43168.327210648145</v>
      </c>
      <c r="D2869" s="17" t="s">
        <v>7266</v>
      </c>
      <c r="E2869" s="17" t="s">
        <v>7247</v>
      </c>
      <c r="F2869" s="17" t="s">
        <v>0</v>
      </c>
      <c r="G2869" s="18">
        <v>43171</v>
      </c>
      <c r="H2869" s="17" t="s">
        <v>7246</v>
      </c>
    </row>
    <row r="2870" spans="1:8" s="15" customFormat="1" x14ac:dyDescent="0.2">
      <c r="A2870" s="17" t="s">
        <v>7265</v>
      </c>
      <c r="B2870" s="19">
        <v>1</v>
      </c>
      <c r="C2870" s="18">
        <v>43168.327488425923</v>
      </c>
      <c r="D2870" s="17" t="s">
        <v>7264</v>
      </c>
      <c r="E2870" s="17" t="s">
        <v>7247</v>
      </c>
      <c r="F2870" s="17" t="s">
        <v>0</v>
      </c>
      <c r="G2870" s="18">
        <v>43171</v>
      </c>
      <c r="H2870" s="17" t="s">
        <v>7246</v>
      </c>
    </row>
    <row r="2871" spans="1:8" s="15" customFormat="1" x14ac:dyDescent="0.2">
      <c r="A2871" s="17" t="s">
        <v>7263</v>
      </c>
      <c r="B2871" s="19">
        <v>1</v>
      </c>
      <c r="C2871" s="18">
        <v>43168.3278125</v>
      </c>
      <c r="D2871" s="17" t="s">
        <v>7262</v>
      </c>
      <c r="E2871" s="17" t="s">
        <v>7247</v>
      </c>
      <c r="F2871" s="17" t="s">
        <v>0</v>
      </c>
      <c r="G2871" s="18">
        <v>43171</v>
      </c>
      <c r="H2871" s="17" t="s">
        <v>7246</v>
      </c>
    </row>
    <row r="2872" spans="1:8" s="15" customFormat="1" x14ac:dyDescent="0.2">
      <c r="A2872" s="17" t="s">
        <v>7261</v>
      </c>
      <c r="B2872" s="19">
        <v>1</v>
      </c>
      <c r="C2872" s="18">
        <v>43168.328090277777</v>
      </c>
      <c r="D2872" s="17" t="s">
        <v>7260</v>
      </c>
      <c r="E2872" s="17" t="s">
        <v>7247</v>
      </c>
      <c r="F2872" s="17" t="s">
        <v>0</v>
      </c>
      <c r="G2872" s="18">
        <v>43171</v>
      </c>
      <c r="H2872" s="17" t="s">
        <v>7246</v>
      </c>
    </row>
    <row r="2873" spans="1:8" s="15" customFormat="1" x14ac:dyDescent="0.2">
      <c r="A2873" s="17" t="s">
        <v>7259</v>
      </c>
      <c r="B2873" s="19">
        <v>1</v>
      </c>
      <c r="C2873" s="18">
        <v>43168.328368055554</v>
      </c>
      <c r="D2873" s="17" t="s">
        <v>7258</v>
      </c>
      <c r="E2873" s="17" t="s">
        <v>7247</v>
      </c>
      <c r="F2873" s="17" t="s">
        <v>0</v>
      </c>
      <c r="G2873" s="18">
        <v>43171</v>
      </c>
      <c r="H2873" s="17" t="s">
        <v>7246</v>
      </c>
    </row>
    <row r="2874" spans="1:8" s="15" customFormat="1" x14ac:dyDescent="0.2">
      <c r="A2874" s="17" t="s">
        <v>7257</v>
      </c>
      <c r="B2874" s="19">
        <v>1</v>
      </c>
      <c r="C2874" s="18">
        <v>43168.328692129631</v>
      </c>
      <c r="D2874" s="17" t="s">
        <v>7256</v>
      </c>
      <c r="E2874" s="17" t="s">
        <v>7247</v>
      </c>
      <c r="F2874" s="17" t="s">
        <v>0</v>
      </c>
      <c r="G2874" s="18">
        <v>43171</v>
      </c>
      <c r="H2874" s="17" t="s">
        <v>7246</v>
      </c>
    </row>
    <row r="2875" spans="1:8" s="15" customFormat="1" x14ac:dyDescent="0.2">
      <c r="A2875" s="17" t="s">
        <v>7255</v>
      </c>
      <c r="B2875" s="19">
        <v>1</v>
      </c>
      <c r="C2875" s="18">
        <v>43168.328969907408</v>
      </c>
      <c r="D2875" s="17" t="s">
        <v>7254</v>
      </c>
      <c r="E2875" s="17" t="s">
        <v>7247</v>
      </c>
      <c r="F2875" s="17" t="s">
        <v>0</v>
      </c>
      <c r="G2875" s="18">
        <v>43171</v>
      </c>
      <c r="H2875" s="17" t="s">
        <v>7246</v>
      </c>
    </row>
    <row r="2876" spans="1:8" s="15" customFormat="1" x14ac:dyDescent="0.2">
      <c r="A2876" s="17" t="s">
        <v>7253</v>
      </c>
      <c r="B2876" s="19">
        <v>1</v>
      </c>
      <c r="C2876" s="18">
        <v>43168.329363425924</v>
      </c>
      <c r="D2876" s="17" t="s">
        <v>7252</v>
      </c>
      <c r="E2876" s="17" t="s">
        <v>7247</v>
      </c>
      <c r="F2876" s="17" t="s">
        <v>0</v>
      </c>
      <c r="G2876" s="18">
        <v>43171</v>
      </c>
      <c r="H2876" s="17" t="s">
        <v>7246</v>
      </c>
    </row>
    <row r="2877" spans="1:8" s="15" customFormat="1" x14ac:dyDescent="0.2">
      <c r="A2877" s="17" t="s">
        <v>7251</v>
      </c>
      <c r="B2877" s="19">
        <v>1</v>
      </c>
      <c r="C2877" s="18">
        <v>43168.329675925925</v>
      </c>
      <c r="D2877" s="17" t="s">
        <v>7250</v>
      </c>
      <c r="E2877" s="17" t="s">
        <v>7247</v>
      </c>
      <c r="F2877" s="17" t="s">
        <v>0</v>
      </c>
      <c r="G2877" s="18">
        <v>43171</v>
      </c>
      <c r="H2877" s="17" t="s">
        <v>7246</v>
      </c>
    </row>
    <row r="2878" spans="1:8" s="15" customFormat="1" x14ac:dyDescent="0.2">
      <c r="A2878" s="17" t="s">
        <v>7249</v>
      </c>
      <c r="B2878" s="19">
        <v>1</v>
      </c>
      <c r="C2878" s="18">
        <v>43168.330011574071</v>
      </c>
      <c r="D2878" s="17" t="s">
        <v>7248</v>
      </c>
      <c r="E2878" s="17" t="s">
        <v>7247</v>
      </c>
      <c r="F2878" s="17" t="s">
        <v>0</v>
      </c>
      <c r="G2878" s="18">
        <v>43171</v>
      </c>
      <c r="H2878" s="17" t="s">
        <v>7246</v>
      </c>
    </row>
    <row r="2879" spans="1:8" s="15" customFormat="1" x14ac:dyDescent="0.2">
      <c r="A2879" s="17" t="s">
        <v>7245</v>
      </c>
      <c r="B2879" s="19">
        <v>1</v>
      </c>
      <c r="C2879" s="18">
        <v>43168.349699074075</v>
      </c>
      <c r="D2879" s="17" t="s">
        <v>7244</v>
      </c>
      <c r="E2879" s="17" t="s">
        <v>396</v>
      </c>
      <c r="F2879" s="17" t="s">
        <v>0</v>
      </c>
      <c r="G2879" s="18">
        <v>43172</v>
      </c>
      <c r="H2879" s="17" t="s">
        <v>7243</v>
      </c>
    </row>
    <row r="2880" spans="1:8" s="15" customFormat="1" x14ac:dyDescent="0.2">
      <c r="A2880" s="17" t="s">
        <v>7242</v>
      </c>
      <c r="B2880" s="19">
        <v>1</v>
      </c>
      <c r="C2880" s="18">
        <v>43168.351377314815</v>
      </c>
      <c r="D2880" s="17" t="s">
        <v>172</v>
      </c>
      <c r="E2880" s="17" t="s">
        <v>396</v>
      </c>
      <c r="F2880" s="17" t="s">
        <v>0</v>
      </c>
      <c r="G2880" s="18">
        <v>43172</v>
      </c>
      <c r="H2880" s="17" t="s">
        <v>7241</v>
      </c>
    </row>
    <row r="2881" spans="1:8" s="15" customFormat="1" x14ac:dyDescent="0.2">
      <c r="A2881" s="17" t="s">
        <v>7240</v>
      </c>
      <c r="B2881" s="19">
        <v>1</v>
      </c>
      <c r="C2881" s="18">
        <v>43168.35496527778</v>
      </c>
      <c r="D2881" s="17" t="s">
        <v>172</v>
      </c>
      <c r="E2881" s="17" t="s">
        <v>318</v>
      </c>
      <c r="F2881" s="17" t="s">
        <v>0</v>
      </c>
      <c r="G2881" s="18">
        <v>43172</v>
      </c>
      <c r="H2881" s="17" t="s">
        <v>7239</v>
      </c>
    </row>
    <row r="2882" spans="1:8" s="15" customFormat="1" x14ac:dyDescent="0.2">
      <c r="A2882" s="17" t="s">
        <v>7238</v>
      </c>
      <c r="B2882" s="19">
        <v>2</v>
      </c>
      <c r="C2882" s="18">
        <v>43168.354664351849</v>
      </c>
      <c r="D2882" s="17" t="s">
        <v>7237</v>
      </c>
      <c r="E2882" s="17" t="s">
        <v>396</v>
      </c>
      <c r="F2882" s="17" t="s">
        <v>0</v>
      </c>
      <c r="G2882" s="18">
        <v>43173</v>
      </c>
      <c r="H2882" s="17" t="s">
        <v>7236</v>
      </c>
    </row>
    <row r="2883" spans="1:8" s="15" customFormat="1" x14ac:dyDescent="0.2">
      <c r="A2883" s="17" t="s">
        <v>7235</v>
      </c>
      <c r="B2883" s="19">
        <v>1</v>
      </c>
      <c r="C2883" s="18">
        <v>43168.378310185188</v>
      </c>
      <c r="D2883" s="17" t="s">
        <v>7231</v>
      </c>
      <c r="E2883" s="17" t="s">
        <v>164</v>
      </c>
      <c r="F2883" s="17" t="s">
        <v>0</v>
      </c>
      <c r="G2883" s="18">
        <v>43224</v>
      </c>
      <c r="H2883" s="17" t="s">
        <v>7230</v>
      </c>
    </row>
    <row r="2884" spans="1:8" s="15" customFormat="1" x14ac:dyDescent="0.2">
      <c r="A2884" s="17" t="s">
        <v>7234</v>
      </c>
      <c r="B2884" s="19">
        <v>1</v>
      </c>
      <c r="C2884" s="18">
        <v>43168.379143518519</v>
      </c>
      <c r="D2884" s="17" t="s">
        <v>7231</v>
      </c>
      <c r="E2884" s="17" t="s">
        <v>164</v>
      </c>
      <c r="F2884" s="17" t="s">
        <v>0</v>
      </c>
      <c r="G2884" s="18">
        <v>43224</v>
      </c>
      <c r="H2884" s="17" t="s">
        <v>7230</v>
      </c>
    </row>
    <row r="2885" spans="1:8" s="15" customFormat="1" x14ac:dyDescent="0.2">
      <c r="A2885" s="17" t="s">
        <v>7233</v>
      </c>
      <c r="B2885" s="19">
        <v>1</v>
      </c>
      <c r="C2885" s="18">
        <v>43168.379803240743</v>
      </c>
      <c r="D2885" s="17" t="s">
        <v>7231</v>
      </c>
      <c r="E2885" s="17" t="s">
        <v>164</v>
      </c>
      <c r="F2885" s="17" t="s">
        <v>0</v>
      </c>
      <c r="G2885" s="18">
        <v>43224</v>
      </c>
      <c r="H2885" s="17" t="s">
        <v>7230</v>
      </c>
    </row>
    <row r="2886" spans="1:8" s="15" customFormat="1" x14ac:dyDescent="0.2">
      <c r="A2886" s="17" t="s">
        <v>7232</v>
      </c>
      <c r="B2886" s="19">
        <v>1</v>
      </c>
      <c r="C2886" s="18">
        <v>43168.380289351851</v>
      </c>
      <c r="D2886" s="17" t="s">
        <v>7231</v>
      </c>
      <c r="E2886" s="17" t="s">
        <v>164</v>
      </c>
      <c r="F2886" s="17" t="s">
        <v>0</v>
      </c>
      <c r="G2886" s="18">
        <v>43224</v>
      </c>
      <c r="H2886" s="17" t="s">
        <v>7230</v>
      </c>
    </row>
    <row r="2887" spans="1:8" s="15" customFormat="1" x14ac:dyDescent="0.2">
      <c r="A2887" s="17" t="s">
        <v>7229</v>
      </c>
      <c r="B2887" s="19">
        <v>2</v>
      </c>
      <c r="C2887" s="18">
        <v>43168.39329861111</v>
      </c>
      <c r="D2887" s="17" t="s">
        <v>257</v>
      </c>
      <c r="E2887" s="17" t="s">
        <v>164</v>
      </c>
      <c r="F2887" s="17" t="s">
        <v>93</v>
      </c>
      <c r="G2887" s="18">
        <v>43193</v>
      </c>
      <c r="H2887" s="17" t="s">
        <v>7228</v>
      </c>
    </row>
    <row r="2888" spans="1:8" s="15" customFormat="1" x14ac:dyDescent="0.2">
      <c r="A2888" s="17" t="s">
        <v>7227</v>
      </c>
      <c r="B2888" s="19">
        <v>2</v>
      </c>
      <c r="C2888" s="18">
        <v>43168.395497685182</v>
      </c>
      <c r="D2888" s="17" t="s">
        <v>7226</v>
      </c>
      <c r="E2888" s="17" t="s">
        <v>7225</v>
      </c>
      <c r="F2888" s="17" t="s">
        <v>0</v>
      </c>
      <c r="G2888" s="18">
        <v>43173</v>
      </c>
      <c r="H2888" s="17" t="s">
        <v>7224</v>
      </c>
    </row>
    <row r="2889" spans="1:8" s="15" customFormat="1" x14ac:dyDescent="0.2">
      <c r="A2889" s="17" t="s">
        <v>7223</v>
      </c>
      <c r="B2889" s="19">
        <v>1</v>
      </c>
      <c r="C2889" s="18">
        <v>43168.407789351855</v>
      </c>
      <c r="D2889" s="17" t="s">
        <v>3673</v>
      </c>
      <c r="E2889" s="17" t="s">
        <v>698</v>
      </c>
      <c r="F2889" s="17" t="s">
        <v>0</v>
      </c>
      <c r="G2889" s="18">
        <v>43172</v>
      </c>
      <c r="H2889" s="17" t="s">
        <v>7222</v>
      </c>
    </row>
    <row r="2890" spans="1:8" s="15" customFormat="1" x14ac:dyDescent="0.2">
      <c r="A2890" s="17" t="s">
        <v>7221</v>
      </c>
      <c r="B2890" s="19">
        <v>2</v>
      </c>
      <c r="C2890" s="18">
        <v>43168.408645833333</v>
      </c>
      <c r="D2890" s="17" t="s">
        <v>172</v>
      </c>
      <c r="E2890" s="17" t="s">
        <v>393</v>
      </c>
      <c r="F2890" s="17" t="s">
        <v>0</v>
      </c>
      <c r="G2890" s="18">
        <v>43173</v>
      </c>
      <c r="H2890" s="17" t="s">
        <v>7220</v>
      </c>
    </row>
    <row r="2891" spans="1:8" s="15" customFormat="1" x14ac:dyDescent="0.2">
      <c r="A2891" s="17" t="s">
        <v>7219</v>
      </c>
      <c r="B2891" s="19">
        <v>4</v>
      </c>
      <c r="C2891" s="18">
        <v>43168.411585648151</v>
      </c>
      <c r="D2891" s="17" t="s">
        <v>7218</v>
      </c>
      <c r="E2891" s="17" t="s">
        <v>326</v>
      </c>
      <c r="F2891" s="17" t="s">
        <v>93</v>
      </c>
      <c r="G2891" s="18">
        <v>43196</v>
      </c>
      <c r="H2891" s="17" t="s">
        <v>7217</v>
      </c>
    </row>
    <row r="2892" spans="1:8" s="15" customFormat="1" x14ac:dyDescent="0.2">
      <c r="A2892" s="17" t="s">
        <v>7216</v>
      </c>
      <c r="B2892" s="19">
        <v>4</v>
      </c>
      <c r="C2892" s="18">
        <v>43168.412372685183</v>
      </c>
      <c r="D2892" s="17" t="s">
        <v>7215</v>
      </c>
      <c r="E2892" s="17" t="s">
        <v>326</v>
      </c>
      <c r="F2892" s="17" t="s">
        <v>93</v>
      </c>
      <c r="G2892" s="18">
        <v>43196</v>
      </c>
      <c r="H2892" s="17" t="s">
        <v>7214</v>
      </c>
    </row>
    <row r="2893" spans="1:8" s="15" customFormat="1" x14ac:dyDescent="0.2">
      <c r="A2893" s="17" t="s">
        <v>7213</v>
      </c>
      <c r="B2893" s="19">
        <v>1</v>
      </c>
      <c r="C2893" s="18">
        <v>43168.414444444446</v>
      </c>
      <c r="D2893" s="17" t="s">
        <v>7212</v>
      </c>
      <c r="E2893" s="17" t="s">
        <v>164</v>
      </c>
      <c r="F2893" s="17" t="s">
        <v>0</v>
      </c>
      <c r="G2893" s="18">
        <v>43172</v>
      </c>
      <c r="H2893" s="17" t="s">
        <v>7211</v>
      </c>
    </row>
    <row r="2894" spans="1:8" s="15" customFormat="1" x14ac:dyDescent="0.2">
      <c r="A2894" s="17" t="s">
        <v>7210</v>
      </c>
      <c r="B2894" s="19">
        <v>4</v>
      </c>
      <c r="C2894" s="18">
        <v>43168.413032407407</v>
      </c>
      <c r="D2894" s="17" t="s">
        <v>7209</v>
      </c>
      <c r="E2894" s="17" t="s">
        <v>326</v>
      </c>
      <c r="F2894" s="17" t="s">
        <v>93</v>
      </c>
      <c r="G2894" s="18">
        <v>43195</v>
      </c>
      <c r="H2894" s="17" t="s">
        <v>7208</v>
      </c>
    </row>
    <row r="2895" spans="1:8" s="15" customFormat="1" x14ac:dyDescent="0.2">
      <c r="A2895" s="17" t="s">
        <v>7207</v>
      </c>
      <c r="B2895" s="19">
        <v>2</v>
      </c>
      <c r="C2895" s="18">
        <v>43168.415023148147</v>
      </c>
      <c r="D2895" s="17" t="s">
        <v>7206</v>
      </c>
      <c r="E2895" s="17" t="s">
        <v>326</v>
      </c>
      <c r="F2895" s="17" t="s">
        <v>93</v>
      </c>
      <c r="G2895" s="18">
        <v>43179</v>
      </c>
      <c r="H2895" s="17" t="s">
        <v>7205</v>
      </c>
    </row>
    <row r="2896" spans="1:8" s="15" customFormat="1" x14ac:dyDescent="0.2">
      <c r="A2896" s="17" t="s">
        <v>7204</v>
      </c>
      <c r="B2896" s="19">
        <v>1</v>
      </c>
      <c r="C2896" s="18">
        <v>43168.421712962961</v>
      </c>
      <c r="D2896" s="17" t="s">
        <v>3838</v>
      </c>
      <c r="E2896" s="17" t="s">
        <v>698</v>
      </c>
      <c r="F2896" s="17" t="s">
        <v>0</v>
      </c>
      <c r="G2896" s="18">
        <v>43172</v>
      </c>
      <c r="H2896" s="17" t="s">
        <v>7203</v>
      </c>
    </row>
    <row r="2897" spans="1:8" s="15" customFormat="1" x14ac:dyDescent="0.2">
      <c r="A2897" s="17" t="s">
        <v>7202</v>
      </c>
      <c r="B2897" s="19">
        <v>3</v>
      </c>
      <c r="C2897" s="18">
        <v>43168.421412037038</v>
      </c>
      <c r="D2897" s="17" t="s">
        <v>172</v>
      </c>
      <c r="E2897" s="17" t="s">
        <v>7201</v>
      </c>
      <c r="F2897" s="17" t="s">
        <v>0</v>
      </c>
      <c r="G2897" s="18">
        <v>43181</v>
      </c>
      <c r="H2897" s="17" t="s">
        <v>7200</v>
      </c>
    </row>
    <row r="2898" spans="1:8" s="15" customFormat="1" x14ac:dyDescent="0.2">
      <c r="A2898" s="17" t="s">
        <v>7199</v>
      </c>
      <c r="B2898" s="19">
        <v>1</v>
      </c>
      <c r="C2898" s="18">
        <v>43168.434340277781</v>
      </c>
      <c r="D2898" s="17" t="s">
        <v>172</v>
      </c>
      <c r="E2898" s="17" t="s">
        <v>318</v>
      </c>
      <c r="F2898" s="17" t="s">
        <v>0</v>
      </c>
      <c r="G2898" s="18">
        <v>43172</v>
      </c>
      <c r="H2898" s="17" t="s">
        <v>7198</v>
      </c>
    </row>
    <row r="2899" spans="1:8" s="15" customFormat="1" x14ac:dyDescent="0.2">
      <c r="A2899" s="17" t="s">
        <v>7197</v>
      </c>
      <c r="B2899" s="19">
        <v>2</v>
      </c>
      <c r="C2899" s="18">
        <v>43168.442685185182</v>
      </c>
      <c r="D2899" s="17" t="s">
        <v>7196</v>
      </c>
      <c r="E2899" s="17" t="s">
        <v>7195</v>
      </c>
      <c r="F2899" s="17" t="s">
        <v>0</v>
      </c>
      <c r="G2899" s="18">
        <v>43194</v>
      </c>
      <c r="H2899" s="17" t="s">
        <v>7194</v>
      </c>
    </row>
    <row r="2900" spans="1:8" s="15" customFormat="1" x14ac:dyDescent="0.2">
      <c r="A2900" s="17" t="s">
        <v>7193</v>
      </c>
      <c r="B2900" s="19">
        <v>1</v>
      </c>
      <c r="C2900" s="18">
        <v>43168.461192129631</v>
      </c>
      <c r="D2900" s="17" t="s">
        <v>257</v>
      </c>
      <c r="E2900" s="17" t="s">
        <v>164</v>
      </c>
      <c r="F2900" s="17" t="s">
        <v>0</v>
      </c>
      <c r="G2900" s="18">
        <v>43210</v>
      </c>
      <c r="H2900" s="17" t="s">
        <v>7192</v>
      </c>
    </row>
    <row r="2901" spans="1:8" s="15" customFormat="1" x14ac:dyDescent="0.2">
      <c r="A2901" s="17" t="s">
        <v>7191</v>
      </c>
      <c r="B2901" s="19">
        <v>2</v>
      </c>
      <c r="C2901" s="18">
        <v>43168.464386574073</v>
      </c>
      <c r="D2901" s="17" t="s">
        <v>7190</v>
      </c>
      <c r="E2901" s="17" t="s">
        <v>164</v>
      </c>
      <c r="F2901" s="17" t="s">
        <v>0</v>
      </c>
      <c r="G2901" s="18">
        <v>43174</v>
      </c>
      <c r="H2901" s="17" t="s">
        <v>7189</v>
      </c>
    </row>
    <row r="2902" spans="1:8" s="15" customFormat="1" x14ac:dyDescent="0.2">
      <c r="A2902" s="17" t="s">
        <v>7188</v>
      </c>
      <c r="B2902" s="19">
        <v>2</v>
      </c>
      <c r="C2902" s="18">
        <v>43168.468645833331</v>
      </c>
      <c r="D2902" s="17" t="s">
        <v>7187</v>
      </c>
      <c r="E2902" s="17" t="s">
        <v>544</v>
      </c>
      <c r="F2902" s="17" t="s">
        <v>0</v>
      </c>
      <c r="G2902" s="18">
        <v>43173</v>
      </c>
      <c r="H2902" s="17" t="s">
        <v>7186</v>
      </c>
    </row>
    <row r="2903" spans="1:8" s="15" customFormat="1" x14ac:dyDescent="0.2">
      <c r="A2903" s="17" t="s">
        <v>7185</v>
      </c>
      <c r="B2903" s="19">
        <v>1</v>
      </c>
      <c r="C2903" s="18">
        <v>43168.474317129629</v>
      </c>
      <c r="D2903" s="17" t="s">
        <v>7184</v>
      </c>
      <c r="E2903" s="17" t="s">
        <v>174</v>
      </c>
      <c r="F2903" s="17" t="s">
        <v>0</v>
      </c>
      <c r="G2903" s="18">
        <v>43175</v>
      </c>
      <c r="H2903" s="17" t="s">
        <v>7183</v>
      </c>
    </row>
    <row r="2904" spans="1:8" s="15" customFormat="1" x14ac:dyDescent="0.2">
      <c r="A2904" s="17" t="s">
        <v>7182</v>
      </c>
      <c r="B2904" s="19">
        <v>4</v>
      </c>
      <c r="C2904" s="18">
        <v>43168.479756944442</v>
      </c>
      <c r="D2904" s="17" t="s">
        <v>6843</v>
      </c>
      <c r="E2904" s="17" t="s">
        <v>164</v>
      </c>
      <c r="F2904" s="17" t="s">
        <v>0</v>
      </c>
      <c r="G2904" s="18">
        <v>43207</v>
      </c>
      <c r="H2904" s="17" t="s">
        <v>7181</v>
      </c>
    </row>
    <row r="2905" spans="1:8" s="15" customFormat="1" x14ac:dyDescent="0.2">
      <c r="A2905" s="17" t="s">
        <v>7180</v>
      </c>
      <c r="B2905" s="19">
        <v>3</v>
      </c>
      <c r="C2905" s="18">
        <v>43168.489814814813</v>
      </c>
      <c r="D2905" s="17" t="s">
        <v>6843</v>
      </c>
      <c r="E2905" s="17" t="s">
        <v>164</v>
      </c>
      <c r="F2905" s="17" t="s">
        <v>0</v>
      </c>
      <c r="G2905" s="18">
        <v>43206</v>
      </c>
      <c r="H2905" s="17" t="s">
        <v>7179</v>
      </c>
    </row>
    <row r="2906" spans="1:8" s="15" customFormat="1" x14ac:dyDescent="0.2">
      <c r="A2906" s="17" t="s">
        <v>7178</v>
      </c>
      <c r="B2906" s="19">
        <v>3</v>
      </c>
      <c r="C2906" s="18">
        <v>43168.492476851854</v>
      </c>
      <c r="D2906" s="17" t="s">
        <v>172</v>
      </c>
      <c r="E2906" s="17" t="s">
        <v>7177</v>
      </c>
      <c r="F2906" s="17" t="s">
        <v>0</v>
      </c>
      <c r="G2906" s="18">
        <v>43179</v>
      </c>
      <c r="H2906" s="17" t="s">
        <v>7176</v>
      </c>
    </row>
    <row r="2907" spans="1:8" s="15" customFormat="1" x14ac:dyDescent="0.2">
      <c r="A2907" s="17" t="s">
        <v>7175</v>
      </c>
      <c r="B2907" s="19">
        <v>3</v>
      </c>
      <c r="C2907" s="18">
        <v>43168.491087962961</v>
      </c>
      <c r="D2907" s="17" t="s">
        <v>6843</v>
      </c>
      <c r="E2907" s="17" t="s">
        <v>164</v>
      </c>
      <c r="F2907" s="17" t="s">
        <v>0</v>
      </c>
      <c r="G2907" s="18">
        <v>43206</v>
      </c>
      <c r="H2907" s="17" t="s">
        <v>7174</v>
      </c>
    </row>
    <row r="2908" spans="1:8" s="15" customFormat="1" x14ac:dyDescent="0.2">
      <c r="A2908" s="17" t="s">
        <v>7173</v>
      </c>
      <c r="B2908" s="19">
        <v>2</v>
      </c>
      <c r="C2908" s="18">
        <v>43168.493483796294</v>
      </c>
      <c r="D2908" s="17" t="s">
        <v>7172</v>
      </c>
      <c r="E2908" s="17" t="s">
        <v>164</v>
      </c>
      <c r="F2908" s="17" t="s">
        <v>0</v>
      </c>
      <c r="G2908" s="18">
        <v>43175</v>
      </c>
      <c r="H2908" s="17" t="s">
        <v>7171</v>
      </c>
    </row>
    <row r="2909" spans="1:8" s="15" customFormat="1" x14ac:dyDescent="0.2">
      <c r="A2909" s="17" t="s">
        <v>7170</v>
      </c>
      <c r="B2909" s="19">
        <v>3</v>
      </c>
      <c r="C2909" s="18">
        <v>43168.4922337963</v>
      </c>
      <c r="D2909" s="17" t="s">
        <v>6843</v>
      </c>
      <c r="E2909" s="17" t="s">
        <v>164</v>
      </c>
      <c r="F2909" s="17" t="s">
        <v>0</v>
      </c>
      <c r="G2909" s="18">
        <v>43210</v>
      </c>
      <c r="H2909" s="17" t="s">
        <v>7169</v>
      </c>
    </row>
    <row r="2910" spans="1:8" s="15" customFormat="1" x14ac:dyDescent="0.2">
      <c r="A2910" s="17" t="s">
        <v>7168</v>
      </c>
      <c r="B2910" s="19">
        <v>1</v>
      </c>
      <c r="C2910" s="18">
        <v>43168.494421296295</v>
      </c>
      <c r="D2910" s="17" t="s">
        <v>172</v>
      </c>
      <c r="E2910" s="17" t="s">
        <v>164</v>
      </c>
      <c r="F2910" s="17" t="s">
        <v>0</v>
      </c>
      <c r="G2910" s="18">
        <v>43174</v>
      </c>
      <c r="H2910" s="17" t="s">
        <v>7167</v>
      </c>
    </row>
    <row r="2911" spans="1:8" s="15" customFormat="1" x14ac:dyDescent="0.2">
      <c r="A2911" s="17" t="s">
        <v>7166</v>
      </c>
      <c r="B2911" s="19">
        <v>3</v>
      </c>
      <c r="C2911" s="18">
        <v>43168.493402777778</v>
      </c>
      <c r="D2911" s="17" t="s">
        <v>6843</v>
      </c>
      <c r="E2911" s="17" t="s">
        <v>164</v>
      </c>
      <c r="F2911" s="17" t="s">
        <v>0</v>
      </c>
      <c r="G2911" s="18">
        <v>43206</v>
      </c>
      <c r="H2911" s="17" t="s">
        <v>7165</v>
      </c>
    </row>
    <row r="2912" spans="1:8" s="15" customFormat="1" x14ac:dyDescent="0.2">
      <c r="A2912" s="17" t="s">
        <v>7164</v>
      </c>
      <c r="B2912" s="19">
        <v>1</v>
      </c>
      <c r="C2912" s="18">
        <v>43168.495358796295</v>
      </c>
      <c r="D2912" s="17" t="s">
        <v>238</v>
      </c>
      <c r="E2912" s="17" t="s">
        <v>164</v>
      </c>
      <c r="F2912" s="17" t="s">
        <v>0</v>
      </c>
      <c r="G2912" s="18">
        <v>43172</v>
      </c>
      <c r="H2912" s="17" t="s">
        <v>7163</v>
      </c>
    </row>
    <row r="2913" spans="1:8" s="15" customFormat="1" x14ac:dyDescent="0.2">
      <c r="A2913" s="17" t="s">
        <v>7162</v>
      </c>
      <c r="B2913" s="19">
        <v>3</v>
      </c>
      <c r="C2913" s="18">
        <v>43168.494675925926</v>
      </c>
      <c r="D2913" s="17" t="s">
        <v>6843</v>
      </c>
      <c r="E2913" s="17" t="s">
        <v>164</v>
      </c>
      <c r="F2913" s="17" t="s">
        <v>0</v>
      </c>
      <c r="G2913" s="18">
        <v>43207</v>
      </c>
      <c r="H2913" s="17" t="s">
        <v>7161</v>
      </c>
    </row>
    <row r="2914" spans="1:8" s="15" customFormat="1" x14ac:dyDescent="0.2">
      <c r="A2914" s="17" t="s">
        <v>7160</v>
      </c>
      <c r="B2914" s="19">
        <v>2</v>
      </c>
      <c r="C2914" s="18">
        <v>43168.497407407405</v>
      </c>
      <c r="D2914" s="17" t="s">
        <v>7159</v>
      </c>
      <c r="E2914" s="17" t="s">
        <v>164</v>
      </c>
      <c r="F2914" s="17" t="s">
        <v>0</v>
      </c>
      <c r="G2914" s="18">
        <v>43173</v>
      </c>
      <c r="H2914" s="17" t="s">
        <v>7158</v>
      </c>
    </row>
    <row r="2915" spans="1:8" s="15" customFormat="1" x14ac:dyDescent="0.2">
      <c r="A2915" s="17" t="s">
        <v>7157</v>
      </c>
      <c r="B2915" s="19">
        <v>3</v>
      </c>
      <c r="C2915" s="18">
        <v>43168.495729166665</v>
      </c>
      <c r="D2915" s="17" t="s">
        <v>6843</v>
      </c>
      <c r="E2915" s="17" t="s">
        <v>164</v>
      </c>
      <c r="F2915" s="17" t="s">
        <v>0</v>
      </c>
      <c r="G2915" s="18">
        <v>43207</v>
      </c>
      <c r="H2915" s="17" t="s">
        <v>7156</v>
      </c>
    </row>
    <row r="2916" spans="1:8" s="15" customFormat="1" x14ac:dyDescent="0.2">
      <c r="A2916" s="17" t="s">
        <v>7155</v>
      </c>
      <c r="B2916" s="19">
        <v>3</v>
      </c>
      <c r="C2916" s="18">
        <v>43168.496805555558</v>
      </c>
      <c r="D2916" s="17" t="s">
        <v>6843</v>
      </c>
      <c r="E2916" s="17" t="s">
        <v>164</v>
      </c>
      <c r="F2916" s="17" t="s">
        <v>0</v>
      </c>
      <c r="G2916" s="18">
        <v>43207</v>
      </c>
      <c r="H2916" s="17" t="s">
        <v>7154</v>
      </c>
    </row>
    <row r="2917" spans="1:8" s="15" customFormat="1" x14ac:dyDescent="0.2">
      <c r="A2917" s="17" t="s">
        <v>7153</v>
      </c>
      <c r="B2917" s="19">
        <v>1</v>
      </c>
      <c r="C2917" s="18">
        <v>43168.499768518515</v>
      </c>
      <c r="D2917" s="17" t="s">
        <v>7152</v>
      </c>
      <c r="E2917" s="17" t="s">
        <v>164</v>
      </c>
      <c r="F2917" s="17" t="s">
        <v>0</v>
      </c>
      <c r="G2917" s="18">
        <v>43172</v>
      </c>
      <c r="H2917" s="17" t="s">
        <v>7151</v>
      </c>
    </row>
    <row r="2918" spans="1:8" s="15" customFormat="1" x14ac:dyDescent="0.2">
      <c r="A2918" s="17" t="s">
        <v>7150</v>
      </c>
      <c r="B2918" s="19">
        <v>3</v>
      </c>
      <c r="C2918" s="18">
        <v>43168.49800925926</v>
      </c>
      <c r="D2918" s="17" t="s">
        <v>6843</v>
      </c>
      <c r="E2918" s="17" t="s">
        <v>164</v>
      </c>
      <c r="F2918" s="17" t="s">
        <v>0</v>
      </c>
      <c r="G2918" s="18">
        <v>43207</v>
      </c>
      <c r="H2918" s="17" t="s">
        <v>7149</v>
      </c>
    </row>
    <row r="2919" spans="1:8" s="15" customFormat="1" x14ac:dyDescent="0.2">
      <c r="A2919" s="17" t="s">
        <v>7148</v>
      </c>
      <c r="B2919" s="19">
        <v>4</v>
      </c>
      <c r="C2919" s="18">
        <v>43168.499293981484</v>
      </c>
      <c r="D2919" s="17" t="s">
        <v>6843</v>
      </c>
      <c r="E2919" s="17" t="s">
        <v>164</v>
      </c>
      <c r="F2919" s="17" t="s">
        <v>0</v>
      </c>
      <c r="G2919" s="18">
        <v>43208</v>
      </c>
      <c r="H2919" s="17" t="s">
        <v>7147</v>
      </c>
    </row>
    <row r="2920" spans="1:8" s="15" customFormat="1" x14ac:dyDescent="0.2">
      <c r="A2920" s="17" t="s">
        <v>7146</v>
      </c>
      <c r="B2920" s="19">
        <v>3</v>
      </c>
      <c r="C2920" s="18">
        <v>43168.500347222223</v>
      </c>
      <c r="D2920" s="17" t="s">
        <v>6843</v>
      </c>
      <c r="E2920" s="17" t="s">
        <v>164</v>
      </c>
      <c r="F2920" s="17" t="s">
        <v>0</v>
      </c>
      <c r="G2920" s="18">
        <v>43207</v>
      </c>
      <c r="H2920" s="17" t="s">
        <v>7145</v>
      </c>
    </row>
    <row r="2921" spans="1:8" s="15" customFormat="1" x14ac:dyDescent="0.2">
      <c r="A2921" s="17" t="s">
        <v>7144</v>
      </c>
      <c r="B2921" s="19">
        <v>3</v>
      </c>
      <c r="C2921" s="18">
        <v>43168.501377314817</v>
      </c>
      <c r="D2921" s="17" t="s">
        <v>6843</v>
      </c>
      <c r="E2921" s="17" t="s">
        <v>164</v>
      </c>
      <c r="F2921" s="17" t="s">
        <v>0</v>
      </c>
      <c r="G2921" s="18">
        <v>43207</v>
      </c>
      <c r="H2921" s="17" t="s">
        <v>7143</v>
      </c>
    </row>
    <row r="2922" spans="1:8" s="15" customFormat="1" x14ac:dyDescent="0.2">
      <c r="A2922" s="17" t="s">
        <v>7142</v>
      </c>
      <c r="B2922" s="19">
        <v>3</v>
      </c>
      <c r="C2922" s="18">
        <v>43168.502951388888</v>
      </c>
      <c r="D2922" s="17" t="s">
        <v>6843</v>
      </c>
      <c r="E2922" s="17" t="s">
        <v>164</v>
      </c>
      <c r="F2922" s="17" t="s">
        <v>0</v>
      </c>
      <c r="G2922" s="18">
        <v>43207</v>
      </c>
      <c r="H2922" s="17" t="s">
        <v>7141</v>
      </c>
    </row>
    <row r="2923" spans="1:8" s="15" customFormat="1" x14ac:dyDescent="0.2">
      <c r="A2923" s="17" t="s">
        <v>7140</v>
      </c>
      <c r="B2923" s="19">
        <v>3</v>
      </c>
      <c r="C2923" s="18">
        <v>43168.504062499997</v>
      </c>
      <c r="D2923" s="17" t="s">
        <v>6843</v>
      </c>
      <c r="E2923" s="17" t="s">
        <v>164</v>
      </c>
      <c r="F2923" s="17" t="s">
        <v>0</v>
      </c>
      <c r="G2923" s="18">
        <v>43209</v>
      </c>
      <c r="H2923" s="17" t="s">
        <v>7139</v>
      </c>
    </row>
    <row r="2924" spans="1:8" s="15" customFormat="1" x14ac:dyDescent="0.2">
      <c r="A2924" s="17" t="s">
        <v>7138</v>
      </c>
      <c r="B2924" s="19">
        <v>3</v>
      </c>
      <c r="C2924" s="18">
        <v>43168.505046296297</v>
      </c>
      <c r="D2924" s="17" t="s">
        <v>6843</v>
      </c>
      <c r="E2924" s="17" t="s">
        <v>164</v>
      </c>
      <c r="F2924" s="17" t="s">
        <v>0</v>
      </c>
      <c r="G2924" s="18">
        <v>43207</v>
      </c>
      <c r="H2924" s="17" t="s">
        <v>7137</v>
      </c>
    </row>
    <row r="2925" spans="1:8" s="15" customFormat="1" x14ac:dyDescent="0.2">
      <c r="A2925" s="17" t="s">
        <v>7136</v>
      </c>
      <c r="B2925" s="19">
        <v>3</v>
      </c>
      <c r="C2925" s="18">
        <v>43168.506354166668</v>
      </c>
      <c r="D2925" s="17" t="s">
        <v>6843</v>
      </c>
      <c r="E2925" s="17" t="s">
        <v>164</v>
      </c>
      <c r="F2925" s="17" t="s">
        <v>0</v>
      </c>
      <c r="G2925" s="18">
        <v>43207</v>
      </c>
      <c r="H2925" s="17" t="s">
        <v>7135</v>
      </c>
    </row>
    <row r="2926" spans="1:8" s="15" customFormat="1" x14ac:dyDescent="0.2">
      <c r="A2926" s="17" t="s">
        <v>7134</v>
      </c>
      <c r="B2926" s="19">
        <v>3</v>
      </c>
      <c r="C2926" s="18">
        <v>43168.51122685185</v>
      </c>
      <c r="D2926" s="17" t="s">
        <v>6843</v>
      </c>
      <c r="E2926" s="17" t="s">
        <v>164</v>
      </c>
      <c r="F2926" s="17" t="s">
        <v>0</v>
      </c>
      <c r="G2926" s="18">
        <v>43208</v>
      </c>
      <c r="H2926" s="17" t="s">
        <v>7133</v>
      </c>
    </row>
    <row r="2927" spans="1:8" s="15" customFormat="1" x14ac:dyDescent="0.2">
      <c r="A2927" s="17" t="s">
        <v>7132</v>
      </c>
      <c r="B2927" s="19">
        <v>3</v>
      </c>
      <c r="C2927" s="18">
        <v>43168.512013888889</v>
      </c>
      <c r="D2927" s="17" t="s">
        <v>6843</v>
      </c>
      <c r="E2927" s="17" t="s">
        <v>164</v>
      </c>
      <c r="F2927" s="17" t="s">
        <v>0</v>
      </c>
      <c r="G2927" s="18">
        <v>43208</v>
      </c>
      <c r="H2927" s="17" t="s">
        <v>7131</v>
      </c>
    </row>
    <row r="2928" spans="1:8" s="15" customFormat="1" x14ac:dyDescent="0.2">
      <c r="A2928" s="17" t="s">
        <v>7130</v>
      </c>
      <c r="B2928" s="19">
        <v>3</v>
      </c>
      <c r="C2928" s="18">
        <v>43168.513252314813</v>
      </c>
      <c r="D2928" s="17" t="s">
        <v>6843</v>
      </c>
      <c r="E2928" s="17" t="s">
        <v>164</v>
      </c>
      <c r="F2928" s="17" t="s">
        <v>0</v>
      </c>
      <c r="G2928" s="18">
        <v>43208</v>
      </c>
      <c r="H2928" s="17" t="s">
        <v>7129</v>
      </c>
    </row>
    <row r="2929" spans="1:8" s="15" customFormat="1" x14ac:dyDescent="0.2">
      <c r="A2929" s="17" t="s">
        <v>7128</v>
      </c>
      <c r="B2929" s="19">
        <v>3</v>
      </c>
      <c r="C2929" s="18">
        <v>43168.514837962961</v>
      </c>
      <c r="D2929" s="17" t="s">
        <v>6843</v>
      </c>
      <c r="E2929" s="17" t="s">
        <v>164</v>
      </c>
      <c r="F2929" s="17" t="s">
        <v>0</v>
      </c>
      <c r="G2929" s="18">
        <v>43208</v>
      </c>
      <c r="H2929" s="17" t="s">
        <v>7127</v>
      </c>
    </row>
    <row r="2930" spans="1:8" s="15" customFormat="1" x14ac:dyDescent="0.2">
      <c r="A2930" s="17" t="s">
        <v>7126</v>
      </c>
      <c r="B2930" s="19">
        <v>1</v>
      </c>
      <c r="C2930" s="18">
        <v>43168.516793981478</v>
      </c>
      <c r="D2930" s="17" t="s">
        <v>7125</v>
      </c>
      <c r="E2930" s="17" t="s">
        <v>263</v>
      </c>
      <c r="F2930" s="17" t="s">
        <v>0</v>
      </c>
      <c r="G2930" s="18">
        <v>43173</v>
      </c>
      <c r="H2930" s="17" t="s">
        <v>7124</v>
      </c>
    </row>
    <row r="2931" spans="1:8" s="15" customFormat="1" x14ac:dyDescent="0.2">
      <c r="A2931" s="17" t="s">
        <v>7123</v>
      </c>
      <c r="B2931" s="19">
        <v>3</v>
      </c>
      <c r="C2931" s="18">
        <v>43168.519282407404</v>
      </c>
      <c r="D2931" s="17" t="s">
        <v>6843</v>
      </c>
      <c r="E2931" s="17" t="s">
        <v>164</v>
      </c>
      <c r="F2931" s="17" t="s">
        <v>0</v>
      </c>
      <c r="G2931" s="18">
        <v>43208</v>
      </c>
      <c r="H2931" s="17" t="s">
        <v>7122</v>
      </c>
    </row>
    <row r="2932" spans="1:8" s="15" customFormat="1" x14ac:dyDescent="0.2">
      <c r="A2932" s="17" t="s">
        <v>7121</v>
      </c>
      <c r="B2932" s="19">
        <v>4</v>
      </c>
      <c r="C2932" s="18">
        <v>43168.525138888886</v>
      </c>
      <c r="D2932" s="17" t="s">
        <v>6843</v>
      </c>
      <c r="E2932" s="17" t="s">
        <v>164</v>
      </c>
      <c r="F2932" s="17" t="s">
        <v>0</v>
      </c>
      <c r="G2932" s="18">
        <v>43208</v>
      </c>
      <c r="H2932" s="17" t="s">
        <v>7120</v>
      </c>
    </row>
    <row r="2933" spans="1:8" s="15" customFormat="1" x14ac:dyDescent="0.2">
      <c r="A2933" s="17" t="s">
        <v>7119</v>
      </c>
      <c r="B2933" s="19">
        <v>3</v>
      </c>
      <c r="C2933" s="18">
        <v>43168.52611111111</v>
      </c>
      <c r="D2933" s="17" t="s">
        <v>6843</v>
      </c>
      <c r="E2933" s="17" t="s">
        <v>164</v>
      </c>
      <c r="F2933" s="17" t="s">
        <v>0</v>
      </c>
      <c r="G2933" s="18">
        <v>43208</v>
      </c>
      <c r="H2933" s="17" t="s">
        <v>7118</v>
      </c>
    </row>
    <row r="2934" spans="1:8" s="15" customFormat="1" x14ac:dyDescent="0.2">
      <c r="A2934" s="17" t="s">
        <v>7117</v>
      </c>
      <c r="B2934" s="19">
        <v>4</v>
      </c>
      <c r="C2934" s="18">
        <v>43168.52715277778</v>
      </c>
      <c r="D2934" s="17" t="s">
        <v>6843</v>
      </c>
      <c r="E2934" s="17" t="s">
        <v>164</v>
      </c>
      <c r="F2934" s="17" t="s">
        <v>0</v>
      </c>
      <c r="G2934" s="18">
        <v>43209</v>
      </c>
      <c r="H2934" s="17" t="s">
        <v>7112</v>
      </c>
    </row>
    <row r="2935" spans="1:8" s="15" customFormat="1" x14ac:dyDescent="0.2">
      <c r="A2935" s="17" t="s">
        <v>7116</v>
      </c>
      <c r="B2935" s="19">
        <v>1</v>
      </c>
      <c r="C2935" s="18">
        <v>43168.529166666667</v>
      </c>
      <c r="D2935" s="17" t="s">
        <v>257</v>
      </c>
      <c r="E2935" s="17" t="s">
        <v>7115</v>
      </c>
      <c r="F2935" s="17" t="s">
        <v>0</v>
      </c>
      <c r="G2935" s="18">
        <v>43173</v>
      </c>
      <c r="H2935" s="17" t="s">
        <v>7114</v>
      </c>
    </row>
    <row r="2936" spans="1:8" s="15" customFormat="1" x14ac:dyDescent="0.2">
      <c r="A2936" s="17" t="s">
        <v>7113</v>
      </c>
      <c r="B2936" s="19">
        <v>4</v>
      </c>
      <c r="C2936" s="18">
        <v>43168.530462962961</v>
      </c>
      <c r="D2936" s="17" t="s">
        <v>6843</v>
      </c>
      <c r="E2936" s="17" t="s">
        <v>164</v>
      </c>
      <c r="F2936" s="17" t="s">
        <v>0</v>
      </c>
      <c r="G2936" s="18">
        <v>43209</v>
      </c>
      <c r="H2936" s="17" t="s">
        <v>7112</v>
      </c>
    </row>
    <row r="2937" spans="1:8" s="15" customFormat="1" x14ac:dyDescent="0.2">
      <c r="A2937" s="17" t="s">
        <v>7111</v>
      </c>
      <c r="B2937" s="19">
        <v>3</v>
      </c>
      <c r="C2937" s="18">
        <v>43168.530462962961</v>
      </c>
      <c r="D2937" s="17" t="s">
        <v>7110</v>
      </c>
      <c r="E2937" s="17" t="s">
        <v>494</v>
      </c>
      <c r="F2937" s="17" t="s">
        <v>0</v>
      </c>
      <c r="G2937" s="18">
        <v>43202</v>
      </c>
      <c r="H2937" s="17" t="s">
        <v>7109</v>
      </c>
    </row>
    <row r="2938" spans="1:8" s="15" customFormat="1" x14ac:dyDescent="0.2">
      <c r="A2938" s="17" t="s">
        <v>7108</v>
      </c>
      <c r="B2938" s="19">
        <v>3</v>
      </c>
      <c r="C2938" s="18">
        <v>43168.531504629631</v>
      </c>
      <c r="D2938" s="17" t="s">
        <v>6843</v>
      </c>
      <c r="E2938" s="17" t="s">
        <v>164</v>
      </c>
      <c r="F2938" s="17" t="s">
        <v>0</v>
      </c>
      <c r="G2938" s="18">
        <v>43208</v>
      </c>
      <c r="H2938" s="17" t="s">
        <v>7107</v>
      </c>
    </row>
    <row r="2939" spans="1:8" s="15" customFormat="1" x14ac:dyDescent="0.2">
      <c r="A2939" s="17" t="s">
        <v>7106</v>
      </c>
      <c r="B2939" s="19">
        <v>3</v>
      </c>
      <c r="C2939" s="18">
        <v>43168.53633101852</v>
      </c>
      <c r="D2939" s="17" t="s">
        <v>6843</v>
      </c>
      <c r="E2939" s="17" t="s">
        <v>164</v>
      </c>
      <c r="F2939" s="17" t="s">
        <v>0</v>
      </c>
      <c r="G2939" s="18">
        <v>43208</v>
      </c>
      <c r="H2939" s="17" t="s">
        <v>7105</v>
      </c>
    </row>
    <row r="2940" spans="1:8" s="15" customFormat="1" x14ac:dyDescent="0.2">
      <c r="A2940" s="17" t="s">
        <v>7104</v>
      </c>
      <c r="B2940" s="19">
        <v>2</v>
      </c>
      <c r="C2940" s="18">
        <v>43168.53633101852</v>
      </c>
      <c r="D2940" s="17" t="s">
        <v>7062</v>
      </c>
      <c r="E2940" s="17" t="s">
        <v>164</v>
      </c>
      <c r="F2940" s="17" t="s">
        <v>0</v>
      </c>
      <c r="G2940" s="18">
        <v>43208</v>
      </c>
      <c r="H2940" s="17" t="s">
        <v>7103</v>
      </c>
    </row>
    <row r="2941" spans="1:8" s="15" customFormat="1" x14ac:dyDescent="0.2">
      <c r="A2941" s="17" t="s">
        <v>7102</v>
      </c>
      <c r="B2941" s="19">
        <v>3</v>
      </c>
      <c r="C2941" s="18">
        <v>43168.537523148145</v>
      </c>
      <c r="D2941" s="17" t="s">
        <v>6843</v>
      </c>
      <c r="E2941" s="17" t="s">
        <v>164</v>
      </c>
      <c r="F2941" s="17" t="s">
        <v>0</v>
      </c>
      <c r="G2941" s="18">
        <v>43208</v>
      </c>
      <c r="H2941" s="17" t="s">
        <v>7101</v>
      </c>
    </row>
    <row r="2942" spans="1:8" s="15" customFormat="1" x14ac:dyDescent="0.2">
      <c r="A2942" s="17" t="s">
        <v>7100</v>
      </c>
      <c r="B2942" s="19">
        <v>1</v>
      </c>
      <c r="C2942" s="18">
        <v>43168.541585648149</v>
      </c>
      <c r="D2942" s="17" t="s">
        <v>238</v>
      </c>
      <c r="E2942" s="17" t="s">
        <v>246</v>
      </c>
      <c r="F2942" s="17" t="s">
        <v>0</v>
      </c>
      <c r="G2942" s="18">
        <v>43173</v>
      </c>
      <c r="H2942" s="17" t="s">
        <v>7099</v>
      </c>
    </row>
    <row r="2943" spans="1:8" s="15" customFormat="1" x14ac:dyDescent="0.2">
      <c r="A2943" s="17" t="s">
        <v>7098</v>
      </c>
      <c r="B2943" s="19">
        <v>1</v>
      </c>
      <c r="C2943" s="18">
        <v>43168.542974537035</v>
      </c>
      <c r="D2943" s="17" t="s">
        <v>238</v>
      </c>
      <c r="E2943" s="17" t="s">
        <v>246</v>
      </c>
      <c r="F2943" s="17" t="s">
        <v>0</v>
      </c>
      <c r="G2943" s="18">
        <v>43172</v>
      </c>
      <c r="H2943" s="17" t="s">
        <v>7097</v>
      </c>
    </row>
    <row r="2944" spans="1:8" s="15" customFormat="1" x14ac:dyDescent="0.2">
      <c r="A2944" s="17" t="s">
        <v>7096</v>
      </c>
      <c r="B2944" s="19">
        <v>3</v>
      </c>
      <c r="C2944" s="18">
        <v>43168.549456018518</v>
      </c>
      <c r="D2944" s="17" t="s">
        <v>7062</v>
      </c>
      <c r="E2944" s="17" t="s">
        <v>164</v>
      </c>
      <c r="F2944" s="17" t="s">
        <v>0</v>
      </c>
      <c r="G2944" s="18">
        <v>43209</v>
      </c>
      <c r="H2944" s="17" t="s">
        <v>7095</v>
      </c>
    </row>
    <row r="2945" spans="1:8" s="15" customFormat="1" x14ac:dyDescent="0.2">
      <c r="A2945" s="17" t="s">
        <v>7094</v>
      </c>
      <c r="B2945" s="19">
        <v>3</v>
      </c>
      <c r="C2945" s="18">
        <v>43168.548368055555</v>
      </c>
      <c r="D2945" s="17" t="s">
        <v>6843</v>
      </c>
      <c r="E2945" s="17" t="s">
        <v>164</v>
      </c>
      <c r="F2945" s="17" t="s">
        <v>0</v>
      </c>
      <c r="G2945" s="18">
        <v>43209</v>
      </c>
      <c r="H2945" s="17" t="s">
        <v>7093</v>
      </c>
    </row>
    <row r="2946" spans="1:8" s="15" customFormat="1" x14ac:dyDescent="0.2">
      <c r="A2946" s="17" t="s">
        <v>7092</v>
      </c>
      <c r="B2946" s="19">
        <v>3</v>
      </c>
      <c r="C2946" s="18">
        <v>43168.550486111111</v>
      </c>
      <c r="D2946" s="17" t="s">
        <v>7062</v>
      </c>
      <c r="E2946" s="17" t="s">
        <v>164</v>
      </c>
      <c r="F2946" s="17" t="s">
        <v>0</v>
      </c>
      <c r="G2946" s="18">
        <v>43209</v>
      </c>
      <c r="H2946" s="17" t="s">
        <v>7088</v>
      </c>
    </row>
    <row r="2947" spans="1:8" s="15" customFormat="1" x14ac:dyDescent="0.2">
      <c r="A2947" s="17" t="s">
        <v>7091</v>
      </c>
      <c r="B2947" s="19">
        <v>3</v>
      </c>
      <c r="C2947" s="18">
        <v>43168.54991898148</v>
      </c>
      <c r="D2947" s="17" t="s">
        <v>6843</v>
      </c>
      <c r="E2947" s="17" t="s">
        <v>164</v>
      </c>
      <c r="F2947" s="17" t="s">
        <v>0</v>
      </c>
      <c r="G2947" s="18">
        <v>43209</v>
      </c>
      <c r="H2947" s="17" t="s">
        <v>7090</v>
      </c>
    </row>
    <row r="2948" spans="1:8" s="15" customFormat="1" x14ac:dyDescent="0.2">
      <c r="A2948" s="17" t="s">
        <v>7089</v>
      </c>
      <c r="B2948" s="19">
        <v>3</v>
      </c>
      <c r="C2948" s="18">
        <v>43168.551122685189</v>
      </c>
      <c r="D2948" s="17" t="s">
        <v>6843</v>
      </c>
      <c r="E2948" s="17" t="s">
        <v>164</v>
      </c>
      <c r="F2948" s="17" t="s">
        <v>0</v>
      </c>
      <c r="G2948" s="18">
        <v>43209</v>
      </c>
      <c r="H2948" s="17" t="s">
        <v>7088</v>
      </c>
    </row>
    <row r="2949" spans="1:8" s="15" customFormat="1" x14ac:dyDescent="0.2">
      <c r="A2949" s="17" t="s">
        <v>7087</v>
      </c>
      <c r="B2949" s="19">
        <v>4</v>
      </c>
      <c r="C2949" s="18">
        <v>43168.553368055553</v>
      </c>
      <c r="D2949" s="17" t="s">
        <v>7062</v>
      </c>
      <c r="E2949" s="17" t="s">
        <v>164</v>
      </c>
      <c r="F2949" s="17" t="s">
        <v>0</v>
      </c>
      <c r="G2949" s="18">
        <v>43224</v>
      </c>
      <c r="H2949" s="17" t="s">
        <v>7086</v>
      </c>
    </row>
    <row r="2950" spans="1:8" s="15" customFormat="1" x14ac:dyDescent="0.2">
      <c r="A2950" s="17" t="s">
        <v>7085</v>
      </c>
      <c r="B2950" s="19">
        <v>3</v>
      </c>
      <c r="C2950" s="18">
        <v>43168.552395833336</v>
      </c>
      <c r="D2950" s="17" t="s">
        <v>6843</v>
      </c>
      <c r="E2950" s="17" t="s">
        <v>164</v>
      </c>
      <c r="F2950" s="17" t="s">
        <v>0</v>
      </c>
      <c r="G2950" s="18">
        <v>43209</v>
      </c>
      <c r="H2950" s="17" t="s">
        <v>7084</v>
      </c>
    </row>
    <row r="2951" spans="1:8" s="15" customFormat="1" x14ac:dyDescent="0.2">
      <c r="A2951" s="17" t="s">
        <v>7083</v>
      </c>
      <c r="B2951" s="19">
        <v>3</v>
      </c>
      <c r="C2951" s="18">
        <v>43168.553865740738</v>
      </c>
      <c r="D2951" s="17" t="s">
        <v>6843</v>
      </c>
      <c r="E2951" s="17" t="s">
        <v>164</v>
      </c>
      <c r="F2951" s="17" t="s">
        <v>0</v>
      </c>
      <c r="G2951" s="18">
        <v>43209</v>
      </c>
      <c r="H2951" s="17" t="s">
        <v>7082</v>
      </c>
    </row>
    <row r="2952" spans="1:8" s="15" customFormat="1" x14ac:dyDescent="0.2">
      <c r="A2952" s="17" t="s">
        <v>7081</v>
      </c>
      <c r="B2952" s="19">
        <v>1</v>
      </c>
      <c r="C2952" s="18">
        <v>43168.55574074074</v>
      </c>
      <c r="D2952" s="17" t="s">
        <v>172</v>
      </c>
      <c r="E2952" s="17" t="s">
        <v>164</v>
      </c>
      <c r="F2952" s="17" t="s">
        <v>0</v>
      </c>
      <c r="G2952" s="18">
        <v>43173</v>
      </c>
      <c r="H2952" s="17" t="s">
        <v>7080</v>
      </c>
    </row>
    <row r="2953" spans="1:8" s="15" customFormat="1" x14ac:dyDescent="0.2">
      <c r="A2953" s="17" t="s">
        <v>7079</v>
      </c>
      <c r="B2953" s="19">
        <v>4</v>
      </c>
      <c r="C2953" s="18">
        <v>43168.554942129631</v>
      </c>
      <c r="D2953" s="17" t="s">
        <v>6843</v>
      </c>
      <c r="E2953" s="17" t="s">
        <v>164</v>
      </c>
      <c r="F2953" s="17" t="s">
        <v>0</v>
      </c>
      <c r="G2953" s="18">
        <v>43224</v>
      </c>
      <c r="H2953" s="17" t="s">
        <v>7078</v>
      </c>
    </row>
    <row r="2954" spans="1:8" s="15" customFormat="1" x14ac:dyDescent="0.2">
      <c r="A2954" s="17" t="s">
        <v>7077</v>
      </c>
      <c r="B2954" s="19">
        <v>3</v>
      </c>
      <c r="C2954" s="18">
        <v>43168.556932870371</v>
      </c>
      <c r="D2954" s="17" t="s">
        <v>7062</v>
      </c>
      <c r="E2954" s="17" t="s">
        <v>164</v>
      </c>
      <c r="F2954" s="17" t="s">
        <v>0</v>
      </c>
      <c r="G2954" s="18">
        <v>43209</v>
      </c>
      <c r="H2954" s="17" t="s">
        <v>7076</v>
      </c>
    </row>
    <row r="2955" spans="1:8" s="15" customFormat="1" x14ac:dyDescent="0.2">
      <c r="A2955" s="17" t="s">
        <v>7075</v>
      </c>
      <c r="B2955" s="19">
        <v>3</v>
      </c>
      <c r="C2955" s="18">
        <v>43168.558483796296</v>
      </c>
      <c r="D2955" s="17" t="s">
        <v>7062</v>
      </c>
      <c r="E2955" s="17" t="s">
        <v>164</v>
      </c>
      <c r="F2955" s="17" t="s">
        <v>0</v>
      </c>
      <c r="G2955" s="18">
        <v>43209</v>
      </c>
      <c r="H2955" s="17" t="s">
        <v>7074</v>
      </c>
    </row>
    <row r="2956" spans="1:8" s="15" customFormat="1" x14ac:dyDescent="0.2">
      <c r="A2956" s="17" t="s">
        <v>7073</v>
      </c>
      <c r="B2956" s="19">
        <v>4</v>
      </c>
      <c r="C2956" s="18">
        <v>43168.556701388887</v>
      </c>
      <c r="D2956" s="17" t="s">
        <v>6843</v>
      </c>
      <c r="E2956" s="17" t="s">
        <v>164</v>
      </c>
      <c r="F2956" s="17" t="s">
        <v>0</v>
      </c>
      <c r="G2956" s="18">
        <v>43209</v>
      </c>
      <c r="H2956" s="17" t="s">
        <v>7072</v>
      </c>
    </row>
    <row r="2957" spans="1:8" s="15" customFormat="1" x14ac:dyDescent="0.2">
      <c r="A2957" s="17" t="s">
        <v>7071</v>
      </c>
      <c r="B2957" s="19">
        <v>3</v>
      </c>
      <c r="C2957" s="18">
        <v>43168.559583333335</v>
      </c>
      <c r="D2957" s="17" t="s">
        <v>7062</v>
      </c>
      <c r="E2957" s="17" t="s">
        <v>164</v>
      </c>
      <c r="F2957" s="17" t="s">
        <v>0</v>
      </c>
      <c r="G2957" s="18">
        <v>43210</v>
      </c>
      <c r="H2957" s="17" t="s">
        <v>7070</v>
      </c>
    </row>
    <row r="2958" spans="1:8" s="15" customFormat="1" x14ac:dyDescent="0.2">
      <c r="A2958" s="17" t="s">
        <v>7069</v>
      </c>
      <c r="B2958" s="19">
        <v>3</v>
      </c>
      <c r="C2958" s="18">
        <v>43168.557835648149</v>
      </c>
      <c r="D2958" s="17" t="s">
        <v>6843</v>
      </c>
      <c r="E2958" s="17" t="s">
        <v>164</v>
      </c>
      <c r="F2958" s="17" t="s">
        <v>0</v>
      </c>
      <c r="G2958" s="18">
        <v>43210</v>
      </c>
      <c r="H2958" s="17" t="s">
        <v>7068</v>
      </c>
    </row>
    <row r="2959" spans="1:8" s="15" customFormat="1" x14ac:dyDescent="0.2">
      <c r="A2959" s="17" t="s">
        <v>7067</v>
      </c>
      <c r="B2959" s="19">
        <v>4</v>
      </c>
      <c r="C2959" s="18">
        <v>43168.558935185189</v>
      </c>
      <c r="D2959" s="17" t="s">
        <v>6843</v>
      </c>
      <c r="E2959" s="17" t="s">
        <v>164</v>
      </c>
      <c r="F2959" s="17" t="s">
        <v>0</v>
      </c>
      <c r="G2959" s="18">
        <v>43210</v>
      </c>
      <c r="H2959" s="17" t="s">
        <v>7066</v>
      </c>
    </row>
    <row r="2960" spans="1:8" s="15" customFormat="1" x14ac:dyDescent="0.2">
      <c r="A2960" s="17" t="s">
        <v>7065</v>
      </c>
      <c r="B2960" s="19">
        <v>3</v>
      </c>
      <c r="C2960" s="18">
        <v>43168.55982638889</v>
      </c>
      <c r="D2960" s="17" t="s">
        <v>6843</v>
      </c>
      <c r="E2960" s="17" t="s">
        <v>164</v>
      </c>
      <c r="F2960" s="17" t="s">
        <v>0</v>
      </c>
      <c r="G2960" s="18">
        <v>43210</v>
      </c>
      <c r="H2960" s="17" t="s">
        <v>7064</v>
      </c>
    </row>
    <row r="2961" spans="1:8" s="15" customFormat="1" x14ac:dyDescent="0.2">
      <c r="A2961" s="17" t="s">
        <v>7063</v>
      </c>
      <c r="B2961" s="19">
        <v>2</v>
      </c>
      <c r="C2961" s="18">
        <v>43168.562615740739</v>
      </c>
      <c r="D2961" s="17" t="s">
        <v>7062</v>
      </c>
      <c r="E2961" s="17" t="s">
        <v>164</v>
      </c>
      <c r="F2961" s="17" t="s">
        <v>0</v>
      </c>
      <c r="G2961" s="18">
        <v>43174</v>
      </c>
      <c r="H2961" s="17" t="s">
        <v>7061</v>
      </c>
    </row>
    <row r="2962" spans="1:8" s="15" customFormat="1" x14ac:dyDescent="0.2">
      <c r="A2962" s="17" t="s">
        <v>7060</v>
      </c>
      <c r="B2962" s="19">
        <v>2</v>
      </c>
      <c r="C2962" s="18">
        <v>43168.561157407406</v>
      </c>
      <c r="D2962" s="17" t="s">
        <v>6843</v>
      </c>
      <c r="E2962" s="17" t="s">
        <v>164</v>
      </c>
      <c r="F2962" s="17" t="s">
        <v>0</v>
      </c>
      <c r="G2962" s="18">
        <v>43174</v>
      </c>
      <c r="H2962" s="17" t="s">
        <v>7059</v>
      </c>
    </row>
    <row r="2963" spans="1:8" s="15" customFormat="1" x14ac:dyDescent="0.2">
      <c r="A2963" s="17" t="s">
        <v>7058</v>
      </c>
      <c r="B2963" s="19">
        <v>1</v>
      </c>
      <c r="C2963" s="18">
        <v>43168.568449074075</v>
      </c>
      <c r="D2963" s="17" t="s">
        <v>7057</v>
      </c>
      <c r="E2963" s="17" t="s">
        <v>164</v>
      </c>
      <c r="F2963" s="17" t="s">
        <v>0</v>
      </c>
      <c r="G2963" s="18">
        <v>43172</v>
      </c>
      <c r="H2963" s="17" t="s">
        <v>7056</v>
      </c>
    </row>
    <row r="2964" spans="1:8" s="15" customFormat="1" x14ac:dyDescent="0.2">
      <c r="A2964" s="17" t="s">
        <v>7055</v>
      </c>
      <c r="B2964" s="19">
        <v>2</v>
      </c>
      <c r="C2964" s="18">
        <v>43168.588587962964</v>
      </c>
      <c r="D2964" s="17" t="s">
        <v>194</v>
      </c>
      <c r="E2964" s="17" t="s">
        <v>1156</v>
      </c>
      <c r="F2964" s="17" t="s">
        <v>0</v>
      </c>
      <c r="G2964" s="18">
        <v>43173</v>
      </c>
      <c r="H2964" s="17" t="s">
        <v>7054</v>
      </c>
    </row>
    <row r="2965" spans="1:8" s="15" customFormat="1" x14ac:dyDescent="0.2">
      <c r="A2965" s="17" t="s">
        <v>7053</v>
      </c>
      <c r="B2965" s="19">
        <v>2</v>
      </c>
      <c r="C2965" s="18">
        <v>43168.589305555557</v>
      </c>
      <c r="D2965" s="17" t="s">
        <v>194</v>
      </c>
      <c r="E2965" s="17" t="s">
        <v>1156</v>
      </c>
      <c r="F2965" s="17" t="s">
        <v>0</v>
      </c>
      <c r="G2965" s="18">
        <v>43173</v>
      </c>
      <c r="H2965" s="17" t="s">
        <v>7052</v>
      </c>
    </row>
    <row r="2966" spans="1:8" s="15" customFormat="1" x14ac:dyDescent="0.2">
      <c r="A2966" s="17" t="s">
        <v>7051</v>
      </c>
      <c r="B2966" s="19">
        <v>2</v>
      </c>
      <c r="C2966" s="18">
        <v>43168.599120370367</v>
      </c>
      <c r="D2966" s="17" t="s">
        <v>284</v>
      </c>
      <c r="E2966" s="17" t="s">
        <v>7050</v>
      </c>
      <c r="F2966" s="17" t="s">
        <v>0</v>
      </c>
      <c r="G2966" s="18">
        <v>43173</v>
      </c>
      <c r="H2966" s="17" t="s">
        <v>7049</v>
      </c>
    </row>
    <row r="2967" spans="1:8" s="15" customFormat="1" x14ac:dyDescent="0.2">
      <c r="A2967" s="17" t="s">
        <v>7048</v>
      </c>
      <c r="B2967" s="19">
        <v>1</v>
      </c>
      <c r="C2967" s="18">
        <v>43168.613819444443</v>
      </c>
      <c r="D2967" s="17" t="s">
        <v>7047</v>
      </c>
      <c r="E2967" s="17" t="s">
        <v>164</v>
      </c>
      <c r="F2967" s="17" t="s">
        <v>0</v>
      </c>
      <c r="G2967" s="18">
        <v>43182</v>
      </c>
      <c r="H2967" s="17" t="s">
        <v>7046</v>
      </c>
    </row>
    <row r="2968" spans="1:8" s="15" customFormat="1" x14ac:dyDescent="0.2">
      <c r="A2968" s="17" t="s">
        <v>7045</v>
      </c>
      <c r="B2968" s="19">
        <v>1</v>
      </c>
      <c r="C2968" s="18">
        <v>43168.622453703705</v>
      </c>
      <c r="D2968" s="17" t="s">
        <v>7044</v>
      </c>
      <c r="E2968" s="17" t="s">
        <v>7043</v>
      </c>
      <c r="F2968" s="17" t="s">
        <v>0</v>
      </c>
      <c r="G2968" s="18">
        <v>43171</v>
      </c>
      <c r="H2968" s="17" t="s">
        <v>7042</v>
      </c>
    </row>
    <row r="2969" spans="1:8" s="15" customFormat="1" x14ac:dyDescent="0.2">
      <c r="A2969" s="17" t="s">
        <v>7041</v>
      </c>
      <c r="B2969" s="19">
        <v>2</v>
      </c>
      <c r="C2969" s="18">
        <v>43168.646990740737</v>
      </c>
      <c r="D2969" s="17" t="s">
        <v>257</v>
      </c>
      <c r="E2969" s="17" t="s">
        <v>164</v>
      </c>
      <c r="F2969" s="17" t="s">
        <v>0</v>
      </c>
      <c r="G2969" s="18">
        <v>43173</v>
      </c>
      <c r="H2969" s="17" t="s">
        <v>7040</v>
      </c>
    </row>
    <row r="2970" spans="1:8" s="15" customFormat="1" x14ac:dyDescent="0.2">
      <c r="A2970" s="17" t="s">
        <v>7039</v>
      </c>
      <c r="B2970" s="19">
        <v>2</v>
      </c>
      <c r="C2970" s="18">
        <v>43168.661898148152</v>
      </c>
      <c r="D2970" s="17" t="s">
        <v>257</v>
      </c>
      <c r="E2970" s="17" t="s">
        <v>164</v>
      </c>
      <c r="F2970" s="17" t="s">
        <v>0</v>
      </c>
      <c r="G2970" s="18">
        <v>43175</v>
      </c>
      <c r="H2970" s="17" t="s">
        <v>7038</v>
      </c>
    </row>
    <row r="2971" spans="1:8" s="15" customFormat="1" x14ac:dyDescent="0.2">
      <c r="A2971" s="17" t="s">
        <v>7037</v>
      </c>
      <c r="B2971" s="19">
        <v>1</v>
      </c>
      <c r="C2971" s="18">
        <v>43168.707303240742</v>
      </c>
      <c r="D2971" s="17" t="s">
        <v>7036</v>
      </c>
      <c r="E2971" s="17" t="s">
        <v>164</v>
      </c>
      <c r="F2971" s="17" t="s">
        <v>0</v>
      </c>
      <c r="G2971" s="18">
        <v>43172</v>
      </c>
      <c r="H2971" s="17" t="s">
        <v>7035</v>
      </c>
    </row>
    <row r="2972" spans="1:8" s="15" customFormat="1" x14ac:dyDescent="0.2">
      <c r="A2972" s="17" t="s">
        <v>7034</v>
      </c>
      <c r="B2972" s="19">
        <v>2</v>
      </c>
      <c r="C2972" s="18">
        <v>43168.716770833336</v>
      </c>
      <c r="D2972" s="17" t="s">
        <v>7033</v>
      </c>
      <c r="E2972" s="17" t="s">
        <v>494</v>
      </c>
      <c r="F2972" s="17" t="s">
        <v>0</v>
      </c>
      <c r="G2972" s="18">
        <v>43175</v>
      </c>
      <c r="H2972" s="17" t="s">
        <v>7032</v>
      </c>
    </row>
    <row r="2973" spans="1:8" s="15" customFormat="1" x14ac:dyDescent="0.2">
      <c r="A2973" s="17" t="s">
        <v>7031</v>
      </c>
      <c r="B2973" s="19">
        <v>2</v>
      </c>
      <c r="C2973" s="18">
        <v>43168.720069444447</v>
      </c>
      <c r="D2973" s="17" t="s">
        <v>7030</v>
      </c>
      <c r="E2973" s="17" t="s">
        <v>494</v>
      </c>
      <c r="F2973" s="17" t="s">
        <v>0</v>
      </c>
      <c r="G2973" s="18">
        <v>43175</v>
      </c>
      <c r="H2973" s="17" t="s">
        <v>7029</v>
      </c>
    </row>
    <row r="2974" spans="1:8" s="15" customFormat="1" x14ac:dyDescent="0.2">
      <c r="A2974" s="17" t="s">
        <v>7028</v>
      </c>
      <c r="B2974" s="19">
        <v>2</v>
      </c>
      <c r="C2974" s="18">
        <v>43168.720590277779</v>
      </c>
      <c r="D2974" s="17" t="s">
        <v>7027</v>
      </c>
      <c r="E2974" s="17" t="s">
        <v>494</v>
      </c>
      <c r="F2974" s="17" t="s">
        <v>0</v>
      </c>
      <c r="G2974" s="18">
        <v>43175</v>
      </c>
      <c r="H2974" s="17" t="s">
        <v>7026</v>
      </c>
    </row>
    <row r="2975" spans="1:8" s="15" customFormat="1" x14ac:dyDescent="0.2">
      <c r="A2975" s="17" t="s">
        <v>7025</v>
      </c>
      <c r="B2975" s="19">
        <v>6</v>
      </c>
      <c r="C2975" s="18">
        <v>43168.721006944441</v>
      </c>
      <c r="D2975" s="17" t="s">
        <v>7024</v>
      </c>
      <c r="E2975" s="17" t="s">
        <v>494</v>
      </c>
      <c r="F2975" s="17" t="s">
        <v>30</v>
      </c>
      <c r="G2975" s="18">
        <v>43181</v>
      </c>
      <c r="H2975" s="17" t="s">
        <v>7023</v>
      </c>
    </row>
    <row r="2976" spans="1:8" s="15" customFormat="1" x14ac:dyDescent="0.2">
      <c r="A2976" s="17" t="s">
        <v>7022</v>
      </c>
      <c r="B2976" s="19">
        <v>2</v>
      </c>
      <c r="C2976" s="18">
        <v>43168.721354166664</v>
      </c>
      <c r="D2976" s="17" t="s">
        <v>7021</v>
      </c>
      <c r="E2976" s="17" t="s">
        <v>494</v>
      </c>
      <c r="F2976" s="17" t="s">
        <v>0</v>
      </c>
      <c r="G2976" s="18">
        <v>43175</v>
      </c>
      <c r="H2976" s="17" t="s">
        <v>7020</v>
      </c>
    </row>
    <row r="2977" spans="1:8" s="15" customFormat="1" x14ac:dyDescent="0.2">
      <c r="A2977" s="17" t="s">
        <v>7019</v>
      </c>
      <c r="B2977" s="19">
        <v>2</v>
      </c>
      <c r="C2977" s="18">
        <v>43168.721863425926</v>
      </c>
      <c r="D2977" s="17" t="s">
        <v>7018</v>
      </c>
      <c r="E2977" s="17" t="s">
        <v>494</v>
      </c>
      <c r="F2977" s="17" t="s">
        <v>0</v>
      </c>
      <c r="G2977" s="18">
        <v>43175</v>
      </c>
      <c r="H2977" s="17" t="s">
        <v>7017</v>
      </c>
    </row>
    <row r="2978" spans="1:8" s="15" customFormat="1" x14ac:dyDescent="0.2">
      <c r="A2978" s="17" t="s">
        <v>7016</v>
      </c>
      <c r="B2978" s="19">
        <v>2</v>
      </c>
      <c r="C2978" s="18">
        <v>43168.722604166665</v>
      </c>
      <c r="D2978" s="17" t="s">
        <v>7015</v>
      </c>
      <c r="E2978" s="17" t="s">
        <v>494</v>
      </c>
      <c r="F2978" s="17" t="s">
        <v>0</v>
      </c>
      <c r="G2978" s="18">
        <v>43175</v>
      </c>
      <c r="H2978" s="17" t="s">
        <v>7014</v>
      </c>
    </row>
    <row r="2979" spans="1:8" s="15" customFormat="1" x14ac:dyDescent="0.2">
      <c r="A2979" s="17" t="s">
        <v>7013</v>
      </c>
      <c r="B2979" s="19">
        <v>2</v>
      </c>
      <c r="C2979" s="18">
        <v>43168.723124999997</v>
      </c>
      <c r="D2979" s="17" t="s">
        <v>7012</v>
      </c>
      <c r="E2979" s="17" t="s">
        <v>494</v>
      </c>
      <c r="F2979" s="17" t="s">
        <v>0</v>
      </c>
      <c r="G2979" s="18">
        <v>43179</v>
      </c>
      <c r="H2979" s="17" t="s">
        <v>7011</v>
      </c>
    </row>
    <row r="2980" spans="1:8" s="15" customFormat="1" x14ac:dyDescent="0.2">
      <c r="A2980" s="17" t="s">
        <v>7010</v>
      </c>
      <c r="B2980" s="19">
        <v>2</v>
      </c>
      <c r="C2980" s="18">
        <v>43168.723587962966</v>
      </c>
      <c r="D2980" s="17" t="s">
        <v>7009</v>
      </c>
      <c r="E2980" s="17" t="s">
        <v>494</v>
      </c>
      <c r="F2980" s="17" t="s">
        <v>0</v>
      </c>
      <c r="G2980" s="18">
        <v>43175</v>
      </c>
      <c r="H2980" s="17" t="s">
        <v>7008</v>
      </c>
    </row>
    <row r="2981" spans="1:8" s="15" customFormat="1" x14ac:dyDescent="0.2">
      <c r="A2981" s="17" t="s">
        <v>7007</v>
      </c>
      <c r="B2981" s="19">
        <v>2</v>
      </c>
      <c r="C2981" s="18">
        <v>43168.723969907405</v>
      </c>
      <c r="D2981" s="17" t="s">
        <v>7006</v>
      </c>
      <c r="E2981" s="17" t="s">
        <v>494</v>
      </c>
      <c r="F2981" s="17" t="s">
        <v>0</v>
      </c>
      <c r="G2981" s="18">
        <v>43175</v>
      </c>
      <c r="H2981" s="17" t="s">
        <v>7005</v>
      </c>
    </row>
    <row r="2982" spans="1:8" s="15" customFormat="1" x14ac:dyDescent="0.2">
      <c r="A2982" s="17" t="s">
        <v>7004</v>
      </c>
      <c r="B2982" s="19">
        <v>2</v>
      </c>
      <c r="C2982" s="18">
        <v>43168.725405092591</v>
      </c>
      <c r="D2982" s="17" t="s">
        <v>7003</v>
      </c>
      <c r="E2982" s="17" t="s">
        <v>494</v>
      </c>
      <c r="F2982" s="17" t="s">
        <v>0</v>
      </c>
      <c r="G2982" s="18">
        <v>43179</v>
      </c>
      <c r="H2982" s="17" t="s">
        <v>7002</v>
      </c>
    </row>
    <row r="2983" spans="1:8" s="15" customFormat="1" x14ac:dyDescent="0.2">
      <c r="A2983" s="17" t="s">
        <v>7001</v>
      </c>
      <c r="B2983" s="19">
        <v>2</v>
      </c>
      <c r="C2983" s="18">
        <v>43168.725949074076</v>
      </c>
      <c r="D2983" s="17" t="s">
        <v>7000</v>
      </c>
      <c r="E2983" s="17" t="s">
        <v>494</v>
      </c>
      <c r="F2983" s="17" t="s">
        <v>0</v>
      </c>
      <c r="G2983" s="18">
        <v>43175</v>
      </c>
      <c r="H2983" s="17" t="s">
        <v>6999</v>
      </c>
    </row>
    <row r="2984" spans="1:8" s="15" customFormat="1" x14ac:dyDescent="0.2">
      <c r="A2984" s="17" t="s">
        <v>6998</v>
      </c>
      <c r="B2984" s="19">
        <v>2</v>
      </c>
      <c r="C2984" s="18">
        <v>43168.726782407408</v>
      </c>
      <c r="D2984" s="17" t="s">
        <v>6997</v>
      </c>
      <c r="E2984" s="17" t="s">
        <v>494</v>
      </c>
      <c r="F2984" s="17" t="s">
        <v>0</v>
      </c>
      <c r="G2984" s="18">
        <v>43175</v>
      </c>
      <c r="H2984" s="17" t="s">
        <v>6996</v>
      </c>
    </row>
    <row r="2985" spans="1:8" s="15" customFormat="1" x14ac:dyDescent="0.2">
      <c r="A2985" s="17" t="s">
        <v>6995</v>
      </c>
      <c r="B2985" s="19">
        <v>2</v>
      </c>
      <c r="C2985" s="18">
        <v>43168.727233796293</v>
      </c>
      <c r="D2985" s="17" t="s">
        <v>6994</v>
      </c>
      <c r="E2985" s="17" t="s">
        <v>494</v>
      </c>
      <c r="F2985" s="17" t="s">
        <v>0</v>
      </c>
      <c r="G2985" s="18">
        <v>43179</v>
      </c>
      <c r="H2985" s="17" t="s">
        <v>6993</v>
      </c>
    </row>
    <row r="2986" spans="1:8" s="15" customFormat="1" x14ac:dyDescent="0.2">
      <c r="A2986" s="17" t="s">
        <v>6992</v>
      </c>
      <c r="B2986" s="19">
        <v>2</v>
      </c>
      <c r="C2986" s="18">
        <v>43168.727766203701</v>
      </c>
      <c r="D2986" s="17" t="s">
        <v>6991</v>
      </c>
      <c r="E2986" s="17" t="s">
        <v>494</v>
      </c>
      <c r="F2986" s="17" t="s">
        <v>0</v>
      </c>
      <c r="G2986" s="18">
        <v>43179</v>
      </c>
      <c r="H2986" s="17" t="s">
        <v>6990</v>
      </c>
    </row>
    <row r="2987" spans="1:8" s="15" customFormat="1" x14ac:dyDescent="0.2">
      <c r="A2987" s="17" t="s">
        <v>6989</v>
      </c>
      <c r="B2987" s="19">
        <v>2</v>
      </c>
      <c r="C2987" s="18">
        <v>43168.729756944442</v>
      </c>
      <c r="D2987" s="17" t="s">
        <v>6988</v>
      </c>
      <c r="E2987" s="17" t="s">
        <v>494</v>
      </c>
      <c r="F2987" s="17" t="s">
        <v>0</v>
      </c>
      <c r="G2987" s="18">
        <v>43179</v>
      </c>
      <c r="H2987" s="17" t="s">
        <v>6987</v>
      </c>
    </row>
    <row r="2988" spans="1:8" s="15" customFormat="1" x14ac:dyDescent="0.2">
      <c r="A2988" s="17" t="s">
        <v>6986</v>
      </c>
      <c r="B2988" s="19">
        <v>2</v>
      </c>
      <c r="C2988" s="18">
        <v>43168.730173611111</v>
      </c>
      <c r="D2988" s="17" t="s">
        <v>6985</v>
      </c>
      <c r="E2988" s="17" t="s">
        <v>494</v>
      </c>
      <c r="F2988" s="17" t="s">
        <v>0</v>
      </c>
      <c r="G2988" s="18">
        <v>43179</v>
      </c>
      <c r="H2988" s="17" t="s">
        <v>6984</v>
      </c>
    </row>
    <row r="2989" spans="1:8" s="15" customFormat="1" x14ac:dyDescent="0.2">
      <c r="A2989" s="17" t="s">
        <v>6983</v>
      </c>
      <c r="B2989" s="19">
        <v>2</v>
      </c>
      <c r="C2989" s="18">
        <v>43168.730532407404</v>
      </c>
      <c r="D2989" s="17" t="s">
        <v>6982</v>
      </c>
      <c r="E2989" s="17" t="s">
        <v>494</v>
      </c>
      <c r="F2989" s="17" t="s">
        <v>0</v>
      </c>
      <c r="G2989" s="18">
        <v>43174</v>
      </c>
      <c r="H2989" s="17" t="s">
        <v>6981</v>
      </c>
    </row>
    <row r="2990" spans="1:8" s="15" customFormat="1" x14ac:dyDescent="0.2">
      <c r="A2990" s="17" t="s">
        <v>6980</v>
      </c>
      <c r="B2990" s="19">
        <v>2</v>
      </c>
      <c r="C2990" s="18">
        <v>43168.731099537035</v>
      </c>
      <c r="D2990" s="17" t="s">
        <v>6979</v>
      </c>
      <c r="E2990" s="17" t="s">
        <v>494</v>
      </c>
      <c r="F2990" s="17" t="s">
        <v>0</v>
      </c>
      <c r="G2990" s="18">
        <v>43179</v>
      </c>
      <c r="H2990" s="17" t="s">
        <v>6978</v>
      </c>
    </row>
    <row r="2991" spans="1:8" s="15" customFormat="1" x14ac:dyDescent="0.2">
      <c r="A2991" s="17" t="s">
        <v>6977</v>
      </c>
      <c r="B2991" s="19">
        <v>1</v>
      </c>
      <c r="C2991" s="18">
        <v>43168.731539351851</v>
      </c>
      <c r="D2991" s="17" t="s">
        <v>6976</v>
      </c>
      <c r="E2991" s="17" t="s">
        <v>494</v>
      </c>
      <c r="F2991" s="17" t="s">
        <v>0</v>
      </c>
      <c r="G2991" s="18">
        <v>43179</v>
      </c>
      <c r="H2991" s="17" t="s">
        <v>6975</v>
      </c>
    </row>
    <row r="2992" spans="1:8" s="15" customFormat="1" x14ac:dyDescent="0.2">
      <c r="A2992" s="17" t="s">
        <v>6974</v>
      </c>
      <c r="B2992" s="19">
        <v>1</v>
      </c>
      <c r="C2992" s="18">
        <v>43168.732025462959</v>
      </c>
      <c r="D2992" s="17" t="s">
        <v>6973</v>
      </c>
      <c r="E2992" s="17" t="s">
        <v>494</v>
      </c>
      <c r="F2992" s="17" t="s">
        <v>0</v>
      </c>
      <c r="G2992" s="18">
        <v>43179</v>
      </c>
      <c r="H2992" s="17" t="s">
        <v>6972</v>
      </c>
    </row>
    <row r="2993" spans="1:8" s="15" customFormat="1" x14ac:dyDescent="0.2">
      <c r="A2993" s="17" t="s">
        <v>6971</v>
      </c>
      <c r="B2993" s="19">
        <v>1</v>
      </c>
      <c r="C2993" s="18">
        <v>43168.732743055552</v>
      </c>
      <c r="D2993" s="17" t="s">
        <v>6970</v>
      </c>
      <c r="E2993" s="17" t="s">
        <v>494</v>
      </c>
      <c r="F2993" s="17" t="s">
        <v>0</v>
      </c>
      <c r="G2993" s="18">
        <v>43179</v>
      </c>
      <c r="H2993" s="17" t="s">
        <v>6969</v>
      </c>
    </row>
    <row r="2994" spans="1:8" s="15" customFormat="1" x14ac:dyDescent="0.2">
      <c r="A2994" s="17" t="s">
        <v>6968</v>
      </c>
      <c r="B2994" s="19">
        <v>1</v>
      </c>
      <c r="C2994" s="18">
        <v>43168.738043981481</v>
      </c>
      <c r="D2994" s="17" t="s">
        <v>6967</v>
      </c>
      <c r="E2994" s="17" t="s">
        <v>494</v>
      </c>
      <c r="F2994" s="17" t="s">
        <v>0</v>
      </c>
      <c r="G2994" s="18">
        <v>43179</v>
      </c>
      <c r="H2994" s="17" t="s">
        <v>6966</v>
      </c>
    </row>
    <row r="2995" spans="1:8" s="15" customFormat="1" x14ac:dyDescent="0.2">
      <c r="A2995" s="17" t="s">
        <v>6965</v>
      </c>
      <c r="B2995" s="19">
        <v>1</v>
      </c>
      <c r="C2995" s="18">
        <v>43168.738726851851</v>
      </c>
      <c r="D2995" s="17" t="s">
        <v>6964</v>
      </c>
      <c r="E2995" s="17" t="s">
        <v>494</v>
      </c>
      <c r="F2995" s="17" t="s">
        <v>0</v>
      </c>
      <c r="G2995" s="18">
        <v>43179</v>
      </c>
      <c r="H2995" s="17" t="s">
        <v>6963</v>
      </c>
    </row>
    <row r="2996" spans="1:8" s="15" customFormat="1" x14ac:dyDescent="0.2">
      <c r="A2996" s="17" t="s">
        <v>6962</v>
      </c>
      <c r="B2996" s="19">
        <v>2</v>
      </c>
      <c r="C2996" s="18">
        <v>43168.739039351851</v>
      </c>
      <c r="D2996" s="17" t="s">
        <v>6961</v>
      </c>
      <c r="E2996" s="17" t="s">
        <v>494</v>
      </c>
      <c r="F2996" s="17" t="s">
        <v>0</v>
      </c>
      <c r="G2996" s="18">
        <v>43179</v>
      </c>
      <c r="H2996" s="17" t="s">
        <v>6960</v>
      </c>
    </row>
    <row r="2997" spans="1:8" s="15" customFormat="1" x14ac:dyDescent="0.2">
      <c r="A2997" s="17" t="s">
        <v>6959</v>
      </c>
      <c r="B2997" s="19">
        <v>2</v>
      </c>
      <c r="C2997" s="18">
        <v>43168.739444444444</v>
      </c>
      <c r="D2997" s="17" t="s">
        <v>6958</v>
      </c>
      <c r="E2997" s="17" t="s">
        <v>494</v>
      </c>
      <c r="F2997" s="17" t="s">
        <v>0</v>
      </c>
      <c r="G2997" s="18">
        <v>43179</v>
      </c>
      <c r="H2997" s="17" t="s">
        <v>6957</v>
      </c>
    </row>
    <row r="2998" spans="1:8" s="15" customFormat="1" x14ac:dyDescent="0.2">
      <c r="A2998" s="17" t="s">
        <v>6956</v>
      </c>
      <c r="B2998" s="19">
        <v>2</v>
      </c>
      <c r="C2998" s="18">
        <v>43168.739768518521</v>
      </c>
      <c r="D2998" s="17" t="s">
        <v>6955</v>
      </c>
      <c r="E2998" s="17" t="s">
        <v>494</v>
      </c>
      <c r="F2998" s="17" t="s">
        <v>0</v>
      </c>
      <c r="G2998" s="18">
        <v>43179</v>
      </c>
      <c r="H2998" s="17" t="s">
        <v>6954</v>
      </c>
    </row>
    <row r="2999" spans="1:8" s="15" customFormat="1" x14ac:dyDescent="0.2">
      <c r="A2999" s="17" t="s">
        <v>6953</v>
      </c>
      <c r="B2999" s="19">
        <v>2</v>
      </c>
      <c r="C2999" s="18">
        <v>43168.74013888889</v>
      </c>
      <c r="D2999" s="17" t="s">
        <v>6952</v>
      </c>
      <c r="E2999" s="17" t="s">
        <v>494</v>
      </c>
      <c r="F2999" s="17" t="s">
        <v>0</v>
      </c>
      <c r="G2999" s="18">
        <v>43175</v>
      </c>
      <c r="H2999" s="17" t="s">
        <v>6951</v>
      </c>
    </row>
    <row r="3000" spans="1:8" s="15" customFormat="1" x14ac:dyDescent="0.2">
      <c r="A3000" s="17" t="s">
        <v>6950</v>
      </c>
      <c r="B3000" s="19">
        <v>1</v>
      </c>
      <c r="C3000" s="18">
        <v>43168.740497685183</v>
      </c>
      <c r="D3000" s="17" t="s">
        <v>6949</v>
      </c>
      <c r="E3000" s="17" t="s">
        <v>494</v>
      </c>
      <c r="F3000" s="17" t="s">
        <v>0</v>
      </c>
      <c r="G3000" s="18">
        <v>43192</v>
      </c>
      <c r="H3000" s="17" t="s">
        <v>6948</v>
      </c>
    </row>
    <row r="3001" spans="1:8" s="15" customFormat="1" x14ac:dyDescent="0.2">
      <c r="A3001" s="17" t="s">
        <v>6947</v>
      </c>
      <c r="B3001" s="19">
        <v>3</v>
      </c>
      <c r="C3001" s="18">
        <v>43168.740972222222</v>
      </c>
      <c r="D3001" s="17" t="s">
        <v>6946</v>
      </c>
      <c r="E3001" s="17" t="s">
        <v>494</v>
      </c>
      <c r="F3001" s="17" t="s">
        <v>0</v>
      </c>
      <c r="G3001" s="18">
        <v>43181</v>
      </c>
      <c r="H3001" s="17" t="s">
        <v>6945</v>
      </c>
    </row>
    <row r="3002" spans="1:8" s="15" customFormat="1" x14ac:dyDescent="0.2">
      <c r="A3002" s="17" t="s">
        <v>6944</v>
      </c>
      <c r="B3002" s="19">
        <v>2</v>
      </c>
      <c r="C3002" s="18">
        <v>43168.741377314815</v>
      </c>
      <c r="D3002" s="17" t="s">
        <v>6943</v>
      </c>
      <c r="E3002" s="17" t="s">
        <v>494</v>
      </c>
      <c r="F3002" s="17" t="s">
        <v>0</v>
      </c>
      <c r="G3002" s="18">
        <v>43173</v>
      </c>
      <c r="H3002" s="17" t="s">
        <v>6942</v>
      </c>
    </row>
    <row r="3003" spans="1:8" s="15" customFormat="1" x14ac:dyDescent="0.2">
      <c r="A3003" s="17" t="s">
        <v>6941</v>
      </c>
      <c r="B3003" s="19">
        <v>3</v>
      </c>
      <c r="C3003" s="18">
        <v>43168.741851851853</v>
      </c>
      <c r="D3003" s="17" t="s">
        <v>6940</v>
      </c>
      <c r="E3003" s="17" t="s">
        <v>494</v>
      </c>
      <c r="F3003" s="17" t="s">
        <v>30</v>
      </c>
      <c r="G3003" s="18">
        <v>43181</v>
      </c>
      <c r="H3003" s="17" t="s">
        <v>6939</v>
      </c>
    </row>
    <row r="3004" spans="1:8" s="15" customFormat="1" x14ac:dyDescent="0.2">
      <c r="A3004" s="17" t="s">
        <v>6938</v>
      </c>
      <c r="B3004" s="19">
        <v>2</v>
      </c>
      <c r="C3004" s="18">
        <v>43168.7421875</v>
      </c>
      <c r="D3004" s="17" t="s">
        <v>6937</v>
      </c>
      <c r="E3004" s="17" t="s">
        <v>494</v>
      </c>
      <c r="F3004" s="17" t="s">
        <v>0</v>
      </c>
      <c r="G3004" s="18">
        <v>43173</v>
      </c>
      <c r="H3004" s="17" t="s">
        <v>6936</v>
      </c>
    </row>
    <row r="3005" spans="1:8" s="15" customFormat="1" x14ac:dyDescent="0.2">
      <c r="A3005" s="17" t="s">
        <v>6935</v>
      </c>
      <c r="B3005" s="19">
        <v>2</v>
      </c>
      <c r="C3005" s="18">
        <v>43168.74255787037</v>
      </c>
      <c r="D3005" s="17" t="s">
        <v>6934</v>
      </c>
      <c r="E3005" s="17" t="s">
        <v>494</v>
      </c>
      <c r="F3005" s="17" t="s">
        <v>0</v>
      </c>
      <c r="G3005" s="18">
        <v>43173</v>
      </c>
      <c r="H3005" s="17" t="s">
        <v>6933</v>
      </c>
    </row>
    <row r="3006" spans="1:8" s="15" customFormat="1" x14ac:dyDescent="0.2">
      <c r="A3006" s="17" t="s">
        <v>6932</v>
      </c>
      <c r="B3006" s="19">
        <v>3</v>
      </c>
      <c r="C3006" s="18">
        <v>43169.351712962962</v>
      </c>
      <c r="D3006" s="17" t="s">
        <v>6931</v>
      </c>
      <c r="E3006" s="17" t="s">
        <v>494</v>
      </c>
      <c r="F3006" s="17" t="s">
        <v>30</v>
      </c>
      <c r="G3006" s="18">
        <v>43181</v>
      </c>
      <c r="H3006" s="17" t="s">
        <v>6930</v>
      </c>
    </row>
    <row r="3007" spans="1:8" s="15" customFormat="1" x14ac:dyDescent="0.2">
      <c r="A3007" s="17" t="s">
        <v>6929</v>
      </c>
      <c r="B3007" s="19">
        <v>2</v>
      </c>
      <c r="C3007" s="18">
        <v>43169.353159722225</v>
      </c>
      <c r="D3007" s="17" t="s">
        <v>6928</v>
      </c>
      <c r="E3007" s="17" t="s">
        <v>494</v>
      </c>
      <c r="F3007" s="17" t="s">
        <v>0</v>
      </c>
      <c r="G3007" s="18">
        <v>43175</v>
      </c>
      <c r="H3007" s="17" t="s">
        <v>6927</v>
      </c>
    </row>
    <row r="3008" spans="1:8" s="15" customFormat="1" x14ac:dyDescent="0.2">
      <c r="A3008" s="17" t="s">
        <v>6926</v>
      </c>
      <c r="B3008" s="19">
        <v>2</v>
      </c>
      <c r="C3008" s="18">
        <v>43169.354097222225</v>
      </c>
      <c r="D3008" s="17" t="s">
        <v>6925</v>
      </c>
      <c r="E3008" s="17" t="s">
        <v>494</v>
      </c>
      <c r="F3008" s="17" t="s">
        <v>0</v>
      </c>
      <c r="G3008" s="18">
        <v>43175</v>
      </c>
      <c r="H3008" s="17" t="s">
        <v>6924</v>
      </c>
    </row>
    <row r="3009" spans="1:8" s="15" customFormat="1" x14ac:dyDescent="0.2">
      <c r="A3009" s="17" t="s">
        <v>6923</v>
      </c>
      <c r="B3009" s="19">
        <v>2</v>
      </c>
      <c r="C3009" s="18">
        <v>43169.354502314818</v>
      </c>
      <c r="D3009" s="17" t="s">
        <v>6922</v>
      </c>
      <c r="E3009" s="17" t="s">
        <v>494</v>
      </c>
      <c r="F3009" s="17" t="s">
        <v>0</v>
      </c>
      <c r="G3009" s="18">
        <v>43175</v>
      </c>
      <c r="H3009" s="17" t="s">
        <v>6921</v>
      </c>
    </row>
    <row r="3010" spans="1:8" s="15" customFormat="1" x14ac:dyDescent="0.2">
      <c r="A3010" s="17" t="s">
        <v>6920</v>
      </c>
      <c r="B3010" s="19">
        <v>2</v>
      </c>
      <c r="C3010" s="18">
        <v>43169.355254629627</v>
      </c>
      <c r="D3010" s="17" t="s">
        <v>6919</v>
      </c>
      <c r="E3010" s="17" t="s">
        <v>494</v>
      </c>
      <c r="F3010" s="17" t="s">
        <v>0</v>
      </c>
      <c r="G3010" s="18">
        <v>43175</v>
      </c>
      <c r="H3010" s="17" t="s">
        <v>6918</v>
      </c>
    </row>
    <row r="3011" spans="1:8" s="15" customFormat="1" x14ac:dyDescent="0.2">
      <c r="A3011" s="17" t="s">
        <v>6917</v>
      </c>
      <c r="B3011" s="19">
        <v>2</v>
      </c>
      <c r="C3011" s="18">
        <v>43169.356249999997</v>
      </c>
      <c r="D3011" s="17" t="s">
        <v>6916</v>
      </c>
      <c r="E3011" s="17" t="s">
        <v>494</v>
      </c>
      <c r="F3011" s="17" t="s">
        <v>0</v>
      </c>
      <c r="G3011" s="18">
        <v>43179</v>
      </c>
      <c r="H3011" s="17" t="s">
        <v>6915</v>
      </c>
    </row>
    <row r="3012" spans="1:8" s="15" customFormat="1" x14ac:dyDescent="0.2">
      <c r="A3012" s="17" t="s">
        <v>6914</v>
      </c>
      <c r="B3012" s="19">
        <v>2</v>
      </c>
      <c r="C3012" s="18">
        <v>43169.359189814815</v>
      </c>
      <c r="D3012" s="17" t="s">
        <v>6913</v>
      </c>
      <c r="E3012" s="17" t="s">
        <v>494</v>
      </c>
      <c r="F3012" s="17" t="s">
        <v>0</v>
      </c>
      <c r="G3012" s="18">
        <v>43175</v>
      </c>
      <c r="H3012" s="17" t="s">
        <v>6912</v>
      </c>
    </row>
    <row r="3013" spans="1:8" s="15" customFormat="1" x14ac:dyDescent="0.2">
      <c r="A3013" s="17" t="s">
        <v>6911</v>
      </c>
      <c r="B3013" s="19">
        <v>2</v>
      </c>
      <c r="C3013" s="18">
        <v>43169.359907407408</v>
      </c>
      <c r="D3013" s="17" t="s">
        <v>6910</v>
      </c>
      <c r="E3013" s="17" t="s">
        <v>494</v>
      </c>
      <c r="F3013" s="17" t="s">
        <v>0</v>
      </c>
      <c r="G3013" s="18">
        <v>43175</v>
      </c>
      <c r="H3013" s="17" t="s">
        <v>6909</v>
      </c>
    </row>
    <row r="3014" spans="1:8" s="15" customFormat="1" x14ac:dyDescent="0.2">
      <c r="A3014" s="17" t="s">
        <v>6908</v>
      </c>
      <c r="B3014" s="19">
        <v>2</v>
      </c>
      <c r="C3014" s="18">
        <v>43169.361284722225</v>
      </c>
      <c r="D3014" s="17" t="s">
        <v>6907</v>
      </c>
      <c r="E3014" s="17" t="s">
        <v>494</v>
      </c>
      <c r="F3014" s="17" t="s">
        <v>0</v>
      </c>
      <c r="G3014" s="18">
        <v>43175</v>
      </c>
      <c r="H3014" s="17" t="s">
        <v>6906</v>
      </c>
    </row>
    <row r="3015" spans="1:8" s="15" customFormat="1" x14ac:dyDescent="0.2">
      <c r="A3015" s="17" t="s">
        <v>6905</v>
      </c>
      <c r="B3015" s="19">
        <v>2</v>
      </c>
      <c r="C3015" s="18">
        <v>43169.361875000002</v>
      </c>
      <c r="D3015" s="17" t="s">
        <v>6904</v>
      </c>
      <c r="E3015" s="17" t="s">
        <v>494</v>
      </c>
      <c r="F3015" s="17" t="s">
        <v>0</v>
      </c>
      <c r="G3015" s="18">
        <v>43180</v>
      </c>
      <c r="H3015" s="17" t="s">
        <v>6903</v>
      </c>
    </row>
    <row r="3016" spans="1:8" s="15" customFormat="1" x14ac:dyDescent="0.2">
      <c r="A3016" s="17" t="s">
        <v>6902</v>
      </c>
      <c r="B3016" s="19">
        <v>2</v>
      </c>
      <c r="C3016" s="18">
        <v>43169.362569444442</v>
      </c>
      <c r="D3016" s="17" t="s">
        <v>6901</v>
      </c>
      <c r="E3016" s="17" t="s">
        <v>494</v>
      </c>
      <c r="F3016" s="17" t="s">
        <v>0</v>
      </c>
      <c r="G3016" s="18">
        <v>43175</v>
      </c>
      <c r="H3016" s="17" t="s">
        <v>6900</v>
      </c>
    </row>
    <row r="3017" spans="1:8" s="15" customFormat="1" x14ac:dyDescent="0.2">
      <c r="A3017" s="17" t="s">
        <v>6899</v>
      </c>
      <c r="B3017" s="19">
        <v>2</v>
      </c>
      <c r="C3017" s="18">
        <v>43169.363240740742</v>
      </c>
      <c r="D3017" s="17" t="s">
        <v>6898</v>
      </c>
      <c r="E3017" s="17" t="s">
        <v>494</v>
      </c>
      <c r="F3017" s="17" t="s">
        <v>0</v>
      </c>
      <c r="G3017" s="18">
        <v>43175</v>
      </c>
      <c r="H3017" s="17" t="s">
        <v>6897</v>
      </c>
    </row>
    <row r="3018" spans="1:8" s="15" customFormat="1" x14ac:dyDescent="0.2">
      <c r="A3018" s="17" t="s">
        <v>6896</v>
      </c>
      <c r="B3018" s="19">
        <v>2</v>
      </c>
      <c r="C3018" s="18">
        <v>43169.363738425927</v>
      </c>
      <c r="D3018" s="17" t="s">
        <v>6895</v>
      </c>
      <c r="E3018" s="17" t="s">
        <v>494</v>
      </c>
      <c r="F3018" s="17" t="s">
        <v>0</v>
      </c>
      <c r="G3018" s="18">
        <v>43202</v>
      </c>
      <c r="H3018" s="17" t="s">
        <v>6894</v>
      </c>
    </row>
    <row r="3019" spans="1:8" s="15" customFormat="1" x14ac:dyDescent="0.2">
      <c r="A3019" s="17" t="s">
        <v>6893</v>
      </c>
      <c r="B3019" s="19">
        <v>2</v>
      </c>
      <c r="C3019" s="18">
        <v>43169.364710648151</v>
      </c>
      <c r="D3019" s="17" t="s">
        <v>6892</v>
      </c>
      <c r="E3019" s="17" t="s">
        <v>494</v>
      </c>
      <c r="F3019" s="17" t="s">
        <v>0</v>
      </c>
      <c r="G3019" s="18">
        <v>43175</v>
      </c>
      <c r="H3019" s="17" t="s">
        <v>6891</v>
      </c>
    </row>
    <row r="3020" spans="1:8" s="15" customFormat="1" x14ac:dyDescent="0.2">
      <c r="A3020" s="17" t="s">
        <v>6890</v>
      </c>
      <c r="B3020" s="19">
        <v>2</v>
      </c>
      <c r="C3020" s="18">
        <v>43169.365520833337</v>
      </c>
      <c r="D3020" s="17" t="s">
        <v>6889</v>
      </c>
      <c r="E3020" s="17" t="s">
        <v>494</v>
      </c>
      <c r="F3020" s="17" t="s">
        <v>0</v>
      </c>
      <c r="G3020" s="18">
        <v>43175</v>
      </c>
      <c r="H3020" s="17" t="s">
        <v>6888</v>
      </c>
    </row>
    <row r="3021" spans="1:8" s="15" customFormat="1" x14ac:dyDescent="0.2">
      <c r="A3021" s="17" t="s">
        <v>6887</v>
      </c>
      <c r="B3021" s="19">
        <v>2</v>
      </c>
      <c r="C3021" s="18">
        <v>43169.36614583333</v>
      </c>
      <c r="D3021" s="17" t="s">
        <v>6886</v>
      </c>
      <c r="E3021" s="17" t="s">
        <v>494</v>
      </c>
      <c r="F3021" s="17" t="s">
        <v>0</v>
      </c>
      <c r="G3021" s="18">
        <v>43175</v>
      </c>
      <c r="H3021" s="17" t="s">
        <v>6885</v>
      </c>
    </row>
    <row r="3022" spans="1:8" s="15" customFormat="1" x14ac:dyDescent="0.2">
      <c r="A3022" s="17" t="s">
        <v>6884</v>
      </c>
      <c r="B3022" s="19">
        <v>2</v>
      </c>
      <c r="C3022" s="18">
        <v>43169.373576388891</v>
      </c>
      <c r="D3022" s="17" t="s">
        <v>6883</v>
      </c>
      <c r="E3022" s="17" t="s">
        <v>494</v>
      </c>
      <c r="F3022" s="17" t="s">
        <v>0</v>
      </c>
      <c r="G3022" s="18">
        <v>43173</v>
      </c>
      <c r="H3022" s="17" t="s">
        <v>6882</v>
      </c>
    </row>
    <row r="3023" spans="1:8" s="15" customFormat="1" x14ac:dyDescent="0.2">
      <c r="A3023" s="17" t="s">
        <v>6881</v>
      </c>
      <c r="B3023" s="19">
        <v>1</v>
      </c>
      <c r="C3023" s="18">
        <v>43169.38652777778</v>
      </c>
      <c r="D3023" s="17" t="s">
        <v>6880</v>
      </c>
      <c r="E3023" s="17" t="s">
        <v>6876</v>
      </c>
      <c r="F3023" s="17" t="s">
        <v>0</v>
      </c>
      <c r="G3023" s="18">
        <v>43174</v>
      </c>
      <c r="H3023" s="17" t="s">
        <v>6879</v>
      </c>
    </row>
    <row r="3024" spans="1:8" s="15" customFormat="1" x14ac:dyDescent="0.2">
      <c r="A3024" s="17" t="s">
        <v>6878</v>
      </c>
      <c r="B3024" s="19">
        <v>1</v>
      </c>
      <c r="C3024" s="18">
        <v>43169.394143518519</v>
      </c>
      <c r="D3024" s="17" t="s">
        <v>6877</v>
      </c>
      <c r="E3024" s="17" t="s">
        <v>6876</v>
      </c>
      <c r="F3024" s="17" t="s">
        <v>0</v>
      </c>
      <c r="G3024" s="18">
        <v>43172</v>
      </c>
      <c r="H3024" s="17" t="s">
        <v>6875</v>
      </c>
    </row>
    <row r="3025" spans="1:8" s="15" customFormat="1" x14ac:dyDescent="0.2">
      <c r="A3025" s="17" t="s">
        <v>6874</v>
      </c>
      <c r="B3025" s="19">
        <v>1</v>
      </c>
      <c r="C3025" s="18">
        <v>43169.397002314814</v>
      </c>
      <c r="D3025" s="17" t="s">
        <v>238</v>
      </c>
      <c r="E3025" s="17" t="s">
        <v>164</v>
      </c>
      <c r="F3025" s="17" t="s">
        <v>0</v>
      </c>
      <c r="G3025" s="18">
        <v>43174</v>
      </c>
      <c r="H3025" s="17" t="s">
        <v>6873</v>
      </c>
    </row>
    <row r="3026" spans="1:8" s="15" customFormat="1" x14ac:dyDescent="0.2">
      <c r="A3026" s="17" t="s">
        <v>6872</v>
      </c>
      <c r="B3026" s="19">
        <v>1</v>
      </c>
      <c r="C3026" s="18">
        <v>43169.397627314815</v>
      </c>
      <c r="D3026" s="17" t="s">
        <v>238</v>
      </c>
      <c r="E3026" s="17" t="s">
        <v>164</v>
      </c>
      <c r="F3026" s="17" t="s">
        <v>0</v>
      </c>
      <c r="G3026" s="18">
        <v>43174</v>
      </c>
      <c r="H3026" s="17" t="s">
        <v>6871</v>
      </c>
    </row>
    <row r="3027" spans="1:8" s="15" customFormat="1" x14ac:dyDescent="0.2">
      <c r="A3027" s="17" t="s">
        <v>6870</v>
      </c>
      <c r="B3027" s="19">
        <v>1</v>
      </c>
      <c r="C3027" s="18">
        <v>43169.398576388892</v>
      </c>
      <c r="D3027" s="17" t="s">
        <v>238</v>
      </c>
      <c r="E3027" s="17" t="s">
        <v>164</v>
      </c>
      <c r="F3027" s="17" t="s">
        <v>0</v>
      </c>
      <c r="G3027" s="18">
        <v>43174</v>
      </c>
      <c r="H3027" s="17" t="s">
        <v>6869</v>
      </c>
    </row>
    <row r="3028" spans="1:8" s="15" customFormat="1" x14ac:dyDescent="0.2">
      <c r="A3028" s="17" t="s">
        <v>6868</v>
      </c>
      <c r="B3028" s="19">
        <v>1</v>
      </c>
      <c r="C3028" s="18">
        <v>43169.399560185186</v>
      </c>
      <c r="D3028" s="17" t="s">
        <v>238</v>
      </c>
      <c r="E3028" s="17" t="s">
        <v>164</v>
      </c>
      <c r="F3028" s="17" t="s">
        <v>0</v>
      </c>
      <c r="G3028" s="18">
        <v>43174</v>
      </c>
      <c r="H3028" s="17" t="s">
        <v>6867</v>
      </c>
    </row>
    <row r="3029" spans="1:8" s="15" customFormat="1" x14ac:dyDescent="0.2">
      <c r="A3029" s="17" t="s">
        <v>6866</v>
      </c>
      <c r="B3029" s="19">
        <v>1</v>
      </c>
      <c r="C3029" s="18">
        <v>43169.401990740742</v>
      </c>
      <c r="D3029" s="17" t="s">
        <v>238</v>
      </c>
      <c r="E3029" s="17" t="s">
        <v>164</v>
      </c>
      <c r="F3029" s="17" t="s">
        <v>0</v>
      </c>
      <c r="G3029" s="18">
        <v>43174</v>
      </c>
      <c r="H3029" s="17" t="s">
        <v>6865</v>
      </c>
    </row>
    <row r="3030" spans="1:8" s="15" customFormat="1" x14ac:dyDescent="0.2">
      <c r="A3030" s="17" t="s">
        <v>6864</v>
      </c>
      <c r="B3030" s="19">
        <v>1</v>
      </c>
      <c r="C3030" s="18">
        <v>43169.402870370373</v>
      </c>
      <c r="D3030" s="17" t="s">
        <v>238</v>
      </c>
      <c r="E3030" s="17" t="s">
        <v>164</v>
      </c>
      <c r="F3030" s="17" t="s">
        <v>0</v>
      </c>
      <c r="G3030" s="18">
        <v>43174</v>
      </c>
      <c r="H3030" s="17" t="s">
        <v>6863</v>
      </c>
    </row>
    <row r="3031" spans="1:8" s="15" customFormat="1" x14ac:dyDescent="0.2">
      <c r="A3031" s="17" t="s">
        <v>6862</v>
      </c>
      <c r="B3031" s="19">
        <v>1</v>
      </c>
      <c r="C3031" s="18">
        <v>43169.403726851851</v>
      </c>
      <c r="D3031" s="17" t="s">
        <v>238</v>
      </c>
      <c r="E3031" s="17" t="s">
        <v>164</v>
      </c>
      <c r="F3031" s="17" t="s">
        <v>0</v>
      </c>
      <c r="G3031" s="18">
        <v>43174</v>
      </c>
      <c r="H3031" s="17" t="s">
        <v>6861</v>
      </c>
    </row>
    <row r="3032" spans="1:8" s="15" customFormat="1" x14ac:dyDescent="0.2">
      <c r="A3032" s="17" t="s">
        <v>6860</v>
      </c>
      <c r="B3032" s="19">
        <v>1</v>
      </c>
      <c r="C3032" s="18">
        <v>43169.40457175926</v>
      </c>
      <c r="D3032" s="17" t="s">
        <v>238</v>
      </c>
      <c r="E3032" s="17" t="s">
        <v>164</v>
      </c>
      <c r="F3032" s="17" t="s">
        <v>0</v>
      </c>
      <c r="G3032" s="18">
        <v>43173</v>
      </c>
      <c r="H3032" s="17" t="s">
        <v>6859</v>
      </c>
    </row>
    <row r="3033" spans="1:8" s="15" customFormat="1" x14ac:dyDescent="0.2">
      <c r="A3033" s="17" t="s">
        <v>6858</v>
      </c>
      <c r="B3033" s="19">
        <v>2</v>
      </c>
      <c r="C3033" s="18">
        <v>43169.406319444446</v>
      </c>
      <c r="D3033" s="17" t="s">
        <v>6857</v>
      </c>
      <c r="E3033" s="17" t="s">
        <v>494</v>
      </c>
      <c r="F3033" s="17" t="s">
        <v>0</v>
      </c>
      <c r="G3033" s="18">
        <v>43173</v>
      </c>
      <c r="H3033" s="17" t="s">
        <v>6856</v>
      </c>
    </row>
    <row r="3034" spans="1:8" s="15" customFormat="1" x14ac:dyDescent="0.2">
      <c r="A3034" s="17" t="s">
        <v>6855</v>
      </c>
      <c r="B3034" s="19">
        <v>2</v>
      </c>
      <c r="C3034" s="18">
        <v>43169.406909722224</v>
      </c>
      <c r="D3034" s="17" t="s">
        <v>6854</v>
      </c>
      <c r="E3034" s="17" t="s">
        <v>494</v>
      </c>
      <c r="F3034" s="17" t="s">
        <v>0</v>
      </c>
      <c r="G3034" s="18">
        <v>43175</v>
      </c>
      <c r="H3034" s="17" t="s">
        <v>6853</v>
      </c>
    </row>
    <row r="3035" spans="1:8" s="15" customFormat="1" x14ac:dyDescent="0.2">
      <c r="A3035" s="17" t="s">
        <v>6852</v>
      </c>
      <c r="B3035" s="19">
        <v>2</v>
      </c>
      <c r="C3035" s="18">
        <v>43169.407546296294</v>
      </c>
      <c r="D3035" s="17" t="s">
        <v>6851</v>
      </c>
      <c r="E3035" s="17" t="s">
        <v>494</v>
      </c>
      <c r="F3035" s="17" t="s">
        <v>0</v>
      </c>
      <c r="G3035" s="18">
        <v>43175</v>
      </c>
      <c r="H3035" s="17" t="s">
        <v>6850</v>
      </c>
    </row>
    <row r="3036" spans="1:8" s="15" customFormat="1" x14ac:dyDescent="0.2">
      <c r="A3036" s="17" t="s">
        <v>6849</v>
      </c>
      <c r="B3036" s="19">
        <v>1</v>
      </c>
      <c r="C3036" s="18">
        <v>43169.408993055556</v>
      </c>
      <c r="D3036" s="17" t="s">
        <v>238</v>
      </c>
      <c r="E3036" s="17" t="s">
        <v>164</v>
      </c>
      <c r="F3036" s="17" t="s">
        <v>0</v>
      </c>
      <c r="G3036" s="18">
        <v>43174</v>
      </c>
      <c r="H3036" s="17" t="s">
        <v>6848</v>
      </c>
    </row>
    <row r="3037" spans="1:8" s="15" customFormat="1" x14ac:dyDescent="0.2">
      <c r="A3037" s="17" t="s">
        <v>6847</v>
      </c>
      <c r="B3037" s="19">
        <v>2</v>
      </c>
      <c r="C3037" s="18">
        <v>43169.410416666666</v>
      </c>
      <c r="D3037" s="17" t="s">
        <v>6846</v>
      </c>
      <c r="E3037" s="17" t="s">
        <v>494</v>
      </c>
      <c r="F3037" s="17" t="s">
        <v>0</v>
      </c>
      <c r="G3037" s="18">
        <v>43175</v>
      </c>
      <c r="H3037" s="17" t="s">
        <v>6845</v>
      </c>
    </row>
    <row r="3038" spans="1:8" s="15" customFormat="1" x14ac:dyDescent="0.2">
      <c r="A3038" s="17" t="s">
        <v>6844</v>
      </c>
      <c r="B3038" s="19">
        <v>4</v>
      </c>
      <c r="C3038" s="18">
        <v>43169.412129629629</v>
      </c>
      <c r="D3038" s="17" t="s">
        <v>6843</v>
      </c>
      <c r="E3038" s="17" t="s">
        <v>164</v>
      </c>
      <c r="F3038" s="17" t="s">
        <v>0</v>
      </c>
      <c r="G3038" s="18">
        <v>43210</v>
      </c>
      <c r="H3038" s="17" t="s">
        <v>6842</v>
      </c>
    </row>
    <row r="3039" spans="1:8" s="15" customFormat="1" x14ac:dyDescent="0.2">
      <c r="A3039" s="17" t="s">
        <v>6841</v>
      </c>
      <c r="B3039" s="19">
        <v>2</v>
      </c>
      <c r="C3039" s="18">
        <v>43171.297256944446</v>
      </c>
      <c r="D3039" s="17" t="s">
        <v>6840</v>
      </c>
      <c r="E3039" s="17" t="s">
        <v>6779</v>
      </c>
      <c r="F3039" s="17" t="s">
        <v>0</v>
      </c>
      <c r="G3039" s="18">
        <v>43179</v>
      </c>
      <c r="H3039" s="17" t="s">
        <v>6839</v>
      </c>
    </row>
    <row r="3040" spans="1:8" s="15" customFormat="1" x14ac:dyDescent="0.2">
      <c r="A3040" s="17" t="s">
        <v>6838</v>
      </c>
      <c r="B3040" s="19">
        <v>2</v>
      </c>
      <c r="C3040" s="18">
        <v>43171.362245370372</v>
      </c>
      <c r="D3040" s="17" t="s">
        <v>6837</v>
      </c>
      <c r="E3040" s="17" t="s">
        <v>1789</v>
      </c>
      <c r="F3040" s="17" t="s">
        <v>0</v>
      </c>
      <c r="G3040" s="18">
        <v>43179</v>
      </c>
      <c r="H3040" s="17" t="s">
        <v>6836</v>
      </c>
    </row>
    <row r="3041" spans="1:8" s="15" customFormat="1" x14ac:dyDescent="0.2">
      <c r="A3041" s="17" t="s">
        <v>6835</v>
      </c>
      <c r="B3041" s="19">
        <v>1</v>
      </c>
      <c r="C3041" s="18">
        <v>43171.458599537036</v>
      </c>
      <c r="D3041" s="17" t="s">
        <v>257</v>
      </c>
      <c r="E3041" s="17" t="s">
        <v>544</v>
      </c>
      <c r="F3041" s="17" t="s">
        <v>0</v>
      </c>
      <c r="G3041" s="18">
        <v>43173</v>
      </c>
      <c r="H3041" s="17" t="s">
        <v>6834</v>
      </c>
    </row>
    <row r="3042" spans="1:8" s="15" customFormat="1" x14ac:dyDescent="0.2">
      <c r="A3042" s="17" t="s">
        <v>6833</v>
      </c>
      <c r="B3042" s="19">
        <v>1</v>
      </c>
      <c r="C3042" s="18">
        <v>43171.464884259258</v>
      </c>
      <c r="D3042" s="17" t="s">
        <v>257</v>
      </c>
      <c r="E3042" s="17" t="s">
        <v>164</v>
      </c>
      <c r="F3042" s="17" t="s">
        <v>0</v>
      </c>
      <c r="G3042" s="18">
        <v>43173</v>
      </c>
      <c r="H3042" s="17" t="s">
        <v>6832</v>
      </c>
    </row>
    <row r="3043" spans="1:8" s="15" customFormat="1" x14ac:dyDescent="0.2">
      <c r="A3043" s="17" t="s">
        <v>6831</v>
      </c>
      <c r="B3043" s="19">
        <v>2</v>
      </c>
      <c r="C3043" s="18">
        <v>43171.466168981482</v>
      </c>
      <c r="D3043" s="17" t="s">
        <v>521</v>
      </c>
      <c r="E3043" s="17" t="s">
        <v>164</v>
      </c>
      <c r="F3043" s="17" t="s">
        <v>0</v>
      </c>
      <c r="G3043" s="18">
        <v>43175</v>
      </c>
      <c r="H3043" s="17" t="s">
        <v>6830</v>
      </c>
    </row>
    <row r="3044" spans="1:8" s="15" customFormat="1" x14ac:dyDescent="0.2">
      <c r="A3044" s="17" t="s">
        <v>6829</v>
      </c>
      <c r="B3044" s="19">
        <v>2</v>
      </c>
      <c r="C3044" s="18">
        <v>43171.47991898148</v>
      </c>
      <c r="D3044" s="17" t="s">
        <v>521</v>
      </c>
      <c r="E3044" s="17" t="s">
        <v>164</v>
      </c>
      <c r="F3044" s="17" t="s">
        <v>0</v>
      </c>
      <c r="G3044" s="18">
        <v>43175</v>
      </c>
      <c r="H3044" s="17" t="s">
        <v>6828</v>
      </c>
    </row>
    <row r="3045" spans="1:8" s="15" customFormat="1" x14ac:dyDescent="0.2">
      <c r="A3045" s="17" t="s">
        <v>6827</v>
      </c>
      <c r="B3045" s="19">
        <v>2</v>
      </c>
      <c r="C3045" s="18">
        <v>43171.481574074074</v>
      </c>
      <c r="D3045" s="17" t="s">
        <v>6826</v>
      </c>
      <c r="E3045" s="17" t="s">
        <v>164</v>
      </c>
      <c r="F3045" s="17" t="s">
        <v>0</v>
      </c>
      <c r="G3045" s="18">
        <v>43179</v>
      </c>
      <c r="H3045" s="17" t="s">
        <v>6825</v>
      </c>
    </row>
    <row r="3046" spans="1:8" s="15" customFormat="1" x14ac:dyDescent="0.2">
      <c r="A3046" s="17" t="s">
        <v>6824</v>
      </c>
      <c r="B3046" s="19">
        <v>2</v>
      </c>
      <c r="C3046" s="18">
        <v>43171.483229166668</v>
      </c>
      <c r="D3046" s="17" t="s">
        <v>257</v>
      </c>
      <c r="E3046" s="17" t="s">
        <v>164</v>
      </c>
      <c r="F3046" s="17" t="s">
        <v>0</v>
      </c>
      <c r="G3046" s="18">
        <v>43179</v>
      </c>
      <c r="H3046" s="17" t="s">
        <v>6823</v>
      </c>
    </row>
    <row r="3047" spans="1:8" s="15" customFormat="1" x14ac:dyDescent="0.2">
      <c r="A3047" s="17" t="s">
        <v>6822</v>
      </c>
      <c r="B3047" s="19">
        <v>2</v>
      </c>
      <c r="C3047" s="18">
        <v>43171.484733796293</v>
      </c>
      <c r="D3047" s="17" t="s">
        <v>1002</v>
      </c>
      <c r="E3047" s="17" t="s">
        <v>164</v>
      </c>
      <c r="F3047" s="17" t="s">
        <v>0</v>
      </c>
      <c r="G3047" s="18">
        <v>43179</v>
      </c>
      <c r="H3047" s="17" t="s">
        <v>6821</v>
      </c>
    </row>
    <row r="3048" spans="1:8" s="15" customFormat="1" x14ac:dyDescent="0.2">
      <c r="A3048" s="17" t="s">
        <v>6820</v>
      </c>
      <c r="B3048" s="19">
        <v>1</v>
      </c>
      <c r="C3048" s="18">
        <v>43171.486226851855</v>
      </c>
      <c r="D3048" s="17" t="s">
        <v>6819</v>
      </c>
      <c r="E3048" s="17" t="s">
        <v>6818</v>
      </c>
      <c r="F3048" s="17" t="s">
        <v>0</v>
      </c>
      <c r="G3048" s="18">
        <v>43174</v>
      </c>
      <c r="H3048" s="17" t="s">
        <v>6817</v>
      </c>
    </row>
    <row r="3049" spans="1:8" s="15" customFormat="1" x14ac:dyDescent="0.2">
      <c r="A3049" s="17" t="s">
        <v>6816</v>
      </c>
      <c r="B3049" s="19">
        <v>2</v>
      </c>
      <c r="C3049" s="18">
        <v>43171.498391203706</v>
      </c>
      <c r="D3049" s="17" t="s">
        <v>6815</v>
      </c>
      <c r="E3049" s="17" t="s">
        <v>1494</v>
      </c>
      <c r="F3049" s="17" t="s">
        <v>93</v>
      </c>
      <c r="G3049" s="18">
        <v>43202</v>
      </c>
      <c r="H3049" s="17" t="s">
        <v>6814</v>
      </c>
    </row>
    <row r="3050" spans="1:8" s="15" customFormat="1" x14ac:dyDescent="0.2">
      <c r="A3050" s="17" t="s">
        <v>6813</v>
      </c>
      <c r="B3050" s="19">
        <v>4</v>
      </c>
      <c r="C3050" s="18">
        <v>43171.499513888892</v>
      </c>
      <c r="D3050" s="17" t="s">
        <v>6812</v>
      </c>
      <c r="E3050" s="17" t="s">
        <v>1494</v>
      </c>
      <c r="F3050" s="17" t="s">
        <v>93</v>
      </c>
      <c r="G3050" s="18">
        <v>43201</v>
      </c>
      <c r="H3050" s="17" t="s">
        <v>6811</v>
      </c>
    </row>
    <row r="3051" spans="1:8" s="15" customFormat="1" x14ac:dyDescent="0.2">
      <c r="A3051" s="17" t="s">
        <v>6810</v>
      </c>
      <c r="B3051" s="19">
        <v>2</v>
      </c>
      <c r="C3051" s="18">
        <v>43171.500972222224</v>
      </c>
      <c r="D3051" s="17" t="s">
        <v>6809</v>
      </c>
      <c r="E3051" s="17" t="s">
        <v>1494</v>
      </c>
      <c r="F3051" s="17" t="s">
        <v>93</v>
      </c>
      <c r="G3051" s="18">
        <v>43172</v>
      </c>
      <c r="H3051" s="17" t="s">
        <v>6808</v>
      </c>
    </row>
    <row r="3052" spans="1:8" s="15" customFormat="1" x14ac:dyDescent="0.2">
      <c r="A3052" s="17" t="s">
        <v>6807</v>
      </c>
      <c r="B3052" s="19">
        <v>2</v>
      </c>
      <c r="C3052" s="18">
        <v>43171.503391203703</v>
      </c>
      <c r="D3052" s="17" t="s">
        <v>6806</v>
      </c>
      <c r="E3052" s="17" t="s">
        <v>1494</v>
      </c>
      <c r="F3052" s="17" t="s">
        <v>93</v>
      </c>
      <c r="G3052" s="18">
        <v>43174</v>
      </c>
      <c r="H3052" s="17" t="s">
        <v>6805</v>
      </c>
    </row>
    <row r="3053" spans="1:8" s="15" customFormat="1" x14ac:dyDescent="0.2">
      <c r="A3053" s="17" t="s">
        <v>6804</v>
      </c>
      <c r="B3053" s="19">
        <v>1</v>
      </c>
      <c r="C3053" s="18">
        <v>43171.542164351849</v>
      </c>
      <c r="D3053" s="17" t="s">
        <v>194</v>
      </c>
      <c r="E3053" s="17" t="s">
        <v>3115</v>
      </c>
      <c r="F3053" s="17" t="s">
        <v>0</v>
      </c>
      <c r="G3053" s="18">
        <v>43173</v>
      </c>
      <c r="H3053" s="17" t="s">
        <v>6799</v>
      </c>
    </row>
    <row r="3054" spans="1:8" s="15" customFormat="1" x14ac:dyDescent="0.2">
      <c r="A3054" s="17" t="s">
        <v>6803</v>
      </c>
      <c r="B3054" s="19">
        <v>1</v>
      </c>
      <c r="C3054" s="18">
        <v>43171.545706018522</v>
      </c>
      <c r="D3054" s="17" t="s">
        <v>194</v>
      </c>
      <c r="E3054" s="17" t="s">
        <v>1156</v>
      </c>
      <c r="F3054" s="17" t="s">
        <v>0</v>
      </c>
      <c r="G3054" s="18">
        <v>43173</v>
      </c>
      <c r="H3054" s="17" t="s">
        <v>6799</v>
      </c>
    </row>
    <row r="3055" spans="1:8" s="15" customFormat="1" x14ac:dyDescent="0.2">
      <c r="A3055" s="17" t="s">
        <v>6802</v>
      </c>
      <c r="B3055" s="19">
        <v>1</v>
      </c>
      <c r="C3055" s="18">
        <v>43171.546134259261</v>
      </c>
      <c r="D3055" s="17" t="s">
        <v>194</v>
      </c>
      <c r="E3055" s="17" t="s">
        <v>1156</v>
      </c>
      <c r="F3055" s="17" t="s">
        <v>0</v>
      </c>
      <c r="G3055" s="18">
        <v>43173</v>
      </c>
      <c r="H3055" s="17" t="s">
        <v>6799</v>
      </c>
    </row>
    <row r="3056" spans="1:8" s="15" customFormat="1" x14ac:dyDescent="0.2">
      <c r="A3056" s="17" t="s">
        <v>6801</v>
      </c>
      <c r="B3056" s="19">
        <v>1</v>
      </c>
      <c r="C3056" s="18">
        <v>43171.546469907407</v>
      </c>
      <c r="D3056" s="17" t="s">
        <v>194</v>
      </c>
      <c r="E3056" s="17" t="s">
        <v>1156</v>
      </c>
      <c r="F3056" s="17" t="s">
        <v>0</v>
      </c>
      <c r="G3056" s="18">
        <v>43173</v>
      </c>
      <c r="H3056" s="17" t="s">
        <v>6799</v>
      </c>
    </row>
    <row r="3057" spans="1:8" s="15" customFormat="1" x14ac:dyDescent="0.2">
      <c r="A3057" s="17" t="s">
        <v>6800</v>
      </c>
      <c r="B3057" s="19">
        <v>1</v>
      </c>
      <c r="C3057" s="18">
        <v>43171.546736111108</v>
      </c>
      <c r="D3057" s="17" t="s">
        <v>194</v>
      </c>
      <c r="E3057" s="17" t="s">
        <v>1156</v>
      </c>
      <c r="F3057" s="17" t="s">
        <v>0</v>
      </c>
      <c r="G3057" s="18">
        <v>43173</v>
      </c>
      <c r="H3057" s="17" t="s">
        <v>6799</v>
      </c>
    </row>
    <row r="3058" spans="1:8" s="15" customFormat="1" x14ac:dyDescent="0.2">
      <c r="A3058" s="17" t="s">
        <v>6798</v>
      </c>
      <c r="B3058" s="19">
        <v>2</v>
      </c>
      <c r="C3058" s="18">
        <v>43171.564456018517</v>
      </c>
      <c r="D3058" s="17" t="s">
        <v>257</v>
      </c>
      <c r="E3058" s="17" t="s">
        <v>6797</v>
      </c>
      <c r="F3058" s="17" t="s">
        <v>0</v>
      </c>
      <c r="G3058" s="18">
        <v>43179</v>
      </c>
      <c r="H3058" s="17" t="s">
        <v>6796</v>
      </c>
    </row>
    <row r="3059" spans="1:8" s="15" customFormat="1" x14ac:dyDescent="0.2">
      <c r="A3059" s="17" t="s">
        <v>6795</v>
      </c>
      <c r="B3059" s="19">
        <v>2</v>
      </c>
      <c r="C3059" s="18">
        <v>43171.566319444442</v>
      </c>
      <c r="D3059" s="17" t="s">
        <v>257</v>
      </c>
      <c r="E3059" s="17" t="s">
        <v>6794</v>
      </c>
      <c r="F3059" s="17" t="s">
        <v>0</v>
      </c>
      <c r="G3059" s="18">
        <v>43175</v>
      </c>
      <c r="H3059" s="17" t="s">
        <v>6793</v>
      </c>
    </row>
    <row r="3060" spans="1:8" s="15" customFormat="1" x14ac:dyDescent="0.2">
      <c r="A3060" s="17" t="s">
        <v>6792</v>
      </c>
      <c r="B3060" s="19">
        <v>2</v>
      </c>
      <c r="C3060" s="18">
        <v>43171.577766203707</v>
      </c>
      <c r="D3060" s="17" t="s">
        <v>6791</v>
      </c>
      <c r="E3060" s="17" t="s">
        <v>164</v>
      </c>
      <c r="F3060" s="17" t="s">
        <v>0</v>
      </c>
      <c r="G3060" s="18">
        <v>43180</v>
      </c>
      <c r="H3060" s="17" t="s">
        <v>6790</v>
      </c>
    </row>
    <row r="3061" spans="1:8" s="15" customFormat="1" x14ac:dyDescent="0.2">
      <c r="A3061" s="17" t="s">
        <v>6789</v>
      </c>
      <c r="B3061" s="19">
        <v>2</v>
      </c>
      <c r="C3061" s="18">
        <v>43171.580347222225</v>
      </c>
      <c r="D3061" s="17" t="s">
        <v>6788</v>
      </c>
      <c r="E3061" s="17" t="s">
        <v>164</v>
      </c>
      <c r="F3061" s="17" t="s">
        <v>0</v>
      </c>
      <c r="G3061" s="18">
        <v>43179</v>
      </c>
      <c r="H3061" s="17" t="s">
        <v>6787</v>
      </c>
    </row>
    <row r="3062" spans="1:8" s="15" customFormat="1" x14ac:dyDescent="0.2">
      <c r="A3062" s="17" t="s">
        <v>6786</v>
      </c>
      <c r="B3062" s="19">
        <v>3</v>
      </c>
      <c r="C3062" s="18">
        <v>43171.604953703703</v>
      </c>
      <c r="D3062" s="17" t="s">
        <v>6785</v>
      </c>
      <c r="E3062" s="17" t="s">
        <v>164</v>
      </c>
      <c r="F3062" s="17" t="s">
        <v>489</v>
      </c>
      <c r="G3062" s="18">
        <v>43187</v>
      </c>
      <c r="H3062" s="17" t="s">
        <v>6784</v>
      </c>
    </row>
    <row r="3063" spans="1:8" s="15" customFormat="1" x14ac:dyDescent="0.2">
      <c r="A3063" s="17" t="s">
        <v>6783</v>
      </c>
      <c r="B3063" s="19">
        <v>2</v>
      </c>
      <c r="C3063" s="18">
        <v>43171.638240740744</v>
      </c>
      <c r="D3063" s="17" t="s">
        <v>6782</v>
      </c>
      <c r="E3063" s="17" t="s">
        <v>164</v>
      </c>
      <c r="F3063" s="17" t="s">
        <v>0</v>
      </c>
      <c r="G3063" s="18">
        <v>43179</v>
      </c>
      <c r="H3063" s="17" t="s">
        <v>6781</v>
      </c>
    </row>
    <row r="3064" spans="1:8" s="15" customFormat="1" x14ac:dyDescent="0.2">
      <c r="A3064" s="17" t="s">
        <v>6780</v>
      </c>
      <c r="B3064" s="19">
        <v>2</v>
      </c>
      <c r="C3064" s="18">
        <v>43171.65420138889</v>
      </c>
      <c r="D3064" s="17" t="s">
        <v>521</v>
      </c>
      <c r="E3064" s="17" t="s">
        <v>6779</v>
      </c>
      <c r="F3064" s="17" t="s">
        <v>93</v>
      </c>
      <c r="G3064" s="18">
        <v>43215</v>
      </c>
      <c r="H3064" s="17" t="s">
        <v>6778</v>
      </c>
    </row>
    <row r="3065" spans="1:8" s="15" customFormat="1" x14ac:dyDescent="0.2">
      <c r="A3065" s="17" t="s">
        <v>6777</v>
      </c>
      <c r="B3065" s="19">
        <v>2</v>
      </c>
      <c r="C3065" s="18">
        <v>43171.667754629627</v>
      </c>
      <c r="D3065" s="17" t="s">
        <v>172</v>
      </c>
      <c r="E3065" s="17" t="s">
        <v>6776</v>
      </c>
      <c r="F3065" s="17" t="s">
        <v>0</v>
      </c>
      <c r="G3065" s="18">
        <v>43180</v>
      </c>
      <c r="H3065" s="17" t="s">
        <v>6775</v>
      </c>
    </row>
    <row r="3066" spans="1:8" s="15" customFormat="1" x14ac:dyDescent="0.2">
      <c r="A3066" s="17" t="s">
        <v>6774</v>
      </c>
      <c r="B3066" s="19">
        <v>2</v>
      </c>
      <c r="C3066" s="18">
        <v>43171.680925925924</v>
      </c>
      <c r="D3066" s="17" t="s">
        <v>6773</v>
      </c>
      <c r="E3066" s="17" t="s">
        <v>1080</v>
      </c>
      <c r="F3066" s="17" t="s">
        <v>0</v>
      </c>
      <c r="G3066" s="18">
        <v>43179</v>
      </c>
      <c r="H3066" s="17" t="s">
        <v>6540</v>
      </c>
    </row>
    <row r="3067" spans="1:8" s="15" customFormat="1" x14ac:dyDescent="0.2">
      <c r="A3067" s="17" t="s">
        <v>6772</v>
      </c>
      <c r="B3067" s="19">
        <v>2</v>
      </c>
      <c r="C3067" s="18">
        <v>43171.682118055556</v>
      </c>
      <c r="D3067" s="17" t="s">
        <v>6771</v>
      </c>
      <c r="E3067" s="17" t="s">
        <v>1080</v>
      </c>
      <c r="F3067" s="17" t="s">
        <v>0</v>
      </c>
      <c r="G3067" s="18">
        <v>43179</v>
      </c>
      <c r="H3067" s="17" t="s">
        <v>6540</v>
      </c>
    </row>
    <row r="3068" spans="1:8" s="15" customFormat="1" x14ac:dyDescent="0.2">
      <c r="A3068" s="17" t="s">
        <v>6770</v>
      </c>
      <c r="B3068" s="19">
        <v>2</v>
      </c>
      <c r="C3068" s="18">
        <v>43171.682696759257</v>
      </c>
      <c r="D3068" s="17" t="s">
        <v>6769</v>
      </c>
      <c r="E3068" s="17" t="s">
        <v>1080</v>
      </c>
      <c r="F3068" s="17" t="s">
        <v>0</v>
      </c>
      <c r="G3068" s="18">
        <v>43179</v>
      </c>
      <c r="H3068" s="17" t="s">
        <v>6540</v>
      </c>
    </row>
    <row r="3069" spans="1:8" s="15" customFormat="1" x14ac:dyDescent="0.2">
      <c r="A3069" s="17" t="s">
        <v>6768</v>
      </c>
      <c r="B3069" s="19">
        <v>1</v>
      </c>
      <c r="C3069" s="18">
        <v>43171.686064814814</v>
      </c>
      <c r="D3069" s="17" t="s">
        <v>6767</v>
      </c>
      <c r="E3069" s="17" t="s">
        <v>396</v>
      </c>
      <c r="F3069" s="17" t="s">
        <v>0</v>
      </c>
      <c r="G3069" s="18">
        <v>43180</v>
      </c>
      <c r="H3069" s="17" t="s">
        <v>6766</v>
      </c>
    </row>
    <row r="3070" spans="1:8" s="15" customFormat="1" x14ac:dyDescent="0.2">
      <c r="A3070" s="17" t="s">
        <v>6765</v>
      </c>
      <c r="B3070" s="19">
        <v>2</v>
      </c>
      <c r="C3070" s="18">
        <v>43171.687048611115</v>
      </c>
      <c r="D3070" s="17" t="s">
        <v>6764</v>
      </c>
      <c r="E3070" s="17" t="s">
        <v>396</v>
      </c>
      <c r="F3070" s="17" t="s">
        <v>0</v>
      </c>
      <c r="G3070" s="18">
        <v>43179</v>
      </c>
      <c r="H3070" s="17" t="s">
        <v>6763</v>
      </c>
    </row>
    <row r="3071" spans="1:8" s="15" customFormat="1" x14ac:dyDescent="0.2">
      <c r="A3071" s="17" t="s">
        <v>6762</v>
      </c>
      <c r="B3071" s="19">
        <v>2</v>
      </c>
      <c r="C3071" s="18">
        <v>43171.693981481483</v>
      </c>
      <c r="D3071" s="17" t="s">
        <v>6761</v>
      </c>
      <c r="E3071" s="17" t="s">
        <v>396</v>
      </c>
      <c r="F3071" s="17" t="s">
        <v>0</v>
      </c>
      <c r="G3071" s="18">
        <v>43179</v>
      </c>
      <c r="H3071" s="17" t="s">
        <v>6760</v>
      </c>
    </row>
    <row r="3072" spans="1:8" s="15" customFormat="1" x14ac:dyDescent="0.2">
      <c r="A3072" s="17" t="s">
        <v>6759</v>
      </c>
      <c r="B3072" s="19">
        <v>2</v>
      </c>
      <c r="C3072" s="18">
        <v>43171.698900462965</v>
      </c>
      <c r="D3072" s="17" t="s">
        <v>6758</v>
      </c>
      <c r="E3072" s="17" t="s">
        <v>197</v>
      </c>
      <c r="F3072" s="17" t="s">
        <v>0</v>
      </c>
      <c r="G3072" s="18">
        <v>43181</v>
      </c>
      <c r="H3072" s="17" t="s">
        <v>6757</v>
      </c>
    </row>
    <row r="3073" spans="1:8" s="15" customFormat="1" x14ac:dyDescent="0.2">
      <c r="A3073" s="17" t="s">
        <v>6756</v>
      </c>
      <c r="B3073" s="19">
        <v>2</v>
      </c>
      <c r="C3073" s="18">
        <v>43171.699907407405</v>
      </c>
      <c r="D3073" s="17" t="s">
        <v>6755</v>
      </c>
      <c r="E3073" s="17" t="s">
        <v>197</v>
      </c>
      <c r="F3073" s="17" t="s">
        <v>0</v>
      </c>
      <c r="G3073" s="18">
        <v>43182</v>
      </c>
      <c r="H3073" s="17" t="s">
        <v>6754</v>
      </c>
    </row>
    <row r="3074" spans="1:8" s="15" customFormat="1" x14ac:dyDescent="0.2">
      <c r="A3074" s="17" t="s">
        <v>6753</v>
      </c>
      <c r="B3074" s="19">
        <v>1</v>
      </c>
      <c r="C3074" s="18">
        <v>43171.70108796296</v>
      </c>
      <c r="D3074" s="17" t="s">
        <v>1002</v>
      </c>
      <c r="E3074" s="17" t="s">
        <v>164</v>
      </c>
      <c r="F3074" s="17" t="s">
        <v>0</v>
      </c>
      <c r="G3074" s="18">
        <v>43180</v>
      </c>
      <c r="H3074" s="17" t="s">
        <v>6752</v>
      </c>
    </row>
    <row r="3075" spans="1:8" s="15" customFormat="1" x14ac:dyDescent="0.2">
      <c r="A3075" s="17" t="s">
        <v>6751</v>
      </c>
      <c r="B3075" s="19">
        <v>2</v>
      </c>
      <c r="C3075" s="18">
        <v>43171.702407407407</v>
      </c>
      <c r="D3075" s="17" t="s">
        <v>6748</v>
      </c>
      <c r="E3075" s="17" t="s">
        <v>256</v>
      </c>
      <c r="F3075" s="17" t="s">
        <v>0</v>
      </c>
      <c r="G3075" s="18">
        <v>43175</v>
      </c>
      <c r="H3075" s="17" t="s">
        <v>6750</v>
      </c>
    </row>
    <row r="3076" spans="1:8" s="15" customFormat="1" x14ac:dyDescent="0.2">
      <c r="A3076" s="17" t="s">
        <v>6749</v>
      </c>
      <c r="B3076" s="19">
        <v>2</v>
      </c>
      <c r="C3076" s="18">
        <v>43171.70275462963</v>
      </c>
      <c r="D3076" s="17" t="s">
        <v>6748</v>
      </c>
      <c r="E3076" s="17" t="s">
        <v>256</v>
      </c>
      <c r="F3076" s="17" t="s">
        <v>0</v>
      </c>
      <c r="G3076" s="18">
        <v>43175</v>
      </c>
      <c r="H3076" s="17" t="s">
        <v>6747</v>
      </c>
    </row>
    <row r="3077" spans="1:8" s="15" customFormat="1" x14ac:dyDescent="0.2">
      <c r="A3077" s="17" t="s">
        <v>6746</v>
      </c>
      <c r="B3077" s="19">
        <v>1</v>
      </c>
      <c r="C3077" s="18">
        <v>43171.703425925924</v>
      </c>
      <c r="D3077" s="17" t="s">
        <v>241</v>
      </c>
      <c r="E3077" s="17" t="s">
        <v>164</v>
      </c>
      <c r="F3077" s="17" t="s">
        <v>0</v>
      </c>
      <c r="G3077" s="18">
        <v>43180</v>
      </c>
      <c r="H3077" s="17" t="s">
        <v>6745</v>
      </c>
    </row>
    <row r="3078" spans="1:8" s="15" customFormat="1" x14ac:dyDescent="0.2">
      <c r="A3078" s="17" t="s">
        <v>6744</v>
      </c>
      <c r="B3078" s="19">
        <v>1</v>
      </c>
      <c r="C3078" s="18">
        <v>43171.703935185185</v>
      </c>
      <c r="D3078" s="17" t="s">
        <v>241</v>
      </c>
      <c r="E3078" s="17" t="s">
        <v>164</v>
      </c>
      <c r="F3078" s="17" t="s">
        <v>0</v>
      </c>
      <c r="G3078" s="18">
        <v>43180</v>
      </c>
      <c r="H3078" s="17" t="s">
        <v>6743</v>
      </c>
    </row>
    <row r="3079" spans="1:8" s="15" customFormat="1" x14ac:dyDescent="0.2">
      <c r="A3079" s="17" t="s">
        <v>6742</v>
      </c>
      <c r="B3079" s="19">
        <v>1</v>
      </c>
      <c r="C3079" s="18">
        <v>43171.704409722224</v>
      </c>
      <c r="D3079" s="17" t="s">
        <v>241</v>
      </c>
      <c r="E3079" s="17" t="s">
        <v>164</v>
      </c>
      <c r="F3079" s="17" t="s">
        <v>0</v>
      </c>
      <c r="G3079" s="18">
        <v>43180</v>
      </c>
      <c r="H3079" s="17" t="s">
        <v>6741</v>
      </c>
    </row>
    <row r="3080" spans="1:8" s="15" customFormat="1" x14ac:dyDescent="0.2">
      <c r="A3080" s="17" t="s">
        <v>6740</v>
      </c>
      <c r="B3080" s="19">
        <v>1</v>
      </c>
      <c r="C3080" s="18">
        <v>43171.704895833333</v>
      </c>
      <c r="D3080" s="17" t="s">
        <v>241</v>
      </c>
      <c r="E3080" s="17" t="s">
        <v>164</v>
      </c>
      <c r="F3080" s="17" t="s">
        <v>0</v>
      </c>
      <c r="G3080" s="18">
        <v>43180</v>
      </c>
      <c r="H3080" s="17" t="s">
        <v>6739</v>
      </c>
    </row>
    <row r="3081" spans="1:8" s="15" customFormat="1" x14ac:dyDescent="0.2">
      <c r="A3081" s="17" t="s">
        <v>6738</v>
      </c>
      <c r="B3081" s="19">
        <v>1</v>
      </c>
      <c r="C3081" s="18">
        <v>43171.705358796295</v>
      </c>
      <c r="D3081" s="17" t="s">
        <v>241</v>
      </c>
      <c r="E3081" s="17" t="s">
        <v>164</v>
      </c>
      <c r="F3081" s="17" t="s">
        <v>0</v>
      </c>
      <c r="G3081" s="18">
        <v>43180</v>
      </c>
      <c r="H3081" s="17" t="s">
        <v>6737</v>
      </c>
    </row>
    <row r="3082" spans="1:8" s="15" customFormat="1" x14ac:dyDescent="0.2">
      <c r="A3082" s="17" t="s">
        <v>6736</v>
      </c>
      <c r="B3082" s="19">
        <v>1</v>
      </c>
      <c r="C3082" s="18">
        <v>43171.705752314818</v>
      </c>
      <c r="D3082" s="17" t="s">
        <v>241</v>
      </c>
      <c r="E3082" s="17" t="s">
        <v>164</v>
      </c>
      <c r="F3082" s="17" t="s">
        <v>0</v>
      </c>
      <c r="G3082" s="18">
        <v>43180</v>
      </c>
      <c r="H3082" s="17" t="s">
        <v>6735</v>
      </c>
    </row>
    <row r="3083" spans="1:8" s="15" customFormat="1" x14ac:dyDescent="0.2">
      <c r="A3083" s="17" t="s">
        <v>6734</v>
      </c>
      <c r="B3083" s="19">
        <v>1</v>
      </c>
      <c r="C3083" s="18">
        <v>43171.706145833334</v>
      </c>
      <c r="D3083" s="17" t="s">
        <v>241</v>
      </c>
      <c r="E3083" s="17" t="s">
        <v>164</v>
      </c>
      <c r="F3083" s="17" t="s">
        <v>0</v>
      </c>
      <c r="G3083" s="18">
        <v>43180</v>
      </c>
      <c r="H3083" s="17" t="s">
        <v>6733</v>
      </c>
    </row>
    <row r="3084" spans="1:8" s="15" customFormat="1" x14ac:dyDescent="0.2">
      <c r="A3084" s="17" t="s">
        <v>6732</v>
      </c>
      <c r="B3084" s="19">
        <v>1</v>
      </c>
      <c r="C3084" s="18">
        <v>43171.706666666665</v>
      </c>
      <c r="D3084" s="17" t="s">
        <v>241</v>
      </c>
      <c r="E3084" s="17" t="s">
        <v>164</v>
      </c>
      <c r="F3084" s="17" t="s">
        <v>0</v>
      </c>
      <c r="G3084" s="18">
        <v>43180</v>
      </c>
      <c r="H3084" s="17" t="s">
        <v>6731</v>
      </c>
    </row>
    <row r="3085" spans="1:8" s="15" customFormat="1" x14ac:dyDescent="0.2">
      <c r="A3085" s="17" t="s">
        <v>6730</v>
      </c>
      <c r="B3085" s="19">
        <v>1</v>
      </c>
      <c r="C3085" s="18">
        <v>43171.707199074073</v>
      </c>
      <c r="D3085" s="17" t="s">
        <v>238</v>
      </c>
      <c r="E3085" s="17" t="s">
        <v>164</v>
      </c>
      <c r="F3085" s="17" t="s">
        <v>0</v>
      </c>
      <c r="G3085" s="18">
        <v>43180</v>
      </c>
      <c r="H3085" s="17" t="s">
        <v>6729</v>
      </c>
    </row>
    <row r="3086" spans="1:8" s="15" customFormat="1" x14ac:dyDescent="0.2">
      <c r="A3086" s="17" t="s">
        <v>6728</v>
      </c>
      <c r="B3086" s="19">
        <v>1</v>
      </c>
      <c r="C3086" s="18">
        <v>43171.71402777778</v>
      </c>
      <c r="D3086" s="17" t="s">
        <v>238</v>
      </c>
      <c r="E3086" s="17" t="s">
        <v>164</v>
      </c>
      <c r="F3086" s="17" t="s">
        <v>0</v>
      </c>
      <c r="G3086" s="18">
        <v>43180</v>
      </c>
      <c r="H3086" s="17" t="s">
        <v>6727</v>
      </c>
    </row>
    <row r="3087" spans="1:8" s="15" customFormat="1" x14ac:dyDescent="0.2">
      <c r="A3087" s="17" t="s">
        <v>6726</v>
      </c>
      <c r="B3087" s="19">
        <v>1</v>
      </c>
      <c r="C3087" s="18">
        <v>43171.715729166666</v>
      </c>
      <c r="D3087" s="17" t="s">
        <v>1905</v>
      </c>
      <c r="E3087" s="17" t="s">
        <v>318</v>
      </c>
      <c r="F3087" s="17" t="s">
        <v>0</v>
      </c>
      <c r="G3087" s="18">
        <v>43173</v>
      </c>
      <c r="H3087" s="17" t="s">
        <v>6713</v>
      </c>
    </row>
    <row r="3088" spans="1:8" s="15" customFormat="1" x14ac:dyDescent="0.2">
      <c r="A3088" s="17" t="s">
        <v>6725</v>
      </c>
      <c r="B3088" s="19">
        <v>2</v>
      </c>
      <c r="C3088" s="18">
        <v>43171.715856481482</v>
      </c>
      <c r="D3088" s="17" t="s">
        <v>6724</v>
      </c>
      <c r="E3088" s="17" t="s">
        <v>164</v>
      </c>
      <c r="F3088" s="17" t="s">
        <v>0</v>
      </c>
      <c r="G3088" s="18">
        <v>43199</v>
      </c>
      <c r="H3088" s="17" t="s">
        <v>6723</v>
      </c>
    </row>
    <row r="3089" spans="1:8" s="15" customFormat="1" x14ac:dyDescent="0.2">
      <c r="A3089" s="17" t="s">
        <v>6722</v>
      </c>
      <c r="B3089" s="19">
        <v>1</v>
      </c>
      <c r="C3089" s="18">
        <v>43171.718842592592</v>
      </c>
      <c r="D3089" s="17" t="s">
        <v>1905</v>
      </c>
      <c r="E3089" s="17" t="s">
        <v>318</v>
      </c>
      <c r="F3089" s="17" t="s">
        <v>0</v>
      </c>
      <c r="G3089" s="18">
        <v>43173</v>
      </c>
      <c r="H3089" s="17" t="s">
        <v>6721</v>
      </c>
    </row>
    <row r="3090" spans="1:8" s="15" customFormat="1" x14ac:dyDescent="0.2">
      <c r="A3090" s="17" t="s">
        <v>6720</v>
      </c>
      <c r="B3090" s="19">
        <v>1</v>
      </c>
      <c r="C3090" s="18">
        <v>43171.719155092593</v>
      </c>
      <c r="D3090" s="17" t="s">
        <v>1905</v>
      </c>
      <c r="E3090" s="17" t="s">
        <v>318</v>
      </c>
      <c r="F3090" s="17" t="s">
        <v>0</v>
      </c>
      <c r="G3090" s="18">
        <v>43173</v>
      </c>
      <c r="H3090" s="17" t="s">
        <v>6713</v>
      </c>
    </row>
    <row r="3091" spans="1:8" s="15" customFormat="1" x14ac:dyDescent="0.2">
      <c r="A3091" s="17" t="s">
        <v>6719</v>
      </c>
      <c r="B3091" s="19">
        <v>1</v>
      </c>
      <c r="C3091" s="18">
        <v>43171.71947916667</v>
      </c>
      <c r="D3091" s="17" t="s">
        <v>1905</v>
      </c>
      <c r="E3091" s="17" t="s">
        <v>318</v>
      </c>
      <c r="F3091" s="17" t="s">
        <v>0</v>
      </c>
      <c r="G3091" s="18">
        <v>43173</v>
      </c>
      <c r="H3091" s="17" t="s">
        <v>6713</v>
      </c>
    </row>
    <row r="3092" spans="1:8" s="15" customFormat="1" x14ac:dyDescent="0.2">
      <c r="A3092" s="17" t="s">
        <v>6718</v>
      </c>
      <c r="B3092" s="19">
        <v>1</v>
      </c>
      <c r="C3092" s="18">
        <v>43171.71979166667</v>
      </c>
      <c r="D3092" s="17" t="s">
        <v>1905</v>
      </c>
      <c r="E3092" s="17" t="s">
        <v>318</v>
      </c>
      <c r="F3092" s="17" t="s">
        <v>0</v>
      </c>
      <c r="G3092" s="18">
        <v>43173</v>
      </c>
      <c r="H3092" s="17" t="s">
        <v>6713</v>
      </c>
    </row>
    <row r="3093" spans="1:8" s="15" customFormat="1" x14ac:dyDescent="0.2">
      <c r="A3093" s="17" t="s">
        <v>6717</v>
      </c>
      <c r="B3093" s="19">
        <v>1</v>
      </c>
      <c r="C3093" s="18">
        <v>43171.720150462963</v>
      </c>
      <c r="D3093" s="17" t="s">
        <v>1905</v>
      </c>
      <c r="E3093" s="17" t="s">
        <v>318</v>
      </c>
      <c r="F3093" s="17" t="s">
        <v>0</v>
      </c>
      <c r="G3093" s="18">
        <v>43173</v>
      </c>
      <c r="H3093" s="17" t="s">
        <v>6713</v>
      </c>
    </row>
    <row r="3094" spans="1:8" s="15" customFormat="1" x14ac:dyDescent="0.2">
      <c r="A3094" s="17" t="s">
        <v>6716</v>
      </c>
      <c r="B3094" s="19">
        <v>1</v>
      </c>
      <c r="C3094" s="18">
        <v>43171.720416666663</v>
      </c>
      <c r="D3094" s="17" t="s">
        <v>1905</v>
      </c>
      <c r="E3094" s="17" t="s">
        <v>318</v>
      </c>
      <c r="F3094" s="17" t="s">
        <v>0</v>
      </c>
      <c r="G3094" s="18">
        <v>43173</v>
      </c>
      <c r="H3094" s="17" t="s">
        <v>6713</v>
      </c>
    </row>
    <row r="3095" spans="1:8" s="15" customFormat="1" x14ac:dyDescent="0.2">
      <c r="A3095" s="17" t="s">
        <v>6715</v>
      </c>
      <c r="B3095" s="19">
        <v>1</v>
      </c>
      <c r="C3095" s="18">
        <v>43171.720833333333</v>
      </c>
      <c r="D3095" s="17" t="s">
        <v>1905</v>
      </c>
      <c r="E3095" s="17" t="s">
        <v>318</v>
      </c>
      <c r="F3095" s="17" t="s">
        <v>0</v>
      </c>
      <c r="G3095" s="18">
        <v>43173</v>
      </c>
      <c r="H3095" s="17" t="s">
        <v>6713</v>
      </c>
    </row>
    <row r="3096" spans="1:8" s="15" customFormat="1" x14ac:dyDescent="0.2">
      <c r="A3096" s="17" t="s">
        <v>6714</v>
      </c>
      <c r="B3096" s="19">
        <v>1</v>
      </c>
      <c r="C3096" s="18">
        <v>43171.721145833333</v>
      </c>
      <c r="D3096" s="17" t="s">
        <v>1905</v>
      </c>
      <c r="E3096" s="17" t="s">
        <v>318</v>
      </c>
      <c r="F3096" s="17" t="s">
        <v>0</v>
      </c>
      <c r="G3096" s="18">
        <v>43173</v>
      </c>
      <c r="H3096" s="17" t="s">
        <v>6713</v>
      </c>
    </row>
    <row r="3097" spans="1:8" s="15" customFormat="1" x14ac:dyDescent="0.2">
      <c r="A3097" s="17" t="s">
        <v>6712</v>
      </c>
      <c r="B3097" s="19">
        <v>1</v>
      </c>
      <c r="C3097" s="18">
        <v>43171.722592592596</v>
      </c>
      <c r="D3097" s="17" t="s">
        <v>257</v>
      </c>
      <c r="E3097" s="17" t="s">
        <v>318</v>
      </c>
      <c r="F3097" s="17" t="s">
        <v>0</v>
      </c>
      <c r="G3097" s="18">
        <v>43173</v>
      </c>
      <c r="H3097" s="17" t="s">
        <v>6692</v>
      </c>
    </row>
    <row r="3098" spans="1:8" s="15" customFormat="1" x14ac:dyDescent="0.2">
      <c r="A3098" s="17" t="s">
        <v>6711</v>
      </c>
      <c r="B3098" s="19">
        <v>1</v>
      </c>
      <c r="C3098" s="18">
        <v>43171.722997685189</v>
      </c>
      <c r="D3098" s="17" t="s">
        <v>257</v>
      </c>
      <c r="E3098" s="17" t="s">
        <v>318</v>
      </c>
      <c r="F3098" s="17" t="s">
        <v>0</v>
      </c>
      <c r="G3098" s="18">
        <v>43173</v>
      </c>
      <c r="H3098" s="17" t="s">
        <v>6708</v>
      </c>
    </row>
    <row r="3099" spans="1:8" s="15" customFormat="1" x14ac:dyDescent="0.2">
      <c r="A3099" s="17" t="s">
        <v>6710</v>
      </c>
      <c r="B3099" s="19">
        <v>1</v>
      </c>
      <c r="C3099" s="18">
        <v>43171.725011574075</v>
      </c>
      <c r="D3099" s="17" t="s">
        <v>257</v>
      </c>
      <c r="E3099" s="17" t="s">
        <v>318</v>
      </c>
      <c r="F3099" s="17" t="s">
        <v>0</v>
      </c>
      <c r="G3099" s="18">
        <v>43173</v>
      </c>
      <c r="H3099" s="17" t="s">
        <v>6692</v>
      </c>
    </row>
    <row r="3100" spans="1:8" s="15" customFormat="1" x14ac:dyDescent="0.2">
      <c r="A3100" s="17" t="s">
        <v>6709</v>
      </c>
      <c r="B3100" s="19">
        <v>1</v>
      </c>
      <c r="C3100" s="18">
        <v>43171.725335648145</v>
      </c>
      <c r="D3100" s="17" t="s">
        <v>257</v>
      </c>
      <c r="E3100" s="17" t="s">
        <v>318</v>
      </c>
      <c r="F3100" s="17" t="s">
        <v>0</v>
      </c>
      <c r="G3100" s="18">
        <v>43173</v>
      </c>
      <c r="H3100" s="17" t="s">
        <v>6708</v>
      </c>
    </row>
    <row r="3101" spans="1:8" s="15" customFormat="1" x14ac:dyDescent="0.2">
      <c r="A3101" s="17" t="s">
        <v>6707</v>
      </c>
      <c r="B3101" s="19">
        <v>1</v>
      </c>
      <c r="C3101" s="18">
        <v>43171.726875</v>
      </c>
      <c r="D3101" s="17" t="s">
        <v>257</v>
      </c>
      <c r="E3101" s="17" t="s">
        <v>318</v>
      </c>
      <c r="F3101" s="17" t="s">
        <v>0</v>
      </c>
      <c r="G3101" s="18">
        <v>43173</v>
      </c>
      <c r="H3101" s="17" t="s">
        <v>6697</v>
      </c>
    </row>
    <row r="3102" spans="1:8" s="15" customFormat="1" x14ac:dyDescent="0.2">
      <c r="A3102" s="17" t="s">
        <v>6706</v>
      </c>
      <c r="B3102" s="19">
        <v>1</v>
      </c>
      <c r="C3102" s="18">
        <v>43171.727314814816</v>
      </c>
      <c r="D3102" s="17" t="s">
        <v>257</v>
      </c>
      <c r="E3102" s="17" t="s">
        <v>318</v>
      </c>
      <c r="F3102" s="17" t="s">
        <v>0</v>
      </c>
      <c r="G3102" s="18">
        <v>43173</v>
      </c>
      <c r="H3102" s="17" t="s">
        <v>6697</v>
      </c>
    </row>
    <row r="3103" spans="1:8" s="15" customFormat="1" x14ac:dyDescent="0.2">
      <c r="A3103" s="17" t="s">
        <v>6705</v>
      </c>
      <c r="B3103" s="19">
        <v>1</v>
      </c>
      <c r="C3103" s="18">
        <v>43171.72761574074</v>
      </c>
      <c r="D3103" s="17" t="s">
        <v>257</v>
      </c>
      <c r="E3103" s="17" t="s">
        <v>318</v>
      </c>
      <c r="F3103" s="17" t="s">
        <v>0</v>
      </c>
      <c r="G3103" s="18">
        <v>43173</v>
      </c>
      <c r="H3103" s="17" t="s">
        <v>6697</v>
      </c>
    </row>
    <row r="3104" spans="1:8" s="15" customFormat="1" x14ac:dyDescent="0.2">
      <c r="A3104" s="17" t="s">
        <v>6704</v>
      </c>
      <c r="B3104" s="19">
        <v>1</v>
      </c>
      <c r="C3104" s="18">
        <v>43171.72797453704</v>
      </c>
      <c r="D3104" s="17" t="s">
        <v>257</v>
      </c>
      <c r="E3104" s="17" t="s">
        <v>318</v>
      </c>
      <c r="F3104" s="17" t="s">
        <v>0</v>
      </c>
      <c r="G3104" s="18">
        <v>43173</v>
      </c>
      <c r="H3104" s="17" t="s">
        <v>6697</v>
      </c>
    </row>
    <row r="3105" spans="1:8" s="15" customFormat="1" x14ac:dyDescent="0.2">
      <c r="A3105" s="17" t="s">
        <v>6703</v>
      </c>
      <c r="B3105" s="19">
        <v>1</v>
      </c>
      <c r="C3105" s="18">
        <v>43171.728321759256</v>
      </c>
      <c r="D3105" s="17" t="s">
        <v>257</v>
      </c>
      <c r="E3105" s="17" t="s">
        <v>318</v>
      </c>
      <c r="F3105" s="17" t="s">
        <v>0</v>
      </c>
      <c r="G3105" s="18">
        <v>43173</v>
      </c>
      <c r="H3105" s="17" t="s">
        <v>6697</v>
      </c>
    </row>
    <row r="3106" spans="1:8" s="15" customFormat="1" x14ac:dyDescent="0.2">
      <c r="A3106" s="17" t="s">
        <v>6702</v>
      </c>
      <c r="B3106" s="19">
        <v>1</v>
      </c>
      <c r="C3106" s="18">
        <v>43171.72861111111</v>
      </c>
      <c r="D3106" s="17" t="s">
        <v>257</v>
      </c>
      <c r="E3106" s="17" t="s">
        <v>318</v>
      </c>
      <c r="F3106" s="17" t="s">
        <v>0</v>
      </c>
      <c r="G3106" s="18">
        <v>43173</v>
      </c>
      <c r="H3106" s="17" t="s">
        <v>6697</v>
      </c>
    </row>
    <row r="3107" spans="1:8" s="15" customFormat="1" x14ac:dyDescent="0.2">
      <c r="A3107" s="17" t="s">
        <v>6701</v>
      </c>
      <c r="B3107" s="19">
        <v>1</v>
      </c>
      <c r="C3107" s="18">
        <v>43171.72892361111</v>
      </c>
      <c r="D3107" s="17" t="s">
        <v>257</v>
      </c>
      <c r="E3107" s="17" t="s">
        <v>318</v>
      </c>
      <c r="F3107" s="17" t="s">
        <v>0</v>
      </c>
      <c r="G3107" s="18">
        <v>43173</v>
      </c>
      <c r="H3107" s="17" t="s">
        <v>6697</v>
      </c>
    </row>
    <row r="3108" spans="1:8" s="15" customFormat="1" x14ac:dyDescent="0.2">
      <c r="A3108" s="17" t="s">
        <v>6700</v>
      </c>
      <c r="B3108" s="19">
        <v>1</v>
      </c>
      <c r="C3108" s="18">
        <v>43171.72928240741</v>
      </c>
      <c r="D3108" s="17" t="s">
        <v>257</v>
      </c>
      <c r="E3108" s="17" t="s">
        <v>318</v>
      </c>
      <c r="F3108" s="17" t="s">
        <v>0</v>
      </c>
      <c r="G3108" s="18">
        <v>43173</v>
      </c>
      <c r="H3108" s="17" t="s">
        <v>6697</v>
      </c>
    </row>
    <row r="3109" spans="1:8" s="15" customFormat="1" x14ac:dyDescent="0.2">
      <c r="A3109" s="17" t="s">
        <v>6699</v>
      </c>
      <c r="B3109" s="19">
        <v>1</v>
      </c>
      <c r="C3109" s="18">
        <v>43171.729618055557</v>
      </c>
      <c r="D3109" s="17" t="s">
        <v>257</v>
      </c>
      <c r="E3109" s="17" t="s">
        <v>318</v>
      </c>
      <c r="F3109" s="17" t="s">
        <v>0</v>
      </c>
      <c r="G3109" s="18">
        <v>43173</v>
      </c>
      <c r="H3109" s="17" t="s">
        <v>6692</v>
      </c>
    </row>
    <row r="3110" spans="1:8" s="15" customFormat="1" x14ac:dyDescent="0.2">
      <c r="A3110" s="17" t="s">
        <v>6698</v>
      </c>
      <c r="B3110" s="19">
        <v>1</v>
      </c>
      <c r="C3110" s="18">
        <v>43171.73</v>
      </c>
      <c r="D3110" s="17" t="s">
        <v>257</v>
      </c>
      <c r="E3110" s="17" t="s">
        <v>318</v>
      </c>
      <c r="F3110" s="17" t="s">
        <v>0</v>
      </c>
      <c r="G3110" s="18">
        <v>43173</v>
      </c>
      <c r="H3110" s="17" t="s">
        <v>6697</v>
      </c>
    </row>
    <row r="3111" spans="1:8" s="15" customFormat="1" x14ac:dyDescent="0.2">
      <c r="A3111" s="17" t="s">
        <v>6696</v>
      </c>
      <c r="B3111" s="19">
        <v>1</v>
      </c>
      <c r="C3111" s="18">
        <v>43171.730266203704</v>
      </c>
      <c r="D3111" s="17" t="s">
        <v>257</v>
      </c>
      <c r="E3111" s="17" t="s">
        <v>318</v>
      </c>
      <c r="F3111" s="17" t="s">
        <v>0</v>
      </c>
      <c r="G3111" s="18">
        <v>43173</v>
      </c>
      <c r="H3111" s="17" t="s">
        <v>6692</v>
      </c>
    </row>
    <row r="3112" spans="1:8" s="15" customFormat="1" x14ac:dyDescent="0.2">
      <c r="A3112" s="17" t="s">
        <v>6695</v>
      </c>
      <c r="B3112" s="19">
        <v>1</v>
      </c>
      <c r="C3112" s="18">
        <v>43171.73060185185</v>
      </c>
      <c r="D3112" s="17" t="s">
        <v>257</v>
      </c>
      <c r="E3112" s="17" t="s">
        <v>318</v>
      </c>
      <c r="F3112" s="17" t="s">
        <v>0</v>
      </c>
      <c r="G3112" s="18">
        <v>43173</v>
      </c>
      <c r="H3112" s="17" t="s">
        <v>6692</v>
      </c>
    </row>
    <row r="3113" spans="1:8" s="15" customFormat="1" x14ac:dyDescent="0.2">
      <c r="A3113" s="17" t="s">
        <v>6694</v>
      </c>
      <c r="B3113" s="19">
        <v>1</v>
      </c>
      <c r="C3113" s="18">
        <v>43171.730925925927</v>
      </c>
      <c r="D3113" s="17" t="s">
        <v>257</v>
      </c>
      <c r="E3113" s="17" t="s">
        <v>318</v>
      </c>
      <c r="F3113" s="17" t="s">
        <v>0</v>
      </c>
      <c r="G3113" s="18">
        <v>43173</v>
      </c>
      <c r="H3113" s="17" t="s">
        <v>6692</v>
      </c>
    </row>
    <row r="3114" spans="1:8" s="15" customFormat="1" x14ac:dyDescent="0.2">
      <c r="A3114" s="17" t="s">
        <v>6693</v>
      </c>
      <c r="B3114" s="19">
        <v>1</v>
      </c>
      <c r="C3114" s="18">
        <v>43171.731273148151</v>
      </c>
      <c r="D3114" s="17" t="s">
        <v>257</v>
      </c>
      <c r="E3114" s="17" t="s">
        <v>318</v>
      </c>
      <c r="F3114" s="17" t="s">
        <v>0</v>
      </c>
      <c r="G3114" s="18">
        <v>43173</v>
      </c>
      <c r="H3114" s="17" t="s">
        <v>6692</v>
      </c>
    </row>
    <row r="3115" spans="1:8" s="15" customFormat="1" x14ac:dyDescent="0.2">
      <c r="A3115" s="17" t="s">
        <v>6691</v>
      </c>
      <c r="B3115" s="19">
        <v>2</v>
      </c>
      <c r="C3115" s="18">
        <v>43172.327013888891</v>
      </c>
      <c r="D3115" s="17" t="s">
        <v>6690</v>
      </c>
      <c r="E3115" s="17" t="s">
        <v>164</v>
      </c>
      <c r="F3115" s="17" t="s">
        <v>93</v>
      </c>
      <c r="G3115" s="18">
        <v>43229</v>
      </c>
      <c r="H3115" s="17" t="s">
        <v>6689</v>
      </c>
    </row>
    <row r="3116" spans="1:8" s="15" customFormat="1" x14ac:dyDescent="0.2">
      <c r="A3116" s="17" t="s">
        <v>6688</v>
      </c>
      <c r="B3116" s="19">
        <v>1</v>
      </c>
      <c r="C3116" s="18">
        <v>43172.325266203705</v>
      </c>
      <c r="D3116" s="17" t="s">
        <v>6687</v>
      </c>
      <c r="E3116" s="17" t="s">
        <v>6686</v>
      </c>
      <c r="F3116" s="17" t="s">
        <v>0</v>
      </c>
      <c r="G3116" s="18">
        <v>43182</v>
      </c>
      <c r="H3116" s="17" t="s">
        <v>6685</v>
      </c>
    </row>
    <row r="3117" spans="1:8" s="15" customFormat="1" x14ac:dyDescent="0.2">
      <c r="A3117" s="17" t="s">
        <v>6684</v>
      </c>
      <c r="B3117" s="19">
        <v>2</v>
      </c>
      <c r="C3117" s="18">
        <v>43172.353587962964</v>
      </c>
      <c r="D3117" s="17" t="s">
        <v>172</v>
      </c>
      <c r="E3117" s="17" t="s">
        <v>393</v>
      </c>
      <c r="F3117" s="17" t="s">
        <v>0</v>
      </c>
      <c r="G3117" s="18">
        <v>43180</v>
      </c>
      <c r="H3117" s="17" t="s">
        <v>6683</v>
      </c>
    </row>
    <row r="3118" spans="1:8" s="15" customFormat="1" x14ac:dyDescent="0.2">
      <c r="A3118" s="17" t="s">
        <v>6682</v>
      </c>
      <c r="B3118" s="19">
        <v>2</v>
      </c>
      <c r="C3118" s="18">
        <v>43172.409409722219</v>
      </c>
      <c r="D3118" s="17" t="s">
        <v>6681</v>
      </c>
      <c r="E3118" s="17" t="s">
        <v>326</v>
      </c>
      <c r="F3118" s="17" t="s">
        <v>0</v>
      </c>
      <c r="G3118" s="18">
        <v>43179</v>
      </c>
      <c r="H3118" s="17" t="s">
        <v>6680</v>
      </c>
    </row>
    <row r="3119" spans="1:8" s="15" customFormat="1" x14ac:dyDescent="0.2">
      <c r="A3119" s="17" t="s">
        <v>6679</v>
      </c>
      <c r="B3119" s="19">
        <v>2</v>
      </c>
      <c r="C3119" s="18">
        <v>43172.410543981481</v>
      </c>
      <c r="D3119" s="17" t="s">
        <v>6678</v>
      </c>
      <c r="E3119" s="17" t="s">
        <v>326</v>
      </c>
      <c r="F3119" s="17" t="s">
        <v>0</v>
      </c>
      <c r="G3119" s="18">
        <v>43179</v>
      </c>
      <c r="H3119" s="17" t="s">
        <v>6677</v>
      </c>
    </row>
    <row r="3120" spans="1:8" s="15" customFormat="1" x14ac:dyDescent="0.2">
      <c r="A3120" s="17" t="s">
        <v>6676</v>
      </c>
      <c r="B3120" s="19">
        <v>1</v>
      </c>
      <c r="C3120" s="18">
        <v>43172.411192129628</v>
      </c>
      <c r="D3120" s="17" t="s">
        <v>6675</v>
      </c>
      <c r="E3120" s="17" t="s">
        <v>326</v>
      </c>
      <c r="F3120" s="17" t="s">
        <v>0</v>
      </c>
      <c r="G3120" s="18">
        <v>43174</v>
      </c>
      <c r="H3120" s="17" t="s">
        <v>6674</v>
      </c>
    </row>
    <row r="3121" spans="1:8" s="15" customFormat="1" x14ac:dyDescent="0.2">
      <c r="A3121" s="17" t="s">
        <v>6673</v>
      </c>
      <c r="B3121" s="19">
        <v>2</v>
      </c>
      <c r="C3121" s="18">
        <v>43172.412557870368</v>
      </c>
      <c r="D3121" s="17" t="s">
        <v>6672</v>
      </c>
      <c r="E3121" s="17" t="s">
        <v>326</v>
      </c>
      <c r="F3121" s="17" t="s">
        <v>0</v>
      </c>
      <c r="G3121" s="18">
        <v>43179</v>
      </c>
      <c r="H3121" s="17" t="s">
        <v>6671</v>
      </c>
    </row>
    <row r="3122" spans="1:8" s="15" customFormat="1" x14ac:dyDescent="0.2">
      <c r="A3122" s="17" t="s">
        <v>6670</v>
      </c>
      <c r="B3122" s="19">
        <v>2</v>
      </c>
      <c r="C3122" s="18">
        <v>43172.413148148145</v>
      </c>
      <c r="D3122" s="17" t="s">
        <v>6669</v>
      </c>
      <c r="E3122" s="17" t="s">
        <v>326</v>
      </c>
      <c r="F3122" s="17" t="s">
        <v>0</v>
      </c>
      <c r="G3122" s="18">
        <v>43179</v>
      </c>
      <c r="H3122" s="17" t="s">
        <v>6668</v>
      </c>
    </row>
    <row r="3123" spans="1:8" s="15" customFormat="1" x14ac:dyDescent="0.2">
      <c r="A3123" s="17" t="s">
        <v>6667</v>
      </c>
      <c r="B3123" s="19">
        <v>1</v>
      </c>
      <c r="C3123" s="18">
        <v>43172.4137962963</v>
      </c>
      <c r="D3123" s="17" t="s">
        <v>6666</v>
      </c>
      <c r="E3123" s="17" t="s">
        <v>326</v>
      </c>
      <c r="F3123" s="17" t="s">
        <v>0</v>
      </c>
      <c r="G3123" s="18">
        <v>43174</v>
      </c>
      <c r="H3123" s="17" t="s">
        <v>6665</v>
      </c>
    </row>
    <row r="3124" spans="1:8" s="15" customFormat="1" x14ac:dyDescent="0.2">
      <c r="A3124" s="17" t="s">
        <v>6664</v>
      </c>
      <c r="B3124" s="19">
        <v>2</v>
      </c>
      <c r="C3124" s="18">
        <v>43172.414756944447</v>
      </c>
      <c r="D3124" s="17" t="s">
        <v>6663</v>
      </c>
      <c r="E3124" s="17" t="s">
        <v>326</v>
      </c>
      <c r="F3124" s="17" t="s">
        <v>0</v>
      </c>
      <c r="G3124" s="18">
        <v>43179</v>
      </c>
      <c r="H3124" s="17" t="s">
        <v>6662</v>
      </c>
    </row>
    <row r="3125" spans="1:8" s="15" customFormat="1" x14ac:dyDescent="0.2">
      <c r="A3125" s="17" t="s">
        <v>6661</v>
      </c>
      <c r="B3125" s="19">
        <v>2</v>
      </c>
      <c r="C3125" s="18">
        <v>43172.415405092594</v>
      </c>
      <c r="D3125" s="17" t="s">
        <v>6660</v>
      </c>
      <c r="E3125" s="17" t="s">
        <v>326</v>
      </c>
      <c r="F3125" s="17" t="s">
        <v>0</v>
      </c>
      <c r="G3125" s="18">
        <v>43180</v>
      </c>
      <c r="H3125" s="17" t="s">
        <v>6659</v>
      </c>
    </row>
    <row r="3126" spans="1:8" s="15" customFormat="1" x14ac:dyDescent="0.2">
      <c r="A3126" s="17" t="s">
        <v>6658</v>
      </c>
      <c r="B3126" s="19">
        <v>1</v>
      </c>
      <c r="C3126" s="18">
        <v>43172.417175925926</v>
      </c>
      <c r="D3126" s="17" t="s">
        <v>6657</v>
      </c>
      <c r="E3126" s="17" t="s">
        <v>326</v>
      </c>
      <c r="F3126" s="17" t="s">
        <v>0</v>
      </c>
      <c r="G3126" s="18">
        <v>43180</v>
      </c>
      <c r="H3126" s="17" t="s">
        <v>6656</v>
      </c>
    </row>
    <row r="3127" spans="1:8" s="15" customFormat="1" x14ac:dyDescent="0.2">
      <c r="A3127" s="17" t="s">
        <v>6655</v>
      </c>
      <c r="B3127" s="19">
        <v>3</v>
      </c>
      <c r="C3127" s="18">
        <v>43172.419849537036</v>
      </c>
      <c r="D3127" s="17" t="s">
        <v>6654</v>
      </c>
      <c r="E3127" s="17" t="s">
        <v>326</v>
      </c>
      <c r="F3127" s="17" t="s">
        <v>93</v>
      </c>
      <c r="G3127" s="18">
        <v>43217</v>
      </c>
      <c r="H3127" s="17" t="s">
        <v>3330</v>
      </c>
    </row>
    <row r="3128" spans="1:8" s="15" customFormat="1" x14ac:dyDescent="0.2">
      <c r="A3128" s="17" t="s">
        <v>6653</v>
      </c>
      <c r="B3128" s="19">
        <v>4</v>
      </c>
      <c r="C3128" s="18">
        <v>43172.420729166668</v>
      </c>
      <c r="D3128" s="17" t="s">
        <v>6652</v>
      </c>
      <c r="E3128" s="17" t="s">
        <v>326</v>
      </c>
      <c r="F3128" s="17" t="s">
        <v>93</v>
      </c>
      <c r="G3128" s="18">
        <v>43195</v>
      </c>
      <c r="H3128" s="17" t="s">
        <v>6651</v>
      </c>
    </row>
    <row r="3129" spans="1:8" s="15" customFormat="1" x14ac:dyDescent="0.2">
      <c r="A3129" s="17" t="s">
        <v>6650</v>
      </c>
      <c r="B3129" s="19">
        <v>4</v>
      </c>
      <c r="C3129" s="18">
        <v>43172.421620370369</v>
      </c>
      <c r="D3129" s="17" t="s">
        <v>6649</v>
      </c>
      <c r="E3129" s="17" t="s">
        <v>326</v>
      </c>
      <c r="F3129" s="17" t="s">
        <v>93</v>
      </c>
      <c r="G3129" s="18">
        <v>43215</v>
      </c>
      <c r="H3129" s="17" t="s">
        <v>6648</v>
      </c>
    </row>
    <row r="3130" spans="1:8" s="15" customFormat="1" x14ac:dyDescent="0.2">
      <c r="A3130" s="17" t="s">
        <v>6647</v>
      </c>
      <c r="B3130" s="19">
        <v>2</v>
      </c>
      <c r="C3130" s="18">
        <v>43172.422685185185</v>
      </c>
      <c r="D3130" s="17" t="s">
        <v>6646</v>
      </c>
      <c r="E3130" s="17" t="s">
        <v>326</v>
      </c>
      <c r="F3130" s="17" t="s">
        <v>93</v>
      </c>
      <c r="G3130" s="18">
        <v>43174</v>
      </c>
      <c r="H3130" s="17" t="s">
        <v>6645</v>
      </c>
    </row>
    <row r="3131" spans="1:8" s="15" customFormat="1" x14ac:dyDescent="0.2">
      <c r="A3131" s="17" t="s">
        <v>6644</v>
      </c>
      <c r="B3131" s="19">
        <v>4</v>
      </c>
      <c r="C3131" s="18">
        <v>43172.423368055555</v>
      </c>
      <c r="D3131" s="17" t="s">
        <v>6643</v>
      </c>
      <c r="E3131" s="17" t="s">
        <v>326</v>
      </c>
      <c r="F3131" s="17" t="s">
        <v>93</v>
      </c>
      <c r="G3131" s="18">
        <v>43213</v>
      </c>
      <c r="H3131" s="17" t="s">
        <v>6642</v>
      </c>
    </row>
    <row r="3132" spans="1:8" s="15" customFormat="1" x14ac:dyDescent="0.2">
      <c r="A3132" s="17" t="s">
        <v>6641</v>
      </c>
      <c r="B3132" s="19">
        <v>6</v>
      </c>
      <c r="C3132" s="18">
        <v>43172.424988425926</v>
      </c>
      <c r="D3132" s="17" t="s">
        <v>6640</v>
      </c>
      <c r="E3132" s="17" t="s">
        <v>326</v>
      </c>
      <c r="F3132" s="17" t="s">
        <v>30</v>
      </c>
      <c r="G3132" s="18">
        <v>43182</v>
      </c>
      <c r="H3132" s="17" t="s">
        <v>6639</v>
      </c>
    </row>
    <row r="3133" spans="1:8" s="15" customFormat="1" x14ac:dyDescent="0.2">
      <c r="A3133" s="17" t="s">
        <v>6638</v>
      </c>
      <c r="B3133" s="19">
        <v>4</v>
      </c>
      <c r="C3133" s="18">
        <v>43172.425081018519</v>
      </c>
      <c r="D3133" s="17" t="s">
        <v>6637</v>
      </c>
      <c r="E3133" s="17" t="s">
        <v>326</v>
      </c>
      <c r="F3133" s="17" t="s">
        <v>93</v>
      </c>
      <c r="G3133" s="18">
        <v>43213</v>
      </c>
      <c r="H3133" s="17" t="s">
        <v>6636</v>
      </c>
    </row>
    <row r="3134" spans="1:8" s="15" customFormat="1" x14ac:dyDescent="0.2">
      <c r="A3134" s="17" t="s">
        <v>6635</v>
      </c>
      <c r="B3134" s="19">
        <v>5</v>
      </c>
      <c r="C3134" s="18">
        <v>43172.426018518519</v>
      </c>
      <c r="D3134" s="17" t="s">
        <v>6634</v>
      </c>
      <c r="E3134" s="17" t="s">
        <v>326</v>
      </c>
      <c r="F3134" s="17" t="s">
        <v>93</v>
      </c>
      <c r="G3134" s="18">
        <v>43209</v>
      </c>
      <c r="H3134" s="17" t="s">
        <v>6633</v>
      </c>
    </row>
    <row r="3135" spans="1:8" s="15" customFormat="1" x14ac:dyDescent="0.2">
      <c r="A3135" s="17" t="s">
        <v>6632</v>
      </c>
      <c r="B3135" s="19">
        <v>2</v>
      </c>
      <c r="C3135" s="18">
        <v>43172.426504629628</v>
      </c>
      <c r="D3135" s="17" t="s">
        <v>6631</v>
      </c>
      <c r="E3135" s="17" t="s">
        <v>326</v>
      </c>
      <c r="F3135" s="17" t="s">
        <v>93</v>
      </c>
      <c r="G3135" s="18">
        <v>43179</v>
      </c>
      <c r="H3135" s="17" t="s">
        <v>6630</v>
      </c>
    </row>
    <row r="3136" spans="1:8" s="15" customFormat="1" x14ac:dyDescent="0.2">
      <c r="A3136" s="17" t="s">
        <v>6629</v>
      </c>
      <c r="B3136" s="19">
        <v>4</v>
      </c>
      <c r="C3136" s="18">
        <v>43172.428067129629</v>
      </c>
      <c r="D3136" s="17" t="s">
        <v>6628</v>
      </c>
      <c r="E3136" s="17" t="s">
        <v>326</v>
      </c>
      <c r="F3136" s="17" t="s">
        <v>93</v>
      </c>
      <c r="G3136" s="18">
        <v>43180</v>
      </c>
      <c r="H3136" s="17" t="s">
        <v>6627</v>
      </c>
    </row>
    <row r="3137" spans="1:8" s="15" customFormat="1" x14ac:dyDescent="0.2">
      <c r="A3137" s="17" t="s">
        <v>6626</v>
      </c>
      <c r="B3137" s="19">
        <v>4</v>
      </c>
      <c r="C3137" s="18">
        <v>43172.428761574076</v>
      </c>
      <c r="D3137" s="17" t="s">
        <v>6625</v>
      </c>
      <c r="E3137" s="17" t="s">
        <v>326</v>
      </c>
      <c r="F3137" s="17" t="s">
        <v>93</v>
      </c>
      <c r="G3137" s="18">
        <v>43187</v>
      </c>
      <c r="H3137" s="17" t="s">
        <v>6624</v>
      </c>
    </row>
    <row r="3138" spans="1:8" s="15" customFormat="1" x14ac:dyDescent="0.2">
      <c r="A3138" s="17" t="s">
        <v>6623</v>
      </c>
      <c r="B3138" s="19">
        <v>4</v>
      </c>
      <c r="C3138" s="18">
        <v>43172.429965277777</v>
      </c>
      <c r="D3138" s="17" t="s">
        <v>6622</v>
      </c>
      <c r="E3138" s="17" t="s">
        <v>326</v>
      </c>
      <c r="F3138" s="17" t="s">
        <v>93</v>
      </c>
      <c r="G3138" s="18">
        <v>43215</v>
      </c>
      <c r="H3138" s="17" t="s">
        <v>6621</v>
      </c>
    </row>
    <row r="3139" spans="1:8" s="15" customFormat="1" x14ac:dyDescent="0.2">
      <c r="A3139" s="17" t="s">
        <v>6620</v>
      </c>
      <c r="B3139" s="19">
        <v>4</v>
      </c>
      <c r="C3139" s="18">
        <v>43172.430590277778</v>
      </c>
      <c r="D3139" s="17" t="s">
        <v>6619</v>
      </c>
      <c r="E3139" s="17" t="s">
        <v>326</v>
      </c>
      <c r="F3139" s="17" t="s">
        <v>93</v>
      </c>
      <c r="G3139" s="18">
        <v>43215</v>
      </c>
      <c r="H3139" s="17" t="s">
        <v>6618</v>
      </c>
    </row>
    <row r="3140" spans="1:8" s="15" customFormat="1" x14ac:dyDescent="0.2">
      <c r="A3140" s="17" t="s">
        <v>6617</v>
      </c>
      <c r="B3140" s="19">
        <v>4</v>
      </c>
      <c r="C3140" s="18">
        <v>43172.431805555556</v>
      </c>
      <c r="D3140" s="17" t="s">
        <v>6616</v>
      </c>
      <c r="E3140" s="17" t="s">
        <v>326</v>
      </c>
      <c r="F3140" s="17" t="s">
        <v>93</v>
      </c>
      <c r="G3140" s="18">
        <v>43215</v>
      </c>
      <c r="H3140" s="17" t="s">
        <v>6615</v>
      </c>
    </row>
    <row r="3141" spans="1:8" s="15" customFormat="1" x14ac:dyDescent="0.2">
      <c r="A3141" s="17" t="s">
        <v>6614</v>
      </c>
      <c r="B3141" s="19">
        <v>4</v>
      </c>
      <c r="C3141" s="18">
        <v>43172.432210648149</v>
      </c>
      <c r="D3141" s="17" t="s">
        <v>6613</v>
      </c>
      <c r="E3141" s="17" t="s">
        <v>326</v>
      </c>
      <c r="F3141" s="17" t="s">
        <v>93</v>
      </c>
      <c r="G3141" s="18">
        <v>43215</v>
      </c>
      <c r="H3141" s="17" t="s">
        <v>6612</v>
      </c>
    </row>
    <row r="3142" spans="1:8" s="15" customFormat="1" x14ac:dyDescent="0.2">
      <c r="A3142" s="17" t="s">
        <v>6611</v>
      </c>
      <c r="B3142" s="19">
        <v>2</v>
      </c>
      <c r="C3142" s="18">
        <v>43172.433668981481</v>
      </c>
      <c r="D3142" s="17" t="s">
        <v>6610</v>
      </c>
      <c r="E3142" s="17" t="s">
        <v>326</v>
      </c>
      <c r="F3142" s="17" t="s">
        <v>93</v>
      </c>
      <c r="G3142" s="18">
        <v>43175</v>
      </c>
      <c r="H3142" s="17" t="s">
        <v>6609</v>
      </c>
    </row>
    <row r="3143" spans="1:8" s="15" customFormat="1" x14ac:dyDescent="0.2">
      <c r="A3143" s="17" t="s">
        <v>6608</v>
      </c>
      <c r="B3143" s="19">
        <v>2</v>
      </c>
      <c r="C3143" s="18">
        <v>43172.434178240743</v>
      </c>
      <c r="D3143" s="17" t="s">
        <v>6607</v>
      </c>
      <c r="E3143" s="17" t="s">
        <v>326</v>
      </c>
      <c r="F3143" s="17" t="s">
        <v>93</v>
      </c>
      <c r="G3143" s="18">
        <v>43175</v>
      </c>
      <c r="H3143" s="17" t="s">
        <v>6606</v>
      </c>
    </row>
    <row r="3144" spans="1:8" s="15" customFormat="1" x14ac:dyDescent="0.2">
      <c r="A3144" s="17" t="s">
        <v>6605</v>
      </c>
      <c r="B3144" s="19">
        <v>1</v>
      </c>
      <c r="C3144" s="18">
        <v>43172.461145833331</v>
      </c>
      <c r="D3144" s="17" t="s">
        <v>194</v>
      </c>
      <c r="E3144" s="17" t="s">
        <v>6604</v>
      </c>
      <c r="F3144" s="17" t="s">
        <v>0</v>
      </c>
      <c r="G3144" s="18">
        <v>43172</v>
      </c>
      <c r="H3144" s="17" t="s">
        <v>6603</v>
      </c>
    </row>
    <row r="3145" spans="1:8" s="15" customFormat="1" x14ac:dyDescent="0.2">
      <c r="A3145" s="17" t="s">
        <v>6602</v>
      </c>
      <c r="B3145" s="19">
        <v>2</v>
      </c>
      <c r="C3145" s="18">
        <v>43172.46234953704</v>
      </c>
      <c r="D3145" s="17" t="s">
        <v>1002</v>
      </c>
      <c r="E3145" s="17" t="s">
        <v>164</v>
      </c>
      <c r="F3145" s="17" t="s">
        <v>0</v>
      </c>
      <c r="G3145" s="18">
        <v>43180</v>
      </c>
      <c r="H3145" s="17" t="s">
        <v>6601</v>
      </c>
    </row>
    <row r="3146" spans="1:8" s="15" customFormat="1" x14ac:dyDescent="0.2">
      <c r="A3146" s="17" t="s">
        <v>6600</v>
      </c>
      <c r="B3146" s="19">
        <v>2</v>
      </c>
      <c r="C3146" s="18">
        <v>43172.464270833334</v>
      </c>
      <c r="D3146" s="17" t="s">
        <v>6590</v>
      </c>
      <c r="E3146" s="17" t="s">
        <v>6599</v>
      </c>
      <c r="F3146" s="17" t="s">
        <v>0</v>
      </c>
      <c r="G3146" s="18">
        <v>43180</v>
      </c>
      <c r="H3146" s="17" t="s">
        <v>6598</v>
      </c>
    </row>
    <row r="3147" spans="1:8" s="15" customFormat="1" x14ac:dyDescent="0.2">
      <c r="A3147" s="17" t="s">
        <v>6597</v>
      </c>
      <c r="B3147" s="19">
        <v>2</v>
      </c>
      <c r="C3147" s="18">
        <v>43172.465092592596</v>
      </c>
      <c r="D3147" s="17" t="s">
        <v>6590</v>
      </c>
      <c r="E3147" s="17" t="s">
        <v>164</v>
      </c>
      <c r="F3147" s="17" t="s">
        <v>0</v>
      </c>
      <c r="G3147" s="18">
        <v>43179</v>
      </c>
      <c r="H3147" s="17" t="s">
        <v>6596</v>
      </c>
    </row>
    <row r="3148" spans="1:8" s="15" customFormat="1" x14ac:dyDescent="0.2">
      <c r="A3148" s="17" t="s">
        <v>6595</v>
      </c>
      <c r="B3148" s="19">
        <v>2</v>
      </c>
      <c r="C3148" s="18">
        <v>43172.465914351851</v>
      </c>
      <c r="D3148" s="17" t="s">
        <v>6590</v>
      </c>
      <c r="E3148" s="17" t="s">
        <v>164</v>
      </c>
      <c r="F3148" s="17" t="s">
        <v>0</v>
      </c>
      <c r="G3148" s="18">
        <v>43179</v>
      </c>
      <c r="H3148" s="17" t="s">
        <v>6594</v>
      </c>
    </row>
    <row r="3149" spans="1:8" s="15" customFormat="1" x14ac:dyDescent="0.2">
      <c r="A3149" s="17" t="s">
        <v>6593</v>
      </c>
      <c r="B3149" s="19">
        <v>2</v>
      </c>
      <c r="C3149" s="18">
        <v>43172.467199074075</v>
      </c>
      <c r="D3149" s="17" t="s">
        <v>6590</v>
      </c>
      <c r="E3149" s="17" t="s">
        <v>164</v>
      </c>
      <c r="F3149" s="17" t="s">
        <v>0</v>
      </c>
      <c r="G3149" s="18">
        <v>43179</v>
      </c>
      <c r="H3149" s="17" t="s">
        <v>6592</v>
      </c>
    </row>
    <row r="3150" spans="1:8" s="15" customFormat="1" x14ac:dyDescent="0.2">
      <c r="A3150" s="17" t="s">
        <v>6591</v>
      </c>
      <c r="B3150" s="19">
        <v>2</v>
      </c>
      <c r="C3150" s="18">
        <v>43172.468194444446</v>
      </c>
      <c r="D3150" s="17" t="s">
        <v>6590</v>
      </c>
      <c r="E3150" s="17" t="s">
        <v>164</v>
      </c>
      <c r="F3150" s="17" t="s">
        <v>0</v>
      </c>
      <c r="G3150" s="18">
        <v>43179</v>
      </c>
      <c r="H3150" s="17" t="s">
        <v>6589</v>
      </c>
    </row>
    <row r="3151" spans="1:8" s="15" customFormat="1" x14ac:dyDescent="0.2">
      <c r="A3151" s="17" t="s">
        <v>6588</v>
      </c>
      <c r="B3151" s="19">
        <v>2</v>
      </c>
      <c r="C3151" s="18">
        <v>43172.469594907408</v>
      </c>
      <c r="D3151" s="17" t="s">
        <v>257</v>
      </c>
      <c r="E3151" s="17" t="s">
        <v>164</v>
      </c>
      <c r="F3151" s="17" t="s">
        <v>0</v>
      </c>
      <c r="G3151" s="18">
        <v>43181</v>
      </c>
      <c r="H3151" s="17" t="s">
        <v>6587</v>
      </c>
    </row>
    <row r="3152" spans="1:8" s="15" customFormat="1" x14ac:dyDescent="0.2">
      <c r="A3152" s="17" t="s">
        <v>6586</v>
      </c>
      <c r="B3152" s="19">
        <v>1</v>
      </c>
      <c r="C3152" s="18">
        <v>43172.47047453704</v>
      </c>
      <c r="D3152" s="17" t="s">
        <v>6585</v>
      </c>
      <c r="E3152" s="17" t="s">
        <v>1289</v>
      </c>
      <c r="F3152" s="17" t="s">
        <v>0</v>
      </c>
      <c r="G3152" s="18">
        <v>43182</v>
      </c>
      <c r="H3152" s="17" t="s">
        <v>6584</v>
      </c>
    </row>
    <row r="3153" spans="1:8" s="15" customFormat="1" x14ac:dyDescent="0.2">
      <c r="A3153" s="17" t="s">
        <v>6583</v>
      </c>
      <c r="B3153" s="19">
        <v>1</v>
      </c>
      <c r="C3153" s="18">
        <v>43172.510104166664</v>
      </c>
      <c r="D3153" s="17" t="s">
        <v>6582</v>
      </c>
      <c r="E3153" s="17" t="s">
        <v>6581</v>
      </c>
      <c r="F3153" s="17" t="s">
        <v>0</v>
      </c>
      <c r="G3153" s="18">
        <v>43180</v>
      </c>
      <c r="H3153" s="17" t="s">
        <v>6580</v>
      </c>
    </row>
    <row r="3154" spans="1:8" s="15" customFormat="1" x14ac:dyDescent="0.2">
      <c r="A3154" s="17" t="s">
        <v>6579</v>
      </c>
      <c r="B3154" s="19">
        <v>1</v>
      </c>
      <c r="C3154" s="18">
        <v>43172.513287037036</v>
      </c>
      <c r="D3154" s="17" t="s">
        <v>6578</v>
      </c>
      <c r="E3154" s="17" t="s">
        <v>1789</v>
      </c>
      <c r="F3154" s="17" t="s">
        <v>0</v>
      </c>
      <c r="G3154" s="18">
        <v>43180</v>
      </c>
      <c r="H3154" s="17" t="s">
        <v>6577</v>
      </c>
    </row>
    <row r="3155" spans="1:8" s="15" customFormat="1" x14ac:dyDescent="0.2">
      <c r="A3155" s="17" t="s">
        <v>6576</v>
      </c>
      <c r="B3155" s="19">
        <v>1</v>
      </c>
      <c r="C3155" s="18">
        <v>43172.515868055554</v>
      </c>
      <c r="D3155" s="17" t="s">
        <v>257</v>
      </c>
      <c r="E3155" s="17" t="s">
        <v>164</v>
      </c>
      <c r="F3155" s="17" t="s">
        <v>0</v>
      </c>
      <c r="G3155" s="18">
        <v>43174</v>
      </c>
      <c r="H3155" s="17" t="s">
        <v>6575</v>
      </c>
    </row>
    <row r="3156" spans="1:8" s="15" customFormat="1" x14ac:dyDescent="0.2">
      <c r="A3156" s="17" t="s">
        <v>6574</v>
      </c>
      <c r="B3156" s="19">
        <v>1</v>
      </c>
      <c r="C3156" s="18">
        <v>43172.523553240739</v>
      </c>
      <c r="D3156" s="17" t="s">
        <v>172</v>
      </c>
      <c r="E3156" s="17" t="s">
        <v>164</v>
      </c>
      <c r="F3156" s="17" t="s">
        <v>0</v>
      </c>
      <c r="G3156" s="18">
        <v>43174</v>
      </c>
      <c r="H3156" s="17" t="s">
        <v>6573</v>
      </c>
    </row>
    <row r="3157" spans="1:8" s="15" customFormat="1" x14ac:dyDescent="0.2">
      <c r="A3157" s="17" t="s">
        <v>6572</v>
      </c>
      <c r="B3157" s="19">
        <v>2</v>
      </c>
      <c r="C3157" s="18">
        <v>43172.525370370371</v>
      </c>
      <c r="D3157" s="17" t="s">
        <v>172</v>
      </c>
      <c r="E3157" s="17" t="s">
        <v>6547</v>
      </c>
      <c r="F3157" s="17" t="s">
        <v>0</v>
      </c>
      <c r="G3157" s="18">
        <v>43180</v>
      </c>
      <c r="H3157" s="17" t="s">
        <v>6571</v>
      </c>
    </row>
    <row r="3158" spans="1:8" s="15" customFormat="1" x14ac:dyDescent="0.2">
      <c r="A3158" s="17" t="s">
        <v>6570</v>
      </c>
      <c r="B3158" s="19">
        <v>1</v>
      </c>
      <c r="C3158" s="18">
        <v>43172.537511574075</v>
      </c>
      <c r="D3158" s="17" t="s">
        <v>6569</v>
      </c>
      <c r="E3158" s="17" t="s">
        <v>698</v>
      </c>
      <c r="F3158" s="17" t="s">
        <v>0</v>
      </c>
      <c r="G3158" s="18">
        <v>43175</v>
      </c>
      <c r="H3158" s="17" t="s">
        <v>6568</v>
      </c>
    </row>
    <row r="3159" spans="1:8" s="15" customFormat="1" x14ac:dyDescent="0.2">
      <c r="A3159" s="17" t="s">
        <v>6567</v>
      </c>
      <c r="B3159" s="19">
        <v>1</v>
      </c>
      <c r="C3159" s="18">
        <v>43172.550254629627</v>
      </c>
      <c r="D3159" s="17" t="s">
        <v>257</v>
      </c>
      <c r="E3159" s="17" t="s">
        <v>6566</v>
      </c>
      <c r="F3159" s="17" t="s">
        <v>0</v>
      </c>
      <c r="G3159" s="18">
        <v>43180</v>
      </c>
      <c r="H3159" s="17" t="s">
        <v>6565</v>
      </c>
    </row>
    <row r="3160" spans="1:8" s="15" customFormat="1" x14ac:dyDescent="0.2">
      <c r="A3160" s="17" t="s">
        <v>6564</v>
      </c>
      <c r="B3160" s="19">
        <v>2</v>
      </c>
      <c r="C3160" s="18">
        <v>43172.587418981479</v>
      </c>
      <c r="D3160" s="17" t="s">
        <v>6563</v>
      </c>
      <c r="E3160" s="17" t="s">
        <v>4825</v>
      </c>
      <c r="F3160" s="17" t="s">
        <v>93</v>
      </c>
      <c r="G3160" s="18">
        <v>43179</v>
      </c>
      <c r="H3160" s="17" t="s">
        <v>6562</v>
      </c>
    </row>
    <row r="3161" spans="1:8" s="15" customFormat="1" x14ac:dyDescent="0.2">
      <c r="A3161" s="17" t="s">
        <v>6561</v>
      </c>
      <c r="B3161" s="19">
        <v>2</v>
      </c>
      <c r="C3161" s="18">
        <v>43172.590798611112</v>
      </c>
      <c r="D3161" s="17" t="s">
        <v>6560</v>
      </c>
      <c r="E3161" s="17" t="s">
        <v>164</v>
      </c>
      <c r="F3161" s="17" t="s">
        <v>481</v>
      </c>
      <c r="G3161" s="18">
        <v>43180</v>
      </c>
      <c r="H3161" s="17" t="s">
        <v>6559</v>
      </c>
    </row>
    <row r="3162" spans="1:8" s="15" customFormat="1" x14ac:dyDescent="0.2">
      <c r="A3162" s="17" t="s">
        <v>6558</v>
      </c>
      <c r="B3162" s="19">
        <v>1</v>
      </c>
      <c r="C3162" s="18">
        <v>43172.603912037041</v>
      </c>
      <c r="D3162" s="17" t="s">
        <v>238</v>
      </c>
      <c r="E3162" s="17" t="s">
        <v>164</v>
      </c>
      <c r="F3162" s="17" t="s">
        <v>0</v>
      </c>
      <c r="G3162" s="18">
        <v>43174</v>
      </c>
      <c r="H3162" s="17" t="s">
        <v>6557</v>
      </c>
    </row>
    <row r="3163" spans="1:8" s="15" customFormat="1" x14ac:dyDescent="0.2">
      <c r="A3163" s="17" t="s">
        <v>6556</v>
      </c>
      <c r="B3163" s="19">
        <v>3</v>
      </c>
      <c r="C3163" s="18">
        <v>43172.609780092593</v>
      </c>
      <c r="D3163" s="17" t="s">
        <v>6555</v>
      </c>
      <c r="E3163" s="17" t="s">
        <v>164</v>
      </c>
      <c r="F3163" s="17" t="s">
        <v>93</v>
      </c>
      <c r="G3163" s="18">
        <v>43228</v>
      </c>
      <c r="H3163" s="17" t="s">
        <v>6554</v>
      </c>
    </row>
    <row r="3164" spans="1:8" s="15" customFormat="1" x14ac:dyDescent="0.2">
      <c r="A3164" s="17" t="s">
        <v>6553</v>
      </c>
      <c r="B3164" s="19">
        <v>1</v>
      </c>
      <c r="C3164" s="18">
        <v>43172.631412037037</v>
      </c>
      <c r="D3164" s="17" t="s">
        <v>6552</v>
      </c>
      <c r="E3164" s="17" t="s">
        <v>326</v>
      </c>
      <c r="F3164" s="17" t="s">
        <v>0</v>
      </c>
      <c r="G3164" s="18">
        <v>43174</v>
      </c>
      <c r="H3164" s="17" t="s">
        <v>6551</v>
      </c>
    </row>
    <row r="3165" spans="1:8" s="15" customFormat="1" x14ac:dyDescent="0.2">
      <c r="A3165" s="17" t="s">
        <v>6550</v>
      </c>
      <c r="B3165" s="19">
        <v>2</v>
      </c>
      <c r="C3165" s="18">
        <v>43172.632430555554</v>
      </c>
      <c r="D3165" s="17" t="s">
        <v>172</v>
      </c>
      <c r="E3165" s="17" t="s">
        <v>3369</v>
      </c>
      <c r="F3165" s="17" t="s">
        <v>0</v>
      </c>
      <c r="G3165" s="18">
        <v>43180</v>
      </c>
      <c r="H3165" s="17" t="s">
        <v>6549</v>
      </c>
    </row>
    <row r="3166" spans="1:8" s="15" customFormat="1" x14ac:dyDescent="0.2">
      <c r="A3166" s="17" t="s">
        <v>6548</v>
      </c>
      <c r="B3166" s="19">
        <v>2</v>
      </c>
      <c r="C3166" s="18">
        <v>43172.641134259262</v>
      </c>
      <c r="D3166" s="17" t="s">
        <v>172</v>
      </c>
      <c r="E3166" s="17" t="s">
        <v>6547</v>
      </c>
      <c r="F3166" s="17" t="s">
        <v>0</v>
      </c>
      <c r="G3166" s="18">
        <v>43180</v>
      </c>
      <c r="H3166" s="17" t="s">
        <v>6546</v>
      </c>
    </row>
    <row r="3167" spans="1:8" s="15" customFormat="1" x14ac:dyDescent="0.2">
      <c r="A3167" s="17" t="s">
        <v>6545</v>
      </c>
      <c r="B3167" s="19">
        <v>1</v>
      </c>
      <c r="C3167" s="18">
        <v>43172.644467592596</v>
      </c>
      <c r="D3167" s="17" t="s">
        <v>6544</v>
      </c>
      <c r="E3167" s="17" t="s">
        <v>184</v>
      </c>
      <c r="F3167" s="17" t="s">
        <v>0</v>
      </c>
      <c r="G3167" s="18">
        <v>43175</v>
      </c>
      <c r="H3167" s="17" t="s">
        <v>6543</v>
      </c>
    </row>
    <row r="3168" spans="1:8" s="15" customFormat="1" x14ac:dyDescent="0.2">
      <c r="A3168" s="17" t="s">
        <v>6542</v>
      </c>
      <c r="B3168" s="19">
        <v>2</v>
      </c>
      <c r="C3168" s="18">
        <v>43172.645277777781</v>
      </c>
      <c r="D3168" s="17" t="s">
        <v>6541</v>
      </c>
      <c r="E3168" s="17" t="s">
        <v>184</v>
      </c>
      <c r="F3168" s="17" t="s">
        <v>0</v>
      </c>
      <c r="G3168" s="18">
        <v>43179</v>
      </c>
      <c r="H3168" s="17" t="s">
        <v>6540</v>
      </c>
    </row>
    <row r="3169" spans="1:8" s="15" customFormat="1" x14ac:dyDescent="0.2">
      <c r="A3169" s="17" t="s">
        <v>6539</v>
      </c>
      <c r="B3169" s="19">
        <v>1</v>
      </c>
      <c r="C3169" s="18">
        <v>43172.64607638889</v>
      </c>
      <c r="D3169" s="17" t="s">
        <v>6538</v>
      </c>
      <c r="E3169" s="17" t="s">
        <v>184</v>
      </c>
      <c r="F3169" s="17" t="s">
        <v>0</v>
      </c>
      <c r="G3169" s="18">
        <v>43175</v>
      </c>
      <c r="H3169" s="17" t="s">
        <v>6537</v>
      </c>
    </row>
    <row r="3170" spans="1:8" s="15" customFormat="1" x14ac:dyDescent="0.2">
      <c r="A3170" s="17" t="s">
        <v>6536</v>
      </c>
      <c r="B3170" s="19">
        <v>2</v>
      </c>
      <c r="C3170" s="18">
        <v>43172.647824074076</v>
      </c>
      <c r="D3170" s="17" t="s">
        <v>172</v>
      </c>
      <c r="E3170" s="17" t="s">
        <v>6535</v>
      </c>
      <c r="F3170" s="17" t="s">
        <v>0</v>
      </c>
      <c r="G3170" s="18">
        <v>43180</v>
      </c>
      <c r="H3170" s="17" t="s">
        <v>6534</v>
      </c>
    </row>
    <row r="3171" spans="1:8" s="15" customFormat="1" x14ac:dyDescent="0.2">
      <c r="A3171" s="17" t="s">
        <v>6533</v>
      </c>
      <c r="B3171" s="19">
        <v>1</v>
      </c>
      <c r="C3171" s="18">
        <v>43172.649942129632</v>
      </c>
      <c r="D3171" s="17" t="s">
        <v>172</v>
      </c>
      <c r="E3171" s="17" t="s">
        <v>164</v>
      </c>
      <c r="F3171" s="17" t="s">
        <v>0</v>
      </c>
      <c r="G3171" s="18">
        <v>43175</v>
      </c>
      <c r="H3171" s="17" t="s">
        <v>6532</v>
      </c>
    </row>
    <row r="3172" spans="1:8" s="15" customFormat="1" x14ac:dyDescent="0.2">
      <c r="A3172" s="17" t="s">
        <v>6531</v>
      </c>
      <c r="B3172" s="19">
        <v>1</v>
      </c>
      <c r="C3172" s="18">
        <v>43172.666863425926</v>
      </c>
      <c r="D3172" s="17" t="s">
        <v>6530</v>
      </c>
      <c r="E3172" s="17" t="s">
        <v>396</v>
      </c>
      <c r="F3172" s="17" t="s">
        <v>0</v>
      </c>
      <c r="G3172" s="18">
        <v>43180</v>
      </c>
      <c r="H3172" s="17" t="s">
        <v>6529</v>
      </c>
    </row>
    <row r="3173" spans="1:8" s="15" customFormat="1" x14ac:dyDescent="0.2">
      <c r="A3173" s="17" t="s">
        <v>6528</v>
      </c>
      <c r="B3173" s="19">
        <v>1</v>
      </c>
      <c r="C3173" s="18">
        <v>43172.68173611111</v>
      </c>
      <c r="D3173" s="17" t="s">
        <v>257</v>
      </c>
      <c r="E3173" s="17" t="s">
        <v>164</v>
      </c>
      <c r="F3173" s="17" t="s">
        <v>0</v>
      </c>
      <c r="G3173" s="18">
        <v>43175</v>
      </c>
      <c r="H3173" s="17" t="s">
        <v>6527</v>
      </c>
    </row>
    <row r="3174" spans="1:8" s="15" customFormat="1" x14ac:dyDescent="0.2">
      <c r="A3174" s="17" t="s">
        <v>6526</v>
      </c>
      <c r="B3174" s="19">
        <v>1</v>
      </c>
      <c r="C3174" s="18">
        <v>43172.683217592596</v>
      </c>
      <c r="D3174" s="17" t="s">
        <v>6525</v>
      </c>
      <c r="E3174" s="17" t="s">
        <v>396</v>
      </c>
      <c r="F3174" s="17" t="s">
        <v>0</v>
      </c>
      <c r="G3174" s="18">
        <v>43180</v>
      </c>
      <c r="H3174" s="17" t="s">
        <v>6524</v>
      </c>
    </row>
    <row r="3175" spans="1:8" s="15" customFormat="1" x14ac:dyDescent="0.2">
      <c r="A3175" s="17" t="s">
        <v>6523</v>
      </c>
      <c r="B3175" s="19">
        <v>1</v>
      </c>
      <c r="C3175" s="18">
        <v>43172.685960648145</v>
      </c>
      <c r="D3175" s="17" t="s">
        <v>6522</v>
      </c>
      <c r="E3175" s="17" t="s">
        <v>396</v>
      </c>
      <c r="F3175" s="17" t="s">
        <v>0</v>
      </c>
      <c r="G3175" s="18">
        <v>43180</v>
      </c>
      <c r="H3175" s="17" t="s">
        <v>6521</v>
      </c>
    </row>
    <row r="3176" spans="1:8" s="15" customFormat="1" x14ac:dyDescent="0.2">
      <c r="A3176" s="17" t="s">
        <v>6520</v>
      </c>
      <c r="B3176" s="19">
        <v>1</v>
      </c>
      <c r="C3176" s="18">
        <v>43172.687199074076</v>
      </c>
      <c r="D3176" s="17" t="s">
        <v>6519</v>
      </c>
      <c r="E3176" s="17" t="s">
        <v>396</v>
      </c>
      <c r="F3176" s="17" t="s">
        <v>0</v>
      </c>
      <c r="G3176" s="18">
        <v>43180</v>
      </c>
      <c r="H3176" s="17" t="s">
        <v>6518</v>
      </c>
    </row>
    <row r="3177" spans="1:8" s="15" customFormat="1" x14ac:dyDescent="0.2">
      <c r="A3177" s="17" t="s">
        <v>6517</v>
      </c>
      <c r="B3177" s="19">
        <v>2</v>
      </c>
      <c r="C3177" s="18">
        <v>43172.688217592593</v>
      </c>
      <c r="D3177" s="17" t="s">
        <v>6516</v>
      </c>
      <c r="E3177" s="17" t="s">
        <v>396</v>
      </c>
      <c r="F3177" s="17" t="s">
        <v>0</v>
      </c>
      <c r="G3177" s="18">
        <v>43181</v>
      </c>
      <c r="H3177" s="17" t="s">
        <v>6515</v>
      </c>
    </row>
    <row r="3178" spans="1:8" s="15" customFormat="1" x14ac:dyDescent="0.2">
      <c r="A3178" s="17" t="s">
        <v>6514</v>
      </c>
      <c r="B3178" s="19">
        <v>7</v>
      </c>
      <c r="C3178" s="18">
        <v>43172.688784722224</v>
      </c>
      <c r="D3178" s="17" t="s">
        <v>6513</v>
      </c>
      <c r="E3178" s="17" t="s">
        <v>396</v>
      </c>
      <c r="F3178" s="17" t="s">
        <v>0</v>
      </c>
      <c r="G3178" s="18">
        <v>43210</v>
      </c>
      <c r="H3178" s="17" t="s">
        <v>6512</v>
      </c>
    </row>
    <row r="3179" spans="1:8" s="15" customFormat="1" x14ac:dyDescent="0.2">
      <c r="A3179" s="17" t="s">
        <v>6511</v>
      </c>
      <c r="B3179" s="19">
        <v>2</v>
      </c>
      <c r="C3179" s="18">
        <v>43173.323391203703</v>
      </c>
      <c r="D3179" s="17" t="s">
        <v>6510</v>
      </c>
      <c r="E3179" s="17" t="s">
        <v>6509</v>
      </c>
      <c r="F3179" s="17" t="s">
        <v>0</v>
      </c>
      <c r="G3179" s="18">
        <v>43180</v>
      </c>
      <c r="H3179" s="17" t="s">
        <v>6508</v>
      </c>
    </row>
    <row r="3180" spans="1:8" s="15" customFormat="1" x14ac:dyDescent="0.2">
      <c r="A3180" s="17" t="s">
        <v>6507</v>
      </c>
      <c r="B3180" s="19">
        <v>2</v>
      </c>
      <c r="C3180" s="18">
        <v>43173.363923611112</v>
      </c>
      <c r="D3180" s="17" t="s">
        <v>6506</v>
      </c>
      <c r="E3180" s="17" t="s">
        <v>184</v>
      </c>
      <c r="F3180" s="17" t="s">
        <v>0</v>
      </c>
      <c r="G3180" s="18">
        <v>43180</v>
      </c>
      <c r="H3180" s="17" t="s">
        <v>6505</v>
      </c>
    </row>
    <row r="3181" spans="1:8" s="15" customFormat="1" x14ac:dyDescent="0.2">
      <c r="A3181" s="17" t="s">
        <v>6504</v>
      </c>
      <c r="B3181" s="19">
        <v>4</v>
      </c>
      <c r="C3181" s="18">
        <v>43173.405300925922</v>
      </c>
      <c r="D3181" s="17" t="s">
        <v>6503</v>
      </c>
      <c r="E3181" s="17" t="s">
        <v>326</v>
      </c>
      <c r="F3181" s="17" t="s">
        <v>93</v>
      </c>
      <c r="G3181" s="18">
        <v>43215</v>
      </c>
      <c r="H3181" s="17" t="s">
        <v>6502</v>
      </c>
    </row>
    <row r="3182" spans="1:8" s="15" customFormat="1" x14ac:dyDescent="0.2">
      <c r="A3182" s="17" t="s">
        <v>6501</v>
      </c>
      <c r="B3182" s="19">
        <v>4</v>
      </c>
      <c r="C3182" s="18">
        <v>43173.405393518522</v>
      </c>
      <c r="D3182" s="17" t="s">
        <v>6500</v>
      </c>
      <c r="E3182" s="17" t="s">
        <v>326</v>
      </c>
      <c r="F3182" s="17" t="s">
        <v>93</v>
      </c>
      <c r="G3182" s="18">
        <v>43215</v>
      </c>
      <c r="H3182" s="17" t="s">
        <v>6499</v>
      </c>
    </row>
    <row r="3183" spans="1:8" s="15" customFormat="1" x14ac:dyDescent="0.2">
      <c r="A3183" s="17" t="s">
        <v>6498</v>
      </c>
      <c r="B3183" s="19">
        <v>2</v>
      </c>
      <c r="C3183" s="18">
        <v>43173.40693287037</v>
      </c>
      <c r="D3183" s="17" t="s">
        <v>6497</v>
      </c>
      <c r="E3183" s="17" t="s">
        <v>548</v>
      </c>
      <c r="F3183" s="17" t="s">
        <v>30</v>
      </c>
      <c r="G3183" s="18">
        <v>43192</v>
      </c>
      <c r="H3183" s="17" t="s">
        <v>6496</v>
      </c>
    </row>
    <row r="3184" spans="1:8" s="15" customFormat="1" x14ac:dyDescent="0.2">
      <c r="A3184" s="17" t="s">
        <v>6495</v>
      </c>
      <c r="B3184" s="19">
        <v>1</v>
      </c>
      <c r="C3184" s="18">
        <v>43173.409467592595</v>
      </c>
      <c r="D3184" s="17" t="s">
        <v>257</v>
      </c>
      <c r="E3184" s="17" t="s">
        <v>6494</v>
      </c>
      <c r="F3184" s="17" t="s">
        <v>0</v>
      </c>
      <c r="G3184" s="18">
        <v>43174</v>
      </c>
      <c r="H3184" s="17" t="s">
        <v>6493</v>
      </c>
    </row>
    <row r="3185" spans="1:8" s="15" customFormat="1" x14ac:dyDescent="0.2">
      <c r="A3185" s="17" t="s">
        <v>6492</v>
      </c>
      <c r="B3185" s="19">
        <v>2</v>
      </c>
      <c r="C3185" s="18">
        <v>43173.412291666667</v>
      </c>
      <c r="D3185" s="17" t="s">
        <v>3673</v>
      </c>
      <c r="E3185" s="17" t="s">
        <v>698</v>
      </c>
      <c r="F3185" s="17" t="s">
        <v>0</v>
      </c>
      <c r="G3185" s="18">
        <v>43180</v>
      </c>
      <c r="H3185" s="17" t="s">
        <v>6491</v>
      </c>
    </row>
    <row r="3186" spans="1:8" s="15" customFormat="1" x14ac:dyDescent="0.2">
      <c r="A3186" s="17" t="s">
        <v>6490</v>
      </c>
      <c r="B3186" s="19">
        <v>1</v>
      </c>
      <c r="C3186" s="18">
        <v>43173.416388888887</v>
      </c>
      <c r="D3186" s="17" t="s">
        <v>194</v>
      </c>
      <c r="E3186" s="17" t="s">
        <v>309</v>
      </c>
      <c r="F3186" s="17" t="s">
        <v>0</v>
      </c>
      <c r="G3186" s="18">
        <v>43182</v>
      </c>
      <c r="H3186" s="17" t="s">
        <v>6489</v>
      </c>
    </row>
    <row r="3187" spans="1:8" s="15" customFormat="1" x14ac:dyDescent="0.2">
      <c r="A3187" s="17" t="s">
        <v>6488</v>
      </c>
      <c r="B3187" s="19">
        <v>2</v>
      </c>
      <c r="C3187" s="18">
        <v>43173.41778935185</v>
      </c>
      <c r="D3187" s="17" t="s">
        <v>6487</v>
      </c>
      <c r="E3187" s="17" t="s">
        <v>6486</v>
      </c>
      <c r="F3187" s="17" t="s">
        <v>0</v>
      </c>
      <c r="G3187" s="18">
        <v>43180</v>
      </c>
      <c r="H3187" s="17" t="s">
        <v>6485</v>
      </c>
    </row>
    <row r="3188" spans="1:8" s="15" customFormat="1" x14ac:dyDescent="0.2">
      <c r="A3188" s="17" t="s">
        <v>6484</v>
      </c>
      <c r="B3188" s="19">
        <v>1</v>
      </c>
      <c r="C3188" s="18">
        <v>43173.439641203702</v>
      </c>
      <c r="D3188" s="17" t="s">
        <v>257</v>
      </c>
      <c r="E3188" s="17" t="s">
        <v>164</v>
      </c>
      <c r="F3188" s="17" t="s">
        <v>0</v>
      </c>
      <c r="G3188" s="18">
        <v>43180</v>
      </c>
      <c r="H3188" s="17" t="s">
        <v>6483</v>
      </c>
    </row>
    <row r="3189" spans="1:8" s="15" customFormat="1" x14ac:dyDescent="0.2">
      <c r="A3189" s="17" t="s">
        <v>6482</v>
      </c>
      <c r="B3189" s="19">
        <v>2</v>
      </c>
      <c r="C3189" s="18">
        <v>43173.442048611112</v>
      </c>
      <c r="D3189" s="17" t="s">
        <v>6481</v>
      </c>
      <c r="E3189" s="17" t="s">
        <v>1591</v>
      </c>
      <c r="F3189" s="17" t="s">
        <v>0</v>
      </c>
      <c r="G3189" s="18">
        <v>43180</v>
      </c>
      <c r="H3189" s="17" t="s">
        <v>6480</v>
      </c>
    </row>
    <row r="3190" spans="1:8" s="15" customFormat="1" x14ac:dyDescent="0.2">
      <c r="A3190" s="17" t="s">
        <v>6479</v>
      </c>
      <c r="B3190" s="19">
        <v>1</v>
      </c>
      <c r="C3190" s="18">
        <v>43173.477824074071</v>
      </c>
      <c r="D3190" s="17" t="s">
        <v>6478</v>
      </c>
      <c r="E3190" s="17" t="s">
        <v>164</v>
      </c>
      <c r="F3190" s="17" t="s">
        <v>0</v>
      </c>
      <c r="G3190" s="18">
        <v>43180</v>
      </c>
      <c r="H3190" s="17" t="s">
        <v>6477</v>
      </c>
    </row>
    <row r="3191" spans="1:8" s="15" customFormat="1" x14ac:dyDescent="0.2">
      <c r="A3191" s="17" t="s">
        <v>6476</v>
      </c>
      <c r="B3191" s="19">
        <v>4</v>
      </c>
      <c r="C3191" s="18">
        <v>43173.48228009259</v>
      </c>
      <c r="D3191" s="17" t="s">
        <v>6475</v>
      </c>
      <c r="E3191" s="17" t="s">
        <v>505</v>
      </c>
      <c r="F3191" s="17" t="s">
        <v>93</v>
      </c>
      <c r="G3191" s="18">
        <v>43215</v>
      </c>
      <c r="H3191" s="17" t="s">
        <v>3659</v>
      </c>
    </row>
    <row r="3192" spans="1:8" s="15" customFormat="1" x14ac:dyDescent="0.2">
      <c r="A3192" s="17" t="s">
        <v>6474</v>
      </c>
      <c r="B3192" s="19">
        <v>1</v>
      </c>
      <c r="C3192" s="18">
        <v>43173.488321759258</v>
      </c>
      <c r="D3192" s="17" t="s">
        <v>6473</v>
      </c>
      <c r="E3192" s="17" t="s">
        <v>326</v>
      </c>
      <c r="F3192" s="17" t="s">
        <v>0</v>
      </c>
      <c r="G3192" s="18">
        <v>43174</v>
      </c>
      <c r="H3192" s="17" t="s">
        <v>6472</v>
      </c>
    </row>
    <row r="3193" spans="1:8" s="15" customFormat="1" x14ac:dyDescent="0.2">
      <c r="A3193" s="17" t="s">
        <v>6471</v>
      </c>
      <c r="B3193" s="19">
        <v>1</v>
      </c>
      <c r="C3193" s="18">
        <v>43173.489537037036</v>
      </c>
      <c r="D3193" s="17" t="s">
        <v>172</v>
      </c>
      <c r="E3193" s="17" t="s">
        <v>6470</v>
      </c>
      <c r="F3193" s="17" t="s">
        <v>0</v>
      </c>
      <c r="G3193" s="18">
        <v>43175</v>
      </c>
      <c r="H3193" s="17" t="s">
        <v>6469</v>
      </c>
    </row>
    <row r="3194" spans="1:8" s="15" customFormat="1" x14ac:dyDescent="0.2">
      <c r="A3194" s="17" t="s">
        <v>6468</v>
      </c>
      <c r="B3194" s="19">
        <v>2</v>
      </c>
      <c r="C3194" s="18">
        <v>43173.490173611113</v>
      </c>
      <c r="D3194" s="17" t="s">
        <v>257</v>
      </c>
      <c r="E3194" s="17" t="s">
        <v>164</v>
      </c>
      <c r="F3194" s="17" t="s">
        <v>0</v>
      </c>
      <c r="G3194" s="18">
        <v>43180</v>
      </c>
      <c r="H3194" s="17" t="s">
        <v>6467</v>
      </c>
    </row>
    <row r="3195" spans="1:8" s="15" customFormat="1" x14ac:dyDescent="0.2">
      <c r="A3195" s="17" t="s">
        <v>6466</v>
      </c>
      <c r="B3195" s="19">
        <v>2</v>
      </c>
      <c r="C3195" s="18">
        <v>43173.495046296295</v>
      </c>
      <c r="D3195" s="17" t="s">
        <v>257</v>
      </c>
      <c r="E3195" s="17" t="s">
        <v>164</v>
      </c>
      <c r="F3195" s="17" t="s">
        <v>0</v>
      </c>
      <c r="G3195" s="18">
        <v>43180</v>
      </c>
      <c r="H3195" s="17" t="s">
        <v>6465</v>
      </c>
    </row>
    <row r="3196" spans="1:8" s="15" customFormat="1" x14ac:dyDescent="0.2">
      <c r="A3196" s="17" t="s">
        <v>6464</v>
      </c>
      <c r="B3196" s="19">
        <v>2</v>
      </c>
      <c r="C3196" s="18">
        <v>43173.496377314812</v>
      </c>
      <c r="D3196" s="17" t="s">
        <v>1002</v>
      </c>
      <c r="E3196" s="17" t="s">
        <v>164</v>
      </c>
      <c r="F3196" s="17" t="s">
        <v>0</v>
      </c>
      <c r="G3196" s="18">
        <v>43180</v>
      </c>
      <c r="H3196" s="17" t="s">
        <v>6463</v>
      </c>
    </row>
    <row r="3197" spans="1:8" s="15" customFormat="1" x14ac:dyDescent="0.2">
      <c r="A3197" s="17" t="s">
        <v>6462</v>
      </c>
      <c r="B3197" s="19">
        <v>1</v>
      </c>
      <c r="C3197" s="18">
        <v>43173.49728009259</v>
      </c>
      <c r="D3197" s="17" t="s">
        <v>6461</v>
      </c>
      <c r="E3197" s="17" t="s">
        <v>164</v>
      </c>
      <c r="F3197" s="17" t="s">
        <v>0</v>
      </c>
      <c r="G3197" s="18">
        <v>43175</v>
      </c>
      <c r="H3197" s="17" t="s">
        <v>6460</v>
      </c>
    </row>
    <row r="3198" spans="1:8" s="15" customFormat="1" x14ac:dyDescent="0.2">
      <c r="A3198" s="17" t="s">
        <v>6459</v>
      </c>
      <c r="B3198" s="19">
        <v>2</v>
      </c>
      <c r="C3198" s="18">
        <v>43173.497361111113</v>
      </c>
      <c r="D3198" s="17" t="s">
        <v>1002</v>
      </c>
      <c r="E3198" s="17" t="s">
        <v>164</v>
      </c>
      <c r="F3198" s="17" t="s">
        <v>0</v>
      </c>
      <c r="G3198" s="18">
        <v>43180</v>
      </c>
      <c r="H3198" s="17" t="s">
        <v>6458</v>
      </c>
    </row>
    <row r="3199" spans="1:8" s="15" customFormat="1" x14ac:dyDescent="0.2">
      <c r="A3199" s="17" t="s">
        <v>6457</v>
      </c>
      <c r="B3199" s="19">
        <v>2</v>
      </c>
      <c r="C3199" s="18">
        <v>43173.498252314814</v>
      </c>
      <c r="D3199" s="17" t="s">
        <v>1002</v>
      </c>
      <c r="E3199" s="17" t="s">
        <v>164</v>
      </c>
      <c r="F3199" s="17" t="s">
        <v>0</v>
      </c>
      <c r="G3199" s="18">
        <v>43180</v>
      </c>
      <c r="H3199" s="17" t="s">
        <v>6456</v>
      </c>
    </row>
    <row r="3200" spans="1:8" s="15" customFormat="1" x14ac:dyDescent="0.2">
      <c r="A3200" s="17" t="s">
        <v>6455</v>
      </c>
      <c r="B3200" s="19">
        <v>2</v>
      </c>
      <c r="C3200" s="18">
        <v>43173.499016203707</v>
      </c>
      <c r="D3200" s="17" t="s">
        <v>257</v>
      </c>
      <c r="E3200" s="17" t="s">
        <v>164</v>
      </c>
      <c r="F3200" s="17" t="s">
        <v>0</v>
      </c>
      <c r="G3200" s="18">
        <v>43180</v>
      </c>
      <c r="H3200" s="17" t="s">
        <v>6454</v>
      </c>
    </row>
    <row r="3201" spans="1:8" s="15" customFormat="1" x14ac:dyDescent="0.2">
      <c r="A3201" s="17" t="s">
        <v>6453</v>
      </c>
      <c r="B3201" s="19">
        <v>2</v>
      </c>
      <c r="C3201" s="18">
        <v>43173.505011574074</v>
      </c>
      <c r="D3201" s="17" t="s">
        <v>6452</v>
      </c>
      <c r="E3201" s="17" t="s">
        <v>164</v>
      </c>
      <c r="F3201" s="17" t="s">
        <v>0</v>
      </c>
      <c r="G3201" s="18">
        <v>43206</v>
      </c>
      <c r="H3201" s="17" t="s">
        <v>6451</v>
      </c>
    </row>
    <row r="3202" spans="1:8" s="15" customFormat="1" x14ac:dyDescent="0.2">
      <c r="A3202" s="17" t="s">
        <v>6450</v>
      </c>
      <c r="B3202" s="19">
        <v>1</v>
      </c>
      <c r="C3202" s="18">
        <v>43173.504976851851</v>
      </c>
      <c r="D3202" s="17" t="s">
        <v>257</v>
      </c>
      <c r="E3202" s="17" t="s">
        <v>6449</v>
      </c>
      <c r="F3202" s="17" t="s">
        <v>0</v>
      </c>
      <c r="G3202" s="18">
        <v>43175</v>
      </c>
      <c r="H3202" s="17" t="s">
        <v>6448</v>
      </c>
    </row>
    <row r="3203" spans="1:8" s="15" customFormat="1" x14ac:dyDescent="0.2">
      <c r="A3203" s="17" t="s">
        <v>6447</v>
      </c>
      <c r="B3203" s="19">
        <v>2</v>
      </c>
      <c r="C3203" s="18">
        <v>43173.509675925925</v>
      </c>
      <c r="D3203" s="17" t="s">
        <v>3948</v>
      </c>
      <c r="E3203" s="17" t="s">
        <v>164</v>
      </c>
      <c r="F3203" s="17" t="s">
        <v>0</v>
      </c>
      <c r="G3203" s="18">
        <v>43180</v>
      </c>
      <c r="H3203" s="17" t="s">
        <v>6446</v>
      </c>
    </row>
    <row r="3204" spans="1:8" s="15" customFormat="1" x14ac:dyDescent="0.2">
      <c r="A3204" s="17" t="s">
        <v>6445</v>
      </c>
      <c r="B3204" s="19">
        <v>1</v>
      </c>
      <c r="C3204" s="18">
        <v>43173.519270833334</v>
      </c>
      <c r="D3204" s="17" t="s">
        <v>6444</v>
      </c>
      <c r="E3204" s="17" t="s">
        <v>1170</v>
      </c>
      <c r="F3204" s="17" t="s">
        <v>0</v>
      </c>
      <c r="G3204" s="18">
        <v>43180</v>
      </c>
      <c r="H3204" s="17" t="s">
        <v>6443</v>
      </c>
    </row>
    <row r="3205" spans="1:8" s="15" customFormat="1" x14ac:dyDescent="0.2">
      <c r="A3205" s="17" t="s">
        <v>6442</v>
      </c>
      <c r="B3205" s="19">
        <v>1</v>
      </c>
      <c r="C3205" s="18">
        <v>43173.530289351853</v>
      </c>
      <c r="D3205" s="17" t="s">
        <v>6441</v>
      </c>
      <c r="E3205" s="17" t="s">
        <v>396</v>
      </c>
      <c r="F3205" s="17" t="s">
        <v>0</v>
      </c>
      <c r="G3205" s="18">
        <v>43175</v>
      </c>
      <c r="H3205" s="17" t="s">
        <v>6440</v>
      </c>
    </row>
    <row r="3206" spans="1:8" s="15" customFormat="1" x14ac:dyDescent="0.2">
      <c r="A3206" s="17" t="s">
        <v>6439</v>
      </c>
      <c r="B3206" s="19">
        <v>1</v>
      </c>
      <c r="C3206" s="18">
        <v>43173.533101851855</v>
      </c>
      <c r="D3206" s="17" t="s">
        <v>6438</v>
      </c>
      <c r="E3206" s="17" t="s">
        <v>164</v>
      </c>
      <c r="F3206" s="17" t="s">
        <v>0</v>
      </c>
      <c r="G3206" s="18">
        <v>43175</v>
      </c>
      <c r="H3206" s="17" t="s">
        <v>6437</v>
      </c>
    </row>
    <row r="3207" spans="1:8" s="15" customFormat="1" x14ac:dyDescent="0.2">
      <c r="A3207" s="17" t="s">
        <v>6436</v>
      </c>
      <c r="B3207" s="19">
        <v>1</v>
      </c>
      <c r="C3207" s="18">
        <v>43173.540763888886</v>
      </c>
      <c r="D3207" s="17" t="s">
        <v>194</v>
      </c>
      <c r="E3207" s="17" t="s">
        <v>190</v>
      </c>
      <c r="F3207" s="17" t="s">
        <v>0</v>
      </c>
      <c r="G3207" s="18">
        <v>43181</v>
      </c>
      <c r="H3207" s="17" t="s">
        <v>6434</v>
      </c>
    </row>
    <row r="3208" spans="1:8" s="15" customFormat="1" x14ac:dyDescent="0.2">
      <c r="A3208" s="17" t="s">
        <v>6435</v>
      </c>
      <c r="B3208" s="19">
        <v>1</v>
      </c>
      <c r="C3208" s="18">
        <v>43173.541192129633</v>
      </c>
      <c r="D3208" s="17" t="s">
        <v>194</v>
      </c>
      <c r="E3208" s="17" t="s">
        <v>190</v>
      </c>
      <c r="F3208" s="17" t="s">
        <v>0</v>
      </c>
      <c r="G3208" s="18">
        <v>43181</v>
      </c>
      <c r="H3208" s="17" t="s">
        <v>6434</v>
      </c>
    </row>
    <row r="3209" spans="1:8" s="15" customFormat="1" x14ac:dyDescent="0.2">
      <c r="A3209" s="17" t="s">
        <v>6433</v>
      </c>
      <c r="B3209" s="19">
        <v>1</v>
      </c>
      <c r="C3209" s="18">
        <v>43173.548321759263</v>
      </c>
      <c r="D3209" s="17" t="s">
        <v>2875</v>
      </c>
      <c r="E3209" s="17" t="s">
        <v>1221</v>
      </c>
      <c r="F3209" s="17" t="s">
        <v>0</v>
      </c>
      <c r="G3209" s="18">
        <v>43175</v>
      </c>
      <c r="H3209" s="17" t="s">
        <v>6432</v>
      </c>
    </row>
    <row r="3210" spans="1:8" s="15" customFormat="1" x14ac:dyDescent="0.2">
      <c r="A3210" s="17" t="s">
        <v>6431</v>
      </c>
      <c r="B3210" s="19">
        <v>1</v>
      </c>
      <c r="C3210" s="18">
        <v>43173.568715277775</v>
      </c>
      <c r="D3210" s="17" t="s">
        <v>6430</v>
      </c>
      <c r="E3210" s="17" t="s">
        <v>326</v>
      </c>
      <c r="F3210" s="17" t="s">
        <v>0</v>
      </c>
      <c r="G3210" s="18">
        <v>43174</v>
      </c>
      <c r="H3210" s="17" t="s">
        <v>6429</v>
      </c>
    </row>
    <row r="3211" spans="1:8" s="15" customFormat="1" x14ac:dyDescent="0.2">
      <c r="A3211" s="17" t="s">
        <v>6428</v>
      </c>
      <c r="B3211" s="19">
        <v>1</v>
      </c>
      <c r="C3211" s="18">
        <v>43173.57603009259</v>
      </c>
      <c r="D3211" s="17" t="s">
        <v>6427</v>
      </c>
      <c r="E3211" s="17" t="s">
        <v>6426</v>
      </c>
      <c r="F3211" s="17" t="s">
        <v>0</v>
      </c>
      <c r="G3211" s="18">
        <v>43175</v>
      </c>
      <c r="H3211" s="17" t="s">
        <v>6425</v>
      </c>
    </row>
    <row r="3212" spans="1:8" s="15" customFormat="1" x14ac:dyDescent="0.2">
      <c r="A3212" s="17" t="s">
        <v>6424</v>
      </c>
      <c r="B3212" s="19">
        <v>1</v>
      </c>
      <c r="C3212" s="18">
        <v>43173.593946759262</v>
      </c>
      <c r="D3212" s="17" t="s">
        <v>257</v>
      </c>
      <c r="E3212" s="17" t="s">
        <v>164</v>
      </c>
      <c r="F3212" s="17" t="s">
        <v>0</v>
      </c>
      <c r="G3212" s="18">
        <v>43185</v>
      </c>
      <c r="H3212" s="17" t="s">
        <v>6423</v>
      </c>
    </row>
    <row r="3213" spans="1:8" s="15" customFormat="1" x14ac:dyDescent="0.2">
      <c r="A3213" s="17" t="s">
        <v>6422</v>
      </c>
      <c r="B3213" s="19">
        <v>1</v>
      </c>
      <c r="C3213" s="18">
        <v>43173.610289351855</v>
      </c>
      <c r="D3213" s="17" t="s">
        <v>6421</v>
      </c>
      <c r="E3213" s="17" t="s">
        <v>494</v>
      </c>
      <c r="F3213" s="17" t="s">
        <v>0</v>
      </c>
      <c r="G3213" s="18">
        <v>43175</v>
      </c>
      <c r="H3213" s="17" t="s">
        <v>6420</v>
      </c>
    </row>
    <row r="3214" spans="1:8" s="15" customFormat="1" x14ac:dyDescent="0.2">
      <c r="A3214" s="17" t="s">
        <v>6419</v>
      </c>
      <c r="B3214" s="19">
        <v>1</v>
      </c>
      <c r="C3214" s="18">
        <v>43173.610729166663</v>
      </c>
      <c r="D3214" s="17" t="s">
        <v>6418</v>
      </c>
      <c r="E3214" s="17" t="s">
        <v>494</v>
      </c>
      <c r="F3214" s="17" t="s">
        <v>0</v>
      </c>
      <c r="G3214" s="18">
        <v>43175</v>
      </c>
      <c r="H3214" s="17" t="s">
        <v>6417</v>
      </c>
    </row>
    <row r="3215" spans="1:8" s="15" customFormat="1" x14ac:dyDescent="0.2">
      <c r="A3215" s="17" t="s">
        <v>6416</v>
      </c>
      <c r="B3215" s="19">
        <v>1</v>
      </c>
      <c r="C3215" s="18">
        <v>43173.610902777778</v>
      </c>
      <c r="D3215" s="17" t="s">
        <v>241</v>
      </c>
      <c r="E3215" s="17" t="s">
        <v>164</v>
      </c>
      <c r="F3215" s="17" t="s">
        <v>0</v>
      </c>
      <c r="G3215" s="18">
        <v>43180</v>
      </c>
      <c r="H3215" s="17" t="s">
        <v>6415</v>
      </c>
    </row>
    <row r="3216" spans="1:8" s="15" customFormat="1" x14ac:dyDescent="0.2">
      <c r="A3216" s="17" t="s">
        <v>6414</v>
      </c>
      <c r="B3216" s="19">
        <v>1</v>
      </c>
      <c r="C3216" s="18">
        <v>43173.611111111109</v>
      </c>
      <c r="D3216" s="17" t="s">
        <v>6413</v>
      </c>
      <c r="E3216" s="17" t="s">
        <v>494</v>
      </c>
      <c r="F3216" s="17" t="s">
        <v>0</v>
      </c>
      <c r="G3216" s="18">
        <v>43175</v>
      </c>
      <c r="H3216" s="17" t="s">
        <v>6412</v>
      </c>
    </row>
    <row r="3217" spans="1:8" s="15" customFormat="1" x14ac:dyDescent="0.2">
      <c r="A3217" s="17" t="s">
        <v>6411</v>
      </c>
      <c r="B3217" s="19">
        <v>1</v>
      </c>
      <c r="C3217" s="18">
        <v>43173.611435185187</v>
      </c>
      <c r="D3217" s="17" t="s">
        <v>241</v>
      </c>
      <c r="E3217" s="17" t="s">
        <v>164</v>
      </c>
      <c r="F3217" s="17" t="s">
        <v>0</v>
      </c>
      <c r="G3217" s="18">
        <v>43180</v>
      </c>
      <c r="H3217" s="17" t="s">
        <v>6410</v>
      </c>
    </row>
    <row r="3218" spans="1:8" s="15" customFormat="1" x14ac:dyDescent="0.2">
      <c r="A3218" s="17" t="s">
        <v>6409</v>
      </c>
      <c r="B3218" s="19">
        <v>1</v>
      </c>
      <c r="C3218" s="18">
        <v>43173.61142361111</v>
      </c>
      <c r="D3218" s="17" t="s">
        <v>6408</v>
      </c>
      <c r="E3218" s="17" t="s">
        <v>494</v>
      </c>
      <c r="F3218" s="17" t="s">
        <v>0</v>
      </c>
      <c r="G3218" s="18">
        <v>43175</v>
      </c>
      <c r="H3218" s="17" t="s">
        <v>6407</v>
      </c>
    </row>
    <row r="3219" spans="1:8" s="15" customFormat="1" x14ac:dyDescent="0.2">
      <c r="A3219" s="17" t="s">
        <v>6406</v>
      </c>
      <c r="B3219" s="19">
        <v>1</v>
      </c>
      <c r="C3219" s="18">
        <v>43173.611770833333</v>
      </c>
      <c r="D3219" s="17" t="s">
        <v>6405</v>
      </c>
      <c r="E3219" s="17" t="s">
        <v>494</v>
      </c>
      <c r="F3219" s="17" t="s">
        <v>0</v>
      </c>
      <c r="G3219" s="18">
        <v>43175</v>
      </c>
      <c r="H3219" s="17" t="s">
        <v>6404</v>
      </c>
    </row>
    <row r="3220" spans="1:8" s="15" customFormat="1" x14ac:dyDescent="0.2">
      <c r="A3220" s="17" t="s">
        <v>6403</v>
      </c>
      <c r="B3220" s="19">
        <v>1</v>
      </c>
      <c r="C3220" s="18">
        <v>43173.612118055556</v>
      </c>
      <c r="D3220" s="17" t="s">
        <v>241</v>
      </c>
      <c r="E3220" s="17" t="s">
        <v>164</v>
      </c>
      <c r="F3220" s="17" t="s">
        <v>0</v>
      </c>
      <c r="G3220" s="18">
        <v>43187</v>
      </c>
      <c r="H3220" s="17" t="s">
        <v>6402</v>
      </c>
    </row>
    <row r="3221" spans="1:8" s="15" customFormat="1" x14ac:dyDescent="0.2">
      <c r="A3221" s="17" t="s">
        <v>6401</v>
      </c>
      <c r="B3221" s="19">
        <v>1</v>
      </c>
      <c r="C3221" s="18">
        <v>43173.612210648149</v>
      </c>
      <c r="D3221" s="17" t="s">
        <v>6400</v>
      </c>
      <c r="E3221" s="17" t="s">
        <v>494</v>
      </c>
      <c r="F3221" s="17" t="s">
        <v>0</v>
      </c>
      <c r="G3221" s="18">
        <v>43175</v>
      </c>
      <c r="H3221" s="17" t="s">
        <v>6399</v>
      </c>
    </row>
    <row r="3222" spans="1:8" s="15" customFormat="1" x14ac:dyDescent="0.2">
      <c r="A3222" s="17" t="s">
        <v>6398</v>
      </c>
      <c r="B3222" s="19">
        <v>1</v>
      </c>
      <c r="C3222" s="18">
        <v>43173.612581018519</v>
      </c>
      <c r="D3222" s="17" t="s">
        <v>6397</v>
      </c>
      <c r="E3222" s="17" t="s">
        <v>494</v>
      </c>
      <c r="F3222" s="17" t="s">
        <v>0</v>
      </c>
      <c r="G3222" s="18">
        <v>43175</v>
      </c>
      <c r="H3222" s="17" t="s">
        <v>6396</v>
      </c>
    </row>
    <row r="3223" spans="1:8" s="15" customFormat="1" x14ac:dyDescent="0.2">
      <c r="A3223" s="17" t="s">
        <v>6395</v>
      </c>
      <c r="B3223" s="19">
        <v>1</v>
      </c>
      <c r="C3223" s="18">
        <v>43173.612997685188</v>
      </c>
      <c r="D3223" s="17" t="s">
        <v>6394</v>
      </c>
      <c r="E3223" s="17" t="s">
        <v>494</v>
      </c>
      <c r="F3223" s="17" t="s">
        <v>0</v>
      </c>
      <c r="G3223" s="18">
        <v>43175</v>
      </c>
      <c r="H3223" s="17" t="s">
        <v>6393</v>
      </c>
    </row>
    <row r="3224" spans="1:8" s="15" customFormat="1" x14ac:dyDescent="0.2">
      <c r="A3224" s="17" t="s">
        <v>6392</v>
      </c>
      <c r="B3224" s="19">
        <v>1</v>
      </c>
      <c r="C3224" s="18">
        <v>43173.613287037035</v>
      </c>
      <c r="D3224" s="17" t="s">
        <v>6391</v>
      </c>
      <c r="E3224" s="17" t="s">
        <v>494</v>
      </c>
      <c r="F3224" s="17" t="s">
        <v>0</v>
      </c>
      <c r="G3224" s="18">
        <v>43175</v>
      </c>
      <c r="H3224" s="17" t="s">
        <v>6390</v>
      </c>
    </row>
    <row r="3225" spans="1:8" s="15" customFormat="1" x14ac:dyDescent="0.2">
      <c r="A3225" s="17" t="s">
        <v>6389</v>
      </c>
      <c r="B3225" s="19">
        <v>1</v>
      </c>
      <c r="C3225" s="18">
        <v>43173.613587962966</v>
      </c>
      <c r="D3225" s="17" t="s">
        <v>6388</v>
      </c>
      <c r="E3225" s="17" t="s">
        <v>494</v>
      </c>
      <c r="F3225" s="17" t="s">
        <v>0</v>
      </c>
      <c r="G3225" s="18">
        <v>43175</v>
      </c>
      <c r="H3225" s="17" t="s">
        <v>6387</v>
      </c>
    </row>
    <row r="3226" spans="1:8" s="15" customFormat="1" x14ac:dyDescent="0.2">
      <c r="A3226" s="17" t="s">
        <v>6386</v>
      </c>
      <c r="B3226" s="19">
        <v>1</v>
      </c>
      <c r="C3226" s="18">
        <v>43173.613923611112</v>
      </c>
      <c r="D3226" s="17" t="s">
        <v>6385</v>
      </c>
      <c r="E3226" s="17" t="s">
        <v>494</v>
      </c>
      <c r="F3226" s="17" t="s">
        <v>0</v>
      </c>
      <c r="G3226" s="18">
        <v>43175</v>
      </c>
      <c r="H3226" s="17" t="s">
        <v>6384</v>
      </c>
    </row>
    <row r="3227" spans="1:8" s="15" customFormat="1" x14ac:dyDescent="0.2">
      <c r="A3227" s="17" t="s">
        <v>6383</v>
      </c>
      <c r="B3227" s="19">
        <v>1</v>
      </c>
      <c r="C3227" s="18">
        <v>43173.614363425928</v>
      </c>
      <c r="D3227" s="17" t="s">
        <v>6382</v>
      </c>
      <c r="E3227" s="17" t="s">
        <v>494</v>
      </c>
      <c r="F3227" s="17" t="s">
        <v>0</v>
      </c>
      <c r="G3227" s="18">
        <v>43175</v>
      </c>
      <c r="H3227" s="17" t="s">
        <v>6381</v>
      </c>
    </row>
    <row r="3228" spans="1:8" s="15" customFormat="1" x14ac:dyDescent="0.2">
      <c r="A3228" s="17" t="s">
        <v>6380</v>
      </c>
      <c r="B3228" s="19">
        <v>2</v>
      </c>
      <c r="C3228" s="18">
        <v>43173.614722222221</v>
      </c>
      <c r="D3228" s="17" t="s">
        <v>6379</v>
      </c>
      <c r="E3228" s="17" t="s">
        <v>494</v>
      </c>
      <c r="F3228" s="17" t="s">
        <v>0</v>
      </c>
      <c r="G3228" s="18">
        <v>43194</v>
      </c>
      <c r="H3228" s="17" t="s">
        <v>6378</v>
      </c>
    </row>
    <row r="3229" spans="1:8" s="15" customFormat="1" x14ac:dyDescent="0.2">
      <c r="A3229" s="17" t="s">
        <v>6377</v>
      </c>
      <c r="B3229" s="19">
        <v>1</v>
      </c>
      <c r="C3229" s="18">
        <v>43173.615057870367</v>
      </c>
      <c r="D3229" s="17" t="s">
        <v>6376</v>
      </c>
      <c r="E3229" s="17" t="s">
        <v>494</v>
      </c>
      <c r="F3229" s="17" t="s">
        <v>0</v>
      </c>
      <c r="G3229" s="18">
        <v>43175</v>
      </c>
      <c r="H3229" s="17" t="s">
        <v>6375</v>
      </c>
    </row>
    <row r="3230" spans="1:8" s="15" customFormat="1" x14ac:dyDescent="0.2">
      <c r="A3230" s="17" t="s">
        <v>6374</v>
      </c>
      <c r="B3230" s="19">
        <v>2</v>
      </c>
      <c r="C3230" s="18">
        <v>43173.615451388891</v>
      </c>
      <c r="D3230" s="17" t="s">
        <v>6373</v>
      </c>
      <c r="E3230" s="17" t="s">
        <v>494</v>
      </c>
      <c r="F3230" s="17" t="s">
        <v>0</v>
      </c>
      <c r="G3230" s="18">
        <v>43181</v>
      </c>
      <c r="H3230" s="17" t="s">
        <v>6372</v>
      </c>
    </row>
    <row r="3231" spans="1:8" s="15" customFormat="1" x14ac:dyDescent="0.2">
      <c r="A3231" s="17" t="s">
        <v>6371</v>
      </c>
      <c r="B3231" s="19">
        <v>1</v>
      </c>
      <c r="C3231" s="18">
        <v>43173.61577546296</v>
      </c>
      <c r="D3231" s="17" t="s">
        <v>6370</v>
      </c>
      <c r="E3231" s="17" t="s">
        <v>494</v>
      </c>
      <c r="F3231" s="17" t="s">
        <v>0</v>
      </c>
      <c r="G3231" s="18">
        <v>43175</v>
      </c>
      <c r="H3231" s="17" t="s">
        <v>6369</v>
      </c>
    </row>
    <row r="3232" spans="1:8" s="15" customFormat="1" x14ac:dyDescent="0.2">
      <c r="A3232" s="17" t="s">
        <v>6368</v>
      </c>
      <c r="B3232" s="19">
        <v>3</v>
      </c>
      <c r="C3232" s="18">
        <v>43173.616273148145</v>
      </c>
      <c r="D3232" s="17" t="s">
        <v>6367</v>
      </c>
      <c r="E3232" s="17" t="s">
        <v>494</v>
      </c>
      <c r="F3232" s="17" t="s">
        <v>0</v>
      </c>
      <c r="G3232" s="18">
        <v>43180</v>
      </c>
      <c r="H3232" s="17" t="s">
        <v>6366</v>
      </c>
    </row>
    <row r="3233" spans="1:8" s="15" customFormat="1" x14ac:dyDescent="0.2">
      <c r="A3233" s="17" t="s">
        <v>6365</v>
      </c>
      <c r="B3233" s="19">
        <v>1</v>
      </c>
      <c r="C3233" s="18">
        <v>43173.616539351853</v>
      </c>
      <c r="D3233" s="17" t="s">
        <v>241</v>
      </c>
      <c r="E3233" s="17" t="s">
        <v>164</v>
      </c>
      <c r="F3233" s="17" t="s">
        <v>0</v>
      </c>
      <c r="G3233" s="18">
        <v>43180</v>
      </c>
      <c r="H3233" s="17" t="s">
        <v>6364</v>
      </c>
    </row>
    <row r="3234" spans="1:8" s="15" customFormat="1" x14ac:dyDescent="0.2">
      <c r="A3234" s="17" t="s">
        <v>6363</v>
      </c>
      <c r="B3234" s="19">
        <v>1</v>
      </c>
      <c r="C3234" s="18">
        <v>43173.6171412037</v>
      </c>
      <c r="D3234" s="17" t="s">
        <v>6362</v>
      </c>
      <c r="E3234" s="17" t="s">
        <v>494</v>
      </c>
      <c r="F3234" s="17" t="s">
        <v>0</v>
      </c>
      <c r="G3234" s="18">
        <v>43180</v>
      </c>
      <c r="H3234" s="17" t="s">
        <v>6361</v>
      </c>
    </row>
    <row r="3235" spans="1:8" s="15" customFormat="1" x14ac:dyDescent="0.2">
      <c r="A3235" s="17" t="s">
        <v>6360</v>
      </c>
      <c r="B3235" s="19">
        <v>2</v>
      </c>
      <c r="C3235" s="18">
        <v>43173.618263888886</v>
      </c>
      <c r="D3235" s="17" t="s">
        <v>6359</v>
      </c>
      <c r="E3235" s="17" t="s">
        <v>494</v>
      </c>
      <c r="F3235" s="17" t="s">
        <v>0</v>
      </c>
      <c r="G3235" s="18">
        <v>43182</v>
      </c>
      <c r="H3235" s="17" t="s">
        <v>6358</v>
      </c>
    </row>
    <row r="3236" spans="1:8" s="15" customFormat="1" x14ac:dyDescent="0.2">
      <c r="A3236" s="17" t="s">
        <v>6357</v>
      </c>
      <c r="B3236" s="19">
        <v>1</v>
      </c>
      <c r="C3236" s="18">
        <v>43173.618807870371</v>
      </c>
      <c r="D3236" s="17" t="s">
        <v>6345</v>
      </c>
      <c r="E3236" s="17" t="s">
        <v>494</v>
      </c>
      <c r="F3236" s="17" t="s">
        <v>0</v>
      </c>
      <c r="G3236" s="18">
        <v>43175</v>
      </c>
      <c r="H3236" s="17" t="s">
        <v>6356</v>
      </c>
    </row>
    <row r="3237" spans="1:8" s="15" customFormat="1" x14ac:dyDescent="0.2">
      <c r="A3237" s="17" t="s">
        <v>6355</v>
      </c>
      <c r="B3237" s="19">
        <v>2</v>
      </c>
      <c r="C3237" s="18">
        <v>43173.619363425925</v>
      </c>
      <c r="D3237" s="17" t="s">
        <v>6354</v>
      </c>
      <c r="E3237" s="17" t="s">
        <v>494</v>
      </c>
      <c r="F3237" s="17" t="s">
        <v>0</v>
      </c>
      <c r="G3237" s="18">
        <v>43180</v>
      </c>
      <c r="H3237" s="17" t="s">
        <v>6353</v>
      </c>
    </row>
    <row r="3238" spans="1:8" s="15" customFormat="1" x14ac:dyDescent="0.2">
      <c r="A3238" s="17" t="s">
        <v>6352</v>
      </c>
      <c r="B3238" s="19">
        <v>2</v>
      </c>
      <c r="C3238" s="18">
        <v>43173.620486111111</v>
      </c>
      <c r="D3238" s="17" t="s">
        <v>6351</v>
      </c>
      <c r="E3238" s="17" t="s">
        <v>494</v>
      </c>
      <c r="F3238" s="17" t="s">
        <v>0</v>
      </c>
      <c r="G3238" s="18">
        <v>43182</v>
      </c>
      <c r="H3238" s="17" t="s">
        <v>6350</v>
      </c>
    </row>
    <row r="3239" spans="1:8" s="15" customFormat="1" x14ac:dyDescent="0.2">
      <c r="A3239" s="17" t="s">
        <v>6349</v>
      </c>
      <c r="B3239" s="19">
        <v>2</v>
      </c>
      <c r="C3239" s="18">
        <v>43173.62090277778</v>
      </c>
      <c r="D3239" s="17" t="s">
        <v>6348</v>
      </c>
      <c r="E3239" s="17" t="s">
        <v>494</v>
      </c>
      <c r="F3239" s="17" t="s">
        <v>0</v>
      </c>
      <c r="G3239" s="18">
        <v>43181</v>
      </c>
      <c r="H3239" s="17" t="s">
        <v>6347</v>
      </c>
    </row>
    <row r="3240" spans="1:8" s="15" customFormat="1" x14ac:dyDescent="0.2">
      <c r="A3240" s="17" t="s">
        <v>6346</v>
      </c>
      <c r="B3240" s="19">
        <v>2</v>
      </c>
      <c r="C3240" s="18">
        <v>43173.621296296296</v>
      </c>
      <c r="D3240" s="17" t="s">
        <v>6345</v>
      </c>
      <c r="E3240" s="17" t="s">
        <v>494</v>
      </c>
      <c r="F3240" s="17" t="s">
        <v>0</v>
      </c>
      <c r="G3240" s="18">
        <v>43181</v>
      </c>
      <c r="H3240" s="17" t="s">
        <v>6344</v>
      </c>
    </row>
    <row r="3241" spans="1:8" s="15" customFormat="1" x14ac:dyDescent="0.2">
      <c r="A3241" s="17" t="s">
        <v>6343</v>
      </c>
      <c r="B3241" s="19">
        <v>2</v>
      </c>
      <c r="C3241" s="18">
        <v>43173.621712962966</v>
      </c>
      <c r="D3241" s="17" t="s">
        <v>6342</v>
      </c>
      <c r="E3241" s="17" t="s">
        <v>494</v>
      </c>
      <c r="F3241" s="17" t="s">
        <v>0</v>
      </c>
      <c r="G3241" s="18">
        <v>43182</v>
      </c>
      <c r="H3241" s="17" t="s">
        <v>6341</v>
      </c>
    </row>
    <row r="3242" spans="1:8" s="15" customFormat="1" x14ac:dyDescent="0.2">
      <c r="A3242" s="17" t="s">
        <v>6340</v>
      </c>
      <c r="B3242" s="19">
        <v>1</v>
      </c>
      <c r="C3242" s="18">
        <v>43173.622106481482</v>
      </c>
      <c r="D3242" s="17" t="s">
        <v>6339</v>
      </c>
      <c r="E3242" s="17" t="s">
        <v>494</v>
      </c>
      <c r="F3242" s="17" t="s">
        <v>0</v>
      </c>
      <c r="G3242" s="18">
        <v>43182</v>
      </c>
      <c r="H3242" s="17" t="s">
        <v>6338</v>
      </c>
    </row>
    <row r="3243" spans="1:8" s="15" customFormat="1" x14ac:dyDescent="0.2">
      <c r="A3243" s="17" t="s">
        <v>6337</v>
      </c>
      <c r="B3243" s="19">
        <v>2</v>
      </c>
      <c r="C3243" s="18">
        <v>43173.622662037036</v>
      </c>
      <c r="D3243" s="17" t="s">
        <v>6336</v>
      </c>
      <c r="E3243" s="17" t="s">
        <v>494</v>
      </c>
      <c r="F3243" s="17" t="s">
        <v>0</v>
      </c>
      <c r="G3243" s="18">
        <v>43182</v>
      </c>
      <c r="H3243" s="17" t="s">
        <v>6335</v>
      </c>
    </row>
    <row r="3244" spans="1:8" s="15" customFormat="1" x14ac:dyDescent="0.2">
      <c r="A3244" s="17" t="s">
        <v>6334</v>
      </c>
      <c r="B3244" s="19">
        <v>2</v>
      </c>
      <c r="C3244" s="18">
        <v>43173.62296296296</v>
      </c>
      <c r="D3244" s="17" t="s">
        <v>6333</v>
      </c>
      <c r="E3244" s="17" t="s">
        <v>494</v>
      </c>
      <c r="F3244" s="17" t="s">
        <v>0</v>
      </c>
      <c r="G3244" s="18">
        <v>43182</v>
      </c>
      <c r="H3244" s="17" t="s">
        <v>6332</v>
      </c>
    </row>
    <row r="3245" spans="1:8" s="15" customFormat="1" x14ac:dyDescent="0.2">
      <c r="A3245" s="17" t="s">
        <v>6331</v>
      </c>
      <c r="B3245" s="19">
        <v>1</v>
      </c>
      <c r="C3245" s="18">
        <v>43173.623194444444</v>
      </c>
      <c r="D3245" s="17" t="s">
        <v>241</v>
      </c>
      <c r="E3245" s="17" t="s">
        <v>164</v>
      </c>
      <c r="F3245" s="17" t="s">
        <v>0</v>
      </c>
      <c r="G3245" s="18">
        <v>43180</v>
      </c>
      <c r="H3245" s="17" t="s">
        <v>6330</v>
      </c>
    </row>
    <row r="3246" spans="1:8" s="15" customFormat="1" x14ac:dyDescent="0.2">
      <c r="A3246" s="17" t="s">
        <v>6329</v>
      </c>
      <c r="B3246" s="19">
        <v>1</v>
      </c>
      <c r="C3246" s="18">
        <v>43173.623159722221</v>
      </c>
      <c r="D3246" s="17" t="s">
        <v>6323</v>
      </c>
      <c r="E3246" s="17" t="s">
        <v>164</v>
      </c>
      <c r="F3246" s="17" t="s">
        <v>0</v>
      </c>
      <c r="G3246" s="18">
        <v>43180</v>
      </c>
      <c r="H3246" s="17" t="s">
        <v>6328</v>
      </c>
    </row>
    <row r="3247" spans="1:8" s="15" customFormat="1" x14ac:dyDescent="0.2">
      <c r="A3247" s="17" t="s">
        <v>6327</v>
      </c>
      <c r="B3247" s="19">
        <v>2</v>
      </c>
      <c r="C3247" s="18">
        <v>43173.623472222222</v>
      </c>
      <c r="D3247" s="17" t="s">
        <v>6326</v>
      </c>
      <c r="E3247" s="17" t="s">
        <v>494</v>
      </c>
      <c r="F3247" s="17" t="s">
        <v>0</v>
      </c>
      <c r="G3247" s="18">
        <v>43180</v>
      </c>
      <c r="H3247" s="17" t="s">
        <v>6325</v>
      </c>
    </row>
    <row r="3248" spans="1:8" s="15" customFormat="1" x14ac:dyDescent="0.2">
      <c r="A3248" s="17" t="s">
        <v>6324</v>
      </c>
      <c r="B3248" s="19">
        <v>1</v>
      </c>
      <c r="C3248" s="18">
        <v>43173.623854166668</v>
      </c>
      <c r="D3248" s="17" t="s">
        <v>6323</v>
      </c>
      <c r="E3248" s="17" t="s">
        <v>164</v>
      </c>
      <c r="F3248" s="17" t="s">
        <v>0</v>
      </c>
      <c r="G3248" s="18">
        <v>43180</v>
      </c>
      <c r="H3248" s="17" t="s">
        <v>6322</v>
      </c>
    </row>
    <row r="3249" spans="1:8" s="15" customFormat="1" x14ac:dyDescent="0.2">
      <c r="A3249" s="17" t="s">
        <v>6321</v>
      </c>
      <c r="B3249" s="19">
        <v>2</v>
      </c>
      <c r="C3249" s="18">
        <v>43173.62400462963</v>
      </c>
      <c r="D3249" s="17" t="s">
        <v>6320</v>
      </c>
      <c r="E3249" s="17" t="s">
        <v>494</v>
      </c>
      <c r="F3249" s="17" t="s">
        <v>0</v>
      </c>
      <c r="G3249" s="18">
        <v>43180</v>
      </c>
      <c r="H3249" s="17" t="s">
        <v>6319</v>
      </c>
    </row>
    <row r="3250" spans="1:8" s="15" customFormat="1" x14ac:dyDescent="0.2">
      <c r="A3250" s="17" t="s">
        <v>6318</v>
      </c>
      <c r="B3250" s="19">
        <v>1</v>
      </c>
      <c r="C3250" s="18">
        <v>43173.624710648146</v>
      </c>
      <c r="D3250" s="17" t="s">
        <v>6317</v>
      </c>
      <c r="E3250" s="17" t="s">
        <v>494</v>
      </c>
      <c r="F3250" s="17" t="s">
        <v>0</v>
      </c>
      <c r="G3250" s="18">
        <v>43179</v>
      </c>
      <c r="H3250" s="17" t="s">
        <v>6316</v>
      </c>
    </row>
    <row r="3251" spans="1:8" s="15" customFormat="1" x14ac:dyDescent="0.2">
      <c r="A3251" s="17" t="s">
        <v>6315</v>
      </c>
      <c r="B3251" s="19">
        <v>1</v>
      </c>
      <c r="C3251" s="18">
        <v>43173.625069444446</v>
      </c>
      <c r="D3251" s="17" t="s">
        <v>6314</v>
      </c>
      <c r="E3251" s="17" t="s">
        <v>494</v>
      </c>
      <c r="F3251" s="17" t="s">
        <v>0</v>
      </c>
      <c r="G3251" s="18">
        <v>43179</v>
      </c>
      <c r="H3251" s="17" t="s">
        <v>6313</v>
      </c>
    </row>
    <row r="3252" spans="1:8" s="15" customFormat="1" x14ac:dyDescent="0.2">
      <c r="A3252" s="17" t="s">
        <v>6312</v>
      </c>
      <c r="B3252" s="19">
        <v>1</v>
      </c>
      <c r="C3252" s="18">
        <v>43173.625324074077</v>
      </c>
      <c r="D3252" s="17" t="s">
        <v>172</v>
      </c>
      <c r="E3252" s="17" t="s">
        <v>318</v>
      </c>
      <c r="F3252" s="17" t="s">
        <v>0</v>
      </c>
      <c r="G3252" s="18">
        <v>43181</v>
      </c>
      <c r="H3252" s="17" t="s">
        <v>6259</v>
      </c>
    </row>
    <row r="3253" spans="1:8" s="15" customFormat="1" x14ac:dyDescent="0.2">
      <c r="A3253" s="17" t="s">
        <v>6311</v>
      </c>
      <c r="B3253" s="19">
        <v>1</v>
      </c>
      <c r="C3253" s="18">
        <v>43173.625405092593</v>
      </c>
      <c r="D3253" s="17" t="s">
        <v>6310</v>
      </c>
      <c r="E3253" s="17" t="s">
        <v>494</v>
      </c>
      <c r="F3253" s="17" t="s">
        <v>0</v>
      </c>
      <c r="G3253" s="18">
        <v>43182</v>
      </c>
      <c r="H3253" s="17" t="s">
        <v>6309</v>
      </c>
    </row>
    <row r="3254" spans="1:8" s="15" customFormat="1" x14ac:dyDescent="0.2">
      <c r="A3254" s="17" t="s">
        <v>6308</v>
      </c>
      <c r="B3254" s="19">
        <v>1</v>
      </c>
      <c r="C3254" s="18">
        <v>43173.625763888886</v>
      </c>
      <c r="D3254" s="17" t="s">
        <v>6307</v>
      </c>
      <c r="E3254" s="17" t="s">
        <v>494</v>
      </c>
      <c r="F3254" s="17" t="s">
        <v>0</v>
      </c>
      <c r="G3254" s="18">
        <v>43182</v>
      </c>
      <c r="H3254" s="17" t="s">
        <v>6306</v>
      </c>
    </row>
    <row r="3255" spans="1:8" s="15" customFormat="1" x14ac:dyDescent="0.2">
      <c r="A3255" s="17" t="s">
        <v>6305</v>
      </c>
      <c r="B3255" s="19">
        <v>1</v>
      </c>
      <c r="C3255" s="18">
        <v>43173.625775462962</v>
      </c>
      <c r="D3255" s="17" t="s">
        <v>172</v>
      </c>
      <c r="E3255" s="17" t="s">
        <v>318</v>
      </c>
      <c r="F3255" s="17" t="s">
        <v>0</v>
      </c>
      <c r="G3255" s="18">
        <v>43181</v>
      </c>
      <c r="H3255" s="17" t="s">
        <v>6259</v>
      </c>
    </row>
    <row r="3256" spans="1:8" s="15" customFormat="1" x14ac:dyDescent="0.2">
      <c r="A3256" s="17" t="s">
        <v>6304</v>
      </c>
      <c r="B3256" s="19">
        <v>1</v>
      </c>
      <c r="C3256" s="18">
        <v>43173.626099537039</v>
      </c>
      <c r="D3256" s="17" t="s">
        <v>6303</v>
      </c>
      <c r="E3256" s="17" t="s">
        <v>494</v>
      </c>
      <c r="F3256" s="17" t="s">
        <v>0</v>
      </c>
      <c r="G3256" s="18">
        <v>43179</v>
      </c>
      <c r="H3256" s="17" t="s">
        <v>6302</v>
      </c>
    </row>
    <row r="3257" spans="1:8" s="15" customFormat="1" x14ac:dyDescent="0.2">
      <c r="A3257" s="17" t="s">
        <v>6301</v>
      </c>
      <c r="B3257" s="19">
        <v>1</v>
      </c>
      <c r="C3257" s="18">
        <v>43173.626122685186</v>
      </c>
      <c r="D3257" s="17" t="s">
        <v>172</v>
      </c>
      <c r="E3257" s="17" t="s">
        <v>318</v>
      </c>
      <c r="F3257" s="17" t="s">
        <v>0</v>
      </c>
      <c r="G3257" s="18">
        <v>43181</v>
      </c>
      <c r="H3257" s="17" t="s">
        <v>6259</v>
      </c>
    </row>
    <row r="3258" spans="1:8" s="15" customFormat="1" x14ac:dyDescent="0.2">
      <c r="A3258" s="17" t="s">
        <v>6300</v>
      </c>
      <c r="B3258" s="19">
        <v>1</v>
      </c>
      <c r="C3258" s="18">
        <v>43173.626319444447</v>
      </c>
      <c r="D3258" s="17" t="s">
        <v>6299</v>
      </c>
      <c r="E3258" s="17" t="s">
        <v>318</v>
      </c>
      <c r="F3258" s="17" t="s">
        <v>0</v>
      </c>
      <c r="G3258" s="18">
        <v>43181</v>
      </c>
      <c r="H3258" s="17" t="s">
        <v>6259</v>
      </c>
    </row>
    <row r="3259" spans="1:8" s="15" customFormat="1" x14ac:dyDescent="0.2">
      <c r="A3259" s="17" t="s">
        <v>6298</v>
      </c>
      <c r="B3259" s="19">
        <v>1</v>
      </c>
      <c r="C3259" s="18">
        <v>43173.626516203702</v>
      </c>
      <c r="D3259" s="17" t="s">
        <v>6297</v>
      </c>
      <c r="E3259" s="17" t="s">
        <v>494</v>
      </c>
      <c r="F3259" s="17" t="s">
        <v>0</v>
      </c>
      <c r="G3259" s="18">
        <v>43180</v>
      </c>
      <c r="H3259" s="17" t="s">
        <v>6296</v>
      </c>
    </row>
    <row r="3260" spans="1:8" s="15" customFormat="1" x14ac:dyDescent="0.2">
      <c r="A3260" s="17" t="s">
        <v>6295</v>
      </c>
      <c r="B3260" s="19">
        <v>1</v>
      </c>
      <c r="C3260" s="18">
        <v>43173.626840277779</v>
      </c>
      <c r="D3260" s="17" t="s">
        <v>6294</v>
      </c>
      <c r="E3260" s="17" t="s">
        <v>318</v>
      </c>
      <c r="F3260" s="17" t="s">
        <v>0</v>
      </c>
      <c r="G3260" s="18">
        <v>43181</v>
      </c>
      <c r="H3260" s="17" t="s">
        <v>6259</v>
      </c>
    </row>
    <row r="3261" spans="1:8" s="15" customFormat="1" x14ac:dyDescent="0.2">
      <c r="A3261" s="17" t="s">
        <v>6293</v>
      </c>
      <c r="B3261" s="19">
        <v>1</v>
      </c>
      <c r="C3261" s="18">
        <v>43173.626863425925</v>
      </c>
      <c r="D3261" s="17" t="s">
        <v>6292</v>
      </c>
      <c r="E3261" s="17" t="s">
        <v>494</v>
      </c>
      <c r="F3261" s="17" t="s">
        <v>0</v>
      </c>
      <c r="G3261" s="18">
        <v>43182</v>
      </c>
      <c r="H3261" s="17" t="s">
        <v>6291</v>
      </c>
    </row>
    <row r="3262" spans="1:8" s="15" customFormat="1" x14ac:dyDescent="0.2">
      <c r="A3262" s="17" t="s">
        <v>6290</v>
      </c>
      <c r="B3262" s="19">
        <v>1</v>
      </c>
      <c r="C3262" s="18">
        <v>43173.627210648148</v>
      </c>
      <c r="D3262" s="17" t="s">
        <v>6289</v>
      </c>
      <c r="E3262" s="17" t="s">
        <v>494</v>
      </c>
      <c r="F3262" s="17" t="s">
        <v>0</v>
      </c>
      <c r="G3262" s="18">
        <v>43179</v>
      </c>
      <c r="H3262" s="17" t="s">
        <v>6288</v>
      </c>
    </row>
    <row r="3263" spans="1:8" s="15" customFormat="1" x14ac:dyDescent="0.2">
      <c r="A3263" s="17" t="s">
        <v>6287</v>
      </c>
      <c r="B3263" s="19">
        <v>1</v>
      </c>
      <c r="C3263" s="18">
        <v>43173.627349537041</v>
      </c>
      <c r="D3263" s="17" t="s">
        <v>6286</v>
      </c>
      <c r="E3263" s="17" t="s">
        <v>318</v>
      </c>
      <c r="F3263" s="17" t="s">
        <v>0</v>
      </c>
      <c r="G3263" s="18">
        <v>43181</v>
      </c>
      <c r="H3263" s="17" t="s">
        <v>6259</v>
      </c>
    </row>
    <row r="3264" spans="1:8" s="15" customFormat="1" x14ac:dyDescent="0.2">
      <c r="A3264" s="17" t="s">
        <v>6285</v>
      </c>
      <c r="B3264" s="19">
        <v>1</v>
      </c>
      <c r="C3264" s="18">
        <v>43173.627581018518</v>
      </c>
      <c r="D3264" s="17" t="s">
        <v>6284</v>
      </c>
      <c r="E3264" s="17" t="s">
        <v>494</v>
      </c>
      <c r="F3264" s="17" t="s">
        <v>0</v>
      </c>
      <c r="G3264" s="18">
        <v>43179</v>
      </c>
      <c r="H3264" s="17" t="s">
        <v>6283</v>
      </c>
    </row>
    <row r="3265" spans="1:8" s="15" customFormat="1" x14ac:dyDescent="0.2">
      <c r="A3265" s="17" t="s">
        <v>6282</v>
      </c>
      <c r="B3265" s="19">
        <v>1</v>
      </c>
      <c r="C3265" s="18">
        <v>43173.627766203703</v>
      </c>
      <c r="D3265" s="17" t="s">
        <v>6281</v>
      </c>
      <c r="E3265" s="17" t="s">
        <v>318</v>
      </c>
      <c r="F3265" s="17" t="s">
        <v>0</v>
      </c>
      <c r="G3265" s="18">
        <v>43181</v>
      </c>
      <c r="H3265" s="17" t="s">
        <v>6259</v>
      </c>
    </row>
    <row r="3266" spans="1:8" s="15" customFormat="1" x14ac:dyDescent="0.2">
      <c r="A3266" s="17" t="s">
        <v>6280</v>
      </c>
      <c r="B3266" s="19">
        <v>1</v>
      </c>
      <c r="C3266" s="18">
        <v>43173.628194444442</v>
      </c>
      <c r="D3266" s="17" t="s">
        <v>6279</v>
      </c>
      <c r="E3266" s="17" t="s">
        <v>318</v>
      </c>
      <c r="F3266" s="17" t="s">
        <v>0</v>
      </c>
      <c r="G3266" s="18">
        <v>43181</v>
      </c>
      <c r="H3266" s="17" t="s">
        <v>6259</v>
      </c>
    </row>
    <row r="3267" spans="1:8" s="15" customFormat="1" x14ac:dyDescent="0.2">
      <c r="A3267" s="17" t="s">
        <v>6278</v>
      </c>
      <c r="B3267" s="19">
        <v>1</v>
      </c>
      <c r="C3267" s="18">
        <v>43173.628518518519</v>
      </c>
      <c r="D3267" s="17" t="s">
        <v>6277</v>
      </c>
      <c r="E3267" s="17" t="s">
        <v>318</v>
      </c>
      <c r="F3267" s="17" t="s">
        <v>0</v>
      </c>
      <c r="G3267" s="18">
        <v>43181</v>
      </c>
      <c r="H3267" s="17" t="s">
        <v>6259</v>
      </c>
    </row>
    <row r="3268" spans="1:8" s="15" customFormat="1" x14ac:dyDescent="0.2">
      <c r="A3268" s="17" t="s">
        <v>6276</v>
      </c>
      <c r="B3268" s="19">
        <v>1</v>
      </c>
      <c r="C3268" s="18">
        <v>43173.628854166665</v>
      </c>
      <c r="D3268" s="17" t="s">
        <v>6275</v>
      </c>
      <c r="E3268" s="17" t="s">
        <v>318</v>
      </c>
      <c r="F3268" s="17" t="s">
        <v>0</v>
      </c>
      <c r="G3268" s="18">
        <v>43181</v>
      </c>
      <c r="H3268" s="17" t="s">
        <v>6259</v>
      </c>
    </row>
    <row r="3269" spans="1:8" s="15" customFormat="1" x14ac:dyDescent="0.2">
      <c r="A3269" s="17" t="s">
        <v>6274</v>
      </c>
      <c r="B3269" s="19">
        <v>1</v>
      </c>
      <c r="C3269" s="18">
        <v>43173.629212962966</v>
      </c>
      <c r="D3269" s="17" t="s">
        <v>6273</v>
      </c>
      <c r="E3269" s="17" t="s">
        <v>318</v>
      </c>
      <c r="F3269" s="17" t="s">
        <v>0</v>
      </c>
      <c r="G3269" s="18">
        <v>43181</v>
      </c>
      <c r="H3269" s="17" t="s">
        <v>6259</v>
      </c>
    </row>
    <row r="3270" spans="1:8" s="15" customFormat="1" x14ac:dyDescent="0.2">
      <c r="A3270" s="17" t="s">
        <v>6272</v>
      </c>
      <c r="B3270" s="19">
        <v>2</v>
      </c>
      <c r="C3270" s="18">
        <v>43173.629293981481</v>
      </c>
      <c r="D3270" s="17" t="s">
        <v>6271</v>
      </c>
      <c r="E3270" s="17" t="s">
        <v>494</v>
      </c>
      <c r="F3270" s="17" t="s">
        <v>0</v>
      </c>
      <c r="G3270" s="18">
        <v>43193</v>
      </c>
      <c r="H3270" s="17" t="s">
        <v>6270</v>
      </c>
    </row>
    <row r="3271" spans="1:8" s="15" customFormat="1" x14ac:dyDescent="0.2">
      <c r="A3271" s="17" t="s">
        <v>6269</v>
      </c>
      <c r="B3271" s="19">
        <v>1</v>
      </c>
      <c r="C3271" s="18">
        <v>43173.629618055558</v>
      </c>
      <c r="D3271" s="17" t="s">
        <v>6268</v>
      </c>
      <c r="E3271" s="17" t="s">
        <v>318</v>
      </c>
      <c r="F3271" s="17" t="s">
        <v>0</v>
      </c>
      <c r="G3271" s="18">
        <v>43181</v>
      </c>
      <c r="H3271" s="17" t="s">
        <v>6259</v>
      </c>
    </row>
    <row r="3272" spans="1:8" s="15" customFormat="1" x14ac:dyDescent="0.2">
      <c r="A3272" s="17" t="s">
        <v>6267</v>
      </c>
      <c r="B3272" s="19">
        <v>1</v>
      </c>
      <c r="C3272" s="18">
        <v>43173.629988425928</v>
      </c>
      <c r="D3272" s="17" t="s">
        <v>6266</v>
      </c>
      <c r="E3272" s="17" t="s">
        <v>318</v>
      </c>
      <c r="F3272" s="17" t="s">
        <v>0</v>
      </c>
      <c r="G3272" s="18">
        <v>43181</v>
      </c>
      <c r="H3272" s="17" t="s">
        <v>6259</v>
      </c>
    </row>
    <row r="3273" spans="1:8" s="15" customFormat="1" x14ac:dyDescent="0.2">
      <c r="A3273" s="17" t="s">
        <v>6265</v>
      </c>
      <c r="B3273" s="19">
        <v>2</v>
      </c>
      <c r="C3273" s="18">
        <v>43173.630324074074</v>
      </c>
      <c r="D3273" s="17" t="s">
        <v>6241</v>
      </c>
      <c r="E3273" s="17" t="s">
        <v>494</v>
      </c>
      <c r="F3273" s="17" t="s">
        <v>0</v>
      </c>
      <c r="G3273" s="18">
        <v>43182</v>
      </c>
      <c r="H3273" s="17" t="s">
        <v>6264</v>
      </c>
    </row>
    <row r="3274" spans="1:8" s="15" customFormat="1" x14ac:dyDescent="0.2">
      <c r="A3274" s="17" t="s">
        <v>6263</v>
      </c>
      <c r="B3274" s="19">
        <v>1</v>
      </c>
      <c r="C3274" s="18">
        <v>43173.630509259259</v>
      </c>
      <c r="D3274" s="17" t="s">
        <v>6262</v>
      </c>
      <c r="E3274" s="17" t="s">
        <v>318</v>
      </c>
      <c r="F3274" s="17" t="s">
        <v>0</v>
      </c>
      <c r="G3274" s="18">
        <v>43181</v>
      </c>
      <c r="H3274" s="17" t="s">
        <v>6259</v>
      </c>
    </row>
    <row r="3275" spans="1:8" s="15" customFormat="1" x14ac:dyDescent="0.2">
      <c r="A3275" s="17" t="s">
        <v>6261</v>
      </c>
      <c r="B3275" s="19">
        <v>1</v>
      </c>
      <c r="C3275" s="18">
        <v>43173.630960648145</v>
      </c>
      <c r="D3275" s="17" t="s">
        <v>6260</v>
      </c>
      <c r="E3275" s="17" t="s">
        <v>318</v>
      </c>
      <c r="F3275" s="17" t="s">
        <v>0</v>
      </c>
      <c r="G3275" s="18">
        <v>43181</v>
      </c>
      <c r="H3275" s="17" t="s">
        <v>6259</v>
      </c>
    </row>
    <row r="3276" spans="1:8" s="15" customFormat="1" x14ac:dyDescent="0.2">
      <c r="A3276" s="17" t="s">
        <v>6258</v>
      </c>
      <c r="B3276" s="19">
        <v>4</v>
      </c>
      <c r="C3276" s="18">
        <v>43173.630937499998</v>
      </c>
      <c r="D3276" s="17" t="s">
        <v>6241</v>
      </c>
      <c r="E3276" s="17" t="s">
        <v>494</v>
      </c>
      <c r="F3276" s="17" t="s">
        <v>489</v>
      </c>
      <c r="G3276" s="18">
        <v>43187</v>
      </c>
      <c r="H3276" s="17" t="s">
        <v>6257</v>
      </c>
    </row>
    <row r="3277" spans="1:8" s="15" customFormat="1" x14ac:dyDescent="0.2">
      <c r="A3277" s="17" t="s">
        <v>6256</v>
      </c>
      <c r="B3277" s="19">
        <v>2</v>
      </c>
      <c r="C3277" s="18">
        <v>43173.631249999999</v>
      </c>
      <c r="D3277" s="17" t="s">
        <v>6241</v>
      </c>
      <c r="E3277" s="17" t="s">
        <v>494</v>
      </c>
      <c r="F3277" s="17" t="s">
        <v>0</v>
      </c>
      <c r="G3277" s="18">
        <v>43182</v>
      </c>
      <c r="H3277" s="17" t="s">
        <v>6255</v>
      </c>
    </row>
    <row r="3278" spans="1:8" s="15" customFormat="1" x14ac:dyDescent="0.2">
      <c r="A3278" s="17" t="s">
        <v>6254</v>
      </c>
      <c r="B3278" s="19">
        <v>1</v>
      </c>
      <c r="C3278" s="18">
        <v>43173.631782407407</v>
      </c>
      <c r="D3278" s="17" t="s">
        <v>257</v>
      </c>
      <c r="E3278" s="17" t="s">
        <v>256</v>
      </c>
      <c r="F3278" s="17" t="s">
        <v>0</v>
      </c>
      <c r="G3278" s="18">
        <v>43175</v>
      </c>
      <c r="H3278" s="17" t="s">
        <v>6253</v>
      </c>
    </row>
    <row r="3279" spans="1:8" s="15" customFormat="1" x14ac:dyDescent="0.2">
      <c r="A3279" s="17" t="s">
        <v>6252</v>
      </c>
      <c r="B3279" s="19">
        <v>1</v>
      </c>
      <c r="C3279" s="18">
        <v>43173.631712962961</v>
      </c>
      <c r="D3279" s="17" t="s">
        <v>6241</v>
      </c>
      <c r="E3279" s="17" t="s">
        <v>494</v>
      </c>
      <c r="F3279" s="17" t="s">
        <v>0</v>
      </c>
      <c r="G3279" s="18">
        <v>43182</v>
      </c>
      <c r="H3279" s="17" t="s">
        <v>6251</v>
      </c>
    </row>
    <row r="3280" spans="1:8" s="15" customFormat="1" x14ac:dyDescent="0.2">
      <c r="A3280" s="17" t="s">
        <v>6250</v>
      </c>
      <c r="B3280" s="19">
        <v>1</v>
      </c>
      <c r="C3280" s="18">
        <v>43173.63208333333</v>
      </c>
      <c r="D3280" s="17" t="s">
        <v>257</v>
      </c>
      <c r="E3280" s="17" t="s">
        <v>256</v>
      </c>
      <c r="F3280" s="17" t="s">
        <v>0</v>
      </c>
      <c r="G3280" s="18">
        <v>43175</v>
      </c>
      <c r="H3280" s="17" t="s">
        <v>6249</v>
      </c>
    </row>
    <row r="3281" spans="1:8" s="15" customFormat="1" x14ac:dyDescent="0.2">
      <c r="A3281" s="17" t="s">
        <v>6248</v>
      </c>
      <c r="B3281" s="19">
        <v>1</v>
      </c>
      <c r="C3281" s="18">
        <v>43173.63212962963</v>
      </c>
      <c r="D3281" s="17" t="s">
        <v>6241</v>
      </c>
      <c r="E3281" s="17" t="s">
        <v>494</v>
      </c>
      <c r="F3281" s="17" t="s">
        <v>0</v>
      </c>
      <c r="G3281" s="18">
        <v>43201</v>
      </c>
      <c r="H3281" s="17" t="s">
        <v>6247</v>
      </c>
    </row>
    <row r="3282" spans="1:8" s="15" customFormat="1" x14ac:dyDescent="0.2">
      <c r="A3282" s="17" t="s">
        <v>6246</v>
      </c>
      <c r="B3282" s="19">
        <v>1</v>
      </c>
      <c r="C3282" s="18">
        <v>43173.632488425923</v>
      </c>
      <c r="D3282" s="17" t="s">
        <v>257</v>
      </c>
      <c r="E3282" s="17" t="s">
        <v>256</v>
      </c>
      <c r="F3282" s="17" t="s">
        <v>0</v>
      </c>
      <c r="G3282" s="18">
        <v>43175</v>
      </c>
      <c r="H3282" s="17" t="s">
        <v>6245</v>
      </c>
    </row>
    <row r="3283" spans="1:8" s="15" customFormat="1" x14ac:dyDescent="0.2">
      <c r="A3283" s="17" t="s">
        <v>6244</v>
      </c>
      <c r="B3283" s="19">
        <v>2</v>
      </c>
      <c r="C3283" s="18">
        <v>43173.632604166669</v>
      </c>
      <c r="D3283" s="17" t="s">
        <v>6241</v>
      </c>
      <c r="E3283" s="17" t="s">
        <v>494</v>
      </c>
      <c r="F3283" s="17" t="s">
        <v>0</v>
      </c>
      <c r="G3283" s="18">
        <v>43203</v>
      </c>
      <c r="H3283" s="17" t="s">
        <v>6243</v>
      </c>
    </row>
    <row r="3284" spans="1:8" s="15" customFormat="1" x14ac:dyDescent="0.2">
      <c r="A3284" s="17" t="s">
        <v>6242</v>
      </c>
      <c r="B3284" s="19">
        <v>2</v>
      </c>
      <c r="C3284" s="18">
        <v>43173.632962962962</v>
      </c>
      <c r="D3284" s="17" t="s">
        <v>6241</v>
      </c>
      <c r="E3284" s="17" t="s">
        <v>494</v>
      </c>
      <c r="F3284" s="17" t="s">
        <v>0</v>
      </c>
      <c r="G3284" s="18">
        <v>43180</v>
      </c>
      <c r="H3284" s="17" t="s">
        <v>6240</v>
      </c>
    </row>
    <row r="3285" spans="1:8" s="15" customFormat="1" x14ac:dyDescent="0.2">
      <c r="A3285" s="17" t="s">
        <v>6239</v>
      </c>
      <c r="B3285" s="19">
        <v>1</v>
      </c>
      <c r="C3285" s="18">
        <v>43173.633449074077</v>
      </c>
      <c r="D3285" s="17" t="s">
        <v>6238</v>
      </c>
      <c r="E3285" s="17" t="s">
        <v>494</v>
      </c>
      <c r="F3285" s="17" t="s">
        <v>0</v>
      </c>
      <c r="G3285" s="18">
        <v>43180</v>
      </c>
      <c r="H3285" s="17" t="s">
        <v>6237</v>
      </c>
    </row>
    <row r="3286" spans="1:8" s="15" customFormat="1" x14ac:dyDescent="0.2">
      <c r="A3286" s="17" t="s">
        <v>6236</v>
      </c>
      <c r="B3286" s="19">
        <v>1</v>
      </c>
      <c r="C3286" s="18">
        <v>43173.633622685185</v>
      </c>
      <c r="D3286" s="17" t="s">
        <v>257</v>
      </c>
      <c r="E3286" s="17" t="s">
        <v>256</v>
      </c>
      <c r="F3286" s="17" t="s">
        <v>0</v>
      </c>
      <c r="G3286" s="18">
        <v>43175</v>
      </c>
      <c r="H3286" s="17" t="s">
        <v>6235</v>
      </c>
    </row>
    <row r="3287" spans="1:8" s="15" customFormat="1" x14ac:dyDescent="0.2">
      <c r="A3287" s="17" t="s">
        <v>6234</v>
      </c>
      <c r="B3287" s="19">
        <v>2</v>
      </c>
      <c r="C3287" s="18">
        <v>43173.63380787037</v>
      </c>
      <c r="D3287" s="17" t="s">
        <v>6233</v>
      </c>
      <c r="E3287" s="17" t="s">
        <v>494</v>
      </c>
      <c r="F3287" s="17" t="s">
        <v>0</v>
      </c>
      <c r="G3287" s="18">
        <v>43180</v>
      </c>
      <c r="H3287" s="17" t="s">
        <v>6232</v>
      </c>
    </row>
    <row r="3288" spans="1:8" s="15" customFormat="1" x14ac:dyDescent="0.2">
      <c r="A3288" s="17" t="s">
        <v>6231</v>
      </c>
      <c r="B3288" s="19">
        <v>1</v>
      </c>
      <c r="C3288" s="18">
        <v>43173.633831018517</v>
      </c>
      <c r="D3288" s="17" t="s">
        <v>6230</v>
      </c>
      <c r="E3288" s="17" t="s">
        <v>164</v>
      </c>
      <c r="F3288" s="17" t="s">
        <v>0</v>
      </c>
      <c r="G3288" s="18">
        <v>43187</v>
      </c>
      <c r="H3288" s="17" t="s">
        <v>6229</v>
      </c>
    </row>
    <row r="3289" spans="1:8" s="15" customFormat="1" x14ac:dyDescent="0.2">
      <c r="A3289" s="17" t="s">
        <v>6228</v>
      </c>
      <c r="B3289" s="19">
        <v>1</v>
      </c>
      <c r="C3289" s="18">
        <v>43173.634155092594</v>
      </c>
      <c r="D3289" s="17" t="s">
        <v>257</v>
      </c>
      <c r="E3289" s="17" t="s">
        <v>4072</v>
      </c>
      <c r="F3289" s="17" t="s">
        <v>0</v>
      </c>
      <c r="G3289" s="18">
        <v>43180</v>
      </c>
      <c r="H3289" s="17" t="s">
        <v>6227</v>
      </c>
    </row>
    <row r="3290" spans="1:8" s="15" customFormat="1" x14ac:dyDescent="0.2">
      <c r="A3290" s="17" t="s">
        <v>6226</v>
      </c>
      <c r="B3290" s="19">
        <v>2</v>
      </c>
      <c r="C3290" s="18">
        <v>43173.634664351855</v>
      </c>
      <c r="D3290" s="17" t="s">
        <v>6225</v>
      </c>
      <c r="E3290" s="17" t="s">
        <v>494</v>
      </c>
      <c r="F3290" s="17" t="s">
        <v>0</v>
      </c>
      <c r="G3290" s="18">
        <v>43181</v>
      </c>
      <c r="H3290" s="17" t="s">
        <v>6224</v>
      </c>
    </row>
    <row r="3291" spans="1:8" s="15" customFormat="1" x14ac:dyDescent="0.2">
      <c r="A3291" s="17" t="s">
        <v>6223</v>
      </c>
      <c r="B3291" s="19">
        <v>1</v>
      </c>
      <c r="C3291" s="18">
        <v>43173.634814814817</v>
      </c>
      <c r="D3291" s="17" t="s">
        <v>257</v>
      </c>
      <c r="E3291" s="17" t="s">
        <v>4069</v>
      </c>
      <c r="F3291" s="17" t="s">
        <v>0</v>
      </c>
      <c r="G3291" s="18">
        <v>43180</v>
      </c>
      <c r="H3291" s="17" t="s">
        <v>6222</v>
      </c>
    </row>
    <row r="3292" spans="1:8" s="15" customFormat="1" x14ac:dyDescent="0.2">
      <c r="A3292" s="17" t="s">
        <v>6221</v>
      </c>
      <c r="B3292" s="19">
        <v>2</v>
      </c>
      <c r="C3292" s="18">
        <v>43173.635046296295</v>
      </c>
      <c r="D3292" s="17" t="s">
        <v>6220</v>
      </c>
      <c r="E3292" s="17" t="s">
        <v>494</v>
      </c>
      <c r="F3292" s="17" t="s">
        <v>0</v>
      </c>
      <c r="G3292" s="18">
        <v>43182</v>
      </c>
      <c r="H3292" s="17" t="s">
        <v>6219</v>
      </c>
    </row>
    <row r="3293" spans="1:8" s="15" customFormat="1" x14ac:dyDescent="0.2">
      <c r="A3293" s="17" t="s">
        <v>6218</v>
      </c>
      <c r="B3293" s="19">
        <v>1</v>
      </c>
      <c r="C3293" s="18">
        <v>43173.635497685187</v>
      </c>
      <c r="D3293" s="17" t="s">
        <v>257</v>
      </c>
      <c r="E3293" s="17" t="s">
        <v>6217</v>
      </c>
      <c r="F3293" s="17" t="s">
        <v>0</v>
      </c>
      <c r="G3293" s="18">
        <v>43180</v>
      </c>
      <c r="H3293" s="17" t="s">
        <v>6216</v>
      </c>
    </row>
    <row r="3294" spans="1:8" s="15" customFormat="1" x14ac:dyDescent="0.2">
      <c r="A3294" s="17" t="s">
        <v>6215</v>
      </c>
      <c r="B3294" s="19">
        <v>2</v>
      </c>
      <c r="C3294" s="18">
        <v>43173.635497685187</v>
      </c>
      <c r="D3294" s="17" t="s">
        <v>6214</v>
      </c>
      <c r="E3294" s="17" t="s">
        <v>494</v>
      </c>
      <c r="F3294" s="17" t="s">
        <v>0</v>
      </c>
      <c r="G3294" s="18">
        <v>43180</v>
      </c>
      <c r="H3294" s="17" t="s">
        <v>6213</v>
      </c>
    </row>
    <row r="3295" spans="1:8" s="15" customFormat="1" x14ac:dyDescent="0.2">
      <c r="A3295" s="17" t="s">
        <v>6212</v>
      </c>
      <c r="B3295" s="19">
        <v>1</v>
      </c>
      <c r="C3295" s="18">
        <v>43173.635844907411</v>
      </c>
      <c r="D3295" s="17" t="s">
        <v>6211</v>
      </c>
      <c r="E3295" s="17" t="s">
        <v>494</v>
      </c>
      <c r="F3295" s="17" t="s">
        <v>0</v>
      </c>
      <c r="G3295" s="18">
        <v>43180</v>
      </c>
      <c r="H3295" s="17" t="s">
        <v>6210</v>
      </c>
    </row>
    <row r="3296" spans="1:8" s="15" customFormat="1" x14ac:dyDescent="0.2">
      <c r="A3296" s="17" t="s">
        <v>6209</v>
      </c>
      <c r="B3296" s="19">
        <v>2</v>
      </c>
      <c r="C3296" s="18">
        <v>43173.63621527778</v>
      </c>
      <c r="D3296" s="17" t="s">
        <v>6208</v>
      </c>
      <c r="E3296" s="17" t="s">
        <v>494</v>
      </c>
      <c r="F3296" s="17" t="s">
        <v>0</v>
      </c>
      <c r="G3296" s="18">
        <v>43182</v>
      </c>
      <c r="H3296" s="17" t="s">
        <v>6207</v>
      </c>
    </row>
    <row r="3297" spans="1:8" s="15" customFormat="1" x14ac:dyDescent="0.2">
      <c r="A3297" s="17" t="s">
        <v>6206</v>
      </c>
      <c r="B3297" s="19">
        <v>1</v>
      </c>
      <c r="C3297" s="18">
        <v>43173.636493055557</v>
      </c>
      <c r="D3297" s="17" t="s">
        <v>238</v>
      </c>
      <c r="E3297" s="17" t="s">
        <v>501</v>
      </c>
      <c r="F3297" s="17" t="s">
        <v>0</v>
      </c>
      <c r="G3297" s="18">
        <v>43175</v>
      </c>
      <c r="H3297" s="17" t="s">
        <v>6205</v>
      </c>
    </row>
    <row r="3298" spans="1:8" s="15" customFormat="1" x14ac:dyDescent="0.2">
      <c r="A3298" s="17" t="s">
        <v>6204</v>
      </c>
      <c r="B3298" s="19">
        <v>2</v>
      </c>
      <c r="C3298" s="18">
        <v>43173.636562500003</v>
      </c>
      <c r="D3298" s="17" t="s">
        <v>6203</v>
      </c>
      <c r="E3298" s="17" t="s">
        <v>494</v>
      </c>
      <c r="F3298" s="17" t="s">
        <v>0</v>
      </c>
      <c r="G3298" s="18">
        <v>43182</v>
      </c>
      <c r="H3298" s="17" t="s">
        <v>6202</v>
      </c>
    </row>
    <row r="3299" spans="1:8" s="15" customFormat="1" x14ac:dyDescent="0.2">
      <c r="A3299" s="17" t="s">
        <v>6201</v>
      </c>
      <c r="B3299" s="19">
        <v>2</v>
      </c>
      <c r="C3299" s="18">
        <v>43173.636944444443</v>
      </c>
      <c r="D3299" s="17" t="s">
        <v>6200</v>
      </c>
      <c r="E3299" s="17" t="s">
        <v>494</v>
      </c>
      <c r="F3299" s="17" t="s">
        <v>0</v>
      </c>
      <c r="G3299" s="18">
        <v>43182</v>
      </c>
      <c r="H3299" s="17" t="s">
        <v>6199</v>
      </c>
    </row>
    <row r="3300" spans="1:8" s="15" customFormat="1" x14ac:dyDescent="0.2">
      <c r="A3300" s="17" t="s">
        <v>6198</v>
      </c>
      <c r="B3300" s="19">
        <v>2</v>
      </c>
      <c r="C3300" s="18">
        <v>43173.637395833335</v>
      </c>
      <c r="D3300" s="17" t="s">
        <v>6197</v>
      </c>
      <c r="E3300" s="17" t="s">
        <v>494</v>
      </c>
      <c r="F3300" s="17" t="s">
        <v>0</v>
      </c>
      <c r="G3300" s="18">
        <v>43182</v>
      </c>
      <c r="H3300" s="17" t="s">
        <v>6196</v>
      </c>
    </row>
    <row r="3301" spans="1:8" s="15" customFormat="1" x14ac:dyDescent="0.2">
      <c r="A3301" s="17" t="s">
        <v>6195</v>
      </c>
      <c r="B3301" s="19">
        <v>2</v>
      </c>
      <c r="C3301" s="18">
        <v>43173.637870370374</v>
      </c>
      <c r="D3301" s="17" t="s">
        <v>6194</v>
      </c>
      <c r="E3301" s="17" t="s">
        <v>494</v>
      </c>
      <c r="F3301" s="17" t="s">
        <v>0</v>
      </c>
      <c r="G3301" s="18">
        <v>43182</v>
      </c>
      <c r="H3301" s="17" t="s">
        <v>6193</v>
      </c>
    </row>
    <row r="3302" spans="1:8" s="15" customFormat="1" x14ac:dyDescent="0.2">
      <c r="A3302" s="17" t="s">
        <v>6192</v>
      </c>
      <c r="B3302" s="19">
        <v>2</v>
      </c>
      <c r="C3302" s="18">
        <v>43173.638182870367</v>
      </c>
      <c r="D3302" s="17" t="s">
        <v>6191</v>
      </c>
      <c r="E3302" s="17" t="s">
        <v>494</v>
      </c>
      <c r="F3302" s="17" t="s">
        <v>0</v>
      </c>
      <c r="G3302" s="18">
        <v>43182</v>
      </c>
      <c r="H3302" s="17" t="s">
        <v>6190</v>
      </c>
    </row>
    <row r="3303" spans="1:8" s="15" customFormat="1" x14ac:dyDescent="0.2">
      <c r="A3303" s="17" t="s">
        <v>6189</v>
      </c>
      <c r="B3303" s="19">
        <v>1</v>
      </c>
      <c r="C3303" s="18">
        <v>43173.638298611113</v>
      </c>
      <c r="D3303" s="17" t="s">
        <v>6188</v>
      </c>
      <c r="E3303" s="17" t="s">
        <v>6165</v>
      </c>
      <c r="F3303" s="17" t="s">
        <v>0</v>
      </c>
      <c r="G3303" s="18">
        <v>43180</v>
      </c>
      <c r="H3303" s="17" t="s">
        <v>6187</v>
      </c>
    </row>
    <row r="3304" spans="1:8" s="15" customFormat="1" x14ac:dyDescent="0.2">
      <c r="A3304" s="17" t="s">
        <v>6186</v>
      </c>
      <c r="B3304" s="19">
        <v>1</v>
      </c>
      <c r="C3304" s="18">
        <v>43173.638356481482</v>
      </c>
      <c r="D3304" s="17" t="s">
        <v>238</v>
      </c>
      <c r="E3304" s="17" t="s">
        <v>1139</v>
      </c>
      <c r="F3304" s="17" t="s">
        <v>0</v>
      </c>
      <c r="G3304" s="18">
        <v>43180</v>
      </c>
      <c r="H3304" s="17" t="s">
        <v>6185</v>
      </c>
    </row>
    <row r="3305" spans="1:8" s="15" customFormat="1" x14ac:dyDescent="0.2">
      <c r="A3305" s="17" t="s">
        <v>6184</v>
      </c>
      <c r="B3305" s="19">
        <v>2</v>
      </c>
      <c r="C3305" s="18">
        <v>43173.638506944444</v>
      </c>
      <c r="D3305" s="17" t="s">
        <v>6183</v>
      </c>
      <c r="E3305" s="17" t="s">
        <v>494</v>
      </c>
      <c r="F3305" s="17" t="s">
        <v>0</v>
      </c>
      <c r="G3305" s="18">
        <v>43182</v>
      </c>
      <c r="H3305" s="17" t="s">
        <v>6182</v>
      </c>
    </row>
    <row r="3306" spans="1:8" s="15" customFormat="1" x14ac:dyDescent="0.2">
      <c r="A3306" s="17" t="s">
        <v>6181</v>
      </c>
      <c r="B3306" s="19">
        <v>2</v>
      </c>
      <c r="C3306" s="18">
        <v>43173.638865740744</v>
      </c>
      <c r="D3306" s="17" t="s">
        <v>6180</v>
      </c>
      <c r="E3306" s="17" t="s">
        <v>494</v>
      </c>
      <c r="F3306" s="17" t="s">
        <v>0</v>
      </c>
      <c r="G3306" s="18">
        <v>43182</v>
      </c>
      <c r="H3306" s="17" t="s">
        <v>6179</v>
      </c>
    </row>
    <row r="3307" spans="1:8" s="15" customFormat="1" x14ac:dyDescent="0.2">
      <c r="A3307" s="17" t="s">
        <v>6178</v>
      </c>
      <c r="B3307" s="19">
        <v>2</v>
      </c>
      <c r="C3307" s="18">
        <v>43173.639270833337</v>
      </c>
      <c r="D3307" s="17" t="s">
        <v>6177</v>
      </c>
      <c r="E3307" s="17" t="s">
        <v>494</v>
      </c>
      <c r="F3307" s="17" t="s">
        <v>0</v>
      </c>
      <c r="G3307" s="18">
        <v>43182</v>
      </c>
      <c r="H3307" s="17" t="s">
        <v>6176</v>
      </c>
    </row>
    <row r="3308" spans="1:8" s="15" customFormat="1" x14ac:dyDescent="0.2">
      <c r="A3308" s="17" t="s">
        <v>6175</v>
      </c>
      <c r="B3308" s="19">
        <v>2</v>
      </c>
      <c r="C3308" s="18">
        <v>43173.640057870369</v>
      </c>
      <c r="D3308" s="17" t="s">
        <v>6174</v>
      </c>
      <c r="E3308" s="17" t="s">
        <v>494</v>
      </c>
      <c r="F3308" s="17" t="s">
        <v>0</v>
      </c>
      <c r="G3308" s="18">
        <v>43182</v>
      </c>
      <c r="H3308" s="17" t="s">
        <v>6171</v>
      </c>
    </row>
    <row r="3309" spans="1:8" s="15" customFormat="1" x14ac:dyDescent="0.2">
      <c r="A3309" s="17" t="s">
        <v>6173</v>
      </c>
      <c r="B3309" s="19">
        <v>2</v>
      </c>
      <c r="C3309" s="18">
        <v>43173.640370370369</v>
      </c>
      <c r="D3309" s="17" t="s">
        <v>6172</v>
      </c>
      <c r="E3309" s="17" t="s">
        <v>494</v>
      </c>
      <c r="F3309" s="17" t="s">
        <v>0</v>
      </c>
      <c r="G3309" s="18">
        <v>43182</v>
      </c>
      <c r="H3309" s="17" t="s">
        <v>6171</v>
      </c>
    </row>
    <row r="3310" spans="1:8" s="15" customFormat="1" x14ac:dyDescent="0.2">
      <c r="A3310" s="17" t="s">
        <v>6170</v>
      </c>
      <c r="B3310" s="19">
        <v>2</v>
      </c>
      <c r="C3310" s="18">
        <v>43173.640821759262</v>
      </c>
      <c r="D3310" s="17" t="s">
        <v>6169</v>
      </c>
      <c r="E3310" s="17" t="s">
        <v>494</v>
      </c>
      <c r="F3310" s="17" t="s">
        <v>0</v>
      </c>
      <c r="G3310" s="18">
        <v>43182</v>
      </c>
      <c r="H3310" s="17" t="s">
        <v>6168</v>
      </c>
    </row>
    <row r="3311" spans="1:8" s="15" customFormat="1" x14ac:dyDescent="0.2">
      <c r="A3311" s="17" t="s">
        <v>6167</v>
      </c>
      <c r="B3311" s="19">
        <v>1</v>
      </c>
      <c r="C3311" s="18">
        <v>43173.64371527778</v>
      </c>
      <c r="D3311" s="17" t="s">
        <v>6166</v>
      </c>
      <c r="E3311" s="17" t="s">
        <v>6165</v>
      </c>
      <c r="F3311" s="17" t="s">
        <v>0</v>
      </c>
      <c r="G3311" s="18">
        <v>43180</v>
      </c>
      <c r="H3311" s="17" t="s">
        <v>6164</v>
      </c>
    </row>
    <row r="3312" spans="1:8" s="15" customFormat="1" x14ac:dyDescent="0.2">
      <c r="A3312" s="17" t="s">
        <v>6163</v>
      </c>
      <c r="B3312" s="19">
        <v>1</v>
      </c>
      <c r="C3312" s="18">
        <v>43173.644583333335</v>
      </c>
      <c r="D3312" s="17" t="s">
        <v>238</v>
      </c>
      <c r="E3312" s="17" t="s">
        <v>1139</v>
      </c>
      <c r="F3312" s="17" t="s">
        <v>0</v>
      </c>
      <c r="G3312" s="18">
        <v>43180</v>
      </c>
      <c r="H3312" s="17" t="s">
        <v>6162</v>
      </c>
    </row>
    <row r="3313" spans="1:8" s="15" customFormat="1" x14ac:dyDescent="0.2">
      <c r="A3313" s="17" t="s">
        <v>6161</v>
      </c>
      <c r="B3313" s="19">
        <v>2</v>
      </c>
      <c r="C3313" s="18">
        <v>43173.644942129627</v>
      </c>
      <c r="D3313" s="17" t="s">
        <v>257</v>
      </c>
      <c r="E3313" s="17" t="s">
        <v>164</v>
      </c>
      <c r="F3313" s="17" t="s">
        <v>0</v>
      </c>
      <c r="G3313" s="18">
        <v>43182</v>
      </c>
      <c r="H3313" s="17" t="s">
        <v>6160</v>
      </c>
    </row>
    <row r="3314" spans="1:8" s="15" customFormat="1" x14ac:dyDescent="0.2">
      <c r="A3314" s="17" t="s">
        <v>6159</v>
      </c>
      <c r="B3314" s="19">
        <v>3</v>
      </c>
      <c r="C3314" s="18">
        <v>43173.648159722223</v>
      </c>
      <c r="D3314" s="17" t="s">
        <v>6158</v>
      </c>
      <c r="E3314" s="17" t="s">
        <v>3108</v>
      </c>
      <c r="F3314" s="17" t="s">
        <v>30</v>
      </c>
      <c r="G3314" s="18">
        <v>43208</v>
      </c>
      <c r="H3314" s="17" t="s">
        <v>6157</v>
      </c>
    </row>
    <row r="3315" spans="1:8" s="15" customFormat="1" x14ac:dyDescent="0.2">
      <c r="A3315" s="17" t="s">
        <v>6156</v>
      </c>
      <c r="B3315" s="19">
        <v>3</v>
      </c>
      <c r="C3315" s="18">
        <v>43173.649282407408</v>
      </c>
      <c r="D3315" s="17" t="s">
        <v>6155</v>
      </c>
      <c r="E3315" s="17" t="s">
        <v>3108</v>
      </c>
      <c r="F3315" s="17" t="s">
        <v>30</v>
      </c>
      <c r="G3315" s="18">
        <v>43209</v>
      </c>
      <c r="H3315" s="17" t="s">
        <v>6154</v>
      </c>
    </row>
    <row r="3316" spans="1:8" s="15" customFormat="1" x14ac:dyDescent="0.2">
      <c r="A3316" s="17" t="s">
        <v>6153</v>
      </c>
      <c r="B3316" s="19">
        <v>2</v>
      </c>
      <c r="C3316" s="18">
        <v>43173.652962962966</v>
      </c>
      <c r="D3316" s="17" t="s">
        <v>172</v>
      </c>
      <c r="E3316" s="17" t="s">
        <v>164</v>
      </c>
      <c r="F3316" s="17" t="s">
        <v>0</v>
      </c>
      <c r="G3316" s="18">
        <v>43182</v>
      </c>
      <c r="H3316" s="17" t="s">
        <v>6152</v>
      </c>
    </row>
    <row r="3317" spans="1:8" s="15" customFormat="1" x14ac:dyDescent="0.2">
      <c r="A3317" s="17" t="s">
        <v>6151</v>
      </c>
      <c r="B3317" s="19">
        <v>2</v>
      </c>
      <c r="C3317" s="18">
        <v>43173.655798611115</v>
      </c>
      <c r="D3317" s="17" t="s">
        <v>6150</v>
      </c>
      <c r="E3317" s="17" t="s">
        <v>6149</v>
      </c>
      <c r="F3317" s="17" t="s">
        <v>0</v>
      </c>
      <c r="G3317" s="18">
        <v>43185</v>
      </c>
      <c r="H3317" s="17" t="s">
        <v>6148</v>
      </c>
    </row>
    <row r="3318" spans="1:8" s="15" customFormat="1" x14ac:dyDescent="0.2">
      <c r="A3318" s="17" t="s">
        <v>6147</v>
      </c>
      <c r="B3318" s="19">
        <v>3</v>
      </c>
      <c r="C3318" s="18">
        <v>43173.673356481479</v>
      </c>
      <c r="D3318" s="17" t="s">
        <v>257</v>
      </c>
      <c r="E3318" s="17" t="s">
        <v>6146</v>
      </c>
      <c r="F3318" s="17" t="s">
        <v>0</v>
      </c>
      <c r="G3318" s="18">
        <v>43187</v>
      </c>
      <c r="H3318" s="17" t="s">
        <v>6145</v>
      </c>
    </row>
    <row r="3319" spans="1:8" s="15" customFormat="1" x14ac:dyDescent="0.2">
      <c r="A3319" s="17" t="s">
        <v>6144</v>
      </c>
      <c r="B3319" s="19">
        <v>1</v>
      </c>
      <c r="C3319" s="18">
        <v>43173.685868055552</v>
      </c>
      <c r="D3319" s="17" t="s">
        <v>6143</v>
      </c>
      <c r="E3319" s="17" t="s">
        <v>5635</v>
      </c>
      <c r="F3319" s="17" t="s">
        <v>0</v>
      </c>
      <c r="G3319" s="18">
        <v>43187</v>
      </c>
      <c r="H3319" s="17" t="s">
        <v>5401</v>
      </c>
    </row>
    <row r="3320" spans="1:8" s="15" customFormat="1" x14ac:dyDescent="0.2">
      <c r="A3320" s="17" t="s">
        <v>6142</v>
      </c>
      <c r="B3320" s="19">
        <v>1</v>
      </c>
      <c r="C3320" s="18">
        <v>43174.292002314818</v>
      </c>
      <c r="D3320" s="17" t="s">
        <v>6141</v>
      </c>
      <c r="E3320" s="17" t="s">
        <v>326</v>
      </c>
      <c r="F3320" s="17" t="s">
        <v>0</v>
      </c>
      <c r="G3320" s="18">
        <v>43185</v>
      </c>
      <c r="H3320" s="17" t="s">
        <v>6140</v>
      </c>
    </row>
    <row r="3321" spans="1:8" s="15" customFormat="1" x14ac:dyDescent="0.2">
      <c r="A3321" s="17" t="s">
        <v>6139</v>
      </c>
      <c r="B3321" s="19">
        <v>2</v>
      </c>
      <c r="C3321" s="18">
        <v>43174.29519675926</v>
      </c>
      <c r="D3321" s="17" t="s">
        <v>6138</v>
      </c>
      <c r="E3321" s="17" t="s">
        <v>4825</v>
      </c>
      <c r="F3321" s="17" t="s">
        <v>0</v>
      </c>
      <c r="G3321" s="18">
        <v>43187</v>
      </c>
      <c r="H3321" s="17" t="s">
        <v>6137</v>
      </c>
    </row>
    <row r="3322" spans="1:8" s="15" customFormat="1" x14ac:dyDescent="0.2">
      <c r="A3322" s="17" t="s">
        <v>6136</v>
      </c>
      <c r="B3322" s="19">
        <v>3</v>
      </c>
      <c r="C3322" s="18">
        <v>43174.329143518517</v>
      </c>
      <c r="D3322" s="17" t="s">
        <v>6135</v>
      </c>
      <c r="E3322" s="17" t="s">
        <v>164</v>
      </c>
      <c r="F3322" s="17" t="s">
        <v>93</v>
      </c>
      <c r="G3322" s="18">
        <v>43203</v>
      </c>
      <c r="H3322" s="17" t="s">
        <v>6134</v>
      </c>
    </row>
    <row r="3323" spans="1:8" s="15" customFormat="1" x14ac:dyDescent="0.2">
      <c r="A3323" s="17" t="s">
        <v>6133</v>
      </c>
      <c r="B3323" s="19">
        <v>2</v>
      </c>
      <c r="C3323" s="18">
        <v>43174.344525462962</v>
      </c>
      <c r="D3323" s="17" t="s">
        <v>257</v>
      </c>
      <c r="E3323" s="17" t="s">
        <v>164</v>
      </c>
      <c r="F3323" s="17" t="s">
        <v>0</v>
      </c>
      <c r="G3323" s="18">
        <v>43182</v>
      </c>
      <c r="H3323" s="17" t="s">
        <v>6132</v>
      </c>
    </row>
    <row r="3324" spans="1:8" s="15" customFormat="1" x14ac:dyDescent="0.2">
      <c r="A3324" s="17" t="s">
        <v>6131</v>
      </c>
      <c r="B3324" s="19">
        <v>1</v>
      </c>
      <c r="C3324" s="18">
        <v>43174.355543981481</v>
      </c>
      <c r="D3324" s="17" t="s">
        <v>562</v>
      </c>
      <c r="E3324" s="17" t="s">
        <v>5288</v>
      </c>
      <c r="F3324" s="17" t="s">
        <v>0</v>
      </c>
      <c r="G3324" s="18">
        <v>43180</v>
      </c>
      <c r="H3324" s="17" t="s">
        <v>6130</v>
      </c>
    </row>
    <row r="3325" spans="1:8" s="15" customFormat="1" x14ac:dyDescent="0.2">
      <c r="A3325" s="17" t="s">
        <v>6129</v>
      </c>
      <c r="B3325" s="19">
        <v>2</v>
      </c>
      <c r="C3325" s="18">
        <v>43174.356666666667</v>
      </c>
      <c r="D3325" s="17" t="s">
        <v>562</v>
      </c>
      <c r="E3325" s="17" t="s">
        <v>5288</v>
      </c>
      <c r="F3325" s="17" t="s">
        <v>0</v>
      </c>
      <c r="G3325" s="18">
        <v>43187</v>
      </c>
      <c r="H3325" s="17" t="s">
        <v>6128</v>
      </c>
    </row>
    <row r="3326" spans="1:8" s="15" customFormat="1" x14ac:dyDescent="0.2">
      <c r="A3326" s="17" t="s">
        <v>6127</v>
      </c>
      <c r="B3326" s="19">
        <v>2</v>
      </c>
      <c r="C3326" s="18">
        <v>43174.357314814813</v>
      </c>
      <c r="D3326" s="17" t="s">
        <v>562</v>
      </c>
      <c r="E3326" s="17" t="s">
        <v>5288</v>
      </c>
      <c r="F3326" s="17" t="s">
        <v>0</v>
      </c>
      <c r="G3326" s="18">
        <v>43187</v>
      </c>
      <c r="H3326" s="17" t="s">
        <v>6126</v>
      </c>
    </row>
    <row r="3327" spans="1:8" s="15" customFormat="1" x14ac:dyDescent="0.2">
      <c r="A3327" s="17" t="s">
        <v>6125</v>
      </c>
      <c r="B3327" s="19">
        <v>2</v>
      </c>
      <c r="C3327" s="18">
        <v>43174.359212962961</v>
      </c>
      <c r="D3327" s="17" t="s">
        <v>562</v>
      </c>
      <c r="E3327" s="17" t="s">
        <v>5288</v>
      </c>
      <c r="F3327" s="17" t="s">
        <v>0</v>
      </c>
      <c r="G3327" s="18">
        <v>43182</v>
      </c>
      <c r="H3327" s="17" t="s">
        <v>6124</v>
      </c>
    </row>
    <row r="3328" spans="1:8" s="15" customFormat="1" x14ac:dyDescent="0.2">
      <c r="A3328" s="17" t="s">
        <v>6123</v>
      </c>
      <c r="B3328" s="19">
        <v>2</v>
      </c>
      <c r="C3328" s="18">
        <v>43174.35974537037</v>
      </c>
      <c r="D3328" s="17" t="s">
        <v>562</v>
      </c>
      <c r="E3328" s="17" t="s">
        <v>5288</v>
      </c>
      <c r="F3328" s="17" t="s">
        <v>0</v>
      </c>
      <c r="G3328" s="18">
        <v>43182</v>
      </c>
      <c r="H3328" s="17" t="s">
        <v>6122</v>
      </c>
    </row>
    <row r="3329" spans="1:8" s="15" customFormat="1" x14ac:dyDescent="0.2">
      <c r="A3329" s="17" t="s">
        <v>6121</v>
      </c>
      <c r="B3329" s="19">
        <v>2</v>
      </c>
      <c r="C3329" s="18">
        <v>43174.36042824074</v>
      </c>
      <c r="D3329" s="17" t="s">
        <v>562</v>
      </c>
      <c r="E3329" s="17" t="s">
        <v>5288</v>
      </c>
      <c r="F3329" s="17" t="s">
        <v>0</v>
      </c>
      <c r="G3329" s="18">
        <v>43182</v>
      </c>
      <c r="H3329" s="17" t="s">
        <v>6120</v>
      </c>
    </row>
    <row r="3330" spans="1:8" s="15" customFormat="1" x14ac:dyDescent="0.2">
      <c r="A3330" s="17" t="s">
        <v>6119</v>
      </c>
      <c r="B3330" s="19">
        <v>2</v>
      </c>
      <c r="C3330" s="18">
        <v>43174.361030092594</v>
      </c>
      <c r="D3330" s="17" t="s">
        <v>562</v>
      </c>
      <c r="E3330" s="17" t="s">
        <v>5288</v>
      </c>
      <c r="F3330" s="17" t="s">
        <v>0</v>
      </c>
      <c r="G3330" s="18">
        <v>43187</v>
      </c>
      <c r="H3330" s="17" t="s">
        <v>6118</v>
      </c>
    </row>
    <row r="3331" spans="1:8" s="15" customFormat="1" x14ac:dyDescent="0.2">
      <c r="A3331" s="17" t="s">
        <v>6117</v>
      </c>
      <c r="B3331" s="19">
        <v>4</v>
      </c>
      <c r="C3331" s="18">
        <v>43174.377858796295</v>
      </c>
      <c r="D3331" s="17" t="s">
        <v>6116</v>
      </c>
      <c r="E3331" s="17" t="s">
        <v>396</v>
      </c>
      <c r="F3331" s="17" t="s">
        <v>489</v>
      </c>
      <c r="G3331" s="18">
        <v>43192</v>
      </c>
      <c r="H3331" s="17" t="s">
        <v>6115</v>
      </c>
    </row>
    <row r="3332" spans="1:8" s="15" customFormat="1" x14ac:dyDescent="0.2">
      <c r="A3332" s="17" t="s">
        <v>6114</v>
      </c>
      <c r="B3332" s="19">
        <v>1</v>
      </c>
      <c r="C3332" s="18">
        <v>43174.38003472222</v>
      </c>
      <c r="D3332" s="17" t="s">
        <v>6113</v>
      </c>
      <c r="E3332" s="17" t="s">
        <v>396</v>
      </c>
      <c r="F3332" s="17" t="s">
        <v>0</v>
      </c>
      <c r="G3332" s="18">
        <v>43185</v>
      </c>
      <c r="H3332" s="17" t="s">
        <v>6112</v>
      </c>
    </row>
    <row r="3333" spans="1:8" s="15" customFormat="1" x14ac:dyDescent="0.2">
      <c r="A3333" s="17" t="s">
        <v>6111</v>
      </c>
      <c r="B3333" s="19">
        <v>1</v>
      </c>
      <c r="C3333" s="18">
        <v>43174.392627314817</v>
      </c>
      <c r="D3333" s="17" t="s">
        <v>257</v>
      </c>
      <c r="E3333" s="17" t="s">
        <v>6110</v>
      </c>
      <c r="F3333" s="17" t="s">
        <v>0</v>
      </c>
      <c r="G3333" s="18">
        <v>43175</v>
      </c>
      <c r="H3333" s="17" t="s">
        <v>6109</v>
      </c>
    </row>
    <row r="3334" spans="1:8" s="15" customFormat="1" x14ac:dyDescent="0.2">
      <c r="A3334" s="17" t="s">
        <v>6108</v>
      </c>
      <c r="B3334" s="19">
        <v>1</v>
      </c>
      <c r="C3334" s="18">
        <v>43174.4059837963</v>
      </c>
      <c r="D3334" s="17" t="s">
        <v>6107</v>
      </c>
      <c r="E3334" s="17" t="s">
        <v>396</v>
      </c>
      <c r="F3334" s="17" t="s">
        <v>0</v>
      </c>
      <c r="G3334" s="18">
        <v>43180</v>
      </c>
      <c r="H3334" s="17" t="s">
        <v>6106</v>
      </c>
    </row>
    <row r="3335" spans="1:8" s="15" customFormat="1" x14ac:dyDescent="0.2">
      <c r="A3335" s="17" t="s">
        <v>6105</v>
      </c>
      <c r="B3335" s="19">
        <v>2</v>
      </c>
      <c r="C3335" s="18">
        <v>43174.406655092593</v>
      </c>
      <c r="D3335" s="17" t="s">
        <v>6104</v>
      </c>
      <c r="E3335" s="17" t="s">
        <v>396</v>
      </c>
      <c r="F3335" s="17" t="s">
        <v>0</v>
      </c>
      <c r="G3335" s="18">
        <v>43182</v>
      </c>
      <c r="H3335" s="17" t="s">
        <v>6103</v>
      </c>
    </row>
    <row r="3336" spans="1:8" s="15" customFormat="1" x14ac:dyDescent="0.2">
      <c r="A3336" s="17" t="s">
        <v>6102</v>
      </c>
      <c r="B3336" s="19">
        <v>1</v>
      </c>
      <c r="C3336" s="18">
        <v>43174.408726851849</v>
      </c>
      <c r="D3336" s="17" t="s">
        <v>6101</v>
      </c>
      <c r="E3336" s="17" t="s">
        <v>396</v>
      </c>
      <c r="F3336" s="17" t="s">
        <v>0</v>
      </c>
      <c r="G3336" s="18">
        <v>43182</v>
      </c>
      <c r="H3336" s="17" t="s">
        <v>6100</v>
      </c>
    </row>
    <row r="3337" spans="1:8" s="15" customFormat="1" x14ac:dyDescent="0.2">
      <c r="A3337" s="17" t="s">
        <v>6099</v>
      </c>
      <c r="B3337" s="19">
        <v>1</v>
      </c>
      <c r="C3337" s="18">
        <v>43174.415451388886</v>
      </c>
      <c r="D3337" s="17" t="s">
        <v>4133</v>
      </c>
      <c r="E3337" s="17" t="s">
        <v>396</v>
      </c>
      <c r="F3337" s="17" t="s">
        <v>0</v>
      </c>
      <c r="G3337" s="18">
        <v>43180</v>
      </c>
      <c r="H3337" s="17" t="s">
        <v>6098</v>
      </c>
    </row>
    <row r="3338" spans="1:8" s="15" customFormat="1" x14ac:dyDescent="0.2">
      <c r="A3338" s="17" t="s">
        <v>6097</v>
      </c>
      <c r="B3338" s="19">
        <v>1</v>
      </c>
      <c r="C3338" s="18">
        <v>43174.421226851853</v>
      </c>
      <c r="D3338" s="17" t="s">
        <v>3453</v>
      </c>
      <c r="E3338" s="17" t="s">
        <v>396</v>
      </c>
      <c r="F3338" s="17" t="s">
        <v>0</v>
      </c>
      <c r="G3338" s="18">
        <v>43180</v>
      </c>
      <c r="H3338" s="17" t="s">
        <v>6096</v>
      </c>
    </row>
    <row r="3339" spans="1:8" s="15" customFormat="1" x14ac:dyDescent="0.2">
      <c r="A3339" s="17" t="s">
        <v>6095</v>
      </c>
      <c r="B3339" s="19">
        <v>2</v>
      </c>
      <c r="C3339" s="18">
        <v>43174.422118055554</v>
      </c>
      <c r="D3339" s="17" t="s">
        <v>6094</v>
      </c>
      <c r="E3339" s="17" t="s">
        <v>396</v>
      </c>
      <c r="F3339" s="17" t="s">
        <v>0</v>
      </c>
      <c r="G3339" s="18">
        <v>43182</v>
      </c>
      <c r="H3339" s="17" t="s">
        <v>6093</v>
      </c>
    </row>
    <row r="3340" spans="1:8" s="15" customFormat="1" x14ac:dyDescent="0.2">
      <c r="A3340" s="17" t="s">
        <v>6092</v>
      </c>
      <c r="B3340" s="19">
        <v>2</v>
      </c>
      <c r="C3340" s="18">
        <v>43174.425208333334</v>
      </c>
      <c r="D3340" s="17" t="s">
        <v>257</v>
      </c>
      <c r="E3340" s="17" t="s">
        <v>164</v>
      </c>
      <c r="F3340" s="17" t="s">
        <v>0</v>
      </c>
      <c r="G3340" s="18">
        <v>43182</v>
      </c>
      <c r="H3340" s="17" t="s">
        <v>6091</v>
      </c>
    </row>
    <row r="3341" spans="1:8" s="15" customFormat="1" x14ac:dyDescent="0.2">
      <c r="A3341" s="17" t="s">
        <v>6090</v>
      </c>
      <c r="B3341" s="19">
        <v>1</v>
      </c>
      <c r="C3341" s="18">
        <v>43174.436099537037</v>
      </c>
      <c r="D3341" s="17" t="s">
        <v>1002</v>
      </c>
      <c r="E3341" s="17" t="s">
        <v>164</v>
      </c>
      <c r="F3341" s="17" t="s">
        <v>0</v>
      </c>
      <c r="G3341" s="18">
        <v>43180</v>
      </c>
      <c r="H3341" s="17" t="s">
        <v>6089</v>
      </c>
    </row>
    <row r="3342" spans="1:8" s="15" customFormat="1" x14ac:dyDescent="0.2">
      <c r="A3342" s="17" t="s">
        <v>6088</v>
      </c>
      <c r="B3342" s="19">
        <v>1</v>
      </c>
      <c r="C3342" s="18">
        <v>43174.437604166669</v>
      </c>
      <c r="D3342" s="17" t="s">
        <v>257</v>
      </c>
      <c r="E3342" s="17" t="s">
        <v>164</v>
      </c>
      <c r="F3342" s="17" t="s">
        <v>0</v>
      </c>
      <c r="G3342" s="18">
        <v>43180</v>
      </c>
      <c r="H3342" s="17" t="s">
        <v>6087</v>
      </c>
    </row>
    <row r="3343" spans="1:8" s="15" customFormat="1" x14ac:dyDescent="0.2">
      <c r="A3343" s="17" t="s">
        <v>6086</v>
      </c>
      <c r="B3343" s="19">
        <v>1</v>
      </c>
      <c r="C3343" s="18">
        <v>43174.43917824074</v>
      </c>
      <c r="D3343" s="17" t="s">
        <v>172</v>
      </c>
      <c r="E3343" s="17" t="s">
        <v>6085</v>
      </c>
      <c r="F3343" s="17" t="s">
        <v>0</v>
      </c>
      <c r="G3343" s="18">
        <v>43193</v>
      </c>
      <c r="H3343" s="17" t="s">
        <v>6084</v>
      </c>
    </row>
    <row r="3344" spans="1:8" s="15" customFormat="1" x14ac:dyDescent="0.2">
      <c r="A3344" s="17" t="s">
        <v>6083</v>
      </c>
      <c r="B3344" s="19">
        <v>2</v>
      </c>
      <c r="C3344" s="18">
        <v>43174.43917824074</v>
      </c>
      <c r="D3344" s="17" t="s">
        <v>1002</v>
      </c>
      <c r="E3344" s="17" t="s">
        <v>164</v>
      </c>
      <c r="F3344" s="17" t="s">
        <v>0</v>
      </c>
      <c r="G3344" s="18">
        <v>43182</v>
      </c>
      <c r="H3344" s="17" t="s">
        <v>6082</v>
      </c>
    </row>
    <row r="3345" spans="1:8" s="15" customFormat="1" x14ac:dyDescent="0.2">
      <c r="A3345" s="17" t="s">
        <v>6081</v>
      </c>
      <c r="B3345" s="19">
        <v>1</v>
      </c>
      <c r="C3345" s="18">
        <v>43174.441365740742</v>
      </c>
      <c r="D3345" s="17" t="s">
        <v>194</v>
      </c>
      <c r="E3345" s="17" t="s">
        <v>309</v>
      </c>
      <c r="F3345" s="17" t="s">
        <v>0</v>
      </c>
      <c r="G3345" s="18">
        <v>43193</v>
      </c>
      <c r="H3345" s="17" t="s">
        <v>6080</v>
      </c>
    </row>
    <row r="3346" spans="1:8" s="15" customFormat="1" x14ac:dyDescent="0.2">
      <c r="A3346" s="17" t="s">
        <v>6079</v>
      </c>
      <c r="B3346" s="19">
        <v>2</v>
      </c>
      <c r="C3346" s="18">
        <v>43174.444641203707</v>
      </c>
      <c r="D3346" s="17" t="s">
        <v>6078</v>
      </c>
      <c r="E3346" s="17" t="s">
        <v>164</v>
      </c>
      <c r="F3346" s="17" t="s">
        <v>0</v>
      </c>
      <c r="G3346" s="18">
        <v>43185</v>
      </c>
      <c r="H3346" s="17" t="s">
        <v>6077</v>
      </c>
    </row>
    <row r="3347" spans="1:8" s="15" customFormat="1" x14ac:dyDescent="0.2">
      <c r="A3347" s="17" t="s">
        <v>6076</v>
      </c>
      <c r="B3347" s="19">
        <v>1</v>
      </c>
      <c r="C3347" s="18">
        <v>43174.446168981478</v>
      </c>
      <c r="D3347" s="17" t="s">
        <v>6075</v>
      </c>
      <c r="E3347" s="17" t="s">
        <v>164</v>
      </c>
      <c r="F3347" s="17" t="s">
        <v>0</v>
      </c>
      <c r="G3347" s="18">
        <v>43182</v>
      </c>
      <c r="H3347" s="17" t="s">
        <v>6074</v>
      </c>
    </row>
    <row r="3348" spans="1:8" s="15" customFormat="1" x14ac:dyDescent="0.2">
      <c r="A3348" s="17" t="s">
        <v>6073</v>
      </c>
      <c r="B3348" s="19">
        <v>3</v>
      </c>
      <c r="C3348" s="18">
        <v>43174.444722222222</v>
      </c>
      <c r="D3348" s="17" t="s">
        <v>6072</v>
      </c>
      <c r="E3348" s="17" t="s">
        <v>164</v>
      </c>
      <c r="F3348" s="17" t="s">
        <v>93</v>
      </c>
      <c r="G3348" s="18">
        <v>43209</v>
      </c>
      <c r="H3348" s="17" t="s">
        <v>6071</v>
      </c>
    </row>
    <row r="3349" spans="1:8" s="15" customFormat="1" x14ac:dyDescent="0.2">
      <c r="A3349" s="17" t="s">
        <v>6070</v>
      </c>
      <c r="B3349" s="19">
        <v>1</v>
      </c>
      <c r="C3349" s="18">
        <v>43174.492384259262</v>
      </c>
      <c r="D3349" s="17" t="s">
        <v>6069</v>
      </c>
      <c r="E3349" s="17" t="s">
        <v>164</v>
      </c>
      <c r="F3349" s="17" t="s">
        <v>0</v>
      </c>
      <c r="G3349" s="18">
        <v>43181</v>
      </c>
      <c r="H3349" s="17" t="s">
        <v>6068</v>
      </c>
    </row>
    <row r="3350" spans="1:8" s="15" customFormat="1" x14ac:dyDescent="0.2">
      <c r="A3350" s="17" t="s">
        <v>6067</v>
      </c>
      <c r="B3350" s="19">
        <v>1</v>
      </c>
      <c r="C3350" s="18">
        <v>43174.49622685185</v>
      </c>
      <c r="D3350" s="17" t="s">
        <v>6066</v>
      </c>
      <c r="E3350" s="17" t="s">
        <v>6065</v>
      </c>
      <c r="F3350" s="17" t="s">
        <v>0</v>
      </c>
      <c r="G3350" s="18">
        <v>43182</v>
      </c>
      <c r="H3350" s="17" t="s">
        <v>6064</v>
      </c>
    </row>
    <row r="3351" spans="1:8" s="15" customFormat="1" x14ac:dyDescent="0.2">
      <c r="A3351" s="17" t="s">
        <v>6063</v>
      </c>
      <c r="B3351" s="19">
        <v>1</v>
      </c>
      <c r="C3351" s="18">
        <v>43174.499456018515</v>
      </c>
      <c r="D3351" s="17" t="s">
        <v>6062</v>
      </c>
      <c r="E3351" s="17" t="s">
        <v>396</v>
      </c>
      <c r="F3351" s="17" t="s">
        <v>0</v>
      </c>
      <c r="G3351" s="18">
        <v>43193</v>
      </c>
      <c r="H3351" s="17" t="s">
        <v>6061</v>
      </c>
    </row>
    <row r="3352" spans="1:8" s="15" customFormat="1" x14ac:dyDescent="0.2">
      <c r="A3352" s="17" t="s">
        <v>6060</v>
      </c>
      <c r="B3352" s="19">
        <v>1</v>
      </c>
      <c r="C3352" s="18">
        <v>43174.506435185183</v>
      </c>
      <c r="D3352" s="17" t="s">
        <v>172</v>
      </c>
      <c r="E3352" s="17" t="s">
        <v>164</v>
      </c>
      <c r="F3352" s="17" t="s">
        <v>0</v>
      </c>
      <c r="G3352" s="18">
        <v>43181</v>
      </c>
      <c r="H3352" s="17" t="s">
        <v>6059</v>
      </c>
    </row>
    <row r="3353" spans="1:8" s="15" customFormat="1" x14ac:dyDescent="0.2">
      <c r="A3353" s="17" t="s">
        <v>6058</v>
      </c>
      <c r="B3353" s="19">
        <v>2</v>
      </c>
      <c r="C3353" s="18">
        <v>43174.512233796297</v>
      </c>
      <c r="D3353" s="17" t="s">
        <v>257</v>
      </c>
      <c r="E3353" s="17" t="s">
        <v>164</v>
      </c>
      <c r="F3353" s="17" t="s">
        <v>0</v>
      </c>
      <c r="G3353" s="18">
        <v>43180</v>
      </c>
      <c r="H3353" s="17" t="s">
        <v>6057</v>
      </c>
    </row>
    <row r="3354" spans="1:8" s="15" customFormat="1" x14ac:dyDescent="0.2">
      <c r="A3354" s="17" t="s">
        <v>6056</v>
      </c>
      <c r="B3354" s="19">
        <v>2</v>
      </c>
      <c r="C3354" s="18">
        <v>43174.513321759259</v>
      </c>
      <c r="D3354" s="17" t="s">
        <v>4495</v>
      </c>
      <c r="E3354" s="17" t="s">
        <v>164</v>
      </c>
      <c r="F3354" s="17" t="s">
        <v>0</v>
      </c>
      <c r="G3354" s="18">
        <v>43180</v>
      </c>
      <c r="H3354" s="17" t="s">
        <v>6055</v>
      </c>
    </row>
    <row r="3355" spans="1:8" s="15" customFormat="1" x14ac:dyDescent="0.2">
      <c r="A3355" s="17" t="s">
        <v>6054</v>
      </c>
      <c r="B3355" s="19">
        <v>2</v>
      </c>
      <c r="C3355" s="18">
        <v>43174.515925925924</v>
      </c>
      <c r="D3355" s="17" t="s">
        <v>1002</v>
      </c>
      <c r="E3355" s="17" t="s">
        <v>164</v>
      </c>
      <c r="F3355" s="17" t="s">
        <v>0</v>
      </c>
      <c r="G3355" s="18">
        <v>43180</v>
      </c>
      <c r="H3355" s="17" t="s">
        <v>6053</v>
      </c>
    </row>
    <row r="3356" spans="1:8" s="15" customFormat="1" x14ac:dyDescent="0.2">
      <c r="A3356" s="17" t="s">
        <v>6052</v>
      </c>
      <c r="B3356" s="19">
        <v>1</v>
      </c>
      <c r="C3356" s="18">
        <v>43174.517326388886</v>
      </c>
      <c r="D3356" s="17" t="s">
        <v>6051</v>
      </c>
      <c r="E3356" s="17" t="s">
        <v>164</v>
      </c>
      <c r="F3356" s="17" t="s">
        <v>0</v>
      </c>
      <c r="G3356" s="18">
        <v>43182</v>
      </c>
      <c r="H3356" s="17" t="s">
        <v>6050</v>
      </c>
    </row>
    <row r="3357" spans="1:8" s="15" customFormat="1" x14ac:dyDescent="0.2">
      <c r="A3357" s="17" t="s">
        <v>6049</v>
      </c>
      <c r="B3357" s="19">
        <v>2</v>
      </c>
      <c r="C3357" s="18">
        <v>43174.519166666665</v>
      </c>
      <c r="D3357" s="17" t="s">
        <v>521</v>
      </c>
      <c r="E3357" s="17" t="s">
        <v>164</v>
      </c>
      <c r="F3357" s="17" t="s">
        <v>0</v>
      </c>
      <c r="G3357" s="18">
        <v>43180</v>
      </c>
      <c r="H3357" s="17" t="s">
        <v>6048</v>
      </c>
    </row>
    <row r="3358" spans="1:8" s="15" customFormat="1" x14ac:dyDescent="0.2">
      <c r="A3358" s="17" t="s">
        <v>6047</v>
      </c>
      <c r="B3358" s="19">
        <v>2</v>
      </c>
      <c r="C3358" s="18">
        <v>43174.519305555557</v>
      </c>
      <c r="D3358" s="17" t="s">
        <v>6046</v>
      </c>
      <c r="E3358" s="17" t="s">
        <v>164</v>
      </c>
      <c r="F3358" s="17" t="s">
        <v>0</v>
      </c>
      <c r="G3358" s="18">
        <v>43180</v>
      </c>
      <c r="H3358" s="17" t="s">
        <v>6045</v>
      </c>
    </row>
    <row r="3359" spans="1:8" s="15" customFormat="1" x14ac:dyDescent="0.2">
      <c r="A3359" s="17" t="s">
        <v>6044</v>
      </c>
      <c r="B3359" s="19">
        <v>1</v>
      </c>
      <c r="C3359" s="18">
        <v>43174.520937499998</v>
      </c>
      <c r="D3359" s="17" t="s">
        <v>6043</v>
      </c>
      <c r="E3359" s="17" t="s">
        <v>164</v>
      </c>
      <c r="F3359" s="17" t="s">
        <v>0</v>
      </c>
      <c r="G3359" s="18">
        <v>43180</v>
      </c>
      <c r="H3359" s="17" t="s">
        <v>6042</v>
      </c>
    </row>
    <row r="3360" spans="1:8" s="15" customFormat="1" x14ac:dyDescent="0.2">
      <c r="A3360" s="17" t="s">
        <v>6041</v>
      </c>
      <c r="B3360" s="19">
        <v>1</v>
      </c>
      <c r="C3360" s="18">
        <v>43174.528194444443</v>
      </c>
      <c r="D3360" s="17" t="s">
        <v>238</v>
      </c>
      <c r="E3360" s="17" t="s">
        <v>164</v>
      </c>
      <c r="F3360" s="17" t="s">
        <v>0</v>
      </c>
      <c r="G3360" s="18">
        <v>43180</v>
      </c>
      <c r="H3360" s="17" t="s">
        <v>6040</v>
      </c>
    </row>
    <row r="3361" spans="1:8" s="15" customFormat="1" x14ac:dyDescent="0.2">
      <c r="A3361" s="17" t="s">
        <v>6039</v>
      </c>
      <c r="B3361" s="19">
        <v>1</v>
      </c>
      <c r="C3361" s="18">
        <v>43174.530798611115</v>
      </c>
      <c r="D3361" s="17" t="s">
        <v>6038</v>
      </c>
      <c r="E3361" s="17" t="s">
        <v>1892</v>
      </c>
      <c r="F3361" s="17" t="s">
        <v>0</v>
      </c>
      <c r="G3361" s="18">
        <v>43193</v>
      </c>
      <c r="H3361" s="17" t="s">
        <v>6037</v>
      </c>
    </row>
    <row r="3362" spans="1:8" s="15" customFormat="1" x14ac:dyDescent="0.2">
      <c r="A3362" s="17" t="s">
        <v>6036</v>
      </c>
      <c r="B3362" s="19">
        <v>1</v>
      </c>
      <c r="C3362" s="18">
        <v>43174.533796296295</v>
      </c>
      <c r="D3362" s="17" t="s">
        <v>172</v>
      </c>
      <c r="E3362" s="17" t="s">
        <v>1341</v>
      </c>
      <c r="F3362" s="17" t="s">
        <v>0</v>
      </c>
      <c r="G3362" s="18">
        <v>43193</v>
      </c>
      <c r="H3362" s="17" t="s">
        <v>6035</v>
      </c>
    </row>
    <row r="3363" spans="1:8" s="15" customFormat="1" x14ac:dyDescent="0.2">
      <c r="A3363" s="17" t="s">
        <v>6034</v>
      </c>
      <c r="B3363" s="19">
        <v>3</v>
      </c>
      <c r="C3363" s="18">
        <v>43174.539340277777</v>
      </c>
      <c r="D3363" s="17" t="s">
        <v>6033</v>
      </c>
      <c r="E3363" s="17" t="s">
        <v>164</v>
      </c>
      <c r="F3363" s="17" t="s">
        <v>0</v>
      </c>
      <c r="G3363" s="18">
        <v>43196</v>
      </c>
      <c r="H3363" s="17" t="s">
        <v>6032</v>
      </c>
    </row>
    <row r="3364" spans="1:8" s="15" customFormat="1" x14ac:dyDescent="0.2">
      <c r="A3364" s="17" t="s">
        <v>6031</v>
      </c>
      <c r="B3364" s="19">
        <v>1</v>
      </c>
      <c r="C3364" s="18">
        <v>43174.556215277778</v>
      </c>
      <c r="D3364" s="17" t="s">
        <v>257</v>
      </c>
      <c r="E3364" s="17" t="s">
        <v>1221</v>
      </c>
      <c r="F3364" s="17" t="s">
        <v>0</v>
      </c>
      <c r="G3364" s="18">
        <v>43180</v>
      </c>
      <c r="H3364" s="17" t="s">
        <v>6030</v>
      </c>
    </row>
    <row r="3365" spans="1:8" s="15" customFormat="1" x14ac:dyDescent="0.2">
      <c r="A3365" s="17" t="s">
        <v>6029</v>
      </c>
      <c r="B3365" s="19">
        <v>3</v>
      </c>
      <c r="C3365" s="18">
        <v>43174.560613425929</v>
      </c>
      <c r="D3365" s="17" t="s">
        <v>6028</v>
      </c>
      <c r="E3365" s="17" t="s">
        <v>326</v>
      </c>
      <c r="F3365" s="17" t="s">
        <v>93</v>
      </c>
      <c r="G3365" s="18">
        <v>43195</v>
      </c>
      <c r="H3365" s="17" t="s">
        <v>6027</v>
      </c>
    </row>
    <row r="3366" spans="1:8" s="15" customFormat="1" x14ac:dyDescent="0.2">
      <c r="A3366" s="17" t="s">
        <v>6026</v>
      </c>
      <c r="B3366" s="19">
        <v>4</v>
      </c>
      <c r="C3366" s="18">
        <v>43174.562800925924</v>
      </c>
      <c r="D3366" s="17" t="s">
        <v>6025</v>
      </c>
      <c r="E3366" s="17" t="s">
        <v>326</v>
      </c>
      <c r="F3366" s="17" t="s">
        <v>93</v>
      </c>
      <c r="G3366" s="18">
        <v>43195</v>
      </c>
      <c r="H3366" s="17" t="s">
        <v>6024</v>
      </c>
    </row>
    <row r="3367" spans="1:8" s="15" customFormat="1" x14ac:dyDescent="0.2">
      <c r="A3367" s="17" t="s">
        <v>6023</v>
      </c>
      <c r="B3367" s="19">
        <v>4</v>
      </c>
      <c r="C3367" s="18">
        <v>43174.563877314817</v>
      </c>
      <c r="D3367" s="17" t="s">
        <v>6022</v>
      </c>
      <c r="E3367" s="17" t="s">
        <v>326</v>
      </c>
      <c r="F3367" s="17" t="s">
        <v>93</v>
      </c>
      <c r="G3367" s="18">
        <v>43195</v>
      </c>
      <c r="H3367" s="17" t="s">
        <v>6021</v>
      </c>
    </row>
    <row r="3368" spans="1:8" s="15" customFormat="1" x14ac:dyDescent="0.2">
      <c r="A3368" s="17" t="s">
        <v>6020</v>
      </c>
      <c r="B3368" s="19">
        <v>4</v>
      </c>
      <c r="C3368" s="18">
        <v>43174.564409722225</v>
      </c>
      <c r="D3368" s="17" t="s">
        <v>6019</v>
      </c>
      <c r="E3368" s="17" t="s">
        <v>326</v>
      </c>
      <c r="F3368" s="17" t="s">
        <v>93</v>
      </c>
      <c r="G3368" s="18">
        <v>43195</v>
      </c>
      <c r="H3368" s="17" t="s">
        <v>6018</v>
      </c>
    </row>
    <row r="3369" spans="1:8" s="15" customFormat="1" x14ac:dyDescent="0.2">
      <c r="A3369" s="17" t="s">
        <v>6017</v>
      </c>
      <c r="B3369" s="19">
        <v>4</v>
      </c>
      <c r="C3369" s="18">
        <v>43174.565254629626</v>
      </c>
      <c r="D3369" s="17" t="s">
        <v>6016</v>
      </c>
      <c r="E3369" s="17" t="s">
        <v>326</v>
      </c>
      <c r="F3369" s="17" t="s">
        <v>93</v>
      </c>
      <c r="G3369" s="18">
        <v>43195</v>
      </c>
      <c r="H3369" s="17" t="s">
        <v>6015</v>
      </c>
    </row>
    <row r="3370" spans="1:8" s="15" customFormat="1" x14ac:dyDescent="0.2">
      <c r="A3370" s="17" t="s">
        <v>6014</v>
      </c>
      <c r="B3370" s="19">
        <v>4</v>
      </c>
      <c r="C3370" s="18">
        <v>43174.566608796296</v>
      </c>
      <c r="D3370" s="17" t="s">
        <v>6013</v>
      </c>
      <c r="E3370" s="17" t="s">
        <v>326</v>
      </c>
      <c r="F3370" s="17" t="s">
        <v>93</v>
      </c>
      <c r="G3370" s="18">
        <v>43216</v>
      </c>
      <c r="H3370" s="17" t="s">
        <v>6012</v>
      </c>
    </row>
    <row r="3371" spans="1:8" s="15" customFormat="1" x14ac:dyDescent="0.2">
      <c r="A3371" s="17" t="s">
        <v>6011</v>
      </c>
      <c r="B3371" s="19">
        <v>1</v>
      </c>
      <c r="C3371" s="18">
        <v>43174.591145833336</v>
      </c>
      <c r="D3371" s="17" t="s">
        <v>257</v>
      </c>
      <c r="E3371" s="17" t="s">
        <v>6010</v>
      </c>
      <c r="F3371" s="17" t="s">
        <v>0</v>
      </c>
      <c r="G3371" s="18">
        <v>43180</v>
      </c>
      <c r="H3371" s="17" t="s">
        <v>6009</v>
      </c>
    </row>
    <row r="3372" spans="1:8" s="15" customFormat="1" x14ac:dyDescent="0.2">
      <c r="A3372" s="17" t="s">
        <v>6008</v>
      </c>
      <c r="B3372" s="19">
        <v>1</v>
      </c>
      <c r="C3372" s="18">
        <v>43174.598229166666</v>
      </c>
      <c r="D3372" s="17" t="s">
        <v>6007</v>
      </c>
      <c r="E3372" s="17" t="s">
        <v>164</v>
      </c>
      <c r="F3372" s="17" t="s">
        <v>0</v>
      </c>
      <c r="G3372" s="18">
        <v>43180</v>
      </c>
      <c r="H3372" s="17" t="s">
        <v>6006</v>
      </c>
    </row>
    <row r="3373" spans="1:8" s="15" customFormat="1" x14ac:dyDescent="0.2">
      <c r="A3373" s="17" t="s">
        <v>6005</v>
      </c>
      <c r="B3373" s="19">
        <v>2</v>
      </c>
      <c r="C3373" s="18">
        <v>43174.620381944442</v>
      </c>
      <c r="D3373" s="17" t="s">
        <v>6004</v>
      </c>
      <c r="E3373" s="17" t="s">
        <v>164</v>
      </c>
      <c r="F3373" s="17" t="s">
        <v>0</v>
      </c>
      <c r="G3373" s="18">
        <v>43193</v>
      </c>
      <c r="H3373" s="17" t="s">
        <v>6003</v>
      </c>
    </row>
    <row r="3374" spans="1:8" s="15" customFormat="1" x14ac:dyDescent="0.2">
      <c r="A3374" s="17" t="s">
        <v>6002</v>
      </c>
      <c r="B3374" s="19">
        <v>1</v>
      </c>
      <c r="C3374" s="18">
        <v>43174.641377314816</v>
      </c>
      <c r="D3374" s="17" t="s">
        <v>6001</v>
      </c>
      <c r="E3374" s="17" t="s">
        <v>396</v>
      </c>
      <c r="F3374" s="17" t="s">
        <v>0</v>
      </c>
      <c r="G3374" s="18">
        <v>43180</v>
      </c>
      <c r="H3374" s="17" t="s">
        <v>6000</v>
      </c>
    </row>
    <row r="3375" spans="1:8" s="15" customFormat="1" x14ac:dyDescent="0.2">
      <c r="A3375" s="17" t="s">
        <v>5999</v>
      </c>
      <c r="B3375" s="19">
        <v>1</v>
      </c>
      <c r="C3375" s="18">
        <v>43174.645775462966</v>
      </c>
      <c r="D3375" s="17" t="s">
        <v>5998</v>
      </c>
      <c r="E3375" s="17" t="s">
        <v>164</v>
      </c>
      <c r="F3375" s="17" t="s">
        <v>0</v>
      </c>
      <c r="G3375" s="18">
        <v>43180</v>
      </c>
      <c r="H3375" s="17" t="s">
        <v>5997</v>
      </c>
    </row>
    <row r="3376" spans="1:8" s="15" customFormat="1" x14ac:dyDescent="0.2">
      <c r="A3376" s="17" t="s">
        <v>5996</v>
      </c>
      <c r="B3376" s="19">
        <v>1</v>
      </c>
      <c r="C3376" s="18">
        <v>43174.659548611111</v>
      </c>
      <c r="D3376" s="17" t="s">
        <v>172</v>
      </c>
      <c r="E3376" s="17" t="s">
        <v>164</v>
      </c>
      <c r="F3376" s="17" t="s">
        <v>0</v>
      </c>
      <c r="G3376" s="18">
        <v>43230</v>
      </c>
      <c r="H3376" s="17" t="s">
        <v>5995</v>
      </c>
    </row>
    <row r="3377" spans="1:8" s="15" customFormat="1" x14ac:dyDescent="0.2">
      <c r="A3377" s="17" t="s">
        <v>5994</v>
      </c>
      <c r="B3377" s="19">
        <v>1</v>
      </c>
      <c r="C3377" s="18">
        <v>43174.686053240737</v>
      </c>
      <c r="D3377" s="17" t="s">
        <v>257</v>
      </c>
      <c r="E3377" s="17" t="s">
        <v>164</v>
      </c>
      <c r="F3377" s="17" t="s">
        <v>0</v>
      </c>
      <c r="G3377" s="18">
        <v>43185</v>
      </c>
      <c r="H3377" s="17" t="s">
        <v>5993</v>
      </c>
    </row>
    <row r="3378" spans="1:8" s="15" customFormat="1" x14ac:dyDescent="0.2">
      <c r="A3378" s="17" t="s">
        <v>5992</v>
      </c>
      <c r="B3378" s="19">
        <v>2</v>
      </c>
      <c r="C3378" s="18">
        <v>43174.697071759256</v>
      </c>
      <c r="D3378" s="17" t="s">
        <v>790</v>
      </c>
      <c r="E3378" s="17" t="s">
        <v>688</v>
      </c>
      <c r="F3378" s="17" t="s">
        <v>0</v>
      </c>
      <c r="G3378" s="18">
        <v>43194</v>
      </c>
      <c r="H3378" s="17" t="s">
        <v>5990</v>
      </c>
    </row>
    <row r="3379" spans="1:8" s="15" customFormat="1" x14ac:dyDescent="0.2">
      <c r="A3379" s="17" t="s">
        <v>5991</v>
      </c>
      <c r="B3379" s="19">
        <v>2</v>
      </c>
      <c r="C3379" s="18">
        <v>43174.697557870371</v>
      </c>
      <c r="D3379" s="17" t="s">
        <v>790</v>
      </c>
      <c r="E3379" s="17" t="s">
        <v>688</v>
      </c>
      <c r="F3379" s="17" t="s">
        <v>0</v>
      </c>
      <c r="G3379" s="18">
        <v>43194</v>
      </c>
      <c r="H3379" s="17" t="s">
        <v>5990</v>
      </c>
    </row>
    <row r="3380" spans="1:8" s="15" customFormat="1" x14ac:dyDescent="0.2">
      <c r="A3380" s="17" t="s">
        <v>5989</v>
      </c>
      <c r="B3380" s="19">
        <v>2</v>
      </c>
      <c r="C3380" s="18">
        <v>43174.698194444441</v>
      </c>
      <c r="D3380" s="17" t="s">
        <v>790</v>
      </c>
      <c r="E3380" s="17" t="s">
        <v>688</v>
      </c>
      <c r="F3380" s="17" t="s">
        <v>0</v>
      </c>
      <c r="G3380" s="18">
        <v>43194</v>
      </c>
      <c r="H3380" s="17" t="s">
        <v>5988</v>
      </c>
    </row>
    <row r="3381" spans="1:8" s="15" customFormat="1" x14ac:dyDescent="0.2">
      <c r="A3381" s="17" t="s">
        <v>5987</v>
      </c>
      <c r="B3381" s="19">
        <v>2</v>
      </c>
      <c r="C3381" s="18">
        <v>43175.365254629629</v>
      </c>
      <c r="D3381" s="17" t="s">
        <v>5986</v>
      </c>
      <c r="E3381" s="17" t="s">
        <v>1789</v>
      </c>
      <c r="F3381" s="17" t="s">
        <v>0</v>
      </c>
      <c r="G3381" s="18">
        <v>43200</v>
      </c>
      <c r="H3381" s="17" t="s">
        <v>5985</v>
      </c>
    </row>
    <row r="3382" spans="1:8" s="15" customFormat="1" x14ac:dyDescent="0.2">
      <c r="A3382" s="17" t="s">
        <v>5984</v>
      </c>
      <c r="B3382" s="19">
        <v>1</v>
      </c>
      <c r="C3382" s="18">
        <v>43175.375763888886</v>
      </c>
      <c r="D3382" s="17" t="s">
        <v>5983</v>
      </c>
      <c r="E3382" s="17" t="s">
        <v>1789</v>
      </c>
      <c r="F3382" s="17" t="s">
        <v>0</v>
      </c>
      <c r="G3382" s="18">
        <v>43195</v>
      </c>
      <c r="H3382" s="17" t="s">
        <v>5982</v>
      </c>
    </row>
    <row r="3383" spans="1:8" s="15" customFormat="1" x14ac:dyDescent="0.2">
      <c r="A3383" s="17" t="s">
        <v>5981</v>
      </c>
      <c r="B3383" s="19">
        <v>2</v>
      </c>
      <c r="C3383" s="18">
        <v>43175.377060185187</v>
      </c>
      <c r="D3383" s="17" t="s">
        <v>3937</v>
      </c>
      <c r="E3383" s="17" t="s">
        <v>1789</v>
      </c>
      <c r="F3383" s="17" t="s">
        <v>0</v>
      </c>
      <c r="G3383" s="18">
        <v>43187</v>
      </c>
      <c r="H3383" s="17" t="s">
        <v>5980</v>
      </c>
    </row>
    <row r="3384" spans="1:8" s="15" customFormat="1" x14ac:dyDescent="0.2">
      <c r="A3384" s="17" t="s">
        <v>5979</v>
      </c>
      <c r="B3384" s="19">
        <v>2</v>
      </c>
      <c r="C3384" s="18">
        <v>43175.378506944442</v>
      </c>
      <c r="D3384" s="17" t="s">
        <v>3937</v>
      </c>
      <c r="E3384" s="17" t="s">
        <v>1789</v>
      </c>
      <c r="F3384" s="17" t="s">
        <v>0</v>
      </c>
      <c r="G3384" s="18">
        <v>43201</v>
      </c>
      <c r="H3384" s="17" t="s">
        <v>5978</v>
      </c>
    </row>
    <row r="3385" spans="1:8" s="15" customFormat="1" x14ac:dyDescent="0.2">
      <c r="A3385" s="17" t="s">
        <v>5977</v>
      </c>
      <c r="B3385" s="19">
        <v>1</v>
      </c>
      <c r="C3385" s="18">
        <v>43175.399050925924</v>
      </c>
      <c r="D3385" s="17" t="s">
        <v>172</v>
      </c>
      <c r="E3385" s="17" t="s">
        <v>5974</v>
      </c>
      <c r="F3385" s="17" t="s">
        <v>0</v>
      </c>
      <c r="G3385" s="18">
        <v>43193</v>
      </c>
      <c r="H3385" s="17" t="s">
        <v>5976</v>
      </c>
    </row>
    <row r="3386" spans="1:8" s="15" customFormat="1" x14ac:dyDescent="0.2">
      <c r="A3386" s="17" t="s">
        <v>5975</v>
      </c>
      <c r="B3386" s="19">
        <v>1</v>
      </c>
      <c r="C3386" s="18">
        <v>43175.399722222224</v>
      </c>
      <c r="D3386" s="17" t="s">
        <v>172</v>
      </c>
      <c r="E3386" s="17" t="s">
        <v>5974</v>
      </c>
      <c r="F3386" s="17" t="s">
        <v>0</v>
      </c>
      <c r="G3386" s="18">
        <v>43193</v>
      </c>
      <c r="H3386" s="17" t="s">
        <v>5973</v>
      </c>
    </row>
    <row r="3387" spans="1:8" s="15" customFormat="1" x14ac:dyDescent="0.2">
      <c r="A3387" s="17" t="s">
        <v>5972</v>
      </c>
      <c r="B3387" s="19">
        <v>2</v>
      </c>
      <c r="C3387" s="18">
        <v>43175.417256944442</v>
      </c>
      <c r="D3387" s="17" t="s">
        <v>194</v>
      </c>
      <c r="E3387" s="17" t="s">
        <v>1341</v>
      </c>
      <c r="F3387" s="17" t="s">
        <v>0</v>
      </c>
      <c r="G3387" s="18">
        <v>43194</v>
      </c>
      <c r="H3387" s="17" t="s">
        <v>5971</v>
      </c>
    </row>
    <row r="3388" spans="1:8" s="15" customFormat="1" x14ac:dyDescent="0.2">
      <c r="A3388" s="17" t="s">
        <v>5970</v>
      </c>
      <c r="B3388" s="19">
        <v>1</v>
      </c>
      <c r="C3388" s="18">
        <v>43175.418275462966</v>
      </c>
      <c r="D3388" s="17" t="s">
        <v>257</v>
      </c>
      <c r="E3388" s="17" t="s">
        <v>5969</v>
      </c>
      <c r="F3388" s="17" t="s">
        <v>0</v>
      </c>
      <c r="G3388" s="18">
        <v>43193</v>
      </c>
      <c r="H3388" s="17" t="s">
        <v>5968</v>
      </c>
    </row>
    <row r="3389" spans="1:8" s="15" customFormat="1" x14ac:dyDescent="0.2">
      <c r="A3389" s="17" t="s">
        <v>5967</v>
      </c>
      <c r="B3389" s="19">
        <v>2</v>
      </c>
      <c r="C3389" s="18">
        <v>43175.421678240738</v>
      </c>
      <c r="D3389" s="17" t="s">
        <v>257</v>
      </c>
      <c r="E3389" s="17" t="s">
        <v>5966</v>
      </c>
      <c r="F3389" s="17" t="s">
        <v>0</v>
      </c>
      <c r="G3389" s="18">
        <v>43193</v>
      </c>
      <c r="H3389" s="17" t="s">
        <v>5965</v>
      </c>
    </row>
    <row r="3390" spans="1:8" s="15" customFormat="1" x14ac:dyDescent="0.2">
      <c r="A3390" s="17" t="s">
        <v>5964</v>
      </c>
      <c r="B3390" s="19">
        <v>1</v>
      </c>
      <c r="C3390" s="18">
        <v>43175.430613425924</v>
      </c>
      <c r="D3390" s="17" t="s">
        <v>5963</v>
      </c>
      <c r="E3390" s="17" t="s">
        <v>5962</v>
      </c>
      <c r="F3390" s="17" t="s">
        <v>0</v>
      </c>
      <c r="G3390" s="18">
        <v>43194</v>
      </c>
      <c r="H3390" s="17" t="s">
        <v>5961</v>
      </c>
    </row>
    <row r="3391" spans="1:8" s="15" customFormat="1" x14ac:dyDescent="0.2">
      <c r="A3391" s="17" t="s">
        <v>5960</v>
      </c>
      <c r="B3391" s="19">
        <v>2</v>
      </c>
      <c r="C3391" s="18">
        <v>43175.435069444444</v>
      </c>
      <c r="D3391" s="17" t="s">
        <v>5959</v>
      </c>
      <c r="E3391" s="17" t="s">
        <v>164</v>
      </c>
      <c r="F3391" s="17" t="s">
        <v>0</v>
      </c>
      <c r="G3391" s="18">
        <v>43207</v>
      </c>
      <c r="H3391" s="17" t="s">
        <v>5958</v>
      </c>
    </row>
    <row r="3392" spans="1:8" s="15" customFormat="1" x14ac:dyDescent="0.2">
      <c r="A3392" s="17" t="s">
        <v>5957</v>
      </c>
      <c r="B3392" s="19">
        <v>2</v>
      </c>
      <c r="C3392" s="18">
        <v>43175.444282407407</v>
      </c>
      <c r="D3392" s="17" t="s">
        <v>5956</v>
      </c>
      <c r="E3392" s="17" t="s">
        <v>3607</v>
      </c>
      <c r="F3392" s="17" t="s">
        <v>0</v>
      </c>
      <c r="G3392" s="18">
        <v>43203</v>
      </c>
      <c r="H3392" s="17" t="s">
        <v>5955</v>
      </c>
    </row>
    <row r="3393" spans="1:8" s="15" customFormat="1" x14ac:dyDescent="0.2">
      <c r="A3393" s="17" t="s">
        <v>5954</v>
      </c>
      <c r="B3393" s="19">
        <v>2</v>
      </c>
      <c r="C3393" s="18">
        <v>43175.460520833331</v>
      </c>
      <c r="D3393" s="17" t="s">
        <v>5953</v>
      </c>
      <c r="E3393" s="17" t="s">
        <v>164</v>
      </c>
      <c r="F3393" s="17" t="s">
        <v>0</v>
      </c>
      <c r="G3393" s="18">
        <v>43182</v>
      </c>
      <c r="H3393" s="17" t="s">
        <v>5952</v>
      </c>
    </row>
    <row r="3394" spans="1:8" s="15" customFormat="1" x14ac:dyDescent="0.2">
      <c r="A3394" s="17" t="s">
        <v>5951</v>
      </c>
      <c r="B3394" s="19">
        <v>1</v>
      </c>
      <c r="C3394" s="18">
        <v>43175.466203703705</v>
      </c>
      <c r="D3394" s="17" t="s">
        <v>5950</v>
      </c>
      <c r="E3394" s="17" t="s">
        <v>5949</v>
      </c>
      <c r="F3394" s="17" t="s">
        <v>0</v>
      </c>
      <c r="G3394" s="18">
        <v>43182</v>
      </c>
      <c r="H3394" s="17" t="s">
        <v>5948</v>
      </c>
    </row>
    <row r="3395" spans="1:8" s="15" customFormat="1" x14ac:dyDescent="0.2">
      <c r="A3395" s="17" t="s">
        <v>5947</v>
      </c>
      <c r="B3395" s="19">
        <v>1</v>
      </c>
      <c r="C3395" s="18">
        <v>43175.470520833333</v>
      </c>
      <c r="D3395" s="17" t="s">
        <v>5946</v>
      </c>
      <c r="E3395" s="17" t="s">
        <v>164</v>
      </c>
      <c r="F3395" s="17" t="s">
        <v>0</v>
      </c>
      <c r="G3395" s="18">
        <v>43182</v>
      </c>
      <c r="H3395" s="17" t="s">
        <v>5945</v>
      </c>
    </row>
    <row r="3396" spans="1:8" s="15" customFormat="1" x14ac:dyDescent="0.2">
      <c r="A3396" s="17" t="s">
        <v>5944</v>
      </c>
      <c r="B3396" s="19">
        <v>1</v>
      </c>
      <c r="C3396" s="18">
        <v>43175.472395833334</v>
      </c>
      <c r="D3396" s="17" t="s">
        <v>257</v>
      </c>
      <c r="E3396" s="17" t="s">
        <v>164</v>
      </c>
      <c r="F3396" s="17" t="s">
        <v>0</v>
      </c>
      <c r="G3396" s="18">
        <v>43182</v>
      </c>
      <c r="H3396" s="17" t="s">
        <v>5943</v>
      </c>
    </row>
    <row r="3397" spans="1:8" s="15" customFormat="1" x14ac:dyDescent="0.2">
      <c r="A3397" s="17" t="s">
        <v>5942</v>
      </c>
      <c r="B3397" s="19">
        <v>1</v>
      </c>
      <c r="C3397" s="18">
        <v>43175.476400462961</v>
      </c>
      <c r="D3397" s="17" t="s">
        <v>5941</v>
      </c>
      <c r="E3397" s="17" t="s">
        <v>164</v>
      </c>
      <c r="F3397" s="17" t="s">
        <v>0</v>
      </c>
      <c r="G3397" s="18">
        <v>43180</v>
      </c>
      <c r="H3397" s="17" t="s">
        <v>5940</v>
      </c>
    </row>
    <row r="3398" spans="1:8" s="15" customFormat="1" x14ac:dyDescent="0.2">
      <c r="A3398" s="17" t="s">
        <v>5939</v>
      </c>
      <c r="B3398" s="19">
        <v>1</v>
      </c>
      <c r="C3398" s="18">
        <v>43175.480393518519</v>
      </c>
      <c r="D3398" s="17" t="s">
        <v>257</v>
      </c>
      <c r="E3398" s="17" t="s">
        <v>164</v>
      </c>
      <c r="F3398" s="17" t="s">
        <v>0</v>
      </c>
      <c r="G3398" s="18">
        <v>43182</v>
      </c>
      <c r="H3398" s="17" t="s">
        <v>5938</v>
      </c>
    </row>
    <row r="3399" spans="1:8" s="15" customFormat="1" x14ac:dyDescent="0.2">
      <c r="A3399" s="17" t="s">
        <v>5937</v>
      </c>
      <c r="B3399" s="19">
        <v>2</v>
      </c>
      <c r="C3399" s="18">
        <v>43175.489756944444</v>
      </c>
      <c r="D3399" s="17" t="s">
        <v>1002</v>
      </c>
      <c r="E3399" s="17" t="s">
        <v>164</v>
      </c>
      <c r="F3399" s="17" t="s">
        <v>0</v>
      </c>
      <c r="G3399" s="18">
        <v>43193</v>
      </c>
      <c r="H3399" s="17" t="s">
        <v>5936</v>
      </c>
    </row>
    <row r="3400" spans="1:8" s="15" customFormat="1" x14ac:dyDescent="0.2">
      <c r="A3400" s="17" t="s">
        <v>5935</v>
      </c>
      <c r="B3400" s="19">
        <v>2</v>
      </c>
      <c r="C3400" s="18">
        <v>43175.490358796298</v>
      </c>
      <c r="D3400" s="17" t="s">
        <v>1002</v>
      </c>
      <c r="E3400" s="17" t="s">
        <v>164</v>
      </c>
      <c r="F3400" s="17" t="s">
        <v>0</v>
      </c>
      <c r="G3400" s="18">
        <v>43187</v>
      </c>
      <c r="H3400" s="17" t="s">
        <v>5934</v>
      </c>
    </row>
    <row r="3401" spans="1:8" s="15" customFormat="1" x14ac:dyDescent="0.2">
      <c r="A3401" s="17" t="s">
        <v>5933</v>
      </c>
      <c r="B3401" s="19">
        <v>2</v>
      </c>
      <c r="C3401" s="18">
        <v>43175.492280092592</v>
      </c>
      <c r="D3401" s="17" t="s">
        <v>172</v>
      </c>
      <c r="E3401" s="17" t="s">
        <v>164</v>
      </c>
      <c r="F3401" s="17" t="s">
        <v>0</v>
      </c>
      <c r="G3401" s="18">
        <v>43187</v>
      </c>
      <c r="H3401" s="17" t="s">
        <v>5932</v>
      </c>
    </row>
    <row r="3402" spans="1:8" s="15" customFormat="1" x14ac:dyDescent="0.2">
      <c r="A3402" s="17" t="s">
        <v>5931</v>
      </c>
      <c r="B3402" s="19">
        <v>2</v>
      </c>
      <c r="C3402" s="18">
        <v>43175.492465277777</v>
      </c>
      <c r="D3402" s="17" t="s">
        <v>5930</v>
      </c>
      <c r="E3402" s="17" t="s">
        <v>164</v>
      </c>
      <c r="F3402" s="17" t="s">
        <v>0</v>
      </c>
      <c r="G3402" s="18">
        <v>43187</v>
      </c>
      <c r="H3402" s="17" t="s">
        <v>5929</v>
      </c>
    </row>
    <row r="3403" spans="1:8" s="15" customFormat="1" x14ac:dyDescent="0.2">
      <c r="A3403" s="17" t="s">
        <v>5928</v>
      </c>
      <c r="B3403" s="19">
        <v>2</v>
      </c>
      <c r="C3403" s="18">
        <v>43175.493680555555</v>
      </c>
      <c r="D3403" s="17" t="s">
        <v>194</v>
      </c>
      <c r="E3403" s="17" t="s">
        <v>1156</v>
      </c>
      <c r="F3403" s="17" t="s">
        <v>0</v>
      </c>
      <c r="G3403" s="18">
        <v>43194</v>
      </c>
      <c r="H3403" s="17" t="s">
        <v>5927</v>
      </c>
    </row>
    <row r="3404" spans="1:8" s="15" customFormat="1" x14ac:dyDescent="0.2">
      <c r="A3404" s="17" t="s">
        <v>5926</v>
      </c>
      <c r="B3404" s="19">
        <v>7</v>
      </c>
      <c r="C3404" s="18">
        <v>43175.497233796297</v>
      </c>
      <c r="D3404" s="17" t="s">
        <v>172</v>
      </c>
      <c r="E3404" s="17" t="s">
        <v>5925</v>
      </c>
      <c r="F3404" s="17" t="s">
        <v>30</v>
      </c>
      <c r="G3404" s="18">
        <v>43201</v>
      </c>
      <c r="H3404" s="17" t="s">
        <v>5924</v>
      </c>
    </row>
    <row r="3405" spans="1:8" s="15" customFormat="1" x14ac:dyDescent="0.2">
      <c r="A3405" s="17" t="s">
        <v>5923</v>
      </c>
      <c r="B3405" s="19">
        <v>1</v>
      </c>
      <c r="C3405" s="18">
        <v>43175.499502314815</v>
      </c>
      <c r="D3405" s="17" t="s">
        <v>5922</v>
      </c>
      <c r="E3405" s="17" t="s">
        <v>396</v>
      </c>
      <c r="F3405" s="17" t="s">
        <v>0</v>
      </c>
      <c r="G3405" s="18">
        <v>43182</v>
      </c>
      <c r="H3405" s="17" t="s">
        <v>5921</v>
      </c>
    </row>
    <row r="3406" spans="1:8" s="15" customFormat="1" x14ac:dyDescent="0.2">
      <c r="A3406" s="17" t="s">
        <v>5920</v>
      </c>
      <c r="B3406" s="19">
        <v>1</v>
      </c>
      <c r="C3406" s="18">
        <v>43175.500243055554</v>
      </c>
      <c r="D3406" s="17" t="s">
        <v>5919</v>
      </c>
      <c r="E3406" s="17" t="s">
        <v>5909</v>
      </c>
      <c r="F3406" s="17" t="s">
        <v>0</v>
      </c>
      <c r="G3406" s="18">
        <v>43182</v>
      </c>
      <c r="H3406" s="17" t="s">
        <v>5918</v>
      </c>
    </row>
    <row r="3407" spans="1:8" s="15" customFormat="1" x14ac:dyDescent="0.2">
      <c r="A3407" s="17" t="s">
        <v>5917</v>
      </c>
      <c r="B3407" s="19">
        <v>2</v>
      </c>
      <c r="C3407" s="18">
        <v>43175.500613425924</v>
      </c>
      <c r="D3407" s="17" t="s">
        <v>5916</v>
      </c>
      <c r="E3407" s="17" t="s">
        <v>396</v>
      </c>
      <c r="F3407" s="17" t="s">
        <v>0</v>
      </c>
      <c r="G3407" s="18">
        <v>43187</v>
      </c>
      <c r="H3407" s="17" t="s">
        <v>5915</v>
      </c>
    </row>
    <row r="3408" spans="1:8" s="15" customFormat="1" x14ac:dyDescent="0.2">
      <c r="A3408" s="17" t="s">
        <v>5914</v>
      </c>
      <c r="B3408" s="19">
        <v>1</v>
      </c>
      <c r="C3408" s="18">
        <v>43175.504733796297</v>
      </c>
      <c r="D3408" s="17" t="s">
        <v>2465</v>
      </c>
      <c r="E3408" s="17" t="s">
        <v>5913</v>
      </c>
      <c r="F3408" s="17" t="s">
        <v>0</v>
      </c>
      <c r="G3408" s="18">
        <v>43185</v>
      </c>
      <c r="H3408" s="17" t="s">
        <v>5912</v>
      </c>
    </row>
    <row r="3409" spans="1:8" s="15" customFormat="1" x14ac:dyDescent="0.2">
      <c r="A3409" s="17" t="s">
        <v>5911</v>
      </c>
      <c r="B3409" s="19">
        <v>1</v>
      </c>
      <c r="C3409" s="18">
        <v>43175.50708333333</v>
      </c>
      <c r="D3409" s="17" t="s">
        <v>5910</v>
      </c>
      <c r="E3409" s="17" t="s">
        <v>5909</v>
      </c>
      <c r="F3409" s="17" t="s">
        <v>0</v>
      </c>
      <c r="G3409" s="18">
        <v>43185</v>
      </c>
      <c r="H3409" s="17" t="s">
        <v>5908</v>
      </c>
    </row>
    <row r="3410" spans="1:8" s="15" customFormat="1" x14ac:dyDescent="0.2">
      <c r="A3410" s="17" t="s">
        <v>5907</v>
      </c>
      <c r="B3410" s="19">
        <v>2</v>
      </c>
      <c r="C3410" s="18">
        <v>43175.516412037039</v>
      </c>
      <c r="D3410" s="17" t="s">
        <v>238</v>
      </c>
      <c r="E3410" s="17" t="s">
        <v>256</v>
      </c>
      <c r="F3410" s="17" t="s">
        <v>0</v>
      </c>
      <c r="G3410" s="18">
        <v>43195</v>
      </c>
      <c r="H3410" s="17" t="s">
        <v>5906</v>
      </c>
    </row>
    <row r="3411" spans="1:8" s="15" customFormat="1" x14ac:dyDescent="0.2">
      <c r="A3411" s="17" t="s">
        <v>5905</v>
      </c>
      <c r="B3411" s="19">
        <v>1</v>
      </c>
      <c r="C3411" s="18">
        <v>43175.517233796294</v>
      </c>
      <c r="D3411" s="17" t="s">
        <v>238</v>
      </c>
      <c r="E3411" s="17" t="s">
        <v>4069</v>
      </c>
      <c r="F3411" s="17" t="s">
        <v>0</v>
      </c>
      <c r="G3411" s="18">
        <v>43195</v>
      </c>
      <c r="H3411" s="17" t="s">
        <v>5904</v>
      </c>
    </row>
    <row r="3412" spans="1:8" s="15" customFormat="1" x14ac:dyDescent="0.2">
      <c r="A3412" s="17" t="s">
        <v>5903</v>
      </c>
      <c r="B3412" s="19">
        <v>1</v>
      </c>
      <c r="C3412" s="18">
        <v>43175.518194444441</v>
      </c>
      <c r="D3412" s="17" t="s">
        <v>238</v>
      </c>
      <c r="E3412" s="17" t="s">
        <v>164</v>
      </c>
      <c r="F3412" s="17" t="s">
        <v>0</v>
      </c>
      <c r="G3412" s="18">
        <v>43195</v>
      </c>
      <c r="H3412" s="17" t="s">
        <v>5902</v>
      </c>
    </row>
    <row r="3413" spans="1:8" s="15" customFormat="1" x14ac:dyDescent="0.2">
      <c r="A3413" s="17" t="s">
        <v>5901</v>
      </c>
      <c r="B3413" s="19">
        <v>1</v>
      </c>
      <c r="C3413" s="18">
        <v>43175.518622685187</v>
      </c>
      <c r="D3413" s="17" t="s">
        <v>238</v>
      </c>
      <c r="E3413" s="17" t="s">
        <v>164</v>
      </c>
      <c r="F3413" s="17" t="s">
        <v>0</v>
      </c>
      <c r="G3413" s="18">
        <v>43195</v>
      </c>
      <c r="H3413" s="17" t="s">
        <v>5900</v>
      </c>
    </row>
    <row r="3414" spans="1:8" s="15" customFormat="1" x14ac:dyDescent="0.2">
      <c r="A3414" s="17" t="s">
        <v>5899</v>
      </c>
      <c r="B3414" s="19">
        <v>1</v>
      </c>
      <c r="C3414" s="18">
        <v>43175.518680555557</v>
      </c>
      <c r="D3414" s="17" t="s">
        <v>238</v>
      </c>
      <c r="E3414" s="17" t="s">
        <v>164</v>
      </c>
      <c r="F3414" s="17" t="s">
        <v>0</v>
      </c>
      <c r="G3414" s="18">
        <v>43195</v>
      </c>
      <c r="H3414" s="17" t="s">
        <v>5898</v>
      </c>
    </row>
    <row r="3415" spans="1:8" s="15" customFormat="1" x14ac:dyDescent="0.2">
      <c r="A3415" s="17" t="s">
        <v>5897</v>
      </c>
      <c r="B3415" s="19">
        <v>1</v>
      </c>
      <c r="C3415" s="18">
        <v>43175.519432870373</v>
      </c>
      <c r="D3415" s="17" t="s">
        <v>238</v>
      </c>
      <c r="E3415" s="17" t="s">
        <v>164</v>
      </c>
      <c r="F3415" s="17" t="s">
        <v>0</v>
      </c>
      <c r="G3415" s="18">
        <v>43195</v>
      </c>
      <c r="H3415" s="17" t="s">
        <v>5896</v>
      </c>
    </row>
    <row r="3416" spans="1:8" s="15" customFormat="1" x14ac:dyDescent="0.2">
      <c r="A3416" s="17" t="s">
        <v>5895</v>
      </c>
      <c r="B3416" s="19">
        <v>1</v>
      </c>
      <c r="C3416" s="18">
        <v>43175.51966435185</v>
      </c>
      <c r="D3416" s="17" t="s">
        <v>238</v>
      </c>
      <c r="E3416" s="17" t="s">
        <v>164</v>
      </c>
      <c r="F3416" s="17" t="s">
        <v>0</v>
      </c>
      <c r="G3416" s="18">
        <v>43195</v>
      </c>
      <c r="H3416" s="17" t="s">
        <v>5894</v>
      </c>
    </row>
    <row r="3417" spans="1:8" s="15" customFormat="1" x14ac:dyDescent="0.2">
      <c r="A3417" s="17" t="s">
        <v>5893</v>
      </c>
      <c r="B3417" s="19">
        <v>1</v>
      </c>
      <c r="C3417" s="18">
        <v>43175.520567129628</v>
      </c>
      <c r="D3417" s="17" t="s">
        <v>238</v>
      </c>
      <c r="E3417" s="17" t="s">
        <v>164</v>
      </c>
      <c r="F3417" s="17" t="s">
        <v>0</v>
      </c>
      <c r="G3417" s="18">
        <v>43195</v>
      </c>
      <c r="H3417" s="17" t="s">
        <v>5892</v>
      </c>
    </row>
    <row r="3418" spans="1:8" s="15" customFormat="1" x14ac:dyDescent="0.2">
      <c r="A3418" s="17" t="s">
        <v>5891</v>
      </c>
      <c r="B3418" s="19">
        <v>1</v>
      </c>
      <c r="C3418" s="18">
        <v>43175.521192129629</v>
      </c>
      <c r="D3418" s="17" t="s">
        <v>238</v>
      </c>
      <c r="E3418" s="17" t="s">
        <v>164</v>
      </c>
      <c r="F3418" s="17" t="s">
        <v>0</v>
      </c>
      <c r="G3418" s="18">
        <v>43195</v>
      </c>
      <c r="H3418" s="17" t="s">
        <v>5890</v>
      </c>
    </row>
    <row r="3419" spans="1:8" s="15" customFormat="1" x14ac:dyDescent="0.2">
      <c r="A3419" s="17" t="s">
        <v>5889</v>
      </c>
      <c r="B3419" s="19">
        <v>2</v>
      </c>
      <c r="C3419" s="18">
        <v>43175.528564814813</v>
      </c>
      <c r="D3419" s="17" t="s">
        <v>257</v>
      </c>
      <c r="E3419" s="17" t="s">
        <v>2214</v>
      </c>
      <c r="F3419" s="17" t="s">
        <v>0</v>
      </c>
      <c r="G3419" s="18">
        <v>43187</v>
      </c>
      <c r="H3419" s="17" t="s">
        <v>5888</v>
      </c>
    </row>
    <row r="3420" spans="1:8" s="15" customFormat="1" x14ac:dyDescent="0.2">
      <c r="A3420" s="17" t="s">
        <v>5887</v>
      </c>
      <c r="B3420" s="19">
        <v>2</v>
      </c>
      <c r="C3420" s="18">
        <v>43175.529942129629</v>
      </c>
      <c r="D3420" s="17" t="s">
        <v>238</v>
      </c>
      <c r="E3420" s="17" t="s">
        <v>5886</v>
      </c>
      <c r="F3420" s="17" t="s">
        <v>0</v>
      </c>
      <c r="G3420" s="18">
        <v>43195</v>
      </c>
      <c r="H3420" s="17" t="s">
        <v>5885</v>
      </c>
    </row>
    <row r="3421" spans="1:8" s="15" customFormat="1" x14ac:dyDescent="0.2">
      <c r="A3421" s="17" t="s">
        <v>5884</v>
      </c>
      <c r="B3421" s="19">
        <v>1</v>
      </c>
      <c r="C3421" s="18">
        <v>43175.535300925927</v>
      </c>
      <c r="D3421" s="17" t="s">
        <v>238</v>
      </c>
      <c r="E3421" s="17" t="s">
        <v>164</v>
      </c>
      <c r="F3421" s="17" t="s">
        <v>0</v>
      </c>
      <c r="G3421" s="18">
        <v>43195</v>
      </c>
      <c r="H3421" s="17" t="s">
        <v>5883</v>
      </c>
    </row>
    <row r="3422" spans="1:8" s="15" customFormat="1" x14ac:dyDescent="0.2">
      <c r="A3422" s="17" t="s">
        <v>5882</v>
      </c>
      <c r="B3422" s="19">
        <v>1</v>
      </c>
      <c r="C3422" s="18">
        <v>43175.537870370368</v>
      </c>
      <c r="D3422" s="17" t="s">
        <v>5881</v>
      </c>
      <c r="E3422" s="17" t="s">
        <v>164</v>
      </c>
      <c r="F3422" s="17" t="s">
        <v>0</v>
      </c>
      <c r="G3422" s="18">
        <v>43195</v>
      </c>
      <c r="H3422" s="17" t="s">
        <v>5880</v>
      </c>
    </row>
    <row r="3423" spans="1:8" s="15" customFormat="1" x14ac:dyDescent="0.2">
      <c r="A3423" s="17" t="s">
        <v>5879</v>
      </c>
      <c r="B3423" s="19">
        <v>1</v>
      </c>
      <c r="C3423" s="18">
        <v>43175.536423611113</v>
      </c>
      <c r="D3423" s="17" t="s">
        <v>238</v>
      </c>
      <c r="E3423" s="17" t="s">
        <v>164</v>
      </c>
      <c r="F3423" s="17" t="s">
        <v>0</v>
      </c>
      <c r="G3423" s="18">
        <v>43195</v>
      </c>
      <c r="H3423" s="17" t="s">
        <v>5878</v>
      </c>
    </row>
    <row r="3424" spans="1:8" s="15" customFormat="1" x14ac:dyDescent="0.2">
      <c r="A3424" s="17" t="s">
        <v>5877</v>
      </c>
      <c r="B3424" s="19">
        <v>1</v>
      </c>
      <c r="C3424" s="18">
        <v>43175.540520833332</v>
      </c>
      <c r="D3424" s="17" t="s">
        <v>172</v>
      </c>
      <c r="E3424" s="17" t="s">
        <v>5876</v>
      </c>
      <c r="F3424" s="17" t="s">
        <v>0</v>
      </c>
      <c r="G3424" s="18">
        <v>43193</v>
      </c>
      <c r="H3424" s="17" t="s">
        <v>5875</v>
      </c>
    </row>
    <row r="3425" spans="1:8" s="15" customFormat="1" x14ac:dyDescent="0.2">
      <c r="A3425" s="17" t="s">
        <v>5874</v>
      </c>
      <c r="B3425" s="19">
        <v>1</v>
      </c>
      <c r="C3425" s="18">
        <v>43175.555486111109</v>
      </c>
      <c r="D3425" s="17" t="s">
        <v>5873</v>
      </c>
      <c r="E3425" s="17" t="s">
        <v>5872</v>
      </c>
      <c r="F3425" s="17" t="s">
        <v>0</v>
      </c>
      <c r="G3425" s="18">
        <v>43180</v>
      </c>
      <c r="H3425" s="17" t="s">
        <v>5871</v>
      </c>
    </row>
    <row r="3426" spans="1:8" s="15" customFormat="1" x14ac:dyDescent="0.2">
      <c r="A3426" s="17" t="s">
        <v>5870</v>
      </c>
      <c r="B3426" s="19">
        <v>1</v>
      </c>
      <c r="C3426" s="18">
        <v>43175.558645833335</v>
      </c>
      <c r="D3426" s="17" t="s">
        <v>5869</v>
      </c>
      <c r="E3426" s="17" t="s">
        <v>5868</v>
      </c>
      <c r="F3426" s="17" t="s">
        <v>0</v>
      </c>
      <c r="G3426" s="18">
        <v>43180</v>
      </c>
      <c r="H3426" s="17" t="s">
        <v>5867</v>
      </c>
    </row>
    <row r="3427" spans="1:8" s="15" customFormat="1" x14ac:dyDescent="0.2">
      <c r="A3427" s="17" t="s">
        <v>5866</v>
      </c>
      <c r="B3427" s="19">
        <v>5</v>
      </c>
      <c r="C3427" s="18">
        <v>43175.559351851851</v>
      </c>
      <c r="D3427" s="17" t="s">
        <v>5865</v>
      </c>
      <c r="E3427" s="17" t="s">
        <v>197</v>
      </c>
      <c r="F3427" s="17" t="s">
        <v>30</v>
      </c>
      <c r="G3427" s="18">
        <v>43203</v>
      </c>
      <c r="H3427" s="17" t="s">
        <v>5864</v>
      </c>
    </row>
    <row r="3428" spans="1:8" s="15" customFormat="1" x14ac:dyDescent="0.2">
      <c r="A3428" s="17" t="s">
        <v>5863</v>
      </c>
      <c r="B3428" s="19">
        <v>4</v>
      </c>
      <c r="C3428" s="18">
        <v>43175.562627314815</v>
      </c>
      <c r="D3428" s="17" t="s">
        <v>5862</v>
      </c>
      <c r="E3428" s="17" t="s">
        <v>5861</v>
      </c>
      <c r="F3428" s="17" t="s">
        <v>30</v>
      </c>
      <c r="G3428" s="18">
        <v>43208</v>
      </c>
      <c r="H3428" s="17" t="s">
        <v>5860</v>
      </c>
    </row>
    <row r="3429" spans="1:8" s="15" customFormat="1" x14ac:dyDescent="0.2">
      <c r="A3429" s="17" t="s">
        <v>5859</v>
      </c>
      <c r="B3429" s="19">
        <v>2</v>
      </c>
      <c r="C3429" s="18">
        <v>43175.56821759259</v>
      </c>
      <c r="D3429" s="17" t="s">
        <v>1002</v>
      </c>
      <c r="E3429" s="17" t="s">
        <v>5858</v>
      </c>
      <c r="F3429" s="17" t="s">
        <v>0</v>
      </c>
      <c r="G3429" s="18">
        <v>43193</v>
      </c>
      <c r="H3429" s="17" t="s">
        <v>5857</v>
      </c>
    </row>
    <row r="3430" spans="1:8" s="15" customFormat="1" x14ac:dyDescent="0.2">
      <c r="A3430" s="17" t="s">
        <v>5856</v>
      </c>
      <c r="B3430" s="19">
        <v>1</v>
      </c>
      <c r="C3430" s="18">
        <v>43175.59138888889</v>
      </c>
      <c r="D3430" s="17" t="s">
        <v>3948</v>
      </c>
      <c r="E3430" s="17" t="s">
        <v>613</v>
      </c>
      <c r="F3430" s="17" t="s">
        <v>0</v>
      </c>
      <c r="G3430" s="18">
        <v>43196</v>
      </c>
      <c r="H3430" s="17" t="s">
        <v>5854</v>
      </c>
    </row>
    <row r="3431" spans="1:8" s="15" customFormat="1" x14ac:dyDescent="0.2">
      <c r="A3431" s="17" t="s">
        <v>5855</v>
      </c>
      <c r="B3431" s="19">
        <v>1</v>
      </c>
      <c r="C3431" s="18">
        <v>43175.592395833337</v>
      </c>
      <c r="D3431" s="17" t="s">
        <v>3948</v>
      </c>
      <c r="E3431" s="17" t="s">
        <v>613</v>
      </c>
      <c r="F3431" s="17" t="s">
        <v>0</v>
      </c>
      <c r="G3431" s="18">
        <v>43196</v>
      </c>
      <c r="H3431" s="17" t="s">
        <v>5854</v>
      </c>
    </row>
    <row r="3432" spans="1:8" s="15" customFormat="1" x14ac:dyDescent="0.2">
      <c r="A3432" s="17" t="s">
        <v>5853</v>
      </c>
      <c r="B3432" s="19">
        <v>3</v>
      </c>
      <c r="C3432" s="18">
        <v>43175.622708333336</v>
      </c>
      <c r="D3432" s="17" t="s">
        <v>5852</v>
      </c>
      <c r="E3432" s="17" t="s">
        <v>5851</v>
      </c>
      <c r="F3432" s="17" t="s">
        <v>30</v>
      </c>
      <c r="G3432" s="18">
        <v>43209</v>
      </c>
      <c r="H3432" s="17" t="s">
        <v>5850</v>
      </c>
    </row>
    <row r="3433" spans="1:8" s="15" customFormat="1" x14ac:dyDescent="0.2">
      <c r="A3433" s="17" t="s">
        <v>5849</v>
      </c>
      <c r="B3433" s="19">
        <v>2</v>
      </c>
      <c r="C3433" s="18">
        <v>43175.632997685185</v>
      </c>
      <c r="D3433" s="17" t="s">
        <v>5844</v>
      </c>
      <c r="E3433" s="17" t="s">
        <v>164</v>
      </c>
      <c r="F3433" s="17" t="s">
        <v>0</v>
      </c>
      <c r="G3433" s="18">
        <v>43193</v>
      </c>
      <c r="H3433" s="17" t="s">
        <v>5848</v>
      </c>
    </row>
    <row r="3434" spans="1:8" s="15" customFormat="1" x14ac:dyDescent="0.2">
      <c r="A3434" s="17" t="s">
        <v>5847</v>
      </c>
      <c r="B3434" s="19">
        <v>2</v>
      </c>
      <c r="C3434" s="18">
        <v>43175.633402777778</v>
      </c>
      <c r="D3434" s="17" t="s">
        <v>5841</v>
      </c>
      <c r="E3434" s="17" t="s">
        <v>164</v>
      </c>
      <c r="F3434" s="17" t="s">
        <v>0</v>
      </c>
      <c r="G3434" s="18">
        <v>43194</v>
      </c>
      <c r="H3434" s="17" t="s">
        <v>5846</v>
      </c>
    </row>
    <row r="3435" spans="1:8" s="15" customFormat="1" x14ac:dyDescent="0.2">
      <c r="A3435" s="17" t="s">
        <v>5845</v>
      </c>
      <c r="B3435" s="19">
        <v>2</v>
      </c>
      <c r="C3435" s="18">
        <v>43175.63354166667</v>
      </c>
      <c r="D3435" s="17" t="s">
        <v>5844</v>
      </c>
      <c r="E3435" s="17" t="s">
        <v>164</v>
      </c>
      <c r="F3435" s="17" t="s">
        <v>0</v>
      </c>
      <c r="G3435" s="18">
        <v>43193</v>
      </c>
      <c r="H3435" s="17" t="s">
        <v>5843</v>
      </c>
    </row>
    <row r="3436" spans="1:8" s="15" customFormat="1" x14ac:dyDescent="0.2">
      <c r="A3436" s="17" t="s">
        <v>5842</v>
      </c>
      <c r="B3436" s="19">
        <v>2</v>
      </c>
      <c r="C3436" s="18">
        <v>43175.634062500001</v>
      </c>
      <c r="D3436" s="17" t="s">
        <v>5841</v>
      </c>
      <c r="E3436" s="17" t="s">
        <v>164</v>
      </c>
      <c r="F3436" s="17" t="s">
        <v>0</v>
      </c>
      <c r="G3436" s="18">
        <v>43193</v>
      </c>
      <c r="H3436" s="17" t="s">
        <v>5840</v>
      </c>
    </row>
    <row r="3437" spans="1:8" s="15" customFormat="1" x14ac:dyDescent="0.2">
      <c r="A3437" s="17" t="s">
        <v>5839</v>
      </c>
      <c r="B3437" s="19">
        <v>1</v>
      </c>
      <c r="C3437" s="18">
        <v>43175.635648148149</v>
      </c>
      <c r="D3437" s="17" t="s">
        <v>3948</v>
      </c>
      <c r="E3437" s="17" t="s">
        <v>184</v>
      </c>
      <c r="F3437" s="17" t="s">
        <v>0</v>
      </c>
      <c r="G3437" s="18">
        <v>43194</v>
      </c>
      <c r="H3437" s="17" t="s">
        <v>5838</v>
      </c>
    </row>
    <row r="3438" spans="1:8" s="15" customFormat="1" x14ac:dyDescent="0.2">
      <c r="A3438" s="17" t="s">
        <v>5837</v>
      </c>
      <c r="B3438" s="19">
        <v>1</v>
      </c>
      <c r="C3438" s="18">
        <v>43175.644131944442</v>
      </c>
      <c r="D3438" s="17" t="s">
        <v>5836</v>
      </c>
      <c r="E3438" s="17" t="s">
        <v>164</v>
      </c>
      <c r="F3438" s="17" t="s">
        <v>0</v>
      </c>
      <c r="G3438" s="18">
        <v>43182</v>
      </c>
      <c r="H3438" s="17" t="s">
        <v>5835</v>
      </c>
    </row>
    <row r="3439" spans="1:8" s="15" customFormat="1" x14ac:dyDescent="0.2">
      <c r="A3439" s="17" t="s">
        <v>5834</v>
      </c>
      <c r="B3439" s="19">
        <v>2</v>
      </c>
      <c r="C3439" s="18">
        <v>43175.647418981483</v>
      </c>
      <c r="D3439" s="17" t="s">
        <v>5833</v>
      </c>
      <c r="E3439" s="17" t="s">
        <v>164</v>
      </c>
      <c r="F3439" s="17" t="s">
        <v>0</v>
      </c>
      <c r="G3439" s="18">
        <v>43193</v>
      </c>
      <c r="H3439" s="17" t="s">
        <v>5832</v>
      </c>
    </row>
    <row r="3440" spans="1:8" s="15" customFormat="1" x14ac:dyDescent="0.2">
      <c r="A3440" s="17" t="s">
        <v>5831</v>
      </c>
      <c r="B3440" s="19">
        <v>2</v>
      </c>
      <c r="C3440" s="18">
        <v>43175.649108796293</v>
      </c>
      <c r="D3440" s="17" t="s">
        <v>3153</v>
      </c>
      <c r="E3440" s="17" t="s">
        <v>5828</v>
      </c>
      <c r="F3440" s="17" t="s">
        <v>0</v>
      </c>
      <c r="G3440" s="18">
        <v>43235</v>
      </c>
      <c r="H3440" s="17" t="s">
        <v>5830</v>
      </c>
    </row>
    <row r="3441" spans="1:8" s="15" customFormat="1" x14ac:dyDescent="0.2">
      <c r="A3441" s="17" t="s">
        <v>5829</v>
      </c>
      <c r="B3441" s="19">
        <v>1</v>
      </c>
      <c r="C3441" s="18">
        <v>43175.65053240741</v>
      </c>
      <c r="D3441" s="17" t="s">
        <v>3153</v>
      </c>
      <c r="E3441" s="17" t="s">
        <v>5828</v>
      </c>
      <c r="F3441" s="17" t="s">
        <v>0</v>
      </c>
      <c r="G3441" s="19" t="s">
        <v>164</v>
      </c>
      <c r="H3441" s="17" t="s">
        <v>164</v>
      </c>
    </row>
    <row r="3442" spans="1:8" s="15" customFormat="1" x14ac:dyDescent="0.2">
      <c r="A3442" s="17" t="s">
        <v>5827</v>
      </c>
      <c r="B3442" s="19">
        <v>4</v>
      </c>
      <c r="C3442" s="18">
        <v>43175.665289351855</v>
      </c>
      <c r="D3442" s="17" t="s">
        <v>5826</v>
      </c>
      <c r="E3442" s="17" t="s">
        <v>326</v>
      </c>
      <c r="F3442" s="17" t="s">
        <v>93</v>
      </c>
      <c r="G3442" s="18">
        <v>43199</v>
      </c>
      <c r="H3442" s="17" t="s">
        <v>5825</v>
      </c>
    </row>
    <row r="3443" spans="1:8" s="15" customFormat="1" x14ac:dyDescent="0.2">
      <c r="A3443" s="17" t="s">
        <v>5824</v>
      </c>
      <c r="B3443" s="19">
        <v>3</v>
      </c>
      <c r="C3443" s="18">
        <v>43175.666180555556</v>
      </c>
      <c r="D3443" s="17" t="s">
        <v>5823</v>
      </c>
      <c r="E3443" s="17" t="s">
        <v>326</v>
      </c>
      <c r="F3443" s="17" t="s">
        <v>93</v>
      </c>
      <c r="G3443" s="18">
        <v>43181</v>
      </c>
      <c r="H3443" s="17" t="s">
        <v>5822</v>
      </c>
    </row>
    <row r="3444" spans="1:8" s="15" customFormat="1" x14ac:dyDescent="0.2">
      <c r="A3444" s="17" t="s">
        <v>5821</v>
      </c>
      <c r="B3444" s="19">
        <v>4</v>
      </c>
      <c r="C3444" s="18">
        <v>43175.667002314818</v>
      </c>
      <c r="D3444" s="17" t="s">
        <v>5820</v>
      </c>
      <c r="E3444" s="17" t="s">
        <v>326</v>
      </c>
      <c r="F3444" s="17" t="s">
        <v>93</v>
      </c>
      <c r="G3444" s="18">
        <v>43194</v>
      </c>
      <c r="H3444" s="17" t="s">
        <v>5819</v>
      </c>
    </row>
    <row r="3445" spans="1:8" s="15" customFormat="1" x14ac:dyDescent="0.2">
      <c r="A3445" s="17" t="s">
        <v>5818</v>
      </c>
      <c r="B3445" s="19">
        <v>2</v>
      </c>
      <c r="C3445" s="18">
        <v>43175.667824074073</v>
      </c>
      <c r="D3445" s="17" t="s">
        <v>5817</v>
      </c>
      <c r="E3445" s="17" t="s">
        <v>326</v>
      </c>
      <c r="F3445" s="17" t="s">
        <v>93</v>
      </c>
      <c r="G3445" s="18">
        <v>43181</v>
      </c>
      <c r="H3445" s="17" t="s">
        <v>5816</v>
      </c>
    </row>
    <row r="3446" spans="1:8" s="15" customFormat="1" x14ac:dyDescent="0.2">
      <c r="A3446" s="17" t="s">
        <v>5815</v>
      </c>
      <c r="B3446" s="19">
        <v>4</v>
      </c>
      <c r="C3446" s="18">
        <v>43175.668379629627</v>
      </c>
      <c r="D3446" s="17" t="s">
        <v>5814</v>
      </c>
      <c r="E3446" s="17" t="s">
        <v>326</v>
      </c>
      <c r="F3446" s="17" t="s">
        <v>93</v>
      </c>
      <c r="G3446" s="18">
        <v>43194</v>
      </c>
      <c r="H3446" s="17" t="s">
        <v>5813</v>
      </c>
    </row>
    <row r="3447" spans="1:8" s="15" customFormat="1" x14ac:dyDescent="0.2">
      <c r="A3447" s="17" t="s">
        <v>5812</v>
      </c>
      <c r="B3447" s="19">
        <v>4</v>
      </c>
      <c r="C3447" s="18">
        <v>43175.668414351851</v>
      </c>
      <c r="D3447" s="17" t="s">
        <v>5811</v>
      </c>
      <c r="E3447" s="17" t="s">
        <v>326</v>
      </c>
      <c r="F3447" s="17" t="s">
        <v>93</v>
      </c>
      <c r="G3447" s="18">
        <v>43228</v>
      </c>
      <c r="H3447" s="17" t="s">
        <v>5810</v>
      </c>
    </row>
    <row r="3448" spans="1:8" s="15" customFormat="1" x14ac:dyDescent="0.2">
      <c r="A3448" s="17" t="s">
        <v>5809</v>
      </c>
      <c r="B3448" s="19">
        <v>2</v>
      </c>
      <c r="C3448" s="18">
        <v>43175.669270833336</v>
      </c>
      <c r="D3448" s="17" t="s">
        <v>5808</v>
      </c>
      <c r="E3448" s="17" t="s">
        <v>326</v>
      </c>
      <c r="F3448" s="17" t="s">
        <v>93</v>
      </c>
      <c r="G3448" s="18">
        <v>43181</v>
      </c>
      <c r="H3448" s="17" t="s">
        <v>5807</v>
      </c>
    </row>
    <row r="3449" spans="1:8" s="15" customFormat="1" x14ac:dyDescent="0.2">
      <c r="A3449" s="17" t="s">
        <v>5806</v>
      </c>
      <c r="B3449" s="19">
        <v>4</v>
      </c>
      <c r="C3449" s="18">
        <v>43175.67114583333</v>
      </c>
      <c r="D3449" s="17" t="s">
        <v>5805</v>
      </c>
      <c r="E3449" s="17" t="s">
        <v>326</v>
      </c>
      <c r="F3449" s="17" t="s">
        <v>93</v>
      </c>
      <c r="G3449" s="18">
        <v>43214</v>
      </c>
      <c r="H3449" s="17" t="s">
        <v>4787</v>
      </c>
    </row>
    <row r="3450" spans="1:8" s="15" customFormat="1" x14ac:dyDescent="0.2">
      <c r="A3450" s="17" t="s">
        <v>5804</v>
      </c>
      <c r="B3450" s="19">
        <v>1</v>
      </c>
      <c r="C3450" s="18">
        <v>43175.677546296298</v>
      </c>
      <c r="D3450" s="17" t="s">
        <v>5803</v>
      </c>
      <c r="E3450" s="17" t="s">
        <v>326</v>
      </c>
      <c r="F3450" s="17" t="s">
        <v>0</v>
      </c>
      <c r="G3450" s="19" t="s">
        <v>164</v>
      </c>
      <c r="H3450" s="17" t="s">
        <v>164</v>
      </c>
    </row>
    <row r="3451" spans="1:8" s="15" customFormat="1" x14ac:dyDescent="0.2">
      <c r="A3451" s="17" t="s">
        <v>5802</v>
      </c>
      <c r="B3451" s="19">
        <v>1</v>
      </c>
      <c r="C3451" s="18">
        <v>43175.679247685184</v>
      </c>
      <c r="D3451" s="17" t="s">
        <v>5801</v>
      </c>
      <c r="E3451" s="17" t="s">
        <v>326</v>
      </c>
      <c r="F3451" s="17" t="s">
        <v>0</v>
      </c>
      <c r="G3451" s="18">
        <v>43182</v>
      </c>
      <c r="H3451" s="17" t="s">
        <v>5800</v>
      </c>
    </row>
    <row r="3452" spans="1:8" s="15" customFormat="1" x14ac:dyDescent="0.2">
      <c r="A3452" s="17" t="s">
        <v>5799</v>
      </c>
      <c r="B3452" s="19">
        <v>1</v>
      </c>
      <c r="C3452" s="18">
        <v>43175.679502314815</v>
      </c>
      <c r="D3452" s="17" t="s">
        <v>5798</v>
      </c>
      <c r="E3452" s="17" t="s">
        <v>326</v>
      </c>
      <c r="F3452" s="17" t="s">
        <v>0</v>
      </c>
      <c r="G3452" s="18">
        <v>43182</v>
      </c>
      <c r="H3452" s="17" t="s">
        <v>5797</v>
      </c>
    </row>
    <row r="3453" spans="1:8" s="15" customFormat="1" x14ac:dyDescent="0.2">
      <c r="A3453" s="17" t="s">
        <v>5796</v>
      </c>
      <c r="B3453" s="19">
        <v>1</v>
      </c>
      <c r="C3453" s="18">
        <v>43175.679988425924</v>
      </c>
      <c r="D3453" s="17" t="s">
        <v>5795</v>
      </c>
      <c r="E3453" s="17" t="s">
        <v>326</v>
      </c>
      <c r="F3453" s="17" t="s">
        <v>0</v>
      </c>
      <c r="G3453" s="18">
        <v>43182</v>
      </c>
      <c r="H3453" s="17" t="s">
        <v>5794</v>
      </c>
    </row>
    <row r="3454" spans="1:8" s="15" customFormat="1" x14ac:dyDescent="0.2">
      <c r="A3454" s="17" t="s">
        <v>5793</v>
      </c>
      <c r="B3454" s="19">
        <v>1</v>
      </c>
      <c r="C3454" s="18">
        <v>43175.68472222222</v>
      </c>
      <c r="D3454" s="17" t="s">
        <v>5792</v>
      </c>
      <c r="E3454" s="17" t="s">
        <v>164</v>
      </c>
      <c r="F3454" s="17" t="s">
        <v>0</v>
      </c>
      <c r="G3454" s="18">
        <v>43185</v>
      </c>
      <c r="H3454" s="17" t="s">
        <v>5791</v>
      </c>
    </row>
    <row r="3455" spans="1:8" s="15" customFormat="1" x14ac:dyDescent="0.2">
      <c r="A3455" s="17" t="s">
        <v>5790</v>
      </c>
      <c r="B3455" s="19">
        <v>2</v>
      </c>
      <c r="C3455" s="18">
        <v>43175.687071759261</v>
      </c>
      <c r="D3455" s="17" t="s">
        <v>5789</v>
      </c>
      <c r="E3455" s="17" t="s">
        <v>326</v>
      </c>
      <c r="F3455" s="17" t="s">
        <v>93</v>
      </c>
      <c r="G3455" s="18">
        <v>43182</v>
      </c>
      <c r="H3455" s="17" t="s">
        <v>5788</v>
      </c>
    </row>
    <row r="3456" spans="1:8" s="15" customFormat="1" x14ac:dyDescent="0.2">
      <c r="A3456" s="17" t="s">
        <v>5787</v>
      </c>
      <c r="B3456" s="19">
        <v>2</v>
      </c>
      <c r="C3456" s="18">
        <v>43175.692314814813</v>
      </c>
      <c r="D3456" s="17" t="s">
        <v>5786</v>
      </c>
      <c r="E3456" s="17" t="s">
        <v>5785</v>
      </c>
      <c r="F3456" s="17" t="s">
        <v>0</v>
      </c>
      <c r="G3456" s="18">
        <v>43196</v>
      </c>
      <c r="H3456" s="17" t="s">
        <v>5784</v>
      </c>
    </row>
    <row r="3457" spans="1:8" s="15" customFormat="1" x14ac:dyDescent="0.2">
      <c r="A3457" s="17" t="s">
        <v>5783</v>
      </c>
      <c r="B3457" s="19">
        <v>5</v>
      </c>
      <c r="C3457" s="18">
        <v>43179.303124999999</v>
      </c>
      <c r="D3457" s="17" t="s">
        <v>5780</v>
      </c>
      <c r="E3457" s="17" t="s">
        <v>4825</v>
      </c>
      <c r="F3457" s="17" t="s">
        <v>0</v>
      </c>
      <c r="G3457" s="18">
        <v>43193</v>
      </c>
      <c r="H3457" s="17" t="s">
        <v>5782</v>
      </c>
    </row>
    <row r="3458" spans="1:8" s="15" customFormat="1" x14ac:dyDescent="0.2">
      <c r="A3458" s="17" t="s">
        <v>5781</v>
      </c>
      <c r="B3458" s="19">
        <v>2</v>
      </c>
      <c r="C3458" s="18">
        <v>43179.304097222222</v>
      </c>
      <c r="D3458" s="17" t="s">
        <v>5780</v>
      </c>
      <c r="E3458" s="17" t="s">
        <v>4825</v>
      </c>
      <c r="F3458" s="17" t="s">
        <v>0</v>
      </c>
      <c r="G3458" s="18">
        <v>43187</v>
      </c>
      <c r="H3458" s="17" t="s">
        <v>5779</v>
      </c>
    </row>
    <row r="3459" spans="1:8" s="15" customFormat="1" x14ac:dyDescent="0.2">
      <c r="A3459" s="17" t="s">
        <v>5778</v>
      </c>
      <c r="B3459" s="19">
        <v>1</v>
      </c>
      <c r="C3459" s="18">
        <v>43179.317129629628</v>
      </c>
      <c r="D3459" s="17" t="s">
        <v>172</v>
      </c>
      <c r="E3459" s="17" t="s">
        <v>5774</v>
      </c>
      <c r="F3459" s="17" t="s">
        <v>0</v>
      </c>
      <c r="G3459" s="18">
        <v>43182</v>
      </c>
      <c r="H3459" s="17" t="s">
        <v>5777</v>
      </c>
    </row>
    <row r="3460" spans="1:8" s="15" customFormat="1" x14ac:dyDescent="0.2">
      <c r="A3460" s="17" t="s">
        <v>5776</v>
      </c>
      <c r="B3460" s="19">
        <v>1</v>
      </c>
      <c r="C3460" s="18">
        <v>43179.318287037036</v>
      </c>
      <c r="D3460" s="17" t="s">
        <v>5775</v>
      </c>
      <c r="E3460" s="17" t="s">
        <v>5774</v>
      </c>
      <c r="F3460" s="17" t="s">
        <v>0</v>
      </c>
      <c r="G3460" s="18">
        <v>43185</v>
      </c>
      <c r="H3460" s="17" t="s">
        <v>5773</v>
      </c>
    </row>
    <row r="3461" spans="1:8" s="15" customFormat="1" x14ac:dyDescent="0.2">
      <c r="A3461" s="17" t="s">
        <v>5772</v>
      </c>
      <c r="B3461" s="19">
        <v>2</v>
      </c>
      <c r="C3461" s="18">
        <v>43179.367303240739</v>
      </c>
      <c r="D3461" s="17" t="s">
        <v>172</v>
      </c>
      <c r="E3461" s="17" t="s">
        <v>1221</v>
      </c>
      <c r="F3461" s="17" t="s">
        <v>0</v>
      </c>
      <c r="G3461" s="18">
        <v>43187</v>
      </c>
      <c r="H3461" s="17" t="s">
        <v>5771</v>
      </c>
    </row>
    <row r="3462" spans="1:8" s="15" customFormat="1" x14ac:dyDescent="0.2">
      <c r="A3462" s="17" t="s">
        <v>5770</v>
      </c>
      <c r="B3462" s="19">
        <v>2</v>
      </c>
      <c r="C3462" s="18">
        <v>43179.393043981479</v>
      </c>
      <c r="D3462" s="17" t="s">
        <v>5769</v>
      </c>
      <c r="E3462" s="17" t="s">
        <v>164</v>
      </c>
      <c r="F3462" s="17" t="s">
        <v>0</v>
      </c>
      <c r="G3462" s="18">
        <v>43193</v>
      </c>
      <c r="H3462" s="17" t="s">
        <v>5768</v>
      </c>
    </row>
    <row r="3463" spans="1:8" s="15" customFormat="1" x14ac:dyDescent="0.2">
      <c r="A3463" s="17" t="s">
        <v>5767</v>
      </c>
      <c r="B3463" s="19">
        <v>2</v>
      </c>
      <c r="C3463" s="18">
        <v>43179.393923611111</v>
      </c>
      <c r="D3463" s="17" t="s">
        <v>172</v>
      </c>
      <c r="E3463" s="17" t="s">
        <v>164</v>
      </c>
      <c r="F3463" s="17" t="s">
        <v>0</v>
      </c>
      <c r="G3463" s="18">
        <v>43202</v>
      </c>
      <c r="H3463" s="17" t="s">
        <v>5766</v>
      </c>
    </row>
    <row r="3464" spans="1:8" s="15" customFormat="1" x14ac:dyDescent="0.2">
      <c r="A3464" s="17" t="s">
        <v>5765</v>
      </c>
      <c r="B3464" s="19">
        <v>2</v>
      </c>
      <c r="C3464" s="18">
        <v>43179.394918981481</v>
      </c>
      <c r="D3464" s="17" t="s">
        <v>172</v>
      </c>
      <c r="E3464" s="17" t="s">
        <v>164</v>
      </c>
      <c r="F3464" s="17" t="s">
        <v>0</v>
      </c>
      <c r="G3464" s="18">
        <v>43202</v>
      </c>
      <c r="H3464" s="17" t="s">
        <v>5764</v>
      </c>
    </row>
    <row r="3465" spans="1:8" s="15" customFormat="1" x14ac:dyDescent="0.2">
      <c r="A3465" s="17" t="s">
        <v>5763</v>
      </c>
      <c r="B3465" s="19">
        <v>1</v>
      </c>
      <c r="C3465" s="18">
        <v>43179.396261574075</v>
      </c>
      <c r="D3465" s="17" t="s">
        <v>5762</v>
      </c>
      <c r="E3465" s="17" t="s">
        <v>164</v>
      </c>
      <c r="F3465" s="17" t="s">
        <v>0</v>
      </c>
      <c r="G3465" s="18">
        <v>43182</v>
      </c>
      <c r="H3465" s="17" t="s">
        <v>5761</v>
      </c>
    </row>
    <row r="3466" spans="1:8" s="15" customFormat="1" x14ac:dyDescent="0.2">
      <c r="A3466" s="17" t="s">
        <v>5760</v>
      </c>
      <c r="B3466" s="19">
        <v>2</v>
      </c>
      <c r="C3466" s="18">
        <v>43179.402488425927</v>
      </c>
      <c r="D3466" s="17" t="s">
        <v>5240</v>
      </c>
      <c r="E3466" s="17" t="s">
        <v>164</v>
      </c>
      <c r="F3466" s="17" t="s">
        <v>0</v>
      </c>
      <c r="G3466" s="18">
        <v>43187</v>
      </c>
      <c r="H3466" s="17" t="s">
        <v>5759</v>
      </c>
    </row>
    <row r="3467" spans="1:8" s="15" customFormat="1" x14ac:dyDescent="0.2">
      <c r="A3467" s="17" t="s">
        <v>5758</v>
      </c>
      <c r="B3467" s="19">
        <v>2</v>
      </c>
      <c r="C3467" s="18">
        <v>43179.416446759256</v>
      </c>
      <c r="D3467" s="17" t="s">
        <v>172</v>
      </c>
      <c r="E3467" s="17" t="s">
        <v>164</v>
      </c>
      <c r="F3467" s="17" t="s">
        <v>0</v>
      </c>
      <c r="G3467" s="18">
        <v>43193</v>
      </c>
      <c r="H3467" s="17" t="s">
        <v>5757</v>
      </c>
    </row>
    <row r="3468" spans="1:8" s="15" customFormat="1" x14ac:dyDescent="0.2">
      <c r="A3468" s="17" t="s">
        <v>5756</v>
      </c>
      <c r="B3468" s="19">
        <v>2</v>
      </c>
      <c r="C3468" s="18">
        <v>43179.416909722226</v>
      </c>
      <c r="D3468" s="17" t="s">
        <v>1002</v>
      </c>
      <c r="E3468" s="17" t="s">
        <v>164</v>
      </c>
      <c r="F3468" s="17" t="s">
        <v>0</v>
      </c>
      <c r="G3468" s="18">
        <v>43187</v>
      </c>
      <c r="H3468" s="17" t="s">
        <v>5755</v>
      </c>
    </row>
    <row r="3469" spans="1:8" s="15" customFormat="1" x14ac:dyDescent="0.2">
      <c r="A3469" s="17" t="s">
        <v>5754</v>
      </c>
      <c r="B3469" s="19">
        <v>2</v>
      </c>
      <c r="C3469" s="18">
        <v>43179.419594907406</v>
      </c>
      <c r="D3469" s="17" t="s">
        <v>3948</v>
      </c>
      <c r="E3469" s="17" t="s">
        <v>164</v>
      </c>
      <c r="F3469" s="17" t="s">
        <v>0</v>
      </c>
      <c r="G3469" s="18">
        <v>43193</v>
      </c>
      <c r="H3469" s="17" t="s">
        <v>5753</v>
      </c>
    </row>
    <row r="3470" spans="1:8" s="15" customFormat="1" x14ac:dyDescent="0.2">
      <c r="A3470" s="17" t="s">
        <v>5752</v>
      </c>
      <c r="B3470" s="19">
        <v>1</v>
      </c>
      <c r="C3470" s="18">
        <v>43179.431840277779</v>
      </c>
      <c r="D3470" s="17" t="s">
        <v>4465</v>
      </c>
      <c r="E3470" s="17" t="s">
        <v>5747</v>
      </c>
      <c r="F3470" s="17" t="s">
        <v>0</v>
      </c>
      <c r="G3470" s="18">
        <v>43187</v>
      </c>
      <c r="H3470" s="17" t="s">
        <v>5746</v>
      </c>
    </row>
    <row r="3471" spans="1:8" s="15" customFormat="1" x14ac:dyDescent="0.2">
      <c r="A3471" s="17" t="s">
        <v>5751</v>
      </c>
      <c r="B3471" s="19">
        <v>1</v>
      </c>
      <c r="C3471" s="18">
        <v>43179.434189814812</v>
      </c>
      <c r="D3471" s="17" t="s">
        <v>4465</v>
      </c>
      <c r="E3471" s="17" t="s">
        <v>5747</v>
      </c>
      <c r="F3471" s="17" t="s">
        <v>0</v>
      </c>
      <c r="G3471" s="18">
        <v>43187</v>
      </c>
      <c r="H3471" s="17" t="s">
        <v>5746</v>
      </c>
    </row>
    <row r="3472" spans="1:8" s="15" customFormat="1" x14ac:dyDescent="0.2">
      <c r="A3472" s="17" t="s">
        <v>5750</v>
      </c>
      <c r="B3472" s="19">
        <v>1</v>
      </c>
      <c r="C3472" s="18">
        <v>43179.434525462966</v>
      </c>
      <c r="D3472" s="17" t="s">
        <v>4465</v>
      </c>
      <c r="E3472" s="17" t="s">
        <v>5747</v>
      </c>
      <c r="F3472" s="17" t="s">
        <v>0</v>
      </c>
      <c r="G3472" s="18">
        <v>43187</v>
      </c>
      <c r="H3472" s="17" t="s">
        <v>5746</v>
      </c>
    </row>
    <row r="3473" spans="1:8" s="15" customFormat="1" x14ac:dyDescent="0.2">
      <c r="A3473" s="17" t="s">
        <v>5749</v>
      </c>
      <c r="B3473" s="19">
        <v>1</v>
      </c>
      <c r="C3473" s="18">
        <v>43179.434918981482</v>
      </c>
      <c r="D3473" s="17" t="s">
        <v>4465</v>
      </c>
      <c r="E3473" s="17" t="s">
        <v>5747</v>
      </c>
      <c r="F3473" s="17" t="s">
        <v>0</v>
      </c>
      <c r="G3473" s="18">
        <v>43187</v>
      </c>
      <c r="H3473" s="17" t="s">
        <v>5746</v>
      </c>
    </row>
    <row r="3474" spans="1:8" s="15" customFormat="1" x14ac:dyDescent="0.2">
      <c r="A3474" s="17" t="s">
        <v>5748</v>
      </c>
      <c r="B3474" s="19">
        <v>1</v>
      </c>
      <c r="C3474" s="18">
        <v>43179.435185185182</v>
      </c>
      <c r="D3474" s="17" t="s">
        <v>4465</v>
      </c>
      <c r="E3474" s="17" t="s">
        <v>5747</v>
      </c>
      <c r="F3474" s="17" t="s">
        <v>0</v>
      </c>
      <c r="G3474" s="18">
        <v>43187</v>
      </c>
      <c r="H3474" s="17" t="s">
        <v>5746</v>
      </c>
    </row>
    <row r="3475" spans="1:8" s="15" customFormat="1" x14ac:dyDescent="0.2">
      <c r="A3475" s="17" t="s">
        <v>5745</v>
      </c>
      <c r="B3475" s="19">
        <v>1</v>
      </c>
      <c r="C3475" s="18">
        <v>43179.438750000001</v>
      </c>
      <c r="D3475" s="17" t="s">
        <v>172</v>
      </c>
      <c r="E3475" s="17" t="s">
        <v>164</v>
      </c>
      <c r="F3475" s="17" t="s">
        <v>0</v>
      </c>
      <c r="G3475" s="18">
        <v>43182</v>
      </c>
      <c r="H3475" s="17" t="s">
        <v>5744</v>
      </c>
    </row>
    <row r="3476" spans="1:8" s="15" customFormat="1" x14ac:dyDescent="0.2">
      <c r="A3476" s="17" t="s">
        <v>5743</v>
      </c>
      <c r="B3476" s="19">
        <v>1</v>
      </c>
      <c r="C3476" s="18">
        <v>43179.444976851853</v>
      </c>
      <c r="D3476" s="17" t="s">
        <v>5742</v>
      </c>
      <c r="E3476" s="17" t="s">
        <v>1494</v>
      </c>
      <c r="F3476" s="17" t="s">
        <v>0</v>
      </c>
      <c r="G3476" s="18">
        <v>43185</v>
      </c>
      <c r="H3476" s="17" t="s">
        <v>5741</v>
      </c>
    </row>
    <row r="3477" spans="1:8" s="15" customFormat="1" x14ac:dyDescent="0.2">
      <c r="A3477" s="17" t="s">
        <v>5740</v>
      </c>
      <c r="B3477" s="19">
        <v>2</v>
      </c>
      <c r="C3477" s="18">
        <v>43179.456307870372</v>
      </c>
      <c r="D3477" s="17" t="s">
        <v>5050</v>
      </c>
      <c r="E3477" s="17" t="s">
        <v>164</v>
      </c>
      <c r="F3477" s="17" t="s">
        <v>0</v>
      </c>
      <c r="G3477" s="18">
        <v>43187</v>
      </c>
      <c r="H3477" s="17" t="s">
        <v>5739</v>
      </c>
    </row>
    <row r="3478" spans="1:8" s="15" customFormat="1" x14ac:dyDescent="0.2">
      <c r="A3478" s="17" t="s">
        <v>5738</v>
      </c>
      <c r="B3478" s="19">
        <v>1</v>
      </c>
      <c r="C3478" s="18">
        <v>43179.457824074074</v>
      </c>
      <c r="D3478" s="17" t="s">
        <v>5737</v>
      </c>
      <c r="E3478" s="17" t="s">
        <v>5736</v>
      </c>
      <c r="F3478" s="17" t="s">
        <v>0</v>
      </c>
      <c r="G3478" s="18">
        <v>43187</v>
      </c>
      <c r="H3478" s="17" t="s">
        <v>5735</v>
      </c>
    </row>
    <row r="3479" spans="1:8" s="15" customFormat="1" x14ac:dyDescent="0.2">
      <c r="A3479" s="17" t="s">
        <v>5734</v>
      </c>
      <c r="B3479" s="19">
        <v>2</v>
      </c>
      <c r="C3479" s="18">
        <v>43179.458298611113</v>
      </c>
      <c r="D3479" s="17" t="s">
        <v>5733</v>
      </c>
      <c r="E3479" s="17" t="s">
        <v>164</v>
      </c>
      <c r="F3479" s="17" t="s">
        <v>0</v>
      </c>
      <c r="G3479" s="18">
        <v>43194</v>
      </c>
      <c r="H3479" s="17" t="s">
        <v>5732</v>
      </c>
    </row>
    <row r="3480" spans="1:8" s="15" customFormat="1" x14ac:dyDescent="0.2">
      <c r="A3480" s="17" t="s">
        <v>5731</v>
      </c>
      <c r="B3480" s="19">
        <v>2</v>
      </c>
      <c r="C3480" s="18">
        <v>43179.463078703702</v>
      </c>
      <c r="D3480" s="17" t="s">
        <v>5730</v>
      </c>
      <c r="E3480" s="17" t="s">
        <v>164</v>
      </c>
      <c r="F3480" s="17" t="s">
        <v>0</v>
      </c>
      <c r="G3480" s="18">
        <v>43202</v>
      </c>
      <c r="H3480" s="17" t="s">
        <v>5729</v>
      </c>
    </row>
    <row r="3481" spans="1:8" s="15" customFormat="1" x14ac:dyDescent="0.2">
      <c r="A3481" s="17" t="s">
        <v>5728</v>
      </c>
      <c r="B3481" s="19">
        <v>2</v>
      </c>
      <c r="C3481" s="18">
        <v>43179.46769675926</v>
      </c>
      <c r="D3481" s="17" t="s">
        <v>5727</v>
      </c>
      <c r="E3481" s="17" t="s">
        <v>164</v>
      </c>
      <c r="F3481" s="17" t="s">
        <v>0</v>
      </c>
      <c r="G3481" s="18">
        <v>43194</v>
      </c>
      <c r="H3481" s="17" t="s">
        <v>5726</v>
      </c>
    </row>
    <row r="3482" spans="1:8" s="15" customFormat="1" x14ac:dyDescent="0.2">
      <c r="A3482" s="17" t="s">
        <v>5725</v>
      </c>
      <c r="B3482" s="19">
        <v>2</v>
      </c>
      <c r="C3482" s="18">
        <v>43179.474641203706</v>
      </c>
      <c r="D3482" s="17" t="s">
        <v>1002</v>
      </c>
      <c r="E3482" s="17" t="s">
        <v>164</v>
      </c>
      <c r="F3482" s="17" t="s">
        <v>0</v>
      </c>
      <c r="G3482" s="18">
        <v>43187</v>
      </c>
      <c r="H3482" s="17" t="s">
        <v>5724</v>
      </c>
    </row>
    <row r="3483" spans="1:8" s="15" customFormat="1" x14ac:dyDescent="0.2">
      <c r="A3483" s="17" t="s">
        <v>5723</v>
      </c>
      <c r="B3483" s="19">
        <v>2</v>
      </c>
      <c r="C3483" s="18">
        <v>43179.475185185183</v>
      </c>
      <c r="D3483" s="17" t="s">
        <v>1895</v>
      </c>
      <c r="E3483" s="17" t="s">
        <v>164</v>
      </c>
      <c r="F3483" s="17" t="s">
        <v>0</v>
      </c>
      <c r="G3483" s="18">
        <v>43203</v>
      </c>
      <c r="H3483" s="17" t="s">
        <v>5721</v>
      </c>
    </row>
    <row r="3484" spans="1:8" s="15" customFormat="1" x14ac:dyDescent="0.2">
      <c r="A3484" s="17" t="s">
        <v>5722</v>
      </c>
      <c r="B3484" s="19">
        <v>2</v>
      </c>
      <c r="C3484" s="18">
        <v>43179.475995370369</v>
      </c>
      <c r="D3484" s="17" t="s">
        <v>1895</v>
      </c>
      <c r="E3484" s="17" t="s">
        <v>164</v>
      </c>
      <c r="F3484" s="17" t="s">
        <v>0</v>
      </c>
      <c r="G3484" s="18">
        <v>43203</v>
      </c>
      <c r="H3484" s="17" t="s">
        <v>5721</v>
      </c>
    </row>
    <row r="3485" spans="1:8" s="15" customFormat="1" x14ac:dyDescent="0.2">
      <c r="A3485" s="17" t="s">
        <v>5720</v>
      </c>
      <c r="B3485" s="19">
        <v>1</v>
      </c>
      <c r="C3485" s="18">
        <v>43179.497025462966</v>
      </c>
      <c r="D3485" s="17" t="s">
        <v>5719</v>
      </c>
      <c r="E3485" s="17" t="s">
        <v>1170</v>
      </c>
      <c r="F3485" s="17" t="s">
        <v>0</v>
      </c>
      <c r="G3485" s="18">
        <v>43194</v>
      </c>
      <c r="H3485" s="17" t="s">
        <v>5718</v>
      </c>
    </row>
    <row r="3486" spans="1:8" s="15" customFormat="1" x14ac:dyDescent="0.2">
      <c r="A3486" s="17" t="s">
        <v>5717</v>
      </c>
      <c r="B3486" s="19">
        <v>2</v>
      </c>
      <c r="C3486" s="18">
        <v>43179.497696759259</v>
      </c>
      <c r="D3486" s="17" t="s">
        <v>5716</v>
      </c>
      <c r="E3486" s="17" t="s">
        <v>396</v>
      </c>
      <c r="F3486" s="17" t="s">
        <v>0</v>
      </c>
      <c r="G3486" s="18">
        <v>43203</v>
      </c>
      <c r="H3486" s="17" t="s">
        <v>5715</v>
      </c>
    </row>
    <row r="3487" spans="1:8" s="15" customFormat="1" x14ac:dyDescent="0.2">
      <c r="A3487" s="17" t="s">
        <v>5714</v>
      </c>
      <c r="B3487" s="19">
        <v>4</v>
      </c>
      <c r="C3487" s="18">
        <v>43179.498310185183</v>
      </c>
      <c r="D3487" s="17" t="s">
        <v>5713</v>
      </c>
      <c r="E3487" s="17" t="s">
        <v>1170</v>
      </c>
      <c r="F3487" s="17" t="s">
        <v>93</v>
      </c>
      <c r="G3487" s="18">
        <v>43202</v>
      </c>
      <c r="H3487" s="17" t="s">
        <v>5712</v>
      </c>
    </row>
    <row r="3488" spans="1:8" s="15" customFormat="1" x14ac:dyDescent="0.2">
      <c r="A3488" s="17" t="s">
        <v>5711</v>
      </c>
      <c r="B3488" s="19">
        <v>5</v>
      </c>
      <c r="C3488" s="18">
        <v>43179.501828703702</v>
      </c>
      <c r="D3488" s="17" t="s">
        <v>5710</v>
      </c>
      <c r="E3488" s="17" t="s">
        <v>561</v>
      </c>
      <c r="F3488" s="17" t="s">
        <v>93</v>
      </c>
      <c r="G3488" s="18">
        <v>43231</v>
      </c>
      <c r="H3488" s="17" t="s">
        <v>5709</v>
      </c>
    </row>
    <row r="3489" spans="1:8" s="15" customFormat="1" x14ac:dyDescent="0.2">
      <c r="A3489" s="17" t="s">
        <v>5708</v>
      </c>
      <c r="B3489" s="19">
        <v>2</v>
      </c>
      <c r="C3489" s="18">
        <v>43179.514016203706</v>
      </c>
      <c r="D3489" s="17" t="s">
        <v>3243</v>
      </c>
      <c r="E3489" s="17" t="s">
        <v>164</v>
      </c>
      <c r="F3489" s="17" t="s">
        <v>0</v>
      </c>
      <c r="G3489" s="18">
        <v>43187</v>
      </c>
      <c r="H3489" s="17" t="s">
        <v>5707</v>
      </c>
    </row>
    <row r="3490" spans="1:8" s="15" customFormat="1" x14ac:dyDescent="0.2">
      <c r="A3490" s="17" t="s">
        <v>5706</v>
      </c>
      <c r="B3490" s="19">
        <v>2</v>
      </c>
      <c r="C3490" s="18">
        <v>43179.5156712963</v>
      </c>
      <c r="D3490" s="17" t="s">
        <v>5705</v>
      </c>
      <c r="E3490" s="17" t="s">
        <v>164</v>
      </c>
      <c r="F3490" s="17" t="s">
        <v>0</v>
      </c>
      <c r="G3490" s="18">
        <v>43193</v>
      </c>
      <c r="H3490" s="17" t="s">
        <v>5704</v>
      </c>
    </row>
    <row r="3491" spans="1:8" s="15" customFormat="1" x14ac:dyDescent="0.2">
      <c r="A3491" s="17" t="s">
        <v>5703</v>
      </c>
      <c r="B3491" s="19">
        <v>6</v>
      </c>
      <c r="C3491" s="18">
        <v>43179.594548611109</v>
      </c>
      <c r="D3491" s="17" t="s">
        <v>5702</v>
      </c>
      <c r="E3491" s="17" t="s">
        <v>3300</v>
      </c>
      <c r="F3491" s="17" t="s">
        <v>489</v>
      </c>
      <c r="G3491" s="18">
        <v>43216</v>
      </c>
      <c r="H3491" s="17" t="s">
        <v>5701</v>
      </c>
    </row>
    <row r="3492" spans="1:8" s="15" customFormat="1" x14ac:dyDescent="0.2">
      <c r="A3492" s="17" t="s">
        <v>5700</v>
      </c>
      <c r="B3492" s="19">
        <v>1</v>
      </c>
      <c r="C3492" s="18">
        <v>43179.606342592589</v>
      </c>
      <c r="D3492" s="17" t="s">
        <v>238</v>
      </c>
      <c r="E3492" s="17" t="s">
        <v>164</v>
      </c>
      <c r="F3492" s="17" t="s">
        <v>0</v>
      </c>
      <c r="G3492" s="18">
        <v>43187</v>
      </c>
      <c r="H3492" s="17" t="s">
        <v>5699</v>
      </c>
    </row>
    <row r="3493" spans="1:8" s="15" customFormat="1" x14ac:dyDescent="0.2">
      <c r="A3493" s="17" t="s">
        <v>5698</v>
      </c>
      <c r="B3493" s="19">
        <v>1</v>
      </c>
      <c r="C3493" s="18">
        <v>43179.606377314813</v>
      </c>
      <c r="D3493" s="17" t="s">
        <v>238</v>
      </c>
      <c r="E3493" s="17" t="s">
        <v>164</v>
      </c>
      <c r="F3493" s="17" t="s">
        <v>0</v>
      </c>
      <c r="G3493" s="18">
        <v>43187</v>
      </c>
      <c r="H3493" s="17" t="s">
        <v>5697</v>
      </c>
    </row>
    <row r="3494" spans="1:8" s="15" customFormat="1" x14ac:dyDescent="0.2">
      <c r="A3494" s="17" t="s">
        <v>5696</v>
      </c>
      <c r="B3494" s="19">
        <v>1</v>
      </c>
      <c r="C3494" s="18">
        <v>43179.606770833336</v>
      </c>
      <c r="D3494" s="17" t="s">
        <v>238</v>
      </c>
      <c r="E3494" s="17" t="s">
        <v>164</v>
      </c>
      <c r="F3494" s="17" t="s">
        <v>0</v>
      </c>
      <c r="G3494" s="18">
        <v>43187</v>
      </c>
      <c r="H3494" s="17" t="s">
        <v>5695</v>
      </c>
    </row>
    <row r="3495" spans="1:8" s="15" customFormat="1" x14ac:dyDescent="0.2">
      <c r="A3495" s="17" t="s">
        <v>5694</v>
      </c>
      <c r="B3495" s="19">
        <v>1</v>
      </c>
      <c r="C3495" s="18">
        <v>43179.607268518521</v>
      </c>
      <c r="D3495" s="17" t="s">
        <v>238</v>
      </c>
      <c r="E3495" s="17" t="s">
        <v>164</v>
      </c>
      <c r="F3495" s="17" t="s">
        <v>0</v>
      </c>
      <c r="G3495" s="18">
        <v>43187</v>
      </c>
      <c r="H3495" s="17" t="s">
        <v>5693</v>
      </c>
    </row>
    <row r="3496" spans="1:8" s="15" customFormat="1" x14ac:dyDescent="0.2">
      <c r="A3496" s="17" t="s">
        <v>5692</v>
      </c>
      <c r="B3496" s="19">
        <v>1</v>
      </c>
      <c r="C3496" s="18">
        <v>43179.60732638889</v>
      </c>
      <c r="D3496" s="17" t="s">
        <v>238</v>
      </c>
      <c r="E3496" s="17" t="s">
        <v>164</v>
      </c>
      <c r="F3496" s="17" t="s">
        <v>0</v>
      </c>
      <c r="G3496" s="18">
        <v>43187</v>
      </c>
      <c r="H3496" s="17" t="s">
        <v>5691</v>
      </c>
    </row>
    <row r="3497" spans="1:8" s="15" customFormat="1" x14ac:dyDescent="0.2">
      <c r="A3497" s="17" t="s">
        <v>5690</v>
      </c>
      <c r="B3497" s="19">
        <v>1</v>
      </c>
      <c r="C3497" s="18">
        <v>43179.607789351852</v>
      </c>
      <c r="D3497" s="17" t="s">
        <v>238</v>
      </c>
      <c r="E3497" s="17" t="s">
        <v>164</v>
      </c>
      <c r="F3497" s="17" t="s">
        <v>0</v>
      </c>
      <c r="G3497" s="18">
        <v>43187</v>
      </c>
      <c r="H3497" s="17" t="s">
        <v>5689</v>
      </c>
    </row>
    <row r="3498" spans="1:8" s="15" customFormat="1" x14ac:dyDescent="0.2">
      <c r="A3498" s="17" t="s">
        <v>5688</v>
      </c>
      <c r="B3498" s="19">
        <v>1</v>
      </c>
      <c r="C3498" s="18">
        <v>43179.608622685184</v>
      </c>
      <c r="D3498" s="17" t="s">
        <v>238</v>
      </c>
      <c r="E3498" s="17" t="s">
        <v>164</v>
      </c>
      <c r="F3498" s="17" t="s">
        <v>0</v>
      </c>
      <c r="G3498" s="18">
        <v>43187</v>
      </c>
      <c r="H3498" s="17" t="s">
        <v>5687</v>
      </c>
    </row>
    <row r="3499" spans="1:8" s="15" customFormat="1" x14ac:dyDescent="0.2">
      <c r="A3499" s="17" t="s">
        <v>5686</v>
      </c>
      <c r="B3499" s="19">
        <v>1</v>
      </c>
      <c r="C3499" s="18">
        <v>43179.609606481485</v>
      </c>
      <c r="D3499" s="17" t="s">
        <v>238</v>
      </c>
      <c r="E3499" s="17" t="s">
        <v>164</v>
      </c>
      <c r="F3499" s="17" t="s">
        <v>0</v>
      </c>
      <c r="G3499" s="18">
        <v>43187</v>
      </c>
      <c r="H3499" s="17" t="s">
        <v>5685</v>
      </c>
    </row>
    <row r="3500" spans="1:8" s="15" customFormat="1" x14ac:dyDescent="0.2">
      <c r="A3500" s="17" t="s">
        <v>5684</v>
      </c>
      <c r="B3500" s="19">
        <v>1</v>
      </c>
      <c r="C3500" s="18">
        <v>43179.609791666669</v>
      </c>
      <c r="D3500" s="17" t="s">
        <v>238</v>
      </c>
      <c r="E3500" s="17" t="s">
        <v>164</v>
      </c>
      <c r="F3500" s="17" t="s">
        <v>0</v>
      </c>
      <c r="G3500" s="18">
        <v>43193</v>
      </c>
      <c r="H3500" s="17" t="s">
        <v>5683</v>
      </c>
    </row>
    <row r="3501" spans="1:8" s="15" customFormat="1" x14ac:dyDescent="0.2">
      <c r="A3501" s="17" t="s">
        <v>5682</v>
      </c>
      <c r="B3501" s="19">
        <v>1</v>
      </c>
      <c r="C3501" s="18">
        <v>43179.610335648147</v>
      </c>
      <c r="D3501" s="17" t="s">
        <v>238</v>
      </c>
      <c r="E3501" s="17" t="s">
        <v>164</v>
      </c>
      <c r="F3501" s="17" t="s">
        <v>0</v>
      </c>
      <c r="G3501" s="18">
        <v>43187</v>
      </c>
      <c r="H3501" s="17" t="s">
        <v>5681</v>
      </c>
    </row>
    <row r="3502" spans="1:8" s="15" customFormat="1" x14ac:dyDescent="0.2">
      <c r="A3502" s="17" t="s">
        <v>5680</v>
      </c>
      <c r="B3502" s="19">
        <v>1</v>
      </c>
      <c r="C3502" s="18">
        <v>43179.610891203702</v>
      </c>
      <c r="D3502" s="17" t="s">
        <v>194</v>
      </c>
      <c r="E3502" s="17" t="s">
        <v>1892</v>
      </c>
      <c r="F3502" s="17" t="s">
        <v>0</v>
      </c>
      <c r="G3502" s="18">
        <v>43187</v>
      </c>
      <c r="H3502" s="17" t="s">
        <v>5679</v>
      </c>
    </row>
    <row r="3503" spans="1:8" s="15" customFormat="1" x14ac:dyDescent="0.2">
      <c r="A3503" s="17" t="s">
        <v>5678</v>
      </c>
      <c r="B3503" s="19">
        <v>2</v>
      </c>
      <c r="C3503" s="18">
        <v>43179.613287037035</v>
      </c>
      <c r="D3503" s="17" t="s">
        <v>257</v>
      </c>
      <c r="E3503" s="17" t="s">
        <v>2214</v>
      </c>
      <c r="F3503" s="17" t="s">
        <v>0</v>
      </c>
      <c r="G3503" s="18">
        <v>43182</v>
      </c>
      <c r="H3503" s="17" t="s">
        <v>5677</v>
      </c>
    </row>
    <row r="3504" spans="1:8" s="15" customFormat="1" x14ac:dyDescent="0.2">
      <c r="A3504" s="17" t="s">
        <v>5676</v>
      </c>
      <c r="B3504" s="19">
        <v>2</v>
      </c>
      <c r="C3504" s="18">
        <v>43179.613935185182</v>
      </c>
      <c r="D3504" s="17" t="s">
        <v>5675</v>
      </c>
      <c r="E3504" s="17" t="s">
        <v>5674</v>
      </c>
      <c r="F3504" s="17" t="s">
        <v>0</v>
      </c>
      <c r="G3504" s="18">
        <v>43230</v>
      </c>
      <c r="H3504" s="17" t="s">
        <v>5673</v>
      </c>
    </row>
    <row r="3505" spans="1:8" s="15" customFormat="1" x14ac:dyDescent="0.2">
      <c r="A3505" s="17" t="s">
        <v>5672</v>
      </c>
      <c r="B3505" s="19">
        <v>2</v>
      </c>
      <c r="C3505" s="18">
        <v>43179.615057870367</v>
      </c>
      <c r="D3505" s="17" t="s">
        <v>5671</v>
      </c>
      <c r="E3505" s="17" t="s">
        <v>1830</v>
      </c>
      <c r="F3505" s="17" t="s">
        <v>0</v>
      </c>
      <c r="G3505" s="18">
        <v>43187</v>
      </c>
      <c r="H3505" s="17" t="s">
        <v>5670</v>
      </c>
    </row>
    <row r="3506" spans="1:8" s="15" customFormat="1" x14ac:dyDescent="0.2">
      <c r="A3506" s="17" t="s">
        <v>5669</v>
      </c>
      <c r="B3506" s="19">
        <v>1</v>
      </c>
      <c r="C3506" s="18">
        <v>43179.616284722222</v>
      </c>
      <c r="D3506" s="17" t="s">
        <v>238</v>
      </c>
      <c r="E3506" s="17" t="s">
        <v>164</v>
      </c>
      <c r="F3506" s="17" t="s">
        <v>0</v>
      </c>
      <c r="G3506" s="18">
        <v>43187</v>
      </c>
      <c r="H3506" s="17" t="s">
        <v>5668</v>
      </c>
    </row>
    <row r="3507" spans="1:8" s="15" customFormat="1" x14ac:dyDescent="0.2">
      <c r="A3507" s="17" t="s">
        <v>5667</v>
      </c>
      <c r="B3507" s="19">
        <v>1</v>
      </c>
      <c r="C3507" s="18">
        <v>43179.617534722223</v>
      </c>
      <c r="D3507" s="17" t="s">
        <v>238</v>
      </c>
      <c r="E3507" s="17" t="s">
        <v>164</v>
      </c>
      <c r="F3507" s="17" t="s">
        <v>0</v>
      </c>
      <c r="G3507" s="18">
        <v>43187</v>
      </c>
      <c r="H3507" s="17" t="s">
        <v>5666</v>
      </c>
    </row>
    <row r="3508" spans="1:8" s="15" customFormat="1" x14ac:dyDescent="0.2">
      <c r="A3508" s="17" t="s">
        <v>5665</v>
      </c>
      <c r="B3508" s="19">
        <v>1</v>
      </c>
      <c r="C3508" s="18">
        <v>43179.618379629632</v>
      </c>
      <c r="D3508" s="17" t="s">
        <v>238</v>
      </c>
      <c r="E3508" s="17" t="s">
        <v>164</v>
      </c>
      <c r="F3508" s="17" t="s">
        <v>0</v>
      </c>
      <c r="G3508" s="18">
        <v>43187</v>
      </c>
      <c r="H3508" s="17" t="s">
        <v>5664</v>
      </c>
    </row>
    <row r="3509" spans="1:8" s="15" customFormat="1" x14ac:dyDescent="0.2">
      <c r="A3509" s="17" t="s">
        <v>5663</v>
      </c>
      <c r="B3509" s="19">
        <v>1</v>
      </c>
      <c r="C3509" s="18">
        <v>43179.619317129633</v>
      </c>
      <c r="D3509" s="17" t="s">
        <v>238</v>
      </c>
      <c r="E3509" s="17" t="s">
        <v>164</v>
      </c>
      <c r="F3509" s="17" t="s">
        <v>0</v>
      </c>
      <c r="G3509" s="18">
        <v>43187</v>
      </c>
      <c r="H3509" s="17" t="s">
        <v>5662</v>
      </c>
    </row>
    <row r="3510" spans="1:8" s="15" customFormat="1" x14ac:dyDescent="0.2">
      <c r="A3510" s="17" t="s">
        <v>5661</v>
      </c>
      <c r="B3510" s="19">
        <v>1</v>
      </c>
      <c r="C3510" s="18">
        <v>43179.620347222219</v>
      </c>
      <c r="D3510" s="17" t="s">
        <v>238</v>
      </c>
      <c r="E3510" s="17" t="s">
        <v>164</v>
      </c>
      <c r="F3510" s="17" t="s">
        <v>0</v>
      </c>
      <c r="G3510" s="18">
        <v>43187</v>
      </c>
      <c r="H3510" s="17" t="s">
        <v>5660</v>
      </c>
    </row>
    <row r="3511" spans="1:8" s="15" customFormat="1" x14ac:dyDescent="0.2">
      <c r="A3511" s="17" t="s">
        <v>5659</v>
      </c>
      <c r="B3511" s="19">
        <v>1</v>
      </c>
      <c r="C3511" s="18">
        <v>43179.620949074073</v>
      </c>
      <c r="D3511" s="17" t="s">
        <v>238</v>
      </c>
      <c r="E3511" s="17" t="s">
        <v>164</v>
      </c>
      <c r="F3511" s="17" t="s">
        <v>0</v>
      </c>
      <c r="G3511" s="18">
        <v>43187</v>
      </c>
      <c r="H3511" s="17" t="s">
        <v>5658</v>
      </c>
    </row>
    <row r="3512" spans="1:8" s="15" customFormat="1" x14ac:dyDescent="0.2">
      <c r="A3512" s="17" t="s">
        <v>5657</v>
      </c>
      <c r="B3512" s="19">
        <v>1</v>
      </c>
      <c r="C3512" s="18">
        <v>43179.621493055558</v>
      </c>
      <c r="D3512" s="17" t="s">
        <v>238</v>
      </c>
      <c r="E3512" s="17" t="s">
        <v>164</v>
      </c>
      <c r="F3512" s="17" t="s">
        <v>0</v>
      </c>
      <c r="G3512" s="18">
        <v>43187</v>
      </c>
      <c r="H3512" s="17" t="s">
        <v>5656</v>
      </c>
    </row>
    <row r="3513" spans="1:8" s="15" customFormat="1" x14ac:dyDescent="0.2">
      <c r="A3513" s="17" t="s">
        <v>5655</v>
      </c>
      <c r="B3513" s="19">
        <v>1</v>
      </c>
      <c r="C3513" s="18">
        <v>43179.622060185182</v>
      </c>
      <c r="D3513" s="17" t="s">
        <v>238</v>
      </c>
      <c r="E3513" s="17" t="s">
        <v>164</v>
      </c>
      <c r="F3513" s="17" t="s">
        <v>0</v>
      </c>
      <c r="G3513" s="18">
        <v>43195</v>
      </c>
      <c r="H3513" s="17" t="s">
        <v>5654</v>
      </c>
    </row>
    <row r="3514" spans="1:8" s="15" customFormat="1" x14ac:dyDescent="0.2">
      <c r="A3514" s="17" t="s">
        <v>5653</v>
      </c>
      <c r="B3514" s="19">
        <v>4</v>
      </c>
      <c r="C3514" s="18">
        <v>43179.631539351853</v>
      </c>
      <c r="D3514" s="17" t="s">
        <v>257</v>
      </c>
      <c r="E3514" s="17" t="s">
        <v>164</v>
      </c>
      <c r="F3514" s="17" t="s">
        <v>93</v>
      </c>
      <c r="G3514" s="18">
        <v>43209</v>
      </c>
      <c r="H3514" s="17" t="s">
        <v>5652</v>
      </c>
    </row>
    <row r="3515" spans="1:8" s="15" customFormat="1" x14ac:dyDescent="0.2">
      <c r="A3515" s="17" t="s">
        <v>5651</v>
      </c>
      <c r="B3515" s="19">
        <v>1</v>
      </c>
      <c r="C3515" s="18">
        <v>43179.637071759258</v>
      </c>
      <c r="D3515" s="17" t="s">
        <v>5650</v>
      </c>
      <c r="E3515" s="17" t="s">
        <v>326</v>
      </c>
      <c r="F3515" s="17" t="s">
        <v>0</v>
      </c>
      <c r="G3515" s="18">
        <v>43182</v>
      </c>
      <c r="H3515" s="17" t="s">
        <v>5643</v>
      </c>
    </row>
    <row r="3516" spans="1:8" s="15" customFormat="1" x14ac:dyDescent="0.2">
      <c r="A3516" s="17" t="s">
        <v>5649</v>
      </c>
      <c r="B3516" s="19">
        <v>1</v>
      </c>
      <c r="C3516" s="18">
        <v>43179.637939814813</v>
      </c>
      <c r="D3516" s="17" t="s">
        <v>5648</v>
      </c>
      <c r="E3516" s="17" t="s">
        <v>326</v>
      </c>
      <c r="F3516" s="17" t="s">
        <v>0</v>
      </c>
      <c r="G3516" s="18">
        <v>43182</v>
      </c>
      <c r="H3516" s="17" t="s">
        <v>5643</v>
      </c>
    </row>
    <row r="3517" spans="1:8" s="15" customFormat="1" x14ac:dyDescent="0.2">
      <c r="A3517" s="17" t="s">
        <v>5647</v>
      </c>
      <c r="B3517" s="19">
        <v>1</v>
      </c>
      <c r="C3517" s="18">
        <v>43179.638668981483</v>
      </c>
      <c r="D3517" s="17" t="s">
        <v>5646</v>
      </c>
      <c r="E3517" s="17" t="s">
        <v>326</v>
      </c>
      <c r="F3517" s="17" t="s">
        <v>0</v>
      </c>
      <c r="G3517" s="18">
        <v>43182</v>
      </c>
      <c r="H3517" s="17" t="s">
        <v>5643</v>
      </c>
    </row>
    <row r="3518" spans="1:8" s="15" customFormat="1" x14ac:dyDescent="0.2">
      <c r="A3518" s="17" t="s">
        <v>5645</v>
      </c>
      <c r="B3518" s="19">
        <v>1</v>
      </c>
      <c r="C3518" s="18">
        <v>43179.639594907407</v>
      </c>
      <c r="D3518" s="17" t="s">
        <v>5644</v>
      </c>
      <c r="E3518" s="17" t="s">
        <v>326</v>
      </c>
      <c r="F3518" s="17" t="s">
        <v>0</v>
      </c>
      <c r="G3518" s="18">
        <v>43182</v>
      </c>
      <c r="H3518" s="17" t="s">
        <v>5643</v>
      </c>
    </row>
    <row r="3519" spans="1:8" s="15" customFormat="1" x14ac:dyDescent="0.2">
      <c r="A3519" s="17" t="s">
        <v>5642</v>
      </c>
      <c r="B3519" s="19">
        <v>4</v>
      </c>
      <c r="C3519" s="18">
        <v>43179.656527777777</v>
      </c>
      <c r="D3519" s="17" t="s">
        <v>5641</v>
      </c>
      <c r="E3519" s="17" t="s">
        <v>326</v>
      </c>
      <c r="F3519" s="17" t="s">
        <v>93</v>
      </c>
      <c r="G3519" s="18">
        <v>43214</v>
      </c>
      <c r="H3519" s="17" t="s">
        <v>5640</v>
      </c>
    </row>
    <row r="3520" spans="1:8" s="15" customFormat="1" x14ac:dyDescent="0.2">
      <c r="A3520" s="17" t="s">
        <v>5639</v>
      </c>
      <c r="B3520" s="19">
        <v>3</v>
      </c>
      <c r="C3520" s="18">
        <v>43179.659710648149</v>
      </c>
      <c r="D3520" s="17" t="s">
        <v>5638</v>
      </c>
      <c r="E3520" s="17" t="s">
        <v>326</v>
      </c>
      <c r="F3520" s="17" t="s">
        <v>93</v>
      </c>
      <c r="G3520" s="18">
        <v>43217</v>
      </c>
      <c r="H3520" s="17" t="s">
        <v>3186</v>
      </c>
    </row>
    <row r="3521" spans="1:8" s="15" customFormat="1" x14ac:dyDescent="0.2">
      <c r="A3521" s="17" t="s">
        <v>5637</v>
      </c>
      <c r="B3521" s="19">
        <v>1</v>
      </c>
      <c r="C3521" s="18">
        <v>43179.663124999999</v>
      </c>
      <c r="D3521" s="17" t="s">
        <v>5636</v>
      </c>
      <c r="E3521" s="17" t="s">
        <v>5635</v>
      </c>
      <c r="F3521" s="17" t="s">
        <v>0</v>
      </c>
      <c r="G3521" s="18">
        <v>43187</v>
      </c>
      <c r="H3521" s="17" t="s">
        <v>5401</v>
      </c>
    </row>
    <row r="3522" spans="1:8" s="15" customFormat="1" x14ac:dyDescent="0.2">
      <c r="A3522" s="17" t="s">
        <v>5634</v>
      </c>
      <c r="B3522" s="19">
        <v>3</v>
      </c>
      <c r="C3522" s="18">
        <v>43179.666666666664</v>
      </c>
      <c r="D3522" s="17" t="s">
        <v>5633</v>
      </c>
      <c r="E3522" s="17" t="s">
        <v>326</v>
      </c>
      <c r="F3522" s="17" t="s">
        <v>93</v>
      </c>
      <c r="G3522" s="18">
        <v>43235</v>
      </c>
      <c r="H3522" s="17" t="s">
        <v>5632</v>
      </c>
    </row>
    <row r="3523" spans="1:8" s="15" customFormat="1" x14ac:dyDescent="0.2">
      <c r="A3523" s="17" t="s">
        <v>5631</v>
      </c>
      <c r="B3523" s="19">
        <v>4</v>
      </c>
      <c r="C3523" s="18">
        <v>43179.668981481482</v>
      </c>
      <c r="D3523" s="17" t="s">
        <v>5630</v>
      </c>
      <c r="E3523" s="17" t="s">
        <v>326</v>
      </c>
      <c r="F3523" s="17" t="s">
        <v>93</v>
      </c>
      <c r="G3523" s="18">
        <v>43224</v>
      </c>
      <c r="H3523" s="17" t="s">
        <v>5629</v>
      </c>
    </row>
    <row r="3524" spans="1:8" s="15" customFormat="1" x14ac:dyDescent="0.2">
      <c r="A3524" s="17" t="s">
        <v>5628</v>
      </c>
      <c r="B3524" s="19">
        <v>3</v>
      </c>
      <c r="C3524" s="18">
        <v>43179.67087962963</v>
      </c>
      <c r="D3524" s="17" t="s">
        <v>5627</v>
      </c>
      <c r="E3524" s="17" t="s">
        <v>326</v>
      </c>
      <c r="F3524" s="17" t="s">
        <v>93</v>
      </c>
      <c r="G3524" s="18">
        <v>43235</v>
      </c>
      <c r="H3524" s="17" t="s">
        <v>5626</v>
      </c>
    </row>
    <row r="3525" spans="1:8" s="15" customFormat="1" x14ac:dyDescent="0.2">
      <c r="A3525" s="17" t="s">
        <v>5625</v>
      </c>
      <c r="B3525" s="19">
        <v>3</v>
      </c>
      <c r="C3525" s="18">
        <v>43179.673344907409</v>
      </c>
      <c r="D3525" s="17" t="s">
        <v>5624</v>
      </c>
      <c r="E3525" s="17" t="s">
        <v>164</v>
      </c>
      <c r="F3525" s="17" t="s">
        <v>0</v>
      </c>
      <c r="G3525" s="18">
        <v>43194</v>
      </c>
      <c r="H3525" s="17" t="s">
        <v>5623</v>
      </c>
    </row>
    <row r="3526" spans="1:8" s="15" customFormat="1" x14ac:dyDescent="0.2">
      <c r="A3526" s="17" t="s">
        <v>5622</v>
      </c>
      <c r="B3526" s="19">
        <v>4</v>
      </c>
      <c r="C3526" s="18">
        <v>43179.676400462966</v>
      </c>
      <c r="D3526" s="17" t="s">
        <v>5621</v>
      </c>
      <c r="E3526" s="17" t="s">
        <v>326</v>
      </c>
      <c r="F3526" s="17" t="s">
        <v>93</v>
      </c>
      <c r="G3526" s="18">
        <v>43216</v>
      </c>
      <c r="H3526" s="17" t="s">
        <v>5620</v>
      </c>
    </row>
    <row r="3527" spans="1:8" s="15" customFormat="1" x14ac:dyDescent="0.2">
      <c r="A3527" s="17" t="s">
        <v>5619</v>
      </c>
      <c r="B3527" s="19">
        <v>1</v>
      </c>
      <c r="C3527" s="18">
        <v>43179.691111111111</v>
      </c>
      <c r="D3527" s="17" t="s">
        <v>5618</v>
      </c>
      <c r="E3527" s="17" t="s">
        <v>1494</v>
      </c>
      <c r="F3527" s="17" t="s">
        <v>0</v>
      </c>
      <c r="G3527" s="18">
        <v>43192</v>
      </c>
      <c r="H3527" s="17" t="s">
        <v>5613</v>
      </c>
    </row>
    <row r="3528" spans="1:8" s="15" customFormat="1" x14ac:dyDescent="0.2">
      <c r="A3528" s="17" t="s">
        <v>5617</v>
      </c>
      <c r="B3528" s="19">
        <v>1</v>
      </c>
      <c r="C3528" s="18">
        <v>43179.695289351854</v>
      </c>
      <c r="D3528" s="17" t="s">
        <v>5616</v>
      </c>
      <c r="E3528" s="17" t="s">
        <v>1494</v>
      </c>
      <c r="F3528" s="17" t="s">
        <v>0</v>
      </c>
      <c r="G3528" s="18">
        <v>43192</v>
      </c>
      <c r="H3528" s="17" t="s">
        <v>5613</v>
      </c>
    </row>
    <row r="3529" spans="1:8" s="15" customFormat="1" x14ac:dyDescent="0.2">
      <c r="A3529" s="17" t="s">
        <v>5615</v>
      </c>
      <c r="B3529" s="19">
        <v>1</v>
      </c>
      <c r="C3529" s="18">
        <v>43179.696458333332</v>
      </c>
      <c r="D3529" s="17" t="s">
        <v>5614</v>
      </c>
      <c r="E3529" s="17" t="s">
        <v>1494</v>
      </c>
      <c r="F3529" s="17" t="s">
        <v>0</v>
      </c>
      <c r="G3529" s="18">
        <v>43192</v>
      </c>
      <c r="H3529" s="17" t="s">
        <v>5613</v>
      </c>
    </row>
    <row r="3530" spans="1:8" s="15" customFormat="1" x14ac:dyDescent="0.2">
      <c r="A3530" s="17" t="s">
        <v>5612</v>
      </c>
      <c r="B3530" s="19">
        <v>1</v>
      </c>
      <c r="C3530" s="18">
        <v>43179.697268518517</v>
      </c>
      <c r="D3530" s="17" t="s">
        <v>5611</v>
      </c>
      <c r="E3530" s="17" t="s">
        <v>1494</v>
      </c>
      <c r="F3530" s="17" t="s">
        <v>0</v>
      </c>
      <c r="G3530" s="18">
        <v>43192</v>
      </c>
      <c r="H3530" s="17" t="s">
        <v>5592</v>
      </c>
    </row>
    <row r="3531" spans="1:8" s="15" customFormat="1" x14ac:dyDescent="0.2">
      <c r="A3531" s="17" t="s">
        <v>5610</v>
      </c>
      <c r="B3531" s="19">
        <v>1</v>
      </c>
      <c r="C3531" s="18">
        <v>43179.697638888887</v>
      </c>
      <c r="D3531" s="17" t="s">
        <v>5609</v>
      </c>
      <c r="E3531" s="17" t="s">
        <v>1494</v>
      </c>
      <c r="F3531" s="17" t="s">
        <v>0</v>
      </c>
      <c r="G3531" s="18">
        <v>43192</v>
      </c>
      <c r="H3531" s="17" t="s">
        <v>5592</v>
      </c>
    </row>
    <row r="3532" spans="1:8" s="15" customFormat="1" x14ac:dyDescent="0.2">
      <c r="A3532" s="17" t="s">
        <v>5608</v>
      </c>
      <c r="B3532" s="19">
        <v>1</v>
      </c>
      <c r="C3532" s="18">
        <v>43179.697951388887</v>
      </c>
      <c r="D3532" s="17" t="s">
        <v>5607</v>
      </c>
      <c r="E3532" s="17" t="s">
        <v>1494</v>
      </c>
      <c r="F3532" s="17" t="s">
        <v>0</v>
      </c>
      <c r="G3532" s="18">
        <v>43192</v>
      </c>
      <c r="H3532" s="17" t="s">
        <v>5592</v>
      </c>
    </row>
    <row r="3533" spans="1:8" s="15" customFormat="1" x14ac:dyDescent="0.2">
      <c r="A3533" s="17" t="s">
        <v>5606</v>
      </c>
      <c r="B3533" s="19">
        <v>1</v>
      </c>
      <c r="C3533" s="18">
        <v>43179.698333333334</v>
      </c>
      <c r="D3533" s="17" t="s">
        <v>5605</v>
      </c>
      <c r="E3533" s="17" t="s">
        <v>1494</v>
      </c>
      <c r="F3533" s="17" t="s">
        <v>0</v>
      </c>
      <c r="G3533" s="18">
        <v>43192</v>
      </c>
      <c r="H3533" s="17" t="s">
        <v>5592</v>
      </c>
    </row>
    <row r="3534" spans="1:8" s="15" customFormat="1" x14ac:dyDescent="0.2">
      <c r="A3534" s="17" t="s">
        <v>5604</v>
      </c>
      <c r="B3534" s="19">
        <v>1</v>
      </c>
      <c r="C3534" s="18">
        <v>43179.698553240742</v>
      </c>
      <c r="D3534" s="17" t="s">
        <v>5603</v>
      </c>
      <c r="E3534" s="17" t="s">
        <v>1494</v>
      </c>
      <c r="F3534" s="17" t="s">
        <v>0</v>
      </c>
      <c r="G3534" s="18">
        <v>43192</v>
      </c>
      <c r="H3534" s="17" t="s">
        <v>5592</v>
      </c>
    </row>
    <row r="3535" spans="1:8" s="15" customFormat="1" x14ac:dyDescent="0.2">
      <c r="A3535" s="17" t="s">
        <v>5602</v>
      </c>
      <c r="B3535" s="19">
        <v>1</v>
      </c>
      <c r="C3535" s="18">
        <v>43179.699016203704</v>
      </c>
      <c r="D3535" s="17" t="s">
        <v>5601</v>
      </c>
      <c r="E3535" s="17" t="s">
        <v>1494</v>
      </c>
      <c r="F3535" s="17" t="s">
        <v>0</v>
      </c>
      <c r="G3535" s="18">
        <v>43192</v>
      </c>
      <c r="H3535" s="17" t="s">
        <v>5592</v>
      </c>
    </row>
    <row r="3536" spans="1:8" s="15" customFormat="1" x14ac:dyDescent="0.2">
      <c r="A3536" s="17" t="s">
        <v>5600</v>
      </c>
      <c r="B3536" s="19">
        <v>1</v>
      </c>
      <c r="C3536" s="18">
        <v>43179.699247685188</v>
      </c>
      <c r="D3536" s="17" t="s">
        <v>5599</v>
      </c>
      <c r="E3536" s="17" t="s">
        <v>1494</v>
      </c>
      <c r="F3536" s="17" t="s">
        <v>0</v>
      </c>
      <c r="G3536" s="18">
        <v>43192</v>
      </c>
      <c r="H3536" s="17" t="s">
        <v>5592</v>
      </c>
    </row>
    <row r="3537" spans="1:8" s="15" customFormat="1" x14ac:dyDescent="0.2">
      <c r="A3537" s="17" t="s">
        <v>5598</v>
      </c>
      <c r="B3537" s="19">
        <v>1</v>
      </c>
      <c r="C3537" s="18">
        <v>43179.699502314812</v>
      </c>
      <c r="D3537" s="17" t="s">
        <v>5597</v>
      </c>
      <c r="E3537" s="17" t="s">
        <v>1494</v>
      </c>
      <c r="F3537" s="17" t="s">
        <v>0</v>
      </c>
      <c r="G3537" s="18">
        <v>43192</v>
      </c>
      <c r="H3537" s="17" t="s">
        <v>5592</v>
      </c>
    </row>
    <row r="3538" spans="1:8" s="15" customFormat="1" x14ac:dyDescent="0.2">
      <c r="A3538" s="17" t="s">
        <v>5596</v>
      </c>
      <c r="B3538" s="19">
        <v>1</v>
      </c>
      <c r="C3538" s="18">
        <v>43179.69976851852</v>
      </c>
      <c r="D3538" s="17" t="s">
        <v>5595</v>
      </c>
      <c r="E3538" s="17" t="s">
        <v>1494</v>
      </c>
      <c r="F3538" s="17" t="s">
        <v>0</v>
      </c>
      <c r="G3538" s="18">
        <v>43192</v>
      </c>
      <c r="H3538" s="17" t="s">
        <v>5592</v>
      </c>
    </row>
    <row r="3539" spans="1:8" s="15" customFormat="1" x14ac:dyDescent="0.2">
      <c r="A3539" s="17" t="s">
        <v>5594</v>
      </c>
      <c r="B3539" s="19">
        <v>1</v>
      </c>
      <c r="C3539" s="18">
        <v>43179.700057870374</v>
      </c>
      <c r="D3539" s="17" t="s">
        <v>5593</v>
      </c>
      <c r="E3539" s="17" t="s">
        <v>1494</v>
      </c>
      <c r="F3539" s="17" t="s">
        <v>0</v>
      </c>
      <c r="G3539" s="18">
        <v>43192</v>
      </c>
      <c r="H3539" s="17" t="s">
        <v>5592</v>
      </c>
    </row>
    <row r="3540" spans="1:8" s="15" customFormat="1" x14ac:dyDescent="0.2">
      <c r="A3540" s="17" t="s">
        <v>5591</v>
      </c>
      <c r="B3540" s="19">
        <v>2</v>
      </c>
      <c r="C3540" s="18">
        <v>43179.702673611115</v>
      </c>
      <c r="D3540" s="17" t="s">
        <v>5590</v>
      </c>
      <c r="E3540" s="17" t="s">
        <v>5589</v>
      </c>
      <c r="F3540" s="17" t="s">
        <v>0</v>
      </c>
      <c r="G3540" s="18">
        <v>43193</v>
      </c>
      <c r="H3540" s="17" t="s">
        <v>5588</v>
      </c>
    </row>
    <row r="3541" spans="1:8" s="15" customFormat="1" x14ac:dyDescent="0.2">
      <c r="A3541" s="17" t="s">
        <v>5587</v>
      </c>
      <c r="B3541" s="19">
        <v>1</v>
      </c>
      <c r="C3541" s="18">
        <v>43179.719953703701</v>
      </c>
      <c r="D3541" s="17" t="s">
        <v>5586</v>
      </c>
      <c r="E3541" s="17" t="s">
        <v>326</v>
      </c>
      <c r="F3541" s="17" t="s">
        <v>0</v>
      </c>
      <c r="G3541" s="18">
        <v>43192</v>
      </c>
      <c r="H3541" s="17" t="s">
        <v>5511</v>
      </c>
    </row>
    <row r="3542" spans="1:8" s="15" customFormat="1" x14ac:dyDescent="0.2">
      <c r="A3542" s="17" t="s">
        <v>5585</v>
      </c>
      <c r="B3542" s="19">
        <v>2</v>
      </c>
      <c r="C3542" s="18">
        <v>43179.721932870372</v>
      </c>
      <c r="D3542" s="17" t="s">
        <v>5584</v>
      </c>
      <c r="E3542" s="17" t="s">
        <v>5583</v>
      </c>
      <c r="F3542" s="17" t="s">
        <v>0</v>
      </c>
      <c r="G3542" s="18">
        <v>43196</v>
      </c>
      <c r="H3542" s="17" t="s">
        <v>5582</v>
      </c>
    </row>
    <row r="3543" spans="1:8" s="15" customFormat="1" x14ac:dyDescent="0.2">
      <c r="A3543" s="17" t="s">
        <v>5581</v>
      </c>
      <c r="B3543" s="19">
        <v>2</v>
      </c>
      <c r="C3543" s="18">
        <v>43179.724236111113</v>
      </c>
      <c r="D3543" s="17" t="s">
        <v>5580</v>
      </c>
      <c r="E3543" s="17" t="s">
        <v>164</v>
      </c>
      <c r="F3543" s="17" t="s">
        <v>0</v>
      </c>
      <c r="G3543" s="18">
        <v>43196</v>
      </c>
      <c r="H3543" s="17" t="s">
        <v>5579</v>
      </c>
    </row>
    <row r="3544" spans="1:8" s="15" customFormat="1" x14ac:dyDescent="0.2">
      <c r="A3544" s="17" t="s">
        <v>5578</v>
      </c>
      <c r="B3544" s="19">
        <v>1</v>
      </c>
      <c r="C3544" s="18">
        <v>43179.731921296298</v>
      </c>
      <c r="D3544" s="17" t="s">
        <v>5577</v>
      </c>
      <c r="E3544" s="17" t="s">
        <v>326</v>
      </c>
      <c r="F3544" s="17" t="s">
        <v>0</v>
      </c>
      <c r="G3544" s="18">
        <v>43194</v>
      </c>
      <c r="H3544" s="17" t="s">
        <v>5511</v>
      </c>
    </row>
    <row r="3545" spans="1:8" s="15" customFormat="1" x14ac:dyDescent="0.2">
      <c r="A3545" s="17" t="s">
        <v>5576</v>
      </c>
      <c r="B3545" s="19">
        <v>1</v>
      </c>
      <c r="C3545" s="18">
        <v>43179.732071759259</v>
      </c>
      <c r="D3545" s="17" t="s">
        <v>5575</v>
      </c>
      <c r="E3545" s="17" t="s">
        <v>326</v>
      </c>
      <c r="F3545" s="17" t="s">
        <v>0</v>
      </c>
      <c r="G3545" s="18">
        <v>43192</v>
      </c>
      <c r="H3545" s="17" t="s">
        <v>5511</v>
      </c>
    </row>
    <row r="3546" spans="1:8" s="15" customFormat="1" x14ac:dyDescent="0.2">
      <c r="A3546" s="17" t="s">
        <v>5574</v>
      </c>
      <c r="B3546" s="19">
        <v>1</v>
      </c>
      <c r="C3546" s="18">
        <v>43179.732222222221</v>
      </c>
      <c r="D3546" s="17" t="s">
        <v>5573</v>
      </c>
      <c r="E3546" s="17" t="s">
        <v>326</v>
      </c>
      <c r="F3546" s="17" t="s">
        <v>0</v>
      </c>
      <c r="G3546" s="18">
        <v>43192</v>
      </c>
      <c r="H3546" s="17" t="s">
        <v>5511</v>
      </c>
    </row>
    <row r="3547" spans="1:8" s="15" customFormat="1" x14ac:dyDescent="0.2">
      <c r="A3547" s="17" t="s">
        <v>5572</v>
      </c>
      <c r="B3547" s="19">
        <v>1</v>
      </c>
      <c r="C3547" s="18">
        <v>43179.732361111113</v>
      </c>
      <c r="D3547" s="17" t="s">
        <v>5571</v>
      </c>
      <c r="E3547" s="17" t="s">
        <v>326</v>
      </c>
      <c r="F3547" s="17" t="s">
        <v>0</v>
      </c>
      <c r="G3547" s="18">
        <v>43192</v>
      </c>
      <c r="H3547" s="17" t="s">
        <v>5511</v>
      </c>
    </row>
    <row r="3548" spans="1:8" s="15" customFormat="1" x14ac:dyDescent="0.2">
      <c r="A3548" s="17" t="s">
        <v>5570</v>
      </c>
      <c r="B3548" s="19">
        <v>1</v>
      </c>
      <c r="C3548" s="18">
        <v>43179.732499999998</v>
      </c>
      <c r="D3548" s="17" t="s">
        <v>5569</v>
      </c>
      <c r="E3548" s="17" t="s">
        <v>326</v>
      </c>
      <c r="F3548" s="17" t="s">
        <v>0</v>
      </c>
      <c r="G3548" s="18">
        <v>43192</v>
      </c>
      <c r="H3548" s="17" t="s">
        <v>5511</v>
      </c>
    </row>
    <row r="3549" spans="1:8" s="15" customFormat="1" x14ac:dyDescent="0.2">
      <c r="A3549" s="17" t="s">
        <v>5568</v>
      </c>
      <c r="B3549" s="19">
        <v>1</v>
      </c>
      <c r="C3549" s="18">
        <v>43179.732638888891</v>
      </c>
      <c r="D3549" s="17" t="s">
        <v>5567</v>
      </c>
      <c r="E3549" s="17" t="s">
        <v>326</v>
      </c>
      <c r="F3549" s="17" t="s">
        <v>0</v>
      </c>
      <c r="G3549" s="18">
        <v>43192</v>
      </c>
      <c r="H3549" s="17" t="s">
        <v>5511</v>
      </c>
    </row>
    <row r="3550" spans="1:8" s="15" customFormat="1" x14ac:dyDescent="0.2">
      <c r="A3550" s="17" t="s">
        <v>5566</v>
      </c>
      <c r="B3550" s="19">
        <v>1</v>
      </c>
      <c r="C3550" s="18">
        <v>43179.732777777775</v>
      </c>
      <c r="D3550" s="17" t="s">
        <v>5565</v>
      </c>
      <c r="E3550" s="17" t="s">
        <v>326</v>
      </c>
      <c r="F3550" s="17" t="s">
        <v>0</v>
      </c>
      <c r="G3550" s="18">
        <v>43192</v>
      </c>
      <c r="H3550" s="17" t="s">
        <v>5511</v>
      </c>
    </row>
    <row r="3551" spans="1:8" s="15" customFormat="1" x14ac:dyDescent="0.2">
      <c r="A3551" s="17" t="s">
        <v>5564</v>
      </c>
      <c r="B3551" s="19">
        <v>1</v>
      </c>
      <c r="C3551" s="18">
        <v>43179.732916666668</v>
      </c>
      <c r="D3551" s="17" t="s">
        <v>5563</v>
      </c>
      <c r="E3551" s="17" t="s">
        <v>326</v>
      </c>
      <c r="F3551" s="17" t="s">
        <v>0</v>
      </c>
      <c r="G3551" s="18">
        <v>43192</v>
      </c>
      <c r="H3551" s="17" t="s">
        <v>5511</v>
      </c>
    </row>
    <row r="3552" spans="1:8" s="15" customFormat="1" x14ac:dyDescent="0.2">
      <c r="A3552" s="17" t="s">
        <v>5562</v>
      </c>
      <c r="B3552" s="19">
        <v>1</v>
      </c>
      <c r="C3552" s="18">
        <v>43179.733055555553</v>
      </c>
      <c r="D3552" s="17" t="s">
        <v>5561</v>
      </c>
      <c r="E3552" s="17" t="s">
        <v>326</v>
      </c>
      <c r="F3552" s="17" t="s">
        <v>0</v>
      </c>
      <c r="G3552" s="18">
        <v>43192</v>
      </c>
      <c r="H3552" s="17" t="s">
        <v>5511</v>
      </c>
    </row>
    <row r="3553" spans="1:8" s="15" customFormat="1" x14ac:dyDescent="0.2">
      <c r="A3553" s="17" t="s">
        <v>5560</v>
      </c>
      <c r="B3553" s="19">
        <v>1</v>
      </c>
      <c r="C3553" s="18">
        <v>43179.733194444445</v>
      </c>
      <c r="D3553" s="17" t="s">
        <v>5559</v>
      </c>
      <c r="E3553" s="17" t="s">
        <v>326</v>
      </c>
      <c r="F3553" s="17" t="s">
        <v>0</v>
      </c>
      <c r="G3553" s="18">
        <v>43192</v>
      </c>
      <c r="H3553" s="17" t="s">
        <v>5511</v>
      </c>
    </row>
    <row r="3554" spans="1:8" s="15" customFormat="1" x14ac:dyDescent="0.2">
      <c r="A3554" s="17" t="s">
        <v>5558</v>
      </c>
      <c r="B3554" s="19">
        <v>1</v>
      </c>
      <c r="C3554" s="18">
        <v>43179.733356481483</v>
      </c>
      <c r="D3554" s="17" t="s">
        <v>5557</v>
      </c>
      <c r="E3554" s="17" t="s">
        <v>326</v>
      </c>
      <c r="F3554" s="17" t="s">
        <v>0</v>
      </c>
      <c r="G3554" s="18">
        <v>43192</v>
      </c>
      <c r="H3554" s="17" t="s">
        <v>5511</v>
      </c>
    </row>
    <row r="3555" spans="1:8" s="15" customFormat="1" x14ac:dyDescent="0.2">
      <c r="A3555" s="17" t="s">
        <v>5556</v>
      </c>
      <c r="B3555" s="19">
        <v>1</v>
      </c>
      <c r="C3555" s="18">
        <v>43179.733518518522</v>
      </c>
      <c r="D3555" s="17" t="s">
        <v>5555</v>
      </c>
      <c r="E3555" s="17" t="s">
        <v>326</v>
      </c>
      <c r="F3555" s="17" t="s">
        <v>0</v>
      </c>
      <c r="G3555" s="18">
        <v>43192</v>
      </c>
      <c r="H3555" s="17" t="s">
        <v>5511</v>
      </c>
    </row>
    <row r="3556" spans="1:8" s="15" customFormat="1" x14ac:dyDescent="0.2">
      <c r="A3556" s="17" t="s">
        <v>5554</v>
      </c>
      <c r="B3556" s="19">
        <v>1</v>
      </c>
      <c r="C3556" s="18">
        <v>43179.733680555553</v>
      </c>
      <c r="D3556" s="17" t="s">
        <v>5553</v>
      </c>
      <c r="E3556" s="17" t="s">
        <v>326</v>
      </c>
      <c r="F3556" s="17" t="s">
        <v>0</v>
      </c>
      <c r="G3556" s="18">
        <v>43192</v>
      </c>
      <c r="H3556" s="17" t="s">
        <v>5511</v>
      </c>
    </row>
    <row r="3557" spans="1:8" s="15" customFormat="1" x14ac:dyDescent="0.2">
      <c r="A3557" s="17" t="s">
        <v>5552</v>
      </c>
      <c r="B3557" s="19">
        <v>1</v>
      </c>
      <c r="C3557" s="18">
        <v>43179.733865740738</v>
      </c>
      <c r="D3557" s="17" t="s">
        <v>5551</v>
      </c>
      <c r="E3557" s="17" t="s">
        <v>326</v>
      </c>
      <c r="F3557" s="17" t="s">
        <v>0</v>
      </c>
      <c r="G3557" s="18">
        <v>43192</v>
      </c>
      <c r="H3557" s="17" t="s">
        <v>5511</v>
      </c>
    </row>
    <row r="3558" spans="1:8" s="15" customFormat="1" x14ac:dyDescent="0.2">
      <c r="A3558" s="17" t="s">
        <v>5550</v>
      </c>
      <c r="B3558" s="19">
        <v>1</v>
      </c>
      <c r="C3558" s="18">
        <v>43179.73400462963</v>
      </c>
      <c r="D3558" s="17" t="s">
        <v>5549</v>
      </c>
      <c r="E3558" s="17" t="s">
        <v>326</v>
      </c>
      <c r="F3558" s="17" t="s">
        <v>0</v>
      </c>
      <c r="G3558" s="18">
        <v>43192</v>
      </c>
      <c r="H3558" s="17" t="s">
        <v>5511</v>
      </c>
    </row>
    <row r="3559" spans="1:8" s="15" customFormat="1" x14ac:dyDescent="0.2">
      <c r="A3559" s="17" t="s">
        <v>5548</v>
      </c>
      <c r="B3559" s="19">
        <v>1</v>
      </c>
      <c r="C3559" s="18">
        <v>43179.734120370369</v>
      </c>
      <c r="D3559" s="17" t="s">
        <v>5547</v>
      </c>
      <c r="E3559" s="17" t="s">
        <v>326</v>
      </c>
      <c r="F3559" s="17" t="s">
        <v>0</v>
      </c>
      <c r="G3559" s="18">
        <v>43192</v>
      </c>
      <c r="H3559" s="17" t="s">
        <v>5511</v>
      </c>
    </row>
    <row r="3560" spans="1:8" s="15" customFormat="1" x14ac:dyDescent="0.2">
      <c r="A3560" s="17" t="s">
        <v>5546</v>
      </c>
      <c r="B3560" s="19">
        <v>1</v>
      </c>
      <c r="C3560" s="18">
        <v>43179.734259259261</v>
      </c>
      <c r="D3560" s="17" t="s">
        <v>5545</v>
      </c>
      <c r="E3560" s="17" t="s">
        <v>326</v>
      </c>
      <c r="F3560" s="17" t="s">
        <v>0</v>
      </c>
      <c r="G3560" s="18">
        <v>43192</v>
      </c>
      <c r="H3560" s="17" t="s">
        <v>5511</v>
      </c>
    </row>
    <row r="3561" spans="1:8" s="15" customFormat="1" x14ac:dyDescent="0.2">
      <c r="A3561" s="17" t="s">
        <v>5544</v>
      </c>
      <c r="B3561" s="19">
        <v>1</v>
      </c>
      <c r="C3561" s="18">
        <v>43179.734386574077</v>
      </c>
      <c r="D3561" s="17" t="s">
        <v>5543</v>
      </c>
      <c r="E3561" s="17" t="s">
        <v>326</v>
      </c>
      <c r="F3561" s="17" t="s">
        <v>0</v>
      </c>
      <c r="G3561" s="18">
        <v>43192</v>
      </c>
      <c r="H3561" s="17" t="s">
        <v>5511</v>
      </c>
    </row>
    <row r="3562" spans="1:8" s="15" customFormat="1" x14ac:dyDescent="0.2">
      <c r="A3562" s="17" t="s">
        <v>5542</v>
      </c>
      <c r="B3562" s="19">
        <v>1</v>
      </c>
      <c r="C3562" s="18">
        <v>43179.734548611108</v>
      </c>
      <c r="D3562" s="17" t="s">
        <v>5541</v>
      </c>
      <c r="E3562" s="17" t="s">
        <v>326</v>
      </c>
      <c r="F3562" s="17" t="s">
        <v>0</v>
      </c>
      <c r="G3562" s="18">
        <v>43192</v>
      </c>
      <c r="H3562" s="17" t="s">
        <v>5511</v>
      </c>
    </row>
    <row r="3563" spans="1:8" s="15" customFormat="1" x14ac:dyDescent="0.2">
      <c r="A3563" s="17" t="s">
        <v>5540</v>
      </c>
      <c r="B3563" s="19">
        <v>1</v>
      </c>
      <c r="C3563" s="18">
        <v>43179.734710648147</v>
      </c>
      <c r="D3563" s="17" t="s">
        <v>5539</v>
      </c>
      <c r="E3563" s="17" t="s">
        <v>326</v>
      </c>
      <c r="F3563" s="17" t="s">
        <v>0</v>
      </c>
      <c r="G3563" s="18">
        <v>43192</v>
      </c>
      <c r="H3563" s="17" t="s">
        <v>5511</v>
      </c>
    </row>
    <row r="3564" spans="1:8" s="15" customFormat="1" x14ac:dyDescent="0.2">
      <c r="A3564" s="17" t="s">
        <v>5538</v>
      </c>
      <c r="B3564" s="19">
        <v>1</v>
      </c>
      <c r="C3564" s="18">
        <v>43179.734837962962</v>
      </c>
      <c r="D3564" s="17" t="s">
        <v>5537</v>
      </c>
      <c r="E3564" s="17" t="s">
        <v>326</v>
      </c>
      <c r="F3564" s="17" t="s">
        <v>0</v>
      </c>
      <c r="G3564" s="18">
        <v>43192</v>
      </c>
      <c r="H3564" s="17" t="s">
        <v>5511</v>
      </c>
    </row>
    <row r="3565" spans="1:8" s="15" customFormat="1" x14ac:dyDescent="0.2">
      <c r="A3565" s="17" t="s">
        <v>5536</v>
      </c>
      <c r="B3565" s="19">
        <v>1</v>
      </c>
      <c r="C3565" s="18">
        <v>43179.735000000001</v>
      </c>
      <c r="D3565" s="17" t="s">
        <v>5535</v>
      </c>
      <c r="E3565" s="17" t="s">
        <v>326</v>
      </c>
      <c r="F3565" s="17" t="s">
        <v>0</v>
      </c>
      <c r="G3565" s="18">
        <v>43192</v>
      </c>
      <c r="H3565" s="17" t="s">
        <v>5511</v>
      </c>
    </row>
    <row r="3566" spans="1:8" s="15" customFormat="1" x14ac:dyDescent="0.2">
      <c r="A3566" s="17" t="s">
        <v>5534</v>
      </c>
      <c r="B3566" s="19">
        <v>2</v>
      </c>
      <c r="C3566" s="18">
        <v>43179.735127314816</v>
      </c>
      <c r="D3566" s="17" t="s">
        <v>5533</v>
      </c>
      <c r="E3566" s="17" t="s">
        <v>326</v>
      </c>
      <c r="F3566" s="17" t="s">
        <v>93</v>
      </c>
      <c r="G3566" s="18">
        <v>43196</v>
      </c>
      <c r="H3566" s="17" t="s">
        <v>5532</v>
      </c>
    </row>
    <row r="3567" spans="1:8" s="15" customFormat="1" x14ac:dyDescent="0.2">
      <c r="A3567" s="17" t="s">
        <v>5531</v>
      </c>
      <c r="B3567" s="19">
        <v>1</v>
      </c>
      <c r="C3567" s="18">
        <v>43179.735289351855</v>
      </c>
      <c r="D3567" s="17" t="s">
        <v>5530</v>
      </c>
      <c r="E3567" s="17" t="s">
        <v>326</v>
      </c>
      <c r="F3567" s="17" t="s">
        <v>0</v>
      </c>
      <c r="G3567" s="18">
        <v>43192</v>
      </c>
      <c r="H3567" s="17" t="s">
        <v>5511</v>
      </c>
    </row>
    <row r="3568" spans="1:8" s="15" customFormat="1" x14ac:dyDescent="0.2">
      <c r="A3568" s="17" t="s">
        <v>5529</v>
      </c>
      <c r="B3568" s="19">
        <v>1</v>
      </c>
      <c r="C3568" s="18">
        <v>43179.73542824074</v>
      </c>
      <c r="D3568" s="17" t="s">
        <v>5528</v>
      </c>
      <c r="E3568" s="17" t="s">
        <v>326</v>
      </c>
      <c r="F3568" s="17" t="s">
        <v>0</v>
      </c>
      <c r="G3568" s="18">
        <v>43192</v>
      </c>
      <c r="H3568" s="17" t="s">
        <v>5511</v>
      </c>
    </row>
    <row r="3569" spans="1:8" s="15" customFormat="1" x14ac:dyDescent="0.2">
      <c r="A3569" s="17" t="s">
        <v>5527</v>
      </c>
      <c r="B3569" s="19">
        <v>1</v>
      </c>
      <c r="C3569" s="18">
        <v>43179.735567129632</v>
      </c>
      <c r="D3569" s="17" t="s">
        <v>5526</v>
      </c>
      <c r="E3569" s="17" t="s">
        <v>326</v>
      </c>
      <c r="F3569" s="17" t="s">
        <v>0</v>
      </c>
      <c r="G3569" s="18">
        <v>43192</v>
      </c>
      <c r="H3569" s="17" t="s">
        <v>5511</v>
      </c>
    </row>
    <row r="3570" spans="1:8" s="15" customFormat="1" x14ac:dyDescent="0.2">
      <c r="A3570" s="17" t="s">
        <v>5525</v>
      </c>
      <c r="B3570" s="19">
        <v>1</v>
      </c>
      <c r="C3570" s="18">
        <v>43179.735694444447</v>
      </c>
      <c r="D3570" s="17" t="s">
        <v>5524</v>
      </c>
      <c r="E3570" s="17" t="s">
        <v>326</v>
      </c>
      <c r="F3570" s="17" t="s">
        <v>0</v>
      </c>
      <c r="G3570" s="18">
        <v>43192</v>
      </c>
      <c r="H3570" s="17" t="s">
        <v>5511</v>
      </c>
    </row>
    <row r="3571" spans="1:8" s="15" customFormat="1" x14ac:dyDescent="0.2">
      <c r="A3571" s="17" t="s">
        <v>5523</v>
      </c>
      <c r="B3571" s="19">
        <v>1</v>
      </c>
      <c r="C3571" s="18">
        <v>43179.735844907409</v>
      </c>
      <c r="D3571" s="17" t="s">
        <v>5522</v>
      </c>
      <c r="E3571" s="17" t="s">
        <v>326</v>
      </c>
      <c r="F3571" s="17" t="s">
        <v>0</v>
      </c>
      <c r="G3571" s="18">
        <v>43192</v>
      </c>
      <c r="H3571" s="17" t="s">
        <v>5511</v>
      </c>
    </row>
    <row r="3572" spans="1:8" s="15" customFormat="1" x14ac:dyDescent="0.2">
      <c r="A3572" s="17" t="s">
        <v>5521</v>
      </c>
      <c r="B3572" s="19">
        <v>1</v>
      </c>
      <c r="C3572" s="18">
        <v>43179.735995370371</v>
      </c>
      <c r="D3572" s="17" t="s">
        <v>5520</v>
      </c>
      <c r="E3572" s="17" t="s">
        <v>326</v>
      </c>
      <c r="F3572" s="17" t="s">
        <v>0</v>
      </c>
      <c r="G3572" s="18">
        <v>43192</v>
      </c>
      <c r="H3572" s="17" t="s">
        <v>5511</v>
      </c>
    </row>
    <row r="3573" spans="1:8" s="15" customFormat="1" x14ac:dyDescent="0.2">
      <c r="A3573" s="17" t="s">
        <v>5519</v>
      </c>
      <c r="B3573" s="19">
        <v>1</v>
      </c>
      <c r="C3573" s="18">
        <v>43179.736134259256</v>
      </c>
      <c r="D3573" s="17" t="s">
        <v>5518</v>
      </c>
      <c r="E3573" s="17" t="s">
        <v>326</v>
      </c>
      <c r="F3573" s="17" t="s">
        <v>0</v>
      </c>
      <c r="G3573" s="18">
        <v>43192</v>
      </c>
      <c r="H3573" s="17" t="s">
        <v>5511</v>
      </c>
    </row>
    <row r="3574" spans="1:8" s="15" customFormat="1" x14ac:dyDescent="0.2">
      <c r="A3574" s="17" t="s">
        <v>5517</v>
      </c>
      <c r="B3574" s="19">
        <v>1</v>
      </c>
      <c r="C3574" s="18">
        <v>43179.736273148148</v>
      </c>
      <c r="D3574" s="17" t="s">
        <v>5516</v>
      </c>
      <c r="E3574" s="17" t="s">
        <v>326</v>
      </c>
      <c r="F3574" s="17" t="s">
        <v>0</v>
      </c>
      <c r="G3574" s="18">
        <v>43192</v>
      </c>
      <c r="H3574" s="17" t="s">
        <v>5511</v>
      </c>
    </row>
    <row r="3575" spans="1:8" s="15" customFormat="1" x14ac:dyDescent="0.2">
      <c r="A3575" s="17" t="s">
        <v>5515</v>
      </c>
      <c r="B3575" s="19">
        <v>1</v>
      </c>
      <c r="C3575" s="18">
        <v>43179.736446759256</v>
      </c>
      <c r="D3575" s="17" t="s">
        <v>5514</v>
      </c>
      <c r="E3575" s="17" t="s">
        <v>326</v>
      </c>
      <c r="F3575" s="17" t="s">
        <v>0</v>
      </c>
      <c r="G3575" s="18">
        <v>43192</v>
      </c>
      <c r="H3575" s="17" t="s">
        <v>5511</v>
      </c>
    </row>
    <row r="3576" spans="1:8" s="15" customFormat="1" x14ac:dyDescent="0.2">
      <c r="A3576" s="17" t="s">
        <v>5513</v>
      </c>
      <c r="B3576" s="19">
        <v>1</v>
      </c>
      <c r="C3576" s="18">
        <v>43179.736678240741</v>
      </c>
      <c r="D3576" s="17" t="s">
        <v>5512</v>
      </c>
      <c r="E3576" s="17" t="s">
        <v>326</v>
      </c>
      <c r="F3576" s="17" t="s">
        <v>0</v>
      </c>
      <c r="G3576" s="18">
        <v>43192</v>
      </c>
      <c r="H3576" s="17" t="s">
        <v>5511</v>
      </c>
    </row>
    <row r="3577" spans="1:8" s="15" customFormat="1" x14ac:dyDescent="0.2">
      <c r="A3577" s="17" t="s">
        <v>5510</v>
      </c>
      <c r="B3577" s="19">
        <v>4</v>
      </c>
      <c r="C3577" s="18">
        <v>43180.330289351848</v>
      </c>
      <c r="D3577" s="17" t="s">
        <v>5509</v>
      </c>
      <c r="E3577" s="17" t="s">
        <v>1494</v>
      </c>
      <c r="F3577" s="17" t="s">
        <v>93</v>
      </c>
      <c r="G3577" s="18">
        <v>43200</v>
      </c>
      <c r="H3577" s="17" t="s">
        <v>5508</v>
      </c>
    </row>
    <row r="3578" spans="1:8" s="15" customFormat="1" x14ac:dyDescent="0.2">
      <c r="A3578" s="17" t="s">
        <v>5507</v>
      </c>
      <c r="B3578" s="19">
        <v>2</v>
      </c>
      <c r="C3578" s="18">
        <v>43180.376122685186</v>
      </c>
      <c r="D3578" s="17" t="s">
        <v>257</v>
      </c>
      <c r="E3578" s="17" t="s">
        <v>164</v>
      </c>
      <c r="F3578" s="17" t="s">
        <v>0</v>
      </c>
      <c r="G3578" s="18">
        <v>43194</v>
      </c>
      <c r="H3578" s="17" t="s">
        <v>5506</v>
      </c>
    </row>
    <row r="3579" spans="1:8" s="15" customFormat="1" x14ac:dyDescent="0.2">
      <c r="A3579" s="17" t="s">
        <v>5505</v>
      </c>
      <c r="B3579" s="19">
        <v>2</v>
      </c>
      <c r="C3579" s="18">
        <v>43180.377025462964</v>
      </c>
      <c r="D3579" s="17" t="s">
        <v>257</v>
      </c>
      <c r="E3579" s="17" t="s">
        <v>164</v>
      </c>
      <c r="F3579" s="17" t="s">
        <v>0</v>
      </c>
      <c r="G3579" s="18">
        <v>43194</v>
      </c>
      <c r="H3579" s="17" t="s">
        <v>5504</v>
      </c>
    </row>
    <row r="3580" spans="1:8" s="15" customFormat="1" x14ac:dyDescent="0.2">
      <c r="A3580" s="17" t="s">
        <v>5503</v>
      </c>
      <c r="B3580" s="19">
        <v>2</v>
      </c>
      <c r="C3580" s="18">
        <v>43180.379699074074</v>
      </c>
      <c r="D3580" s="17" t="s">
        <v>5502</v>
      </c>
      <c r="E3580" s="17" t="s">
        <v>164</v>
      </c>
      <c r="F3580" s="17" t="s">
        <v>0</v>
      </c>
      <c r="G3580" s="18">
        <v>43195</v>
      </c>
      <c r="H3580" s="17" t="s">
        <v>5501</v>
      </c>
    </row>
    <row r="3581" spans="1:8" s="15" customFormat="1" x14ac:dyDescent="0.2">
      <c r="A3581" s="17" t="s">
        <v>5500</v>
      </c>
      <c r="B3581" s="19">
        <v>2</v>
      </c>
      <c r="C3581" s="18">
        <v>43180.390497685185</v>
      </c>
      <c r="D3581" s="17" t="s">
        <v>5499</v>
      </c>
      <c r="E3581" s="17" t="s">
        <v>5498</v>
      </c>
      <c r="F3581" s="17" t="s">
        <v>0</v>
      </c>
      <c r="G3581" s="18">
        <v>43193</v>
      </c>
      <c r="H3581" s="17" t="s">
        <v>5497</v>
      </c>
    </row>
    <row r="3582" spans="1:8" s="15" customFormat="1" x14ac:dyDescent="0.2">
      <c r="A3582" s="17" t="s">
        <v>5496</v>
      </c>
      <c r="B3582" s="19">
        <v>2</v>
      </c>
      <c r="C3582" s="18">
        <v>43180.396180555559</v>
      </c>
      <c r="D3582" s="17" t="s">
        <v>257</v>
      </c>
      <c r="E3582" s="17" t="s">
        <v>164</v>
      </c>
      <c r="F3582" s="17" t="s">
        <v>0</v>
      </c>
      <c r="G3582" s="18">
        <v>43196</v>
      </c>
      <c r="H3582" s="17" t="s">
        <v>5495</v>
      </c>
    </row>
    <row r="3583" spans="1:8" s="15" customFormat="1" x14ac:dyDescent="0.2">
      <c r="A3583" s="17" t="s">
        <v>5494</v>
      </c>
      <c r="B3583" s="19">
        <v>1</v>
      </c>
      <c r="C3583" s="18">
        <v>43180.405462962961</v>
      </c>
      <c r="D3583" s="17" t="s">
        <v>5493</v>
      </c>
      <c r="E3583" s="17" t="s">
        <v>164</v>
      </c>
      <c r="F3583" s="17" t="s">
        <v>93</v>
      </c>
      <c r="G3583" s="18">
        <v>43185</v>
      </c>
      <c r="H3583" s="17" t="s">
        <v>5492</v>
      </c>
    </row>
    <row r="3584" spans="1:8" s="15" customFormat="1" x14ac:dyDescent="0.2">
      <c r="A3584" s="17" t="s">
        <v>5491</v>
      </c>
      <c r="B3584" s="19">
        <v>1</v>
      </c>
      <c r="C3584" s="18">
        <v>43180.4528125</v>
      </c>
      <c r="D3584" s="17" t="s">
        <v>194</v>
      </c>
      <c r="E3584" s="17" t="s">
        <v>309</v>
      </c>
      <c r="F3584" s="17" t="s">
        <v>0</v>
      </c>
      <c r="G3584" s="18">
        <v>43206</v>
      </c>
      <c r="H3584" s="17" t="s">
        <v>5490</v>
      </c>
    </row>
    <row r="3585" spans="1:8" s="15" customFormat="1" x14ac:dyDescent="0.2">
      <c r="A3585" s="17" t="s">
        <v>5489</v>
      </c>
      <c r="B3585" s="19">
        <v>4</v>
      </c>
      <c r="C3585" s="18">
        <v>43180.462071759262</v>
      </c>
      <c r="D3585" s="17" t="s">
        <v>5488</v>
      </c>
      <c r="E3585" s="17" t="s">
        <v>1494</v>
      </c>
      <c r="F3585" s="17" t="s">
        <v>93</v>
      </c>
      <c r="G3585" s="18">
        <v>43227</v>
      </c>
      <c r="H3585" s="17" t="s">
        <v>5367</v>
      </c>
    </row>
    <row r="3586" spans="1:8" s="15" customFormat="1" x14ac:dyDescent="0.2">
      <c r="A3586" s="17" t="s">
        <v>5487</v>
      </c>
      <c r="B3586" s="19">
        <v>4</v>
      </c>
      <c r="C3586" s="18">
        <v>43180.463125000002</v>
      </c>
      <c r="D3586" s="17" t="s">
        <v>5486</v>
      </c>
      <c r="E3586" s="17" t="s">
        <v>1494</v>
      </c>
      <c r="F3586" s="17" t="s">
        <v>93</v>
      </c>
      <c r="G3586" s="18">
        <v>43215</v>
      </c>
      <c r="H3586" s="17" t="s">
        <v>5485</v>
      </c>
    </row>
    <row r="3587" spans="1:8" s="15" customFormat="1" x14ac:dyDescent="0.2">
      <c r="A3587" s="17" t="s">
        <v>5484</v>
      </c>
      <c r="B3587" s="19">
        <v>4</v>
      </c>
      <c r="C3587" s="18">
        <v>43180.478298611109</v>
      </c>
      <c r="D3587" s="17" t="s">
        <v>5483</v>
      </c>
      <c r="E3587" s="17" t="s">
        <v>1494</v>
      </c>
      <c r="F3587" s="17" t="s">
        <v>93</v>
      </c>
      <c r="G3587" s="18">
        <v>43215</v>
      </c>
      <c r="H3587" s="17" t="s">
        <v>5482</v>
      </c>
    </row>
    <row r="3588" spans="1:8" s="15" customFormat="1" x14ac:dyDescent="0.2">
      <c r="A3588" s="17" t="s">
        <v>5481</v>
      </c>
      <c r="B3588" s="19">
        <v>4</v>
      </c>
      <c r="C3588" s="18">
        <v>43180.479259259257</v>
      </c>
      <c r="D3588" s="17" t="s">
        <v>5480</v>
      </c>
      <c r="E3588" s="17" t="s">
        <v>1494</v>
      </c>
      <c r="F3588" s="17" t="s">
        <v>93</v>
      </c>
      <c r="G3588" s="18">
        <v>43215</v>
      </c>
      <c r="H3588" s="17" t="s">
        <v>5479</v>
      </c>
    </row>
    <row r="3589" spans="1:8" s="15" customFormat="1" x14ac:dyDescent="0.2">
      <c r="A3589" s="17" t="s">
        <v>5478</v>
      </c>
      <c r="B3589" s="19">
        <v>3</v>
      </c>
      <c r="C3589" s="18">
        <v>43180.48170138889</v>
      </c>
      <c r="D3589" s="17" t="s">
        <v>5477</v>
      </c>
      <c r="E3589" s="17" t="s">
        <v>1494</v>
      </c>
      <c r="F3589" s="17" t="s">
        <v>0</v>
      </c>
      <c r="G3589" s="18">
        <v>43186</v>
      </c>
      <c r="H3589" s="17" t="s">
        <v>5476</v>
      </c>
    </row>
    <row r="3590" spans="1:8" s="15" customFormat="1" x14ac:dyDescent="0.2">
      <c r="A3590" s="17" t="s">
        <v>5475</v>
      </c>
      <c r="B3590" s="19">
        <v>4</v>
      </c>
      <c r="C3590" s="18">
        <v>43180.489930555559</v>
      </c>
      <c r="D3590" s="17" t="s">
        <v>5474</v>
      </c>
      <c r="E3590" s="17" t="s">
        <v>1494</v>
      </c>
      <c r="F3590" s="17" t="s">
        <v>93</v>
      </c>
      <c r="G3590" s="18">
        <v>43235</v>
      </c>
      <c r="H3590" s="17" t="s">
        <v>5473</v>
      </c>
    </row>
    <row r="3591" spans="1:8" s="15" customFormat="1" x14ac:dyDescent="0.2">
      <c r="A3591" s="17" t="s">
        <v>5472</v>
      </c>
      <c r="B3591" s="19">
        <v>3</v>
      </c>
      <c r="C3591" s="18">
        <v>43180.503923611112</v>
      </c>
      <c r="D3591" s="17" t="s">
        <v>5471</v>
      </c>
      <c r="E3591" s="17" t="s">
        <v>1494</v>
      </c>
      <c r="F3591" s="17" t="s">
        <v>93</v>
      </c>
      <c r="G3591" s="18">
        <v>43217</v>
      </c>
      <c r="H3591" s="17" t="s">
        <v>3788</v>
      </c>
    </row>
    <row r="3592" spans="1:8" s="15" customFormat="1" x14ac:dyDescent="0.2">
      <c r="A3592" s="17" t="s">
        <v>5470</v>
      </c>
      <c r="B3592" s="19">
        <v>4</v>
      </c>
      <c r="C3592" s="18">
        <v>43180.506273148145</v>
      </c>
      <c r="D3592" s="17" t="s">
        <v>5469</v>
      </c>
      <c r="E3592" s="17" t="s">
        <v>1494</v>
      </c>
      <c r="F3592" s="17" t="s">
        <v>93</v>
      </c>
      <c r="G3592" s="18">
        <v>43214</v>
      </c>
      <c r="H3592" s="17" t="s">
        <v>5468</v>
      </c>
    </row>
    <row r="3593" spans="1:8" s="15" customFormat="1" x14ac:dyDescent="0.2">
      <c r="A3593" s="17" t="s">
        <v>5467</v>
      </c>
      <c r="B3593" s="19">
        <v>2</v>
      </c>
      <c r="C3593" s="18">
        <v>43180.512858796297</v>
      </c>
      <c r="D3593" s="17" t="s">
        <v>5316</v>
      </c>
      <c r="E3593" s="17" t="s">
        <v>5466</v>
      </c>
      <c r="F3593" s="17" t="s">
        <v>0</v>
      </c>
      <c r="G3593" s="18">
        <v>43192</v>
      </c>
      <c r="H3593" s="17" t="s">
        <v>5465</v>
      </c>
    </row>
    <row r="3594" spans="1:8" s="15" customFormat="1" x14ac:dyDescent="0.2">
      <c r="A3594" s="17" t="s">
        <v>5464</v>
      </c>
      <c r="B3594" s="19">
        <v>5</v>
      </c>
      <c r="C3594" s="18">
        <v>43180.513819444444</v>
      </c>
      <c r="D3594" s="17" t="s">
        <v>5463</v>
      </c>
      <c r="E3594" s="17" t="s">
        <v>164</v>
      </c>
      <c r="F3594" s="17" t="s">
        <v>30</v>
      </c>
      <c r="G3594" s="18">
        <v>43214</v>
      </c>
      <c r="H3594" s="17" t="s">
        <v>5462</v>
      </c>
    </row>
    <row r="3595" spans="1:8" s="15" customFormat="1" x14ac:dyDescent="0.2">
      <c r="A3595" s="17" t="s">
        <v>5461</v>
      </c>
      <c r="B3595" s="19">
        <v>3</v>
      </c>
      <c r="C3595" s="18">
        <v>43180.515219907407</v>
      </c>
      <c r="D3595" s="17" t="s">
        <v>5460</v>
      </c>
      <c r="E3595" s="17" t="s">
        <v>1494</v>
      </c>
      <c r="F3595" s="17" t="s">
        <v>93</v>
      </c>
      <c r="G3595" s="18">
        <v>43217</v>
      </c>
      <c r="H3595" s="17" t="s">
        <v>1833</v>
      </c>
    </row>
    <row r="3596" spans="1:8" s="15" customFormat="1" x14ac:dyDescent="0.2">
      <c r="A3596" s="17" t="s">
        <v>5459</v>
      </c>
      <c r="B3596" s="19">
        <v>2</v>
      </c>
      <c r="C3596" s="18">
        <v>43180.527129629627</v>
      </c>
      <c r="D3596" s="17" t="s">
        <v>5458</v>
      </c>
      <c r="E3596" s="17" t="s">
        <v>1494</v>
      </c>
      <c r="F3596" s="17" t="s">
        <v>0</v>
      </c>
      <c r="G3596" s="18">
        <v>43199</v>
      </c>
      <c r="H3596" s="17" t="s">
        <v>5446</v>
      </c>
    </row>
    <row r="3597" spans="1:8" s="15" customFormat="1" x14ac:dyDescent="0.2">
      <c r="A3597" s="17" t="s">
        <v>5457</v>
      </c>
      <c r="B3597" s="19">
        <v>2</v>
      </c>
      <c r="C3597" s="18">
        <v>43180.547418981485</v>
      </c>
      <c r="D3597" s="17" t="s">
        <v>257</v>
      </c>
      <c r="E3597" s="17" t="s">
        <v>164</v>
      </c>
      <c r="F3597" s="17" t="s">
        <v>0</v>
      </c>
      <c r="G3597" s="18">
        <v>43199</v>
      </c>
      <c r="H3597" s="17" t="s">
        <v>5456</v>
      </c>
    </row>
    <row r="3598" spans="1:8" s="15" customFormat="1" x14ac:dyDescent="0.2">
      <c r="A3598" s="17" t="s">
        <v>5455</v>
      </c>
      <c r="B3598" s="19">
        <v>2</v>
      </c>
      <c r="C3598" s="18">
        <v>43180.572256944448</v>
      </c>
      <c r="D3598" s="17" t="s">
        <v>5454</v>
      </c>
      <c r="E3598" s="17" t="s">
        <v>1494</v>
      </c>
      <c r="F3598" s="17" t="s">
        <v>0</v>
      </c>
      <c r="G3598" s="18">
        <v>43199</v>
      </c>
      <c r="H3598" s="17" t="s">
        <v>5446</v>
      </c>
    </row>
    <row r="3599" spans="1:8" s="15" customFormat="1" x14ac:dyDescent="0.2">
      <c r="A3599" s="17" t="s">
        <v>5453</v>
      </c>
      <c r="B3599" s="19">
        <v>2</v>
      </c>
      <c r="C3599" s="18">
        <v>43180.573171296295</v>
      </c>
      <c r="D3599" s="17" t="s">
        <v>5452</v>
      </c>
      <c r="E3599" s="17" t="s">
        <v>1494</v>
      </c>
      <c r="F3599" s="17" t="s">
        <v>0</v>
      </c>
      <c r="G3599" s="18">
        <v>43199</v>
      </c>
      <c r="H3599" s="17" t="s">
        <v>5446</v>
      </c>
    </row>
    <row r="3600" spans="1:8" s="15" customFormat="1" x14ac:dyDescent="0.2">
      <c r="A3600" s="17" t="s">
        <v>5451</v>
      </c>
      <c r="B3600" s="19">
        <v>2</v>
      </c>
      <c r="C3600" s="18">
        <v>43180.573912037034</v>
      </c>
      <c r="D3600" s="17" t="s">
        <v>5450</v>
      </c>
      <c r="E3600" s="17" t="s">
        <v>1494</v>
      </c>
      <c r="F3600" s="17" t="s">
        <v>0</v>
      </c>
      <c r="G3600" s="18">
        <v>43195</v>
      </c>
      <c r="H3600" s="17" t="s">
        <v>5449</v>
      </c>
    </row>
    <row r="3601" spans="1:8" s="15" customFormat="1" x14ac:dyDescent="0.2">
      <c r="A3601" s="17" t="s">
        <v>5448</v>
      </c>
      <c r="B3601" s="19">
        <v>2</v>
      </c>
      <c r="C3601" s="18">
        <v>43180.574745370373</v>
      </c>
      <c r="D3601" s="17" t="s">
        <v>5447</v>
      </c>
      <c r="E3601" s="17" t="s">
        <v>1494</v>
      </c>
      <c r="F3601" s="17" t="s">
        <v>0</v>
      </c>
      <c r="G3601" s="18">
        <v>43199</v>
      </c>
      <c r="H3601" s="17" t="s">
        <v>5446</v>
      </c>
    </row>
    <row r="3602" spans="1:8" s="15" customFormat="1" x14ac:dyDescent="0.2">
      <c r="A3602" s="17" t="s">
        <v>5445</v>
      </c>
      <c r="B3602" s="19">
        <v>2</v>
      </c>
      <c r="C3602" s="18">
        <v>43180.59752314815</v>
      </c>
      <c r="D3602" s="17" t="s">
        <v>5444</v>
      </c>
      <c r="E3602" s="17" t="s">
        <v>5443</v>
      </c>
      <c r="F3602" s="17" t="s">
        <v>0</v>
      </c>
      <c r="G3602" s="18">
        <v>43199</v>
      </c>
      <c r="H3602" s="17" t="s">
        <v>5442</v>
      </c>
    </row>
    <row r="3603" spans="1:8" s="15" customFormat="1" x14ac:dyDescent="0.2">
      <c r="A3603" s="17" t="s">
        <v>5441</v>
      </c>
      <c r="B3603" s="19">
        <v>2</v>
      </c>
      <c r="C3603" s="18">
        <v>43180.601689814815</v>
      </c>
      <c r="D3603" s="17" t="s">
        <v>3264</v>
      </c>
      <c r="E3603" s="17" t="s">
        <v>1156</v>
      </c>
      <c r="F3603" s="17" t="s">
        <v>0</v>
      </c>
      <c r="G3603" s="18">
        <v>43213</v>
      </c>
      <c r="H3603" s="17" t="s">
        <v>5440</v>
      </c>
    </row>
    <row r="3604" spans="1:8" s="15" customFormat="1" x14ac:dyDescent="0.2">
      <c r="A3604" s="17" t="s">
        <v>5439</v>
      </c>
      <c r="B3604" s="19">
        <v>2</v>
      </c>
      <c r="C3604" s="18">
        <v>43180.603194444448</v>
      </c>
      <c r="D3604" s="17" t="s">
        <v>5438</v>
      </c>
      <c r="E3604" s="17" t="s">
        <v>1170</v>
      </c>
      <c r="F3604" s="17" t="s">
        <v>0</v>
      </c>
      <c r="G3604" s="18">
        <v>43195</v>
      </c>
      <c r="H3604" s="17" t="s">
        <v>5437</v>
      </c>
    </row>
    <row r="3605" spans="1:8" s="15" customFormat="1" x14ac:dyDescent="0.2">
      <c r="A3605" s="17" t="s">
        <v>5436</v>
      </c>
      <c r="B3605" s="19">
        <v>1</v>
      </c>
      <c r="C3605" s="18">
        <v>43180.60434027778</v>
      </c>
      <c r="D3605" s="17" t="s">
        <v>5435</v>
      </c>
      <c r="E3605" s="17" t="s">
        <v>1170</v>
      </c>
      <c r="F3605" s="17" t="s">
        <v>0</v>
      </c>
      <c r="G3605" s="18">
        <v>43196</v>
      </c>
      <c r="H3605" s="17" t="s">
        <v>5434</v>
      </c>
    </row>
    <row r="3606" spans="1:8" s="15" customFormat="1" x14ac:dyDescent="0.2">
      <c r="A3606" s="17" t="s">
        <v>5433</v>
      </c>
      <c r="B3606" s="19">
        <v>1</v>
      </c>
      <c r="C3606" s="18">
        <v>43180.606678240743</v>
      </c>
      <c r="D3606" s="17" t="s">
        <v>5430</v>
      </c>
      <c r="E3606" s="17" t="s">
        <v>1170</v>
      </c>
      <c r="F3606" s="17" t="s">
        <v>0</v>
      </c>
      <c r="G3606" s="18">
        <v>43196</v>
      </c>
      <c r="H3606" s="17" t="s">
        <v>5432</v>
      </c>
    </row>
    <row r="3607" spans="1:8" s="15" customFormat="1" x14ac:dyDescent="0.2">
      <c r="A3607" s="17" t="s">
        <v>5431</v>
      </c>
      <c r="B3607" s="19">
        <v>2</v>
      </c>
      <c r="C3607" s="18">
        <v>43180.608078703706</v>
      </c>
      <c r="D3607" s="17" t="s">
        <v>5430</v>
      </c>
      <c r="E3607" s="17" t="s">
        <v>1170</v>
      </c>
      <c r="F3607" s="17" t="s">
        <v>0</v>
      </c>
      <c r="G3607" s="18">
        <v>43195</v>
      </c>
      <c r="H3607" s="17" t="s">
        <v>5429</v>
      </c>
    </row>
    <row r="3608" spans="1:8" s="15" customFormat="1" x14ac:dyDescent="0.2">
      <c r="A3608" s="17" t="s">
        <v>5428</v>
      </c>
      <c r="B3608" s="19">
        <v>2</v>
      </c>
      <c r="C3608" s="18">
        <v>43180.609826388885</v>
      </c>
      <c r="D3608" s="17" t="s">
        <v>5427</v>
      </c>
      <c r="E3608" s="17" t="s">
        <v>1170</v>
      </c>
      <c r="F3608" s="17" t="s">
        <v>0</v>
      </c>
      <c r="G3608" s="18">
        <v>43195</v>
      </c>
      <c r="H3608" s="17" t="s">
        <v>5426</v>
      </c>
    </row>
    <row r="3609" spans="1:8" s="15" customFormat="1" x14ac:dyDescent="0.2">
      <c r="A3609" s="17" t="s">
        <v>5425</v>
      </c>
      <c r="B3609" s="19">
        <v>1</v>
      </c>
      <c r="C3609" s="18">
        <v>43180.610763888886</v>
      </c>
      <c r="D3609" s="17" t="s">
        <v>5424</v>
      </c>
      <c r="E3609" s="17" t="s">
        <v>1170</v>
      </c>
      <c r="F3609" s="17" t="s">
        <v>0</v>
      </c>
      <c r="G3609" s="18">
        <v>43195</v>
      </c>
      <c r="H3609" s="17" t="s">
        <v>5423</v>
      </c>
    </row>
    <row r="3610" spans="1:8" s="15" customFormat="1" x14ac:dyDescent="0.2">
      <c r="A3610" s="17" t="s">
        <v>5422</v>
      </c>
      <c r="B3610" s="19">
        <v>2</v>
      </c>
      <c r="C3610" s="18">
        <v>43180.620555555557</v>
      </c>
      <c r="D3610" s="17" t="s">
        <v>3264</v>
      </c>
      <c r="E3610" s="17" t="s">
        <v>1156</v>
      </c>
      <c r="F3610" s="17" t="s">
        <v>0</v>
      </c>
      <c r="G3610" s="18">
        <v>43213</v>
      </c>
      <c r="H3610" s="17" t="s">
        <v>5421</v>
      </c>
    </row>
    <row r="3611" spans="1:8" s="15" customFormat="1" x14ac:dyDescent="0.2">
      <c r="A3611" s="17" t="s">
        <v>5420</v>
      </c>
      <c r="B3611" s="19">
        <v>2</v>
      </c>
      <c r="C3611" s="18">
        <v>43180.6249537037</v>
      </c>
      <c r="D3611" s="17" t="s">
        <v>3264</v>
      </c>
      <c r="E3611" s="17" t="s">
        <v>1156</v>
      </c>
      <c r="F3611" s="17" t="s">
        <v>0</v>
      </c>
      <c r="G3611" s="18">
        <v>43213</v>
      </c>
      <c r="H3611" s="17" t="s">
        <v>5419</v>
      </c>
    </row>
    <row r="3612" spans="1:8" s="15" customFormat="1" x14ac:dyDescent="0.2">
      <c r="A3612" s="17" t="s">
        <v>5418</v>
      </c>
      <c r="B3612" s="19">
        <v>2</v>
      </c>
      <c r="C3612" s="18">
        <v>43180.627164351848</v>
      </c>
      <c r="D3612" s="17" t="s">
        <v>3264</v>
      </c>
      <c r="E3612" s="17" t="s">
        <v>1156</v>
      </c>
      <c r="F3612" s="17" t="s">
        <v>0</v>
      </c>
      <c r="G3612" s="18">
        <v>43213</v>
      </c>
      <c r="H3612" s="17" t="s">
        <v>5417</v>
      </c>
    </row>
    <row r="3613" spans="1:8" s="15" customFormat="1" x14ac:dyDescent="0.2">
      <c r="A3613" s="17" t="s">
        <v>5416</v>
      </c>
      <c r="B3613" s="19">
        <v>1</v>
      </c>
      <c r="C3613" s="18">
        <v>43180.638622685183</v>
      </c>
      <c r="D3613" s="17" t="s">
        <v>5415</v>
      </c>
      <c r="E3613" s="17" t="s">
        <v>164</v>
      </c>
      <c r="F3613" s="17" t="s">
        <v>93</v>
      </c>
      <c r="G3613" s="18">
        <v>43185</v>
      </c>
      <c r="H3613" s="17" t="s">
        <v>5414</v>
      </c>
    </row>
    <row r="3614" spans="1:8" s="15" customFormat="1" x14ac:dyDescent="0.2">
      <c r="A3614" s="17" t="s">
        <v>5413</v>
      </c>
      <c r="B3614" s="19">
        <v>1</v>
      </c>
      <c r="C3614" s="18">
        <v>43180.644293981481</v>
      </c>
      <c r="D3614" s="17" t="s">
        <v>191</v>
      </c>
      <c r="E3614" s="17" t="s">
        <v>688</v>
      </c>
      <c r="F3614" s="17" t="s">
        <v>0</v>
      </c>
      <c r="G3614" s="18">
        <v>43206</v>
      </c>
      <c r="H3614" s="17" t="s">
        <v>5412</v>
      </c>
    </row>
    <row r="3615" spans="1:8" s="15" customFormat="1" x14ac:dyDescent="0.2">
      <c r="A3615" s="17" t="s">
        <v>5411</v>
      </c>
      <c r="B3615" s="19">
        <v>1</v>
      </c>
      <c r="C3615" s="18">
        <v>43180.653460648151</v>
      </c>
      <c r="D3615" s="17" t="s">
        <v>194</v>
      </c>
      <c r="E3615" s="17" t="s">
        <v>688</v>
      </c>
      <c r="F3615" s="17" t="s">
        <v>0</v>
      </c>
      <c r="G3615" s="18">
        <v>43203</v>
      </c>
      <c r="H3615" s="17" t="s">
        <v>5410</v>
      </c>
    </row>
    <row r="3616" spans="1:8" s="15" customFormat="1" x14ac:dyDescent="0.2">
      <c r="A3616" s="17" t="s">
        <v>5409</v>
      </c>
      <c r="B3616" s="19">
        <v>2</v>
      </c>
      <c r="C3616" s="18">
        <v>43180.656863425924</v>
      </c>
      <c r="D3616" s="17" t="s">
        <v>194</v>
      </c>
      <c r="E3616" s="17" t="s">
        <v>688</v>
      </c>
      <c r="F3616" s="17" t="s">
        <v>0</v>
      </c>
      <c r="G3616" s="18">
        <v>43208</v>
      </c>
      <c r="H3616" s="17" t="s">
        <v>5408</v>
      </c>
    </row>
    <row r="3617" spans="1:8" s="15" customFormat="1" x14ac:dyDescent="0.2">
      <c r="A3617" s="17" t="s">
        <v>5407</v>
      </c>
      <c r="B3617" s="19">
        <v>1</v>
      </c>
      <c r="C3617" s="18">
        <v>43180.671875</v>
      </c>
      <c r="D3617" s="17" t="s">
        <v>5406</v>
      </c>
      <c r="E3617" s="17" t="s">
        <v>688</v>
      </c>
      <c r="F3617" s="17" t="s">
        <v>0</v>
      </c>
      <c r="G3617" s="18">
        <v>43182</v>
      </c>
      <c r="H3617" s="17" t="s">
        <v>5405</v>
      </c>
    </row>
    <row r="3618" spans="1:8" s="15" customFormat="1" x14ac:dyDescent="0.2">
      <c r="A3618" s="17" t="s">
        <v>5404</v>
      </c>
      <c r="B3618" s="19">
        <v>1</v>
      </c>
      <c r="C3618" s="18">
        <v>43180.678067129629</v>
      </c>
      <c r="D3618" s="17" t="s">
        <v>5403</v>
      </c>
      <c r="E3618" s="17" t="s">
        <v>5402</v>
      </c>
      <c r="F3618" s="17" t="s">
        <v>0</v>
      </c>
      <c r="G3618" s="18">
        <v>43187</v>
      </c>
      <c r="H3618" s="17" t="s">
        <v>5401</v>
      </c>
    </row>
    <row r="3619" spans="1:8" s="15" customFormat="1" x14ac:dyDescent="0.2">
      <c r="A3619" s="17" t="s">
        <v>5400</v>
      </c>
      <c r="B3619" s="19">
        <v>1</v>
      </c>
      <c r="C3619" s="18">
        <v>43180.695740740739</v>
      </c>
      <c r="D3619" s="17" t="s">
        <v>5399</v>
      </c>
      <c r="E3619" s="17" t="s">
        <v>1615</v>
      </c>
      <c r="F3619" s="17" t="s">
        <v>0</v>
      </c>
      <c r="G3619" s="18">
        <v>43195</v>
      </c>
      <c r="H3619" s="17" t="s">
        <v>5398</v>
      </c>
    </row>
    <row r="3620" spans="1:8" s="15" customFormat="1" x14ac:dyDescent="0.2">
      <c r="A3620" s="17" t="s">
        <v>5397</v>
      </c>
      <c r="B3620" s="19">
        <v>2</v>
      </c>
      <c r="C3620" s="18">
        <v>43180.700092592589</v>
      </c>
      <c r="D3620" s="17" t="s">
        <v>5396</v>
      </c>
      <c r="E3620" s="17" t="s">
        <v>793</v>
      </c>
      <c r="F3620" s="17" t="s">
        <v>0</v>
      </c>
      <c r="G3620" s="18">
        <v>43196</v>
      </c>
      <c r="H3620" s="17" t="s">
        <v>5395</v>
      </c>
    </row>
    <row r="3621" spans="1:8" s="15" customFormat="1" x14ac:dyDescent="0.2">
      <c r="A3621" s="17" t="s">
        <v>5394</v>
      </c>
      <c r="B3621" s="19">
        <v>2</v>
      </c>
      <c r="C3621" s="18">
        <v>43180.704386574071</v>
      </c>
      <c r="D3621" s="17" t="s">
        <v>1002</v>
      </c>
      <c r="E3621" s="17" t="s">
        <v>164</v>
      </c>
      <c r="F3621" s="17" t="s">
        <v>0</v>
      </c>
      <c r="G3621" s="18">
        <v>43196</v>
      </c>
      <c r="H3621" s="17" t="s">
        <v>5393</v>
      </c>
    </row>
    <row r="3622" spans="1:8" s="15" customFormat="1" x14ac:dyDescent="0.2">
      <c r="A3622" s="17" t="s">
        <v>5392</v>
      </c>
      <c r="B3622" s="19">
        <v>3</v>
      </c>
      <c r="C3622" s="18">
        <v>43180.708738425928</v>
      </c>
      <c r="D3622" s="17" t="s">
        <v>5391</v>
      </c>
      <c r="E3622" s="17" t="s">
        <v>164</v>
      </c>
      <c r="F3622" s="17" t="s">
        <v>30</v>
      </c>
      <c r="G3622" s="18">
        <v>43214</v>
      </c>
      <c r="H3622" s="17" t="s">
        <v>5390</v>
      </c>
    </row>
    <row r="3623" spans="1:8" s="15" customFormat="1" x14ac:dyDescent="0.2">
      <c r="A3623" s="17" t="s">
        <v>5389</v>
      </c>
      <c r="B3623" s="19">
        <v>2</v>
      </c>
      <c r="C3623" s="18">
        <v>43180.710081018522</v>
      </c>
      <c r="D3623" s="17" t="s">
        <v>1002</v>
      </c>
      <c r="E3623" s="17" t="s">
        <v>164</v>
      </c>
      <c r="F3623" s="17" t="s">
        <v>0</v>
      </c>
      <c r="G3623" s="18">
        <v>43199</v>
      </c>
      <c r="H3623" s="17" t="s">
        <v>5388</v>
      </c>
    </row>
    <row r="3624" spans="1:8" s="15" customFormat="1" x14ac:dyDescent="0.2">
      <c r="A3624" s="17" t="s">
        <v>5387</v>
      </c>
      <c r="B3624" s="19">
        <v>2</v>
      </c>
      <c r="C3624" s="18">
        <v>43180.7112037037</v>
      </c>
      <c r="D3624" s="17" t="s">
        <v>1002</v>
      </c>
      <c r="E3624" s="17" t="s">
        <v>164</v>
      </c>
      <c r="F3624" s="17" t="s">
        <v>0</v>
      </c>
      <c r="G3624" s="18">
        <v>43199</v>
      </c>
      <c r="H3624" s="17" t="s">
        <v>5386</v>
      </c>
    </row>
    <row r="3625" spans="1:8" s="15" customFormat="1" x14ac:dyDescent="0.2">
      <c r="A3625" s="17" t="s">
        <v>5385</v>
      </c>
      <c r="B3625" s="19">
        <v>2</v>
      </c>
      <c r="C3625" s="18">
        <v>43181.318206018521</v>
      </c>
      <c r="D3625" s="17" t="s">
        <v>172</v>
      </c>
      <c r="E3625" s="17" t="s">
        <v>1221</v>
      </c>
      <c r="F3625" s="17" t="s">
        <v>0</v>
      </c>
      <c r="G3625" s="18">
        <v>43192</v>
      </c>
      <c r="H3625" s="17" t="s">
        <v>5384</v>
      </c>
    </row>
    <row r="3626" spans="1:8" s="15" customFormat="1" x14ac:dyDescent="0.2">
      <c r="A3626" s="17" t="s">
        <v>5383</v>
      </c>
      <c r="B3626" s="19">
        <v>2</v>
      </c>
      <c r="C3626" s="18">
        <v>43181.354456018518</v>
      </c>
      <c r="D3626" s="17" t="s">
        <v>172</v>
      </c>
      <c r="E3626" s="17" t="s">
        <v>5380</v>
      </c>
      <c r="F3626" s="17" t="s">
        <v>0</v>
      </c>
      <c r="G3626" s="18">
        <v>43192</v>
      </c>
      <c r="H3626" s="17" t="s">
        <v>5382</v>
      </c>
    </row>
    <row r="3627" spans="1:8" s="15" customFormat="1" x14ac:dyDescent="0.2">
      <c r="A3627" s="17" t="s">
        <v>5381</v>
      </c>
      <c r="B3627" s="19">
        <v>2</v>
      </c>
      <c r="C3627" s="18">
        <v>43181.355173611111</v>
      </c>
      <c r="D3627" s="17" t="s">
        <v>172</v>
      </c>
      <c r="E3627" s="17" t="s">
        <v>5380</v>
      </c>
      <c r="F3627" s="17" t="s">
        <v>0</v>
      </c>
      <c r="G3627" s="18">
        <v>43192</v>
      </c>
      <c r="H3627" s="17" t="s">
        <v>5379</v>
      </c>
    </row>
    <row r="3628" spans="1:8" s="15" customFormat="1" x14ac:dyDescent="0.2">
      <c r="A3628" s="17" t="s">
        <v>5378</v>
      </c>
      <c r="B3628" s="19">
        <v>2</v>
      </c>
      <c r="C3628" s="18">
        <v>43181.368750000001</v>
      </c>
      <c r="D3628" s="17" t="s">
        <v>5377</v>
      </c>
      <c r="E3628" s="17" t="s">
        <v>5374</v>
      </c>
      <c r="F3628" s="17" t="s">
        <v>0</v>
      </c>
      <c r="G3628" s="18">
        <v>43199</v>
      </c>
      <c r="H3628" s="17" t="s">
        <v>5373</v>
      </c>
    </row>
    <row r="3629" spans="1:8" s="15" customFormat="1" x14ac:dyDescent="0.2">
      <c r="A3629" s="17" t="s">
        <v>5376</v>
      </c>
      <c r="B3629" s="19">
        <v>2</v>
      </c>
      <c r="C3629" s="18">
        <v>43181.370011574072</v>
      </c>
      <c r="D3629" s="17" t="s">
        <v>5375</v>
      </c>
      <c r="E3629" s="17" t="s">
        <v>5374</v>
      </c>
      <c r="F3629" s="17" t="s">
        <v>0</v>
      </c>
      <c r="G3629" s="18">
        <v>43199</v>
      </c>
      <c r="H3629" s="17" t="s">
        <v>5373</v>
      </c>
    </row>
    <row r="3630" spans="1:8" s="15" customFormat="1" x14ac:dyDescent="0.2">
      <c r="A3630" s="17" t="s">
        <v>5372</v>
      </c>
      <c r="B3630" s="19">
        <v>4</v>
      </c>
      <c r="C3630" s="18">
        <v>43181.393460648149</v>
      </c>
      <c r="D3630" s="17" t="s">
        <v>5371</v>
      </c>
      <c r="E3630" s="17" t="s">
        <v>326</v>
      </c>
      <c r="F3630" s="17" t="s">
        <v>93</v>
      </c>
      <c r="G3630" s="18">
        <v>43224</v>
      </c>
      <c r="H3630" s="17" t="s">
        <v>5370</v>
      </c>
    </row>
    <row r="3631" spans="1:8" s="15" customFormat="1" x14ac:dyDescent="0.2">
      <c r="A3631" s="17" t="s">
        <v>5369</v>
      </c>
      <c r="B3631" s="19">
        <v>4</v>
      </c>
      <c r="C3631" s="18">
        <v>43181.398680555554</v>
      </c>
      <c r="D3631" s="17" t="s">
        <v>5368</v>
      </c>
      <c r="E3631" s="17" t="s">
        <v>326</v>
      </c>
      <c r="F3631" s="17" t="s">
        <v>93</v>
      </c>
      <c r="G3631" s="18">
        <v>43227</v>
      </c>
      <c r="H3631" s="17" t="s">
        <v>5367</v>
      </c>
    </row>
    <row r="3632" spans="1:8" s="15" customFormat="1" x14ac:dyDescent="0.2">
      <c r="A3632" s="17" t="s">
        <v>5366</v>
      </c>
      <c r="B3632" s="19">
        <v>4</v>
      </c>
      <c r="C3632" s="18">
        <v>43181.402048611111</v>
      </c>
      <c r="D3632" s="17" t="s">
        <v>5365</v>
      </c>
      <c r="E3632" s="17" t="s">
        <v>326</v>
      </c>
      <c r="F3632" s="17" t="s">
        <v>93</v>
      </c>
      <c r="G3632" s="18">
        <v>43215</v>
      </c>
      <c r="H3632" s="17" t="s">
        <v>5364</v>
      </c>
    </row>
    <row r="3633" spans="1:8" s="15" customFormat="1" x14ac:dyDescent="0.2">
      <c r="A3633" s="17" t="s">
        <v>5363</v>
      </c>
      <c r="B3633" s="19">
        <v>4</v>
      </c>
      <c r="C3633" s="18">
        <v>43181.402592592596</v>
      </c>
      <c r="D3633" s="17" t="s">
        <v>5362</v>
      </c>
      <c r="E3633" s="17" t="s">
        <v>326</v>
      </c>
      <c r="F3633" s="17" t="s">
        <v>93</v>
      </c>
      <c r="G3633" s="18">
        <v>43215</v>
      </c>
      <c r="H3633" s="17" t="s">
        <v>5361</v>
      </c>
    </row>
    <row r="3634" spans="1:8" s="15" customFormat="1" x14ac:dyDescent="0.2">
      <c r="A3634" s="17" t="s">
        <v>5360</v>
      </c>
      <c r="B3634" s="19">
        <v>4</v>
      </c>
      <c r="C3634" s="18">
        <v>43181.404699074075</v>
      </c>
      <c r="D3634" s="17" t="s">
        <v>5359</v>
      </c>
      <c r="E3634" s="17" t="s">
        <v>326</v>
      </c>
      <c r="F3634" s="17" t="s">
        <v>93</v>
      </c>
      <c r="G3634" s="18">
        <v>43211</v>
      </c>
      <c r="H3634" s="17" t="s">
        <v>5358</v>
      </c>
    </row>
    <row r="3635" spans="1:8" s="15" customFormat="1" x14ac:dyDescent="0.2">
      <c r="A3635" s="17" t="s">
        <v>5357</v>
      </c>
      <c r="B3635" s="19">
        <v>2</v>
      </c>
      <c r="C3635" s="18">
        <v>43181.408553240741</v>
      </c>
      <c r="D3635" s="17" t="s">
        <v>5356</v>
      </c>
      <c r="E3635" s="17" t="s">
        <v>326</v>
      </c>
      <c r="F3635" s="17" t="s">
        <v>0</v>
      </c>
      <c r="G3635" s="18">
        <v>43200</v>
      </c>
      <c r="H3635" s="17" t="s">
        <v>5329</v>
      </c>
    </row>
    <row r="3636" spans="1:8" s="15" customFormat="1" x14ac:dyDescent="0.2">
      <c r="A3636" s="17" t="s">
        <v>5355</v>
      </c>
      <c r="B3636" s="19">
        <v>4</v>
      </c>
      <c r="C3636" s="18">
        <v>43181.409699074073</v>
      </c>
      <c r="D3636" s="17" t="s">
        <v>5354</v>
      </c>
      <c r="E3636" s="17" t="s">
        <v>326</v>
      </c>
      <c r="F3636" s="17" t="s">
        <v>93</v>
      </c>
      <c r="G3636" s="18">
        <v>43213</v>
      </c>
      <c r="H3636" s="17" t="s">
        <v>5353</v>
      </c>
    </row>
    <row r="3637" spans="1:8" s="15" customFormat="1" x14ac:dyDescent="0.2">
      <c r="A3637" s="17" t="s">
        <v>5352</v>
      </c>
      <c r="B3637" s="19">
        <v>2</v>
      </c>
      <c r="C3637" s="18">
        <v>43181.410925925928</v>
      </c>
      <c r="D3637" s="17" t="s">
        <v>5351</v>
      </c>
      <c r="E3637" s="17" t="s">
        <v>326</v>
      </c>
      <c r="F3637" s="17" t="s">
        <v>93</v>
      </c>
      <c r="G3637" s="18">
        <v>43185</v>
      </c>
      <c r="H3637" s="17" t="s">
        <v>5350</v>
      </c>
    </row>
    <row r="3638" spans="1:8" s="15" customFormat="1" x14ac:dyDescent="0.2">
      <c r="A3638" s="17" t="s">
        <v>5349</v>
      </c>
      <c r="B3638" s="19">
        <v>2</v>
      </c>
      <c r="C3638" s="18">
        <v>43181.420219907406</v>
      </c>
      <c r="D3638" s="17" t="s">
        <v>172</v>
      </c>
      <c r="E3638" s="17" t="s">
        <v>1341</v>
      </c>
      <c r="F3638" s="17" t="s">
        <v>0</v>
      </c>
      <c r="G3638" s="18">
        <v>43203</v>
      </c>
      <c r="H3638" s="17" t="s">
        <v>5348</v>
      </c>
    </row>
    <row r="3639" spans="1:8" s="15" customFormat="1" x14ac:dyDescent="0.2">
      <c r="A3639" s="17" t="s">
        <v>5347</v>
      </c>
      <c r="B3639" s="19">
        <v>2</v>
      </c>
      <c r="C3639" s="18">
        <v>43181.421666666669</v>
      </c>
      <c r="D3639" s="17" t="s">
        <v>5346</v>
      </c>
      <c r="E3639" s="17" t="s">
        <v>326</v>
      </c>
      <c r="F3639" s="17" t="s">
        <v>93</v>
      </c>
      <c r="G3639" s="18">
        <v>43203</v>
      </c>
      <c r="H3639" s="17" t="s">
        <v>5345</v>
      </c>
    </row>
    <row r="3640" spans="1:8" s="15" customFormat="1" x14ac:dyDescent="0.2">
      <c r="A3640" s="17" t="s">
        <v>5344</v>
      </c>
      <c r="B3640" s="19">
        <v>2</v>
      </c>
      <c r="C3640" s="18">
        <v>43181.422754629632</v>
      </c>
      <c r="D3640" s="17" t="s">
        <v>5343</v>
      </c>
      <c r="E3640" s="17" t="s">
        <v>326</v>
      </c>
      <c r="F3640" s="17" t="s">
        <v>0</v>
      </c>
      <c r="G3640" s="18">
        <v>43200</v>
      </c>
      <c r="H3640" s="17" t="s">
        <v>5329</v>
      </c>
    </row>
    <row r="3641" spans="1:8" s="15" customFormat="1" x14ac:dyDescent="0.2">
      <c r="A3641" s="17" t="s">
        <v>5342</v>
      </c>
      <c r="B3641" s="19">
        <v>3</v>
      </c>
      <c r="C3641" s="18">
        <v>43181.444293981483</v>
      </c>
      <c r="D3641" s="17" t="s">
        <v>172</v>
      </c>
      <c r="E3641" s="17" t="s">
        <v>5341</v>
      </c>
      <c r="F3641" s="17" t="s">
        <v>0</v>
      </c>
      <c r="G3641" s="18">
        <v>43193</v>
      </c>
      <c r="H3641" s="17" t="s">
        <v>5340</v>
      </c>
    </row>
    <row r="3642" spans="1:8" s="15" customFormat="1" x14ac:dyDescent="0.2">
      <c r="A3642" s="17" t="s">
        <v>5339</v>
      </c>
      <c r="B3642" s="19">
        <v>2</v>
      </c>
      <c r="C3642" s="18">
        <v>43181.463171296295</v>
      </c>
      <c r="D3642" s="17" t="s">
        <v>5338</v>
      </c>
      <c r="E3642" s="17" t="s">
        <v>326</v>
      </c>
      <c r="F3642" s="17" t="s">
        <v>0</v>
      </c>
      <c r="G3642" s="18">
        <v>43203</v>
      </c>
      <c r="H3642" s="17" t="s">
        <v>5337</v>
      </c>
    </row>
    <row r="3643" spans="1:8" s="15" customFormat="1" x14ac:dyDescent="0.2">
      <c r="A3643" s="17" t="s">
        <v>5336</v>
      </c>
      <c r="B3643" s="19">
        <v>2</v>
      </c>
      <c r="C3643" s="18">
        <v>43181.463784722226</v>
      </c>
      <c r="D3643" s="17" t="s">
        <v>5335</v>
      </c>
      <c r="E3643" s="17" t="s">
        <v>326</v>
      </c>
      <c r="F3643" s="17" t="s">
        <v>0</v>
      </c>
      <c r="G3643" s="18">
        <v>43200</v>
      </c>
      <c r="H3643" s="17" t="s">
        <v>5329</v>
      </c>
    </row>
    <row r="3644" spans="1:8" s="15" customFormat="1" x14ac:dyDescent="0.2">
      <c r="A3644" s="17" t="s">
        <v>5334</v>
      </c>
      <c r="B3644" s="19">
        <v>2</v>
      </c>
      <c r="C3644" s="18">
        <v>43181.464780092596</v>
      </c>
      <c r="D3644" s="17" t="s">
        <v>5333</v>
      </c>
      <c r="E3644" s="17" t="s">
        <v>326</v>
      </c>
      <c r="F3644" s="17" t="s">
        <v>0</v>
      </c>
      <c r="G3644" s="18">
        <v>43203</v>
      </c>
      <c r="H3644" s="17" t="s">
        <v>5332</v>
      </c>
    </row>
    <row r="3645" spans="1:8" s="15" customFormat="1" x14ac:dyDescent="0.2">
      <c r="A3645" s="17" t="s">
        <v>5331</v>
      </c>
      <c r="B3645" s="19">
        <v>2</v>
      </c>
      <c r="C3645" s="18">
        <v>43181.467256944445</v>
      </c>
      <c r="D3645" s="17" t="s">
        <v>5330</v>
      </c>
      <c r="E3645" s="17" t="s">
        <v>326</v>
      </c>
      <c r="F3645" s="17" t="s">
        <v>0</v>
      </c>
      <c r="G3645" s="18">
        <v>43200</v>
      </c>
      <c r="H3645" s="17" t="s">
        <v>5329</v>
      </c>
    </row>
    <row r="3646" spans="1:8" s="15" customFormat="1" x14ac:dyDescent="0.2">
      <c r="A3646" s="17" t="s">
        <v>5328</v>
      </c>
      <c r="B3646" s="19">
        <v>2</v>
      </c>
      <c r="C3646" s="18">
        <v>43181.476574074077</v>
      </c>
      <c r="D3646" s="17" t="s">
        <v>5327</v>
      </c>
      <c r="E3646" s="17" t="s">
        <v>164</v>
      </c>
      <c r="F3646" s="17" t="s">
        <v>30</v>
      </c>
      <c r="G3646" s="18">
        <v>43230</v>
      </c>
      <c r="H3646" s="17" t="s">
        <v>5326</v>
      </c>
    </row>
    <row r="3647" spans="1:8" s="15" customFormat="1" x14ac:dyDescent="0.2">
      <c r="A3647" s="17" t="s">
        <v>5325</v>
      </c>
      <c r="B3647" s="19">
        <v>1</v>
      </c>
      <c r="C3647" s="18">
        <v>43181.480937499997</v>
      </c>
      <c r="D3647" s="17" t="s">
        <v>5324</v>
      </c>
      <c r="E3647" s="17" t="s">
        <v>1926</v>
      </c>
      <c r="F3647" s="17" t="s">
        <v>0</v>
      </c>
      <c r="G3647" s="18">
        <v>43207</v>
      </c>
      <c r="H3647" s="17" t="s">
        <v>5323</v>
      </c>
    </row>
    <row r="3648" spans="1:8" s="15" customFormat="1" x14ac:dyDescent="0.2">
      <c r="A3648" s="17" t="s">
        <v>5322</v>
      </c>
      <c r="B3648" s="19">
        <v>2</v>
      </c>
      <c r="C3648" s="18">
        <v>43181.481817129628</v>
      </c>
      <c r="D3648" s="17" t="s">
        <v>1002</v>
      </c>
      <c r="E3648" s="17" t="s">
        <v>164</v>
      </c>
      <c r="F3648" s="17" t="s">
        <v>0</v>
      </c>
      <c r="G3648" s="18">
        <v>43203</v>
      </c>
      <c r="H3648" s="17" t="s">
        <v>5321</v>
      </c>
    </row>
    <row r="3649" spans="1:8" s="15" customFormat="1" x14ac:dyDescent="0.2">
      <c r="A3649" s="17" t="s">
        <v>5320</v>
      </c>
      <c r="B3649" s="19">
        <v>2</v>
      </c>
      <c r="C3649" s="18">
        <v>43181.483865740738</v>
      </c>
      <c r="D3649" s="17" t="s">
        <v>5319</v>
      </c>
      <c r="E3649" s="17" t="s">
        <v>164</v>
      </c>
      <c r="F3649" s="17" t="s">
        <v>0</v>
      </c>
      <c r="G3649" s="18">
        <v>43200</v>
      </c>
      <c r="H3649" s="17" t="s">
        <v>5318</v>
      </c>
    </row>
    <row r="3650" spans="1:8" s="15" customFormat="1" x14ac:dyDescent="0.2">
      <c r="A3650" s="17" t="s">
        <v>5317</v>
      </c>
      <c r="B3650" s="19">
        <v>2</v>
      </c>
      <c r="C3650" s="18">
        <v>43181.486134259256</v>
      </c>
      <c r="D3650" s="17" t="s">
        <v>5316</v>
      </c>
      <c r="E3650" s="17" t="s">
        <v>5315</v>
      </c>
      <c r="F3650" s="17" t="s">
        <v>0</v>
      </c>
      <c r="G3650" s="18">
        <v>43193</v>
      </c>
      <c r="H3650" s="17" t="s">
        <v>5314</v>
      </c>
    </row>
    <row r="3651" spans="1:8" s="15" customFormat="1" x14ac:dyDescent="0.2">
      <c r="A3651" s="17" t="s">
        <v>5313</v>
      </c>
      <c r="B3651" s="19">
        <v>2</v>
      </c>
      <c r="C3651" s="18">
        <v>43181.497777777775</v>
      </c>
      <c r="D3651" s="17" t="s">
        <v>1002</v>
      </c>
      <c r="E3651" s="17" t="s">
        <v>164</v>
      </c>
      <c r="F3651" s="17" t="s">
        <v>0</v>
      </c>
      <c r="G3651" s="18">
        <v>43200</v>
      </c>
      <c r="H3651" s="17" t="s">
        <v>5312</v>
      </c>
    </row>
    <row r="3652" spans="1:8" s="15" customFormat="1" x14ac:dyDescent="0.2">
      <c r="A3652" s="17" t="s">
        <v>5311</v>
      </c>
      <c r="B3652" s="19">
        <v>2</v>
      </c>
      <c r="C3652" s="18">
        <v>43181.499398148146</v>
      </c>
      <c r="D3652" s="17" t="s">
        <v>1002</v>
      </c>
      <c r="E3652" s="17" t="s">
        <v>164</v>
      </c>
      <c r="F3652" s="17" t="s">
        <v>0</v>
      </c>
      <c r="G3652" s="18">
        <v>43200</v>
      </c>
      <c r="H3652" s="17" t="s">
        <v>5310</v>
      </c>
    </row>
    <row r="3653" spans="1:8" s="15" customFormat="1" x14ac:dyDescent="0.2">
      <c r="A3653" s="17" t="s">
        <v>5309</v>
      </c>
      <c r="B3653" s="19">
        <v>2</v>
      </c>
      <c r="C3653" s="18">
        <v>43181.501226851855</v>
      </c>
      <c r="D3653" s="17" t="s">
        <v>5308</v>
      </c>
      <c r="E3653" s="17" t="s">
        <v>295</v>
      </c>
      <c r="F3653" s="17" t="s">
        <v>0</v>
      </c>
      <c r="G3653" s="18">
        <v>43203</v>
      </c>
      <c r="H3653" s="17" t="s">
        <v>5307</v>
      </c>
    </row>
    <row r="3654" spans="1:8" s="15" customFormat="1" x14ac:dyDescent="0.2">
      <c r="A3654" s="17" t="s">
        <v>5306</v>
      </c>
      <c r="B3654" s="19">
        <v>2</v>
      </c>
      <c r="C3654" s="18">
        <v>43181.502997685187</v>
      </c>
      <c r="D3654" s="17" t="s">
        <v>1002</v>
      </c>
      <c r="E3654" s="17" t="s">
        <v>164</v>
      </c>
      <c r="F3654" s="17" t="s">
        <v>0</v>
      </c>
      <c r="G3654" s="18">
        <v>43200</v>
      </c>
      <c r="H3654" s="17" t="s">
        <v>5305</v>
      </c>
    </row>
    <row r="3655" spans="1:8" s="15" customFormat="1" x14ac:dyDescent="0.2">
      <c r="A3655" s="17" t="s">
        <v>5304</v>
      </c>
      <c r="B3655" s="19">
        <v>2</v>
      </c>
      <c r="C3655" s="18">
        <v>43181.503958333335</v>
      </c>
      <c r="D3655" s="17" t="s">
        <v>5303</v>
      </c>
      <c r="E3655" s="17" t="s">
        <v>164</v>
      </c>
      <c r="F3655" s="17" t="s">
        <v>0</v>
      </c>
      <c r="G3655" s="18">
        <v>43200</v>
      </c>
      <c r="H3655" s="17" t="s">
        <v>5302</v>
      </c>
    </row>
    <row r="3656" spans="1:8" s="15" customFormat="1" x14ac:dyDescent="0.2">
      <c r="A3656" s="17" t="s">
        <v>5301</v>
      </c>
      <c r="B3656" s="19">
        <v>2</v>
      </c>
      <c r="C3656" s="18">
        <v>43181.505671296298</v>
      </c>
      <c r="D3656" s="17" t="s">
        <v>1002</v>
      </c>
      <c r="E3656" s="17" t="s">
        <v>164</v>
      </c>
      <c r="F3656" s="17" t="s">
        <v>0</v>
      </c>
      <c r="G3656" s="18">
        <v>43200</v>
      </c>
      <c r="H3656" s="17" t="s">
        <v>5300</v>
      </c>
    </row>
    <row r="3657" spans="1:8" s="15" customFormat="1" x14ac:dyDescent="0.2">
      <c r="A3657" s="17" t="s">
        <v>5299</v>
      </c>
      <c r="B3657" s="19">
        <v>2</v>
      </c>
      <c r="C3657" s="18">
        <v>43181.511041666665</v>
      </c>
      <c r="D3657" s="17" t="s">
        <v>5298</v>
      </c>
      <c r="E3657" s="17" t="s">
        <v>4205</v>
      </c>
      <c r="F3657" s="17" t="s">
        <v>0</v>
      </c>
      <c r="G3657" s="18">
        <v>43200</v>
      </c>
      <c r="H3657" s="17" t="s">
        <v>5297</v>
      </c>
    </row>
    <row r="3658" spans="1:8" s="15" customFormat="1" x14ac:dyDescent="0.2">
      <c r="A3658" s="17" t="s">
        <v>5296</v>
      </c>
      <c r="B3658" s="19">
        <v>2</v>
      </c>
      <c r="C3658" s="18">
        <v>43181.512187499997</v>
      </c>
      <c r="D3658" s="17" t="s">
        <v>5295</v>
      </c>
      <c r="E3658" s="17" t="s">
        <v>4205</v>
      </c>
      <c r="F3658" s="17" t="s">
        <v>0</v>
      </c>
      <c r="G3658" s="18">
        <v>43201</v>
      </c>
      <c r="H3658" s="17" t="s">
        <v>5294</v>
      </c>
    </row>
    <row r="3659" spans="1:8" s="15" customFormat="1" x14ac:dyDescent="0.2">
      <c r="A3659" s="17" t="s">
        <v>5293</v>
      </c>
      <c r="B3659" s="19">
        <v>2</v>
      </c>
      <c r="C3659" s="18">
        <v>43181.515439814815</v>
      </c>
      <c r="D3659" s="17" t="s">
        <v>5292</v>
      </c>
      <c r="E3659" s="17" t="s">
        <v>164</v>
      </c>
      <c r="F3659" s="17" t="s">
        <v>0</v>
      </c>
      <c r="G3659" s="18">
        <v>43203</v>
      </c>
      <c r="H3659" s="17" t="s">
        <v>5291</v>
      </c>
    </row>
    <row r="3660" spans="1:8" s="15" customFormat="1" x14ac:dyDescent="0.2">
      <c r="A3660" s="17" t="s">
        <v>5290</v>
      </c>
      <c r="B3660" s="19">
        <v>1</v>
      </c>
      <c r="C3660" s="18">
        <v>43181.534918981481</v>
      </c>
      <c r="D3660" s="17" t="s">
        <v>5289</v>
      </c>
      <c r="E3660" s="17" t="s">
        <v>5288</v>
      </c>
      <c r="F3660" s="17" t="s">
        <v>0</v>
      </c>
      <c r="G3660" s="18">
        <v>43202</v>
      </c>
      <c r="H3660" s="17" t="s">
        <v>5287</v>
      </c>
    </row>
    <row r="3661" spans="1:8" s="15" customFormat="1" x14ac:dyDescent="0.2">
      <c r="A3661" s="17" t="s">
        <v>5286</v>
      </c>
      <c r="B3661" s="19">
        <v>2</v>
      </c>
      <c r="C3661" s="18">
        <v>43181.573182870372</v>
      </c>
      <c r="D3661" s="17" t="s">
        <v>3613</v>
      </c>
      <c r="E3661" s="17" t="s">
        <v>164</v>
      </c>
      <c r="F3661" s="17" t="s">
        <v>0</v>
      </c>
      <c r="G3661" s="18">
        <v>43200</v>
      </c>
      <c r="H3661" s="17" t="s">
        <v>5285</v>
      </c>
    </row>
    <row r="3662" spans="1:8" s="15" customFormat="1" x14ac:dyDescent="0.2">
      <c r="A3662" s="17" t="s">
        <v>5284</v>
      </c>
      <c r="B3662" s="19">
        <v>2</v>
      </c>
      <c r="C3662" s="18">
        <v>43181.61146990741</v>
      </c>
      <c r="D3662" s="17" t="s">
        <v>5283</v>
      </c>
      <c r="E3662" s="17" t="s">
        <v>2587</v>
      </c>
      <c r="F3662" s="17" t="s">
        <v>0</v>
      </c>
      <c r="G3662" s="18">
        <v>43187</v>
      </c>
      <c r="H3662" s="17" t="s">
        <v>5282</v>
      </c>
    </row>
    <row r="3663" spans="1:8" s="15" customFormat="1" x14ac:dyDescent="0.2">
      <c r="A3663" s="17" t="s">
        <v>5281</v>
      </c>
      <c r="B3663" s="19">
        <v>1</v>
      </c>
      <c r="C3663" s="18">
        <v>43181.613078703704</v>
      </c>
      <c r="D3663" s="17" t="s">
        <v>238</v>
      </c>
      <c r="E3663" s="17" t="s">
        <v>164</v>
      </c>
      <c r="F3663" s="17" t="s">
        <v>0</v>
      </c>
      <c r="G3663" s="18">
        <v>43201</v>
      </c>
      <c r="H3663" s="17" t="s">
        <v>5280</v>
      </c>
    </row>
    <row r="3664" spans="1:8" s="15" customFormat="1" x14ac:dyDescent="0.2">
      <c r="A3664" s="17" t="s">
        <v>5279</v>
      </c>
      <c r="B3664" s="19">
        <v>1</v>
      </c>
      <c r="C3664" s="18">
        <v>43181.613634259258</v>
      </c>
      <c r="D3664" s="17" t="s">
        <v>238</v>
      </c>
      <c r="E3664" s="17" t="s">
        <v>164</v>
      </c>
      <c r="F3664" s="17" t="s">
        <v>0</v>
      </c>
      <c r="G3664" s="18">
        <v>43201</v>
      </c>
      <c r="H3664" s="17" t="s">
        <v>5278</v>
      </c>
    </row>
    <row r="3665" spans="1:8" s="15" customFormat="1" x14ac:dyDescent="0.2">
      <c r="A3665" s="17" t="s">
        <v>5277</v>
      </c>
      <c r="B3665" s="19">
        <v>1</v>
      </c>
      <c r="C3665" s="18">
        <v>43181.614606481482</v>
      </c>
      <c r="D3665" s="17" t="s">
        <v>238</v>
      </c>
      <c r="E3665" s="17" t="s">
        <v>164</v>
      </c>
      <c r="F3665" s="17" t="s">
        <v>0</v>
      </c>
      <c r="G3665" s="18">
        <v>43201</v>
      </c>
      <c r="H3665" s="17" t="s">
        <v>5276</v>
      </c>
    </row>
    <row r="3666" spans="1:8" s="15" customFormat="1" x14ac:dyDescent="0.2">
      <c r="A3666" s="17" t="s">
        <v>5275</v>
      </c>
      <c r="B3666" s="19">
        <v>1</v>
      </c>
      <c r="C3666" s="18">
        <v>43181.615486111114</v>
      </c>
      <c r="D3666" s="17" t="s">
        <v>238</v>
      </c>
      <c r="E3666" s="17" t="s">
        <v>164</v>
      </c>
      <c r="F3666" s="17" t="s">
        <v>0</v>
      </c>
      <c r="G3666" s="18">
        <v>43201</v>
      </c>
      <c r="H3666" s="17" t="s">
        <v>5274</v>
      </c>
    </row>
    <row r="3667" spans="1:8" s="15" customFormat="1" x14ac:dyDescent="0.2">
      <c r="A3667" s="17" t="s">
        <v>5273</v>
      </c>
      <c r="B3667" s="19">
        <v>1</v>
      </c>
      <c r="C3667" s="18">
        <v>43181.616770833331</v>
      </c>
      <c r="D3667" s="17" t="s">
        <v>238</v>
      </c>
      <c r="E3667" s="17" t="s">
        <v>164</v>
      </c>
      <c r="F3667" s="17" t="s">
        <v>0</v>
      </c>
      <c r="G3667" s="18">
        <v>43201</v>
      </c>
      <c r="H3667" s="17" t="s">
        <v>5272</v>
      </c>
    </row>
    <row r="3668" spans="1:8" s="15" customFormat="1" x14ac:dyDescent="0.2">
      <c r="A3668" s="17" t="s">
        <v>5271</v>
      </c>
      <c r="B3668" s="19">
        <v>1</v>
      </c>
      <c r="C3668" s="18">
        <v>43181.617800925924</v>
      </c>
      <c r="D3668" s="17" t="s">
        <v>172</v>
      </c>
      <c r="E3668" s="17" t="s">
        <v>4649</v>
      </c>
      <c r="F3668" s="17" t="s">
        <v>0</v>
      </c>
      <c r="G3668" s="18">
        <v>43202</v>
      </c>
      <c r="H3668" s="17" t="s">
        <v>5270</v>
      </c>
    </row>
    <row r="3669" spans="1:8" s="15" customFormat="1" x14ac:dyDescent="0.2">
      <c r="A3669" s="17" t="s">
        <v>5269</v>
      </c>
      <c r="B3669" s="19">
        <v>2</v>
      </c>
      <c r="C3669" s="18">
        <v>43181.618298611109</v>
      </c>
      <c r="D3669" s="17" t="s">
        <v>172</v>
      </c>
      <c r="E3669" s="17" t="s">
        <v>4649</v>
      </c>
      <c r="F3669" s="17" t="s">
        <v>0</v>
      </c>
      <c r="G3669" s="18">
        <v>43208</v>
      </c>
      <c r="H3669" s="17" t="s">
        <v>5268</v>
      </c>
    </row>
    <row r="3670" spans="1:8" s="15" customFormat="1" x14ac:dyDescent="0.2">
      <c r="A3670" s="17" t="s">
        <v>5267</v>
      </c>
      <c r="B3670" s="19">
        <v>2</v>
      </c>
      <c r="C3670" s="18">
        <v>43181.625289351854</v>
      </c>
      <c r="D3670" s="17" t="s">
        <v>5266</v>
      </c>
      <c r="E3670" s="17" t="s">
        <v>318</v>
      </c>
      <c r="F3670" s="17" t="s">
        <v>0</v>
      </c>
      <c r="G3670" s="18">
        <v>43206</v>
      </c>
      <c r="H3670" s="17" t="s">
        <v>5265</v>
      </c>
    </row>
    <row r="3671" spans="1:8" s="15" customFormat="1" x14ac:dyDescent="0.2">
      <c r="A3671" s="17" t="s">
        <v>5264</v>
      </c>
      <c r="B3671" s="19">
        <v>2</v>
      </c>
      <c r="C3671" s="18">
        <v>43181.627708333333</v>
      </c>
      <c r="D3671" s="17" t="s">
        <v>5263</v>
      </c>
      <c r="E3671" s="17" t="s">
        <v>5262</v>
      </c>
      <c r="F3671" s="17" t="s">
        <v>0</v>
      </c>
      <c r="G3671" s="18">
        <v>43202</v>
      </c>
      <c r="H3671" s="17" t="s">
        <v>5261</v>
      </c>
    </row>
    <row r="3672" spans="1:8" s="15" customFormat="1" x14ac:dyDescent="0.2">
      <c r="A3672" s="17" t="s">
        <v>5260</v>
      </c>
      <c r="B3672" s="19">
        <v>2</v>
      </c>
      <c r="C3672" s="18">
        <v>43181.630127314813</v>
      </c>
      <c r="D3672" s="17" t="s">
        <v>238</v>
      </c>
      <c r="E3672" s="17" t="s">
        <v>4094</v>
      </c>
      <c r="F3672" s="17" t="s">
        <v>0</v>
      </c>
      <c r="G3672" s="18">
        <v>43208</v>
      </c>
      <c r="H3672" s="17" t="s">
        <v>5259</v>
      </c>
    </row>
    <row r="3673" spans="1:8" s="15" customFormat="1" x14ac:dyDescent="0.2">
      <c r="A3673" s="17" t="s">
        <v>5258</v>
      </c>
      <c r="B3673" s="19">
        <v>2</v>
      </c>
      <c r="C3673" s="18">
        <v>43181.632361111115</v>
      </c>
      <c r="D3673" s="17" t="s">
        <v>238</v>
      </c>
      <c r="E3673" s="17" t="s">
        <v>256</v>
      </c>
      <c r="F3673" s="17" t="s">
        <v>0</v>
      </c>
      <c r="G3673" s="18">
        <v>43202</v>
      </c>
      <c r="H3673" s="17" t="s">
        <v>4228</v>
      </c>
    </row>
    <row r="3674" spans="1:8" s="15" customFormat="1" x14ac:dyDescent="0.2">
      <c r="A3674" s="17" t="s">
        <v>5257</v>
      </c>
      <c r="B3674" s="19">
        <v>2</v>
      </c>
      <c r="C3674" s="18">
        <v>43181.639537037037</v>
      </c>
      <c r="D3674" s="17" t="s">
        <v>238</v>
      </c>
      <c r="E3674" s="17" t="s">
        <v>4063</v>
      </c>
      <c r="F3674" s="17" t="s">
        <v>0</v>
      </c>
      <c r="G3674" s="18">
        <v>43208</v>
      </c>
      <c r="H3674" s="17" t="s">
        <v>4062</v>
      </c>
    </row>
    <row r="3675" spans="1:8" s="15" customFormat="1" x14ac:dyDescent="0.2">
      <c r="A3675" s="17" t="s">
        <v>5256</v>
      </c>
      <c r="B3675" s="19">
        <v>2</v>
      </c>
      <c r="C3675" s="18">
        <v>43181.642025462963</v>
      </c>
      <c r="D3675" s="17" t="s">
        <v>5255</v>
      </c>
      <c r="E3675" s="17" t="s">
        <v>318</v>
      </c>
      <c r="F3675" s="17" t="s">
        <v>0</v>
      </c>
      <c r="G3675" s="18">
        <v>43206</v>
      </c>
      <c r="H3675" s="17" t="s">
        <v>5254</v>
      </c>
    </row>
    <row r="3676" spans="1:8" s="15" customFormat="1" x14ac:dyDescent="0.2">
      <c r="A3676" s="17" t="s">
        <v>5253</v>
      </c>
      <c r="B3676" s="19">
        <v>2</v>
      </c>
      <c r="C3676" s="18">
        <v>43181.643136574072</v>
      </c>
      <c r="D3676" s="17" t="s">
        <v>238</v>
      </c>
      <c r="E3676" s="17" t="s">
        <v>256</v>
      </c>
      <c r="F3676" s="17" t="s">
        <v>0</v>
      </c>
      <c r="G3676" s="18">
        <v>43202</v>
      </c>
      <c r="H3676" s="17" t="s">
        <v>4228</v>
      </c>
    </row>
    <row r="3677" spans="1:8" s="15" customFormat="1" x14ac:dyDescent="0.2">
      <c r="A3677" s="17" t="s">
        <v>5252</v>
      </c>
      <c r="B3677" s="19">
        <v>2</v>
      </c>
      <c r="C3677" s="18">
        <v>43181.643530092595</v>
      </c>
      <c r="D3677" s="17" t="s">
        <v>238</v>
      </c>
      <c r="E3677" s="17" t="s">
        <v>256</v>
      </c>
      <c r="F3677" s="17" t="s">
        <v>0</v>
      </c>
      <c r="G3677" s="18">
        <v>43202</v>
      </c>
      <c r="H3677" s="17" t="s">
        <v>4228</v>
      </c>
    </row>
    <row r="3678" spans="1:8" s="15" customFormat="1" x14ac:dyDescent="0.2">
      <c r="A3678" s="17" t="s">
        <v>5251</v>
      </c>
      <c r="B3678" s="19">
        <v>2</v>
      </c>
      <c r="C3678" s="18">
        <v>43181.644386574073</v>
      </c>
      <c r="D3678" s="17" t="s">
        <v>5250</v>
      </c>
      <c r="E3678" s="17" t="s">
        <v>164</v>
      </c>
      <c r="F3678" s="17" t="s">
        <v>0</v>
      </c>
      <c r="G3678" s="18">
        <v>43201</v>
      </c>
      <c r="H3678" s="17" t="s">
        <v>5249</v>
      </c>
    </row>
    <row r="3679" spans="1:8" s="15" customFormat="1" x14ac:dyDescent="0.2">
      <c r="A3679" s="17" t="s">
        <v>5248</v>
      </c>
      <c r="B3679" s="19">
        <v>2</v>
      </c>
      <c r="C3679" s="18">
        <v>43181.645636574074</v>
      </c>
      <c r="D3679" s="17" t="s">
        <v>5247</v>
      </c>
      <c r="E3679" s="17" t="s">
        <v>5243</v>
      </c>
      <c r="F3679" s="17" t="s">
        <v>30</v>
      </c>
      <c r="G3679" s="18">
        <v>43214</v>
      </c>
      <c r="H3679" s="17" t="s">
        <v>5246</v>
      </c>
    </row>
    <row r="3680" spans="1:8" s="15" customFormat="1" x14ac:dyDescent="0.2">
      <c r="A3680" s="17" t="s">
        <v>5245</v>
      </c>
      <c r="B3680" s="19">
        <v>1</v>
      </c>
      <c r="C3680" s="18">
        <v>43181.646481481483</v>
      </c>
      <c r="D3680" s="17" t="s">
        <v>5244</v>
      </c>
      <c r="E3680" s="17" t="s">
        <v>5243</v>
      </c>
      <c r="F3680" s="17" t="s">
        <v>0</v>
      </c>
      <c r="G3680" s="18">
        <v>43187</v>
      </c>
      <c r="H3680" s="17" t="s">
        <v>5242</v>
      </c>
    </row>
    <row r="3681" spans="1:8" s="15" customFormat="1" x14ac:dyDescent="0.2">
      <c r="A3681" s="17" t="s">
        <v>5241</v>
      </c>
      <c r="B3681" s="19">
        <v>1</v>
      </c>
      <c r="C3681" s="18">
        <v>43181.655682870369</v>
      </c>
      <c r="D3681" s="17" t="s">
        <v>5240</v>
      </c>
      <c r="E3681" s="17" t="s">
        <v>164</v>
      </c>
      <c r="F3681" s="17" t="s">
        <v>0</v>
      </c>
      <c r="G3681" s="18">
        <v>43201</v>
      </c>
      <c r="H3681" s="17" t="s">
        <v>5239</v>
      </c>
    </row>
    <row r="3682" spans="1:8" s="15" customFormat="1" x14ac:dyDescent="0.2">
      <c r="A3682" s="17" t="s">
        <v>5238</v>
      </c>
      <c r="B3682" s="19">
        <v>1</v>
      </c>
      <c r="C3682" s="18">
        <v>43181.658692129633</v>
      </c>
      <c r="D3682" s="17" t="s">
        <v>172</v>
      </c>
      <c r="E3682" s="17" t="s">
        <v>164</v>
      </c>
      <c r="F3682" s="17" t="s">
        <v>0</v>
      </c>
      <c r="G3682" s="18">
        <v>43200</v>
      </c>
      <c r="H3682" s="17" t="s">
        <v>5237</v>
      </c>
    </row>
    <row r="3683" spans="1:8" s="15" customFormat="1" x14ac:dyDescent="0.2">
      <c r="A3683" s="17" t="s">
        <v>5236</v>
      </c>
      <c r="B3683" s="19">
        <v>1</v>
      </c>
      <c r="C3683" s="18">
        <v>43181.662893518522</v>
      </c>
      <c r="D3683" s="17" t="s">
        <v>5235</v>
      </c>
      <c r="E3683" s="17" t="s">
        <v>396</v>
      </c>
      <c r="F3683" s="17" t="s">
        <v>0</v>
      </c>
      <c r="G3683" s="18">
        <v>43200</v>
      </c>
      <c r="H3683" s="17" t="s">
        <v>5234</v>
      </c>
    </row>
    <row r="3684" spans="1:8" s="15" customFormat="1" x14ac:dyDescent="0.2">
      <c r="A3684" s="17" t="s">
        <v>5233</v>
      </c>
      <c r="B3684" s="19">
        <v>2</v>
      </c>
      <c r="C3684" s="18">
        <v>43181.670868055553</v>
      </c>
      <c r="D3684" s="17" t="s">
        <v>5232</v>
      </c>
      <c r="E3684" s="17" t="s">
        <v>5231</v>
      </c>
      <c r="F3684" s="17" t="s">
        <v>0</v>
      </c>
      <c r="G3684" s="18">
        <v>43200</v>
      </c>
      <c r="H3684" s="17" t="s">
        <v>5230</v>
      </c>
    </row>
    <row r="3685" spans="1:8" s="15" customFormat="1" x14ac:dyDescent="0.2">
      <c r="A3685" s="17" t="s">
        <v>5229</v>
      </c>
      <c r="B3685" s="19">
        <v>2</v>
      </c>
      <c r="C3685" s="18">
        <v>43181.693449074075</v>
      </c>
      <c r="D3685" s="17" t="s">
        <v>172</v>
      </c>
      <c r="E3685" s="17" t="s">
        <v>318</v>
      </c>
      <c r="F3685" s="17" t="s">
        <v>0</v>
      </c>
      <c r="G3685" s="18">
        <v>43199</v>
      </c>
      <c r="H3685" s="17" t="s">
        <v>5228</v>
      </c>
    </row>
    <row r="3686" spans="1:8" s="15" customFormat="1" x14ac:dyDescent="0.2">
      <c r="A3686" s="17" t="s">
        <v>5227</v>
      </c>
      <c r="B3686" s="19">
        <v>2</v>
      </c>
      <c r="C3686" s="18">
        <v>43181.69940972222</v>
      </c>
      <c r="D3686" s="17" t="s">
        <v>5226</v>
      </c>
      <c r="E3686" s="17" t="s">
        <v>164</v>
      </c>
      <c r="F3686" s="17" t="s">
        <v>0</v>
      </c>
      <c r="G3686" s="18">
        <v>43202</v>
      </c>
      <c r="H3686" s="17" t="s">
        <v>5225</v>
      </c>
    </row>
    <row r="3687" spans="1:8" s="15" customFormat="1" x14ac:dyDescent="0.2">
      <c r="A3687" s="17" t="s">
        <v>5224</v>
      </c>
      <c r="B3687" s="19">
        <v>1</v>
      </c>
      <c r="C3687" s="18">
        <v>43182.29515046296</v>
      </c>
      <c r="D3687" s="17" t="s">
        <v>5223</v>
      </c>
      <c r="E3687" s="17" t="s">
        <v>164</v>
      </c>
      <c r="F3687" s="17" t="s">
        <v>0</v>
      </c>
      <c r="G3687" s="18">
        <v>43206</v>
      </c>
      <c r="H3687" s="17" t="s">
        <v>5222</v>
      </c>
    </row>
    <row r="3688" spans="1:8" s="15" customFormat="1" x14ac:dyDescent="0.2">
      <c r="A3688" s="17" t="s">
        <v>5221</v>
      </c>
      <c r="B3688" s="19">
        <v>3</v>
      </c>
      <c r="C3688" s="18">
        <v>43182.311296296299</v>
      </c>
      <c r="D3688" s="17" t="s">
        <v>5220</v>
      </c>
      <c r="E3688" s="17" t="s">
        <v>688</v>
      </c>
      <c r="F3688" s="17" t="s">
        <v>489</v>
      </c>
      <c r="G3688" s="18">
        <v>43201</v>
      </c>
      <c r="H3688" s="17" t="s">
        <v>5219</v>
      </c>
    </row>
    <row r="3689" spans="1:8" s="15" customFormat="1" x14ac:dyDescent="0.2">
      <c r="A3689" s="17" t="s">
        <v>5218</v>
      </c>
      <c r="B3689" s="19">
        <v>2</v>
      </c>
      <c r="C3689" s="18">
        <v>43182.312592592592</v>
      </c>
      <c r="D3689" s="17" t="s">
        <v>5217</v>
      </c>
      <c r="E3689" s="17" t="s">
        <v>1170</v>
      </c>
      <c r="F3689" s="17" t="s">
        <v>0</v>
      </c>
      <c r="G3689" s="18">
        <v>43201</v>
      </c>
      <c r="H3689" s="17" t="s">
        <v>5216</v>
      </c>
    </row>
    <row r="3690" spans="1:8" s="15" customFormat="1" x14ac:dyDescent="0.2">
      <c r="A3690" s="17" t="s">
        <v>5215</v>
      </c>
      <c r="B3690" s="19">
        <v>3</v>
      </c>
      <c r="C3690" s="18">
        <v>43182.316944444443</v>
      </c>
      <c r="D3690" s="17" t="s">
        <v>257</v>
      </c>
      <c r="E3690" s="17" t="s">
        <v>164</v>
      </c>
      <c r="F3690" s="17" t="s">
        <v>93</v>
      </c>
      <c r="G3690" s="18">
        <v>43207</v>
      </c>
      <c r="H3690" s="17" t="s">
        <v>5214</v>
      </c>
    </row>
    <row r="3691" spans="1:8" s="15" customFormat="1" x14ac:dyDescent="0.2">
      <c r="A3691" s="17" t="s">
        <v>5213</v>
      </c>
      <c r="B3691" s="19">
        <v>1</v>
      </c>
      <c r="C3691" s="18">
        <v>43182.318518518521</v>
      </c>
      <c r="D3691" s="17" t="s">
        <v>5212</v>
      </c>
      <c r="E3691" s="17" t="s">
        <v>1513</v>
      </c>
      <c r="F3691" s="17" t="s">
        <v>0</v>
      </c>
      <c r="G3691" s="18">
        <v>43199</v>
      </c>
      <c r="H3691" s="17" t="s">
        <v>5211</v>
      </c>
    </row>
    <row r="3692" spans="1:8" s="15" customFormat="1" x14ac:dyDescent="0.2">
      <c r="A3692" s="17" t="s">
        <v>5210</v>
      </c>
      <c r="B3692" s="19">
        <v>2</v>
      </c>
      <c r="C3692" s="18">
        <v>43182.32236111111</v>
      </c>
      <c r="D3692" s="17" t="s">
        <v>5209</v>
      </c>
      <c r="E3692" s="17" t="s">
        <v>494</v>
      </c>
      <c r="F3692" s="17" t="s">
        <v>0</v>
      </c>
      <c r="G3692" s="18">
        <v>43192</v>
      </c>
      <c r="H3692" s="17" t="s">
        <v>5208</v>
      </c>
    </row>
    <row r="3693" spans="1:8" s="15" customFormat="1" x14ac:dyDescent="0.2">
      <c r="A3693" s="17" t="s">
        <v>5207</v>
      </c>
      <c r="B3693" s="19">
        <v>2</v>
      </c>
      <c r="C3693" s="18">
        <v>43182.322847222225</v>
      </c>
      <c r="D3693" s="17" t="s">
        <v>5142</v>
      </c>
      <c r="E3693" s="17" t="s">
        <v>494</v>
      </c>
      <c r="F3693" s="17" t="s">
        <v>0</v>
      </c>
      <c r="G3693" s="18">
        <v>43206</v>
      </c>
      <c r="H3693" s="17" t="s">
        <v>5206</v>
      </c>
    </row>
    <row r="3694" spans="1:8" s="15" customFormat="1" x14ac:dyDescent="0.2">
      <c r="A3694" s="17" t="s">
        <v>5205</v>
      </c>
      <c r="B3694" s="19">
        <v>2</v>
      </c>
      <c r="C3694" s="18">
        <v>43182.323738425926</v>
      </c>
      <c r="D3694" s="17" t="s">
        <v>5142</v>
      </c>
      <c r="E3694" s="17" t="s">
        <v>494</v>
      </c>
      <c r="F3694" s="17" t="s">
        <v>0</v>
      </c>
      <c r="G3694" s="18">
        <v>43192</v>
      </c>
      <c r="H3694" s="17" t="s">
        <v>5204</v>
      </c>
    </row>
    <row r="3695" spans="1:8" s="15" customFormat="1" x14ac:dyDescent="0.2">
      <c r="A3695" s="17" t="s">
        <v>5203</v>
      </c>
      <c r="B3695" s="19">
        <v>2</v>
      </c>
      <c r="C3695" s="18">
        <v>43182.324097222219</v>
      </c>
      <c r="D3695" s="17" t="s">
        <v>5202</v>
      </c>
      <c r="E3695" s="17" t="s">
        <v>494</v>
      </c>
      <c r="F3695" s="17" t="s">
        <v>0</v>
      </c>
      <c r="G3695" s="18">
        <v>43192</v>
      </c>
      <c r="H3695" s="17" t="s">
        <v>5201</v>
      </c>
    </row>
    <row r="3696" spans="1:8" s="15" customFormat="1" x14ac:dyDescent="0.2">
      <c r="A3696" s="17" t="s">
        <v>5200</v>
      </c>
      <c r="B3696" s="19">
        <v>2</v>
      </c>
      <c r="C3696" s="18">
        <v>43182.324479166666</v>
      </c>
      <c r="D3696" s="17" t="s">
        <v>5199</v>
      </c>
      <c r="E3696" s="17" t="s">
        <v>494</v>
      </c>
      <c r="F3696" s="17" t="s">
        <v>0</v>
      </c>
      <c r="G3696" s="18">
        <v>43192</v>
      </c>
      <c r="H3696" s="17" t="s">
        <v>5198</v>
      </c>
    </row>
    <row r="3697" spans="1:8" s="15" customFormat="1" x14ac:dyDescent="0.2">
      <c r="A3697" s="17" t="s">
        <v>5197</v>
      </c>
      <c r="B3697" s="19">
        <v>2</v>
      </c>
      <c r="C3697" s="18">
        <v>43182.324814814812</v>
      </c>
      <c r="D3697" s="17" t="s">
        <v>5196</v>
      </c>
      <c r="E3697" s="17" t="s">
        <v>494</v>
      </c>
      <c r="F3697" s="17" t="s">
        <v>0</v>
      </c>
      <c r="G3697" s="18">
        <v>43192</v>
      </c>
      <c r="H3697" s="17" t="s">
        <v>5195</v>
      </c>
    </row>
    <row r="3698" spans="1:8" s="15" customFormat="1" x14ac:dyDescent="0.2">
      <c r="A3698" s="17" t="s">
        <v>5194</v>
      </c>
      <c r="B3698" s="19">
        <v>2</v>
      </c>
      <c r="C3698" s="18">
        <v>43182.325185185182</v>
      </c>
      <c r="D3698" s="17" t="s">
        <v>5193</v>
      </c>
      <c r="E3698" s="17" t="s">
        <v>494</v>
      </c>
      <c r="F3698" s="17" t="s">
        <v>0</v>
      </c>
      <c r="G3698" s="18">
        <v>43194</v>
      </c>
      <c r="H3698" s="17" t="s">
        <v>5192</v>
      </c>
    </row>
    <row r="3699" spans="1:8" s="15" customFormat="1" x14ac:dyDescent="0.2">
      <c r="A3699" s="17" t="s">
        <v>5191</v>
      </c>
      <c r="B3699" s="19">
        <v>2</v>
      </c>
      <c r="C3699" s="18">
        <v>43182.325509259259</v>
      </c>
      <c r="D3699" s="17" t="s">
        <v>3963</v>
      </c>
      <c r="E3699" s="17" t="s">
        <v>494</v>
      </c>
      <c r="F3699" s="17" t="s">
        <v>0</v>
      </c>
      <c r="G3699" s="18">
        <v>43193</v>
      </c>
      <c r="H3699" s="17" t="s">
        <v>5190</v>
      </c>
    </row>
    <row r="3700" spans="1:8" s="15" customFormat="1" x14ac:dyDescent="0.2">
      <c r="A3700" s="17" t="s">
        <v>5189</v>
      </c>
      <c r="B3700" s="19">
        <v>2</v>
      </c>
      <c r="C3700" s="18">
        <v>43182.325868055559</v>
      </c>
      <c r="D3700" s="17" t="s">
        <v>5188</v>
      </c>
      <c r="E3700" s="17" t="s">
        <v>494</v>
      </c>
      <c r="F3700" s="17" t="s">
        <v>0</v>
      </c>
      <c r="G3700" s="18">
        <v>43193</v>
      </c>
      <c r="H3700" s="17" t="s">
        <v>5187</v>
      </c>
    </row>
    <row r="3701" spans="1:8" s="15" customFormat="1" x14ac:dyDescent="0.2">
      <c r="A3701" s="17" t="s">
        <v>5186</v>
      </c>
      <c r="B3701" s="19">
        <v>2</v>
      </c>
      <c r="C3701" s="18">
        <v>43182.326296296298</v>
      </c>
      <c r="D3701" s="17" t="s">
        <v>5185</v>
      </c>
      <c r="E3701" s="17" t="s">
        <v>494</v>
      </c>
      <c r="F3701" s="17" t="s">
        <v>0</v>
      </c>
      <c r="G3701" s="18">
        <v>43193</v>
      </c>
      <c r="H3701" s="17" t="s">
        <v>5184</v>
      </c>
    </row>
    <row r="3702" spans="1:8" s="15" customFormat="1" x14ac:dyDescent="0.2">
      <c r="A3702" s="17" t="s">
        <v>5183</v>
      </c>
      <c r="B3702" s="19">
        <v>2</v>
      </c>
      <c r="C3702" s="18">
        <v>43182.326620370368</v>
      </c>
      <c r="D3702" s="17" t="s">
        <v>5182</v>
      </c>
      <c r="E3702" s="17" t="s">
        <v>494</v>
      </c>
      <c r="F3702" s="17" t="s">
        <v>0</v>
      </c>
      <c r="G3702" s="18">
        <v>43202</v>
      </c>
      <c r="H3702" s="17" t="s">
        <v>5181</v>
      </c>
    </row>
    <row r="3703" spans="1:8" s="15" customFormat="1" x14ac:dyDescent="0.2">
      <c r="A3703" s="17" t="s">
        <v>5180</v>
      </c>
      <c r="B3703" s="19">
        <v>2</v>
      </c>
      <c r="C3703" s="18">
        <v>43182.326921296299</v>
      </c>
      <c r="D3703" s="17" t="s">
        <v>5179</v>
      </c>
      <c r="E3703" s="17" t="s">
        <v>494</v>
      </c>
      <c r="F3703" s="17" t="s">
        <v>0</v>
      </c>
      <c r="G3703" s="18">
        <v>43192</v>
      </c>
      <c r="H3703" s="17" t="s">
        <v>5178</v>
      </c>
    </row>
    <row r="3704" spans="1:8" s="15" customFormat="1" x14ac:dyDescent="0.2">
      <c r="A3704" s="17" t="s">
        <v>5177</v>
      </c>
      <c r="B3704" s="19">
        <v>2</v>
      </c>
      <c r="C3704" s="18">
        <v>43182.328969907408</v>
      </c>
      <c r="D3704" s="17" t="s">
        <v>5176</v>
      </c>
      <c r="E3704" s="17" t="s">
        <v>494</v>
      </c>
      <c r="F3704" s="17" t="s">
        <v>0</v>
      </c>
      <c r="G3704" s="18">
        <v>43196</v>
      </c>
      <c r="H3704" s="17" t="s">
        <v>5175</v>
      </c>
    </row>
    <row r="3705" spans="1:8" s="15" customFormat="1" x14ac:dyDescent="0.2">
      <c r="A3705" s="17" t="s">
        <v>5174</v>
      </c>
      <c r="B3705" s="19">
        <v>2</v>
      </c>
      <c r="C3705" s="18">
        <v>43182.329432870371</v>
      </c>
      <c r="D3705" s="17" t="s">
        <v>5173</v>
      </c>
      <c r="E3705" s="17" t="s">
        <v>494</v>
      </c>
      <c r="F3705" s="17" t="s">
        <v>0</v>
      </c>
      <c r="G3705" s="18">
        <v>43192</v>
      </c>
      <c r="H3705" s="17" t="s">
        <v>5172</v>
      </c>
    </row>
    <row r="3706" spans="1:8" s="15" customFormat="1" x14ac:dyDescent="0.2">
      <c r="A3706" s="17" t="s">
        <v>5171</v>
      </c>
      <c r="B3706" s="19">
        <v>2</v>
      </c>
      <c r="C3706" s="18">
        <v>43182.329814814817</v>
      </c>
      <c r="D3706" s="17" t="s">
        <v>5170</v>
      </c>
      <c r="E3706" s="17" t="s">
        <v>494</v>
      </c>
      <c r="F3706" s="17" t="s">
        <v>0</v>
      </c>
      <c r="G3706" s="18">
        <v>43195</v>
      </c>
      <c r="H3706" s="17" t="s">
        <v>5169</v>
      </c>
    </row>
    <row r="3707" spans="1:8" s="15" customFormat="1" x14ac:dyDescent="0.2">
      <c r="A3707" s="17" t="s">
        <v>5168</v>
      </c>
      <c r="B3707" s="19">
        <v>2</v>
      </c>
      <c r="C3707" s="18">
        <v>43182.330138888887</v>
      </c>
      <c r="D3707" s="17" t="s">
        <v>5167</v>
      </c>
      <c r="E3707" s="17" t="s">
        <v>494</v>
      </c>
      <c r="F3707" s="17" t="s">
        <v>0</v>
      </c>
      <c r="G3707" s="18">
        <v>43192</v>
      </c>
      <c r="H3707" s="17" t="s">
        <v>5166</v>
      </c>
    </row>
    <row r="3708" spans="1:8" s="15" customFormat="1" x14ac:dyDescent="0.2">
      <c r="A3708" s="17" t="s">
        <v>5165</v>
      </c>
      <c r="B3708" s="19">
        <v>2</v>
      </c>
      <c r="C3708" s="18">
        <v>43182.330451388887</v>
      </c>
      <c r="D3708" s="17" t="s">
        <v>5164</v>
      </c>
      <c r="E3708" s="17" t="s">
        <v>494</v>
      </c>
      <c r="F3708" s="17" t="s">
        <v>0</v>
      </c>
      <c r="G3708" s="18">
        <v>43192</v>
      </c>
      <c r="H3708" s="17" t="s">
        <v>5163</v>
      </c>
    </row>
    <row r="3709" spans="1:8" s="15" customFormat="1" x14ac:dyDescent="0.2">
      <c r="A3709" s="17" t="s">
        <v>5162</v>
      </c>
      <c r="B3709" s="19">
        <v>2</v>
      </c>
      <c r="C3709" s="18">
        <v>43182.330787037034</v>
      </c>
      <c r="D3709" s="17" t="s">
        <v>5161</v>
      </c>
      <c r="E3709" s="17" t="s">
        <v>494</v>
      </c>
      <c r="F3709" s="17" t="s">
        <v>0</v>
      </c>
      <c r="G3709" s="18">
        <v>43192</v>
      </c>
      <c r="H3709" s="17" t="s">
        <v>5160</v>
      </c>
    </row>
    <row r="3710" spans="1:8" s="15" customFormat="1" x14ac:dyDescent="0.2">
      <c r="A3710" s="17" t="s">
        <v>5159</v>
      </c>
      <c r="B3710" s="19">
        <v>2</v>
      </c>
      <c r="C3710" s="18">
        <v>43182.33121527778</v>
      </c>
      <c r="D3710" s="17" t="s">
        <v>5158</v>
      </c>
      <c r="E3710" s="17" t="s">
        <v>494</v>
      </c>
      <c r="F3710" s="17" t="s">
        <v>0</v>
      </c>
      <c r="G3710" s="18">
        <v>43195</v>
      </c>
      <c r="H3710" s="17" t="s">
        <v>5157</v>
      </c>
    </row>
    <row r="3711" spans="1:8" s="15" customFormat="1" x14ac:dyDescent="0.2">
      <c r="A3711" s="17" t="s">
        <v>5156</v>
      </c>
      <c r="B3711" s="19">
        <v>2</v>
      </c>
      <c r="C3711" s="18">
        <v>43182.33152777778</v>
      </c>
      <c r="D3711" s="17" t="s">
        <v>5155</v>
      </c>
      <c r="E3711" s="17" t="s">
        <v>494</v>
      </c>
      <c r="F3711" s="17" t="s">
        <v>0</v>
      </c>
      <c r="G3711" s="18">
        <v>43194</v>
      </c>
      <c r="H3711" s="17" t="s">
        <v>5154</v>
      </c>
    </row>
    <row r="3712" spans="1:8" s="15" customFormat="1" x14ac:dyDescent="0.2">
      <c r="A3712" s="17" t="s">
        <v>5153</v>
      </c>
      <c r="B3712" s="19">
        <v>2</v>
      </c>
      <c r="C3712" s="18">
        <v>43182.331956018519</v>
      </c>
      <c r="D3712" s="17" t="s">
        <v>5152</v>
      </c>
      <c r="E3712" s="17" t="s">
        <v>494</v>
      </c>
      <c r="F3712" s="17" t="s">
        <v>0</v>
      </c>
      <c r="G3712" s="18">
        <v>43195</v>
      </c>
      <c r="H3712" s="17" t="s">
        <v>5151</v>
      </c>
    </row>
    <row r="3713" spans="1:8" s="15" customFormat="1" x14ac:dyDescent="0.2">
      <c r="A3713" s="17" t="s">
        <v>5150</v>
      </c>
      <c r="B3713" s="19">
        <v>2</v>
      </c>
      <c r="C3713" s="18">
        <v>43182.332280092596</v>
      </c>
      <c r="D3713" s="17" t="s">
        <v>5149</v>
      </c>
      <c r="E3713" s="17" t="s">
        <v>494</v>
      </c>
      <c r="F3713" s="17" t="s">
        <v>0</v>
      </c>
      <c r="G3713" s="18">
        <v>43192</v>
      </c>
      <c r="H3713" s="17" t="s">
        <v>5148</v>
      </c>
    </row>
    <row r="3714" spans="1:8" s="15" customFormat="1" x14ac:dyDescent="0.2">
      <c r="A3714" s="17" t="s">
        <v>5147</v>
      </c>
      <c r="B3714" s="19">
        <v>2</v>
      </c>
      <c r="C3714" s="18">
        <v>43182.367731481485</v>
      </c>
      <c r="D3714" s="17" t="s">
        <v>3282</v>
      </c>
      <c r="E3714" s="17" t="s">
        <v>5145</v>
      </c>
      <c r="F3714" s="17" t="s">
        <v>0</v>
      </c>
      <c r="G3714" s="18">
        <v>43207</v>
      </c>
      <c r="H3714" s="17" t="s">
        <v>5144</v>
      </c>
    </row>
    <row r="3715" spans="1:8" s="15" customFormat="1" x14ac:dyDescent="0.2">
      <c r="A3715" s="17" t="s">
        <v>5146</v>
      </c>
      <c r="B3715" s="19">
        <v>2</v>
      </c>
      <c r="C3715" s="18">
        <v>43182.368854166663</v>
      </c>
      <c r="D3715" s="17" t="s">
        <v>3282</v>
      </c>
      <c r="E3715" s="17" t="s">
        <v>5145</v>
      </c>
      <c r="F3715" s="17" t="s">
        <v>0</v>
      </c>
      <c r="G3715" s="18">
        <v>43206</v>
      </c>
      <c r="H3715" s="17" t="s">
        <v>5144</v>
      </c>
    </row>
    <row r="3716" spans="1:8" s="15" customFormat="1" x14ac:dyDescent="0.2">
      <c r="A3716" s="17" t="s">
        <v>5143</v>
      </c>
      <c r="B3716" s="19">
        <v>2</v>
      </c>
      <c r="C3716" s="18">
        <v>43182.377372685187</v>
      </c>
      <c r="D3716" s="17" t="s">
        <v>5142</v>
      </c>
      <c r="E3716" s="17" t="s">
        <v>494</v>
      </c>
      <c r="F3716" s="17" t="s">
        <v>0</v>
      </c>
      <c r="G3716" s="18">
        <v>43192</v>
      </c>
      <c r="H3716" s="17" t="s">
        <v>5141</v>
      </c>
    </row>
    <row r="3717" spans="1:8" s="15" customFormat="1" x14ac:dyDescent="0.2">
      <c r="A3717" s="17" t="s">
        <v>5140</v>
      </c>
      <c r="B3717" s="19">
        <v>1</v>
      </c>
      <c r="C3717" s="18">
        <v>43182.378842592596</v>
      </c>
      <c r="D3717" s="17" t="s">
        <v>1002</v>
      </c>
      <c r="E3717" s="17" t="s">
        <v>164</v>
      </c>
      <c r="F3717" s="17" t="s">
        <v>0</v>
      </c>
      <c r="G3717" s="18">
        <v>43200</v>
      </c>
      <c r="H3717" s="17" t="s">
        <v>5139</v>
      </c>
    </row>
    <row r="3718" spans="1:8" s="15" customFormat="1" x14ac:dyDescent="0.2">
      <c r="A3718" s="17" t="s">
        <v>5138</v>
      </c>
      <c r="B3718" s="19">
        <v>1</v>
      </c>
      <c r="C3718" s="18">
        <v>43182.380706018521</v>
      </c>
      <c r="D3718" s="17" t="s">
        <v>1002</v>
      </c>
      <c r="E3718" s="17" t="s">
        <v>164</v>
      </c>
      <c r="F3718" s="17" t="s">
        <v>0</v>
      </c>
      <c r="G3718" s="18">
        <v>43200</v>
      </c>
      <c r="H3718" s="17" t="s">
        <v>5137</v>
      </c>
    </row>
    <row r="3719" spans="1:8" s="15" customFormat="1" x14ac:dyDescent="0.2">
      <c r="A3719" s="17" t="s">
        <v>5136</v>
      </c>
      <c r="B3719" s="19">
        <v>2</v>
      </c>
      <c r="C3719" s="18">
        <v>43182.381736111114</v>
      </c>
      <c r="D3719" s="17" t="s">
        <v>1002</v>
      </c>
      <c r="E3719" s="17" t="s">
        <v>164</v>
      </c>
      <c r="F3719" s="17" t="s">
        <v>0</v>
      </c>
      <c r="G3719" s="18">
        <v>43200</v>
      </c>
      <c r="H3719" s="17" t="s">
        <v>5135</v>
      </c>
    </row>
    <row r="3720" spans="1:8" s="15" customFormat="1" x14ac:dyDescent="0.2">
      <c r="A3720" s="17" t="s">
        <v>5134</v>
      </c>
      <c r="B3720" s="19">
        <v>1</v>
      </c>
      <c r="C3720" s="18">
        <v>43182.3825462963</v>
      </c>
      <c r="D3720" s="17" t="s">
        <v>1002</v>
      </c>
      <c r="E3720" s="17" t="s">
        <v>164</v>
      </c>
      <c r="F3720" s="17" t="s">
        <v>0</v>
      </c>
      <c r="G3720" s="18">
        <v>43200</v>
      </c>
      <c r="H3720" s="17" t="s">
        <v>5133</v>
      </c>
    </row>
    <row r="3721" spans="1:8" s="15" customFormat="1" x14ac:dyDescent="0.2">
      <c r="A3721" s="17" t="s">
        <v>5132</v>
      </c>
      <c r="B3721" s="19">
        <v>2</v>
      </c>
      <c r="C3721" s="18">
        <v>43182.383599537039</v>
      </c>
      <c r="D3721" s="17" t="s">
        <v>1002</v>
      </c>
      <c r="E3721" s="17" t="s">
        <v>164</v>
      </c>
      <c r="F3721" s="17" t="s">
        <v>0</v>
      </c>
      <c r="G3721" s="18">
        <v>43206</v>
      </c>
      <c r="H3721" s="17" t="s">
        <v>5131</v>
      </c>
    </row>
    <row r="3722" spans="1:8" s="15" customFormat="1" x14ac:dyDescent="0.2">
      <c r="A3722" s="17" t="s">
        <v>5130</v>
      </c>
      <c r="B3722" s="19">
        <v>3</v>
      </c>
      <c r="C3722" s="18">
        <v>43182.384155092594</v>
      </c>
      <c r="D3722" s="17" t="s">
        <v>1002</v>
      </c>
      <c r="E3722" s="17" t="s">
        <v>164</v>
      </c>
      <c r="F3722" s="17" t="s">
        <v>0</v>
      </c>
      <c r="G3722" s="18">
        <v>43206</v>
      </c>
      <c r="H3722" s="17" t="s">
        <v>5129</v>
      </c>
    </row>
    <row r="3723" spans="1:8" s="15" customFormat="1" x14ac:dyDescent="0.2">
      <c r="A3723" s="17" t="s">
        <v>5128</v>
      </c>
      <c r="B3723" s="19">
        <v>3</v>
      </c>
      <c r="C3723" s="18">
        <v>43182.386944444443</v>
      </c>
      <c r="D3723" s="17" t="s">
        <v>1002</v>
      </c>
      <c r="E3723" s="17" t="s">
        <v>164</v>
      </c>
      <c r="F3723" s="17" t="s">
        <v>0</v>
      </c>
      <c r="G3723" s="18">
        <v>43206</v>
      </c>
      <c r="H3723" s="17" t="s">
        <v>5127</v>
      </c>
    </row>
    <row r="3724" spans="1:8" s="15" customFormat="1" x14ac:dyDescent="0.2">
      <c r="A3724" s="17" t="s">
        <v>5126</v>
      </c>
      <c r="B3724" s="19">
        <v>3</v>
      </c>
      <c r="C3724" s="18">
        <v>43182.387708333335</v>
      </c>
      <c r="D3724" s="17" t="s">
        <v>1002</v>
      </c>
      <c r="E3724" s="17" t="s">
        <v>164</v>
      </c>
      <c r="F3724" s="17" t="s">
        <v>0</v>
      </c>
      <c r="G3724" s="18">
        <v>43206</v>
      </c>
      <c r="H3724" s="17" t="s">
        <v>5125</v>
      </c>
    </row>
    <row r="3725" spans="1:8" s="15" customFormat="1" x14ac:dyDescent="0.2">
      <c r="A3725" s="17" t="s">
        <v>5124</v>
      </c>
      <c r="B3725" s="19">
        <v>2</v>
      </c>
      <c r="C3725" s="18">
        <v>43182.38857638889</v>
      </c>
      <c r="D3725" s="17" t="s">
        <v>1002</v>
      </c>
      <c r="E3725" s="17" t="s">
        <v>164</v>
      </c>
      <c r="F3725" s="17" t="s">
        <v>0</v>
      </c>
      <c r="G3725" s="18">
        <v>43206</v>
      </c>
      <c r="H3725" s="17" t="s">
        <v>5123</v>
      </c>
    </row>
    <row r="3726" spans="1:8" s="15" customFormat="1" x14ac:dyDescent="0.2">
      <c r="A3726" s="17" t="s">
        <v>5122</v>
      </c>
      <c r="B3726" s="19">
        <v>3</v>
      </c>
      <c r="C3726" s="18">
        <v>43182.389282407406</v>
      </c>
      <c r="D3726" s="17" t="s">
        <v>1002</v>
      </c>
      <c r="E3726" s="17" t="s">
        <v>164</v>
      </c>
      <c r="F3726" s="17" t="s">
        <v>0</v>
      </c>
      <c r="G3726" s="18">
        <v>43209</v>
      </c>
      <c r="H3726" s="17" t="s">
        <v>5121</v>
      </c>
    </row>
    <row r="3727" spans="1:8" s="15" customFormat="1" x14ac:dyDescent="0.2">
      <c r="A3727" s="17" t="s">
        <v>5120</v>
      </c>
      <c r="B3727" s="19">
        <v>2</v>
      </c>
      <c r="C3727" s="18">
        <v>43182.389780092592</v>
      </c>
      <c r="D3727" s="17" t="s">
        <v>1002</v>
      </c>
      <c r="E3727" s="17" t="s">
        <v>164</v>
      </c>
      <c r="F3727" s="17" t="s">
        <v>0</v>
      </c>
      <c r="G3727" s="18">
        <v>43206</v>
      </c>
      <c r="H3727" s="17" t="s">
        <v>5119</v>
      </c>
    </row>
    <row r="3728" spans="1:8" s="15" customFormat="1" x14ac:dyDescent="0.2">
      <c r="A3728" s="17" t="s">
        <v>5118</v>
      </c>
      <c r="B3728" s="19">
        <v>2</v>
      </c>
      <c r="C3728" s="18">
        <v>43182.390752314815</v>
      </c>
      <c r="D3728" s="17" t="s">
        <v>1002</v>
      </c>
      <c r="E3728" s="17" t="s">
        <v>164</v>
      </c>
      <c r="F3728" s="17" t="s">
        <v>0</v>
      </c>
      <c r="G3728" s="18">
        <v>43207</v>
      </c>
      <c r="H3728" s="17" t="s">
        <v>5117</v>
      </c>
    </row>
    <row r="3729" spans="1:8" s="15" customFormat="1" x14ac:dyDescent="0.2">
      <c r="A3729" s="17" t="s">
        <v>5116</v>
      </c>
      <c r="B3729" s="19">
        <v>2</v>
      </c>
      <c r="C3729" s="18">
        <v>43182.392523148148</v>
      </c>
      <c r="D3729" s="17" t="s">
        <v>1002</v>
      </c>
      <c r="E3729" s="17" t="s">
        <v>164</v>
      </c>
      <c r="F3729" s="17" t="s">
        <v>0</v>
      </c>
      <c r="G3729" s="18">
        <v>43200</v>
      </c>
      <c r="H3729" s="17" t="s">
        <v>5115</v>
      </c>
    </row>
    <row r="3730" spans="1:8" s="15" customFormat="1" x14ac:dyDescent="0.2">
      <c r="A3730" s="17" t="s">
        <v>5114</v>
      </c>
      <c r="B3730" s="19">
        <v>2</v>
      </c>
      <c r="C3730" s="18">
        <v>43182.393437500003</v>
      </c>
      <c r="D3730" s="17" t="s">
        <v>1002</v>
      </c>
      <c r="E3730" s="17" t="s">
        <v>164</v>
      </c>
      <c r="F3730" s="17" t="s">
        <v>0</v>
      </c>
      <c r="G3730" s="18">
        <v>43200</v>
      </c>
      <c r="H3730" s="17" t="s">
        <v>5113</v>
      </c>
    </row>
    <row r="3731" spans="1:8" s="15" customFormat="1" x14ac:dyDescent="0.2">
      <c r="A3731" s="17" t="s">
        <v>5112</v>
      </c>
      <c r="B3731" s="19">
        <v>2</v>
      </c>
      <c r="C3731" s="18">
        <v>43182.394456018519</v>
      </c>
      <c r="D3731" s="17" t="s">
        <v>1002</v>
      </c>
      <c r="E3731" s="17" t="s">
        <v>164</v>
      </c>
      <c r="F3731" s="17" t="s">
        <v>0</v>
      </c>
      <c r="G3731" s="18">
        <v>43200</v>
      </c>
      <c r="H3731" s="17" t="s">
        <v>5111</v>
      </c>
    </row>
    <row r="3732" spans="1:8" s="15" customFormat="1" x14ac:dyDescent="0.2">
      <c r="A3732" s="17" t="s">
        <v>5110</v>
      </c>
      <c r="B3732" s="19">
        <v>2</v>
      </c>
      <c r="C3732" s="18">
        <v>43182.403761574074</v>
      </c>
      <c r="D3732" s="17" t="s">
        <v>1002</v>
      </c>
      <c r="E3732" s="17" t="s">
        <v>164</v>
      </c>
      <c r="F3732" s="17" t="s">
        <v>0</v>
      </c>
      <c r="G3732" s="18">
        <v>43200</v>
      </c>
      <c r="H3732" s="17" t="s">
        <v>5109</v>
      </c>
    </row>
    <row r="3733" spans="1:8" s="15" customFormat="1" x14ac:dyDescent="0.2">
      <c r="A3733" s="17" t="s">
        <v>5108</v>
      </c>
      <c r="B3733" s="19">
        <v>2</v>
      </c>
      <c r="C3733" s="18">
        <v>43182.404409722221</v>
      </c>
      <c r="D3733" s="17" t="s">
        <v>1002</v>
      </c>
      <c r="E3733" s="17" t="s">
        <v>164</v>
      </c>
      <c r="F3733" s="17" t="s">
        <v>0</v>
      </c>
      <c r="G3733" s="18">
        <v>43200</v>
      </c>
      <c r="H3733" s="17" t="s">
        <v>5107</v>
      </c>
    </row>
    <row r="3734" spans="1:8" s="15" customFormat="1" x14ac:dyDescent="0.2">
      <c r="A3734" s="17" t="s">
        <v>5106</v>
      </c>
      <c r="B3734" s="19">
        <v>2</v>
      </c>
      <c r="C3734" s="18">
        <v>43182.405219907407</v>
      </c>
      <c r="D3734" s="17" t="s">
        <v>1002</v>
      </c>
      <c r="E3734" s="17" t="s">
        <v>164</v>
      </c>
      <c r="F3734" s="17" t="s">
        <v>0</v>
      </c>
      <c r="G3734" s="18">
        <v>43200</v>
      </c>
      <c r="H3734" s="17" t="s">
        <v>5105</v>
      </c>
    </row>
    <row r="3735" spans="1:8" s="15" customFormat="1" x14ac:dyDescent="0.2">
      <c r="A3735" s="17" t="s">
        <v>5104</v>
      </c>
      <c r="B3735" s="19">
        <v>2</v>
      </c>
      <c r="C3735" s="18">
        <v>43182.405972222223</v>
      </c>
      <c r="D3735" s="17" t="s">
        <v>1002</v>
      </c>
      <c r="E3735" s="17" t="s">
        <v>164</v>
      </c>
      <c r="F3735" s="17" t="s">
        <v>0</v>
      </c>
      <c r="G3735" s="18">
        <v>43200</v>
      </c>
      <c r="H3735" s="17" t="s">
        <v>5103</v>
      </c>
    </row>
    <row r="3736" spans="1:8" s="15" customFormat="1" x14ac:dyDescent="0.2">
      <c r="A3736" s="17" t="s">
        <v>5102</v>
      </c>
      <c r="B3736" s="19">
        <v>2</v>
      </c>
      <c r="C3736" s="18">
        <v>43182.406944444447</v>
      </c>
      <c r="D3736" s="17" t="s">
        <v>1002</v>
      </c>
      <c r="E3736" s="17" t="s">
        <v>164</v>
      </c>
      <c r="F3736" s="17" t="s">
        <v>0</v>
      </c>
      <c r="G3736" s="18">
        <v>43200</v>
      </c>
      <c r="H3736" s="17" t="s">
        <v>5101</v>
      </c>
    </row>
    <row r="3737" spans="1:8" s="15" customFormat="1" x14ac:dyDescent="0.2">
      <c r="A3737" s="17" t="s">
        <v>5100</v>
      </c>
      <c r="B3737" s="19">
        <v>2</v>
      </c>
      <c r="C3737" s="18">
        <v>43182.407685185186</v>
      </c>
      <c r="D3737" s="17" t="s">
        <v>1002</v>
      </c>
      <c r="E3737" s="17" t="s">
        <v>164</v>
      </c>
      <c r="F3737" s="17" t="s">
        <v>0</v>
      </c>
      <c r="G3737" s="18">
        <v>43202</v>
      </c>
      <c r="H3737" s="17" t="s">
        <v>5099</v>
      </c>
    </row>
    <row r="3738" spans="1:8" s="15" customFormat="1" x14ac:dyDescent="0.2">
      <c r="A3738" s="17" t="s">
        <v>5098</v>
      </c>
      <c r="B3738" s="19">
        <v>2</v>
      </c>
      <c r="C3738" s="18">
        <v>43182.408391203702</v>
      </c>
      <c r="D3738" s="17" t="s">
        <v>1002</v>
      </c>
      <c r="E3738" s="17" t="s">
        <v>164</v>
      </c>
      <c r="F3738" s="17" t="s">
        <v>0</v>
      </c>
      <c r="G3738" s="18">
        <v>43202</v>
      </c>
      <c r="H3738" s="17" t="s">
        <v>5097</v>
      </c>
    </row>
    <row r="3739" spans="1:8" s="15" customFormat="1" x14ac:dyDescent="0.2">
      <c r="A3739" s="17" t="s">
        <v>5096</v>
      </c>
      <c r="B3739" s="19">
        <v>2</v>
      </c>
      <c r="C3739" s="18">
        <v>43182.409062500003</v>
      </c>
      <c r="D3739" s="17" t="s">
        <v>1002</v>
      </c>
      <c r="E3739" s="17" t="s">
        <v>164</v>
      </c>
      <c r="F3739" s="17" t="s">
        <v>0</v>
      </c>
      <c r="G3739" s="18">
        <v>43202</v>
      </c>
      <c r="H3739" s="17" t="s">
        <v>5095</v>
      </c>
    </row>
    <row r="3740" spans="1:8" s="15" customFormat="1" x14ac:dyDescent="0.2">
      <c r="A3740" s="17" t="s">
        <v>5094</v>
      </c>
      <c r="B3740" s="19">
        <v>2</v>
      </c>
      <c r="C3740" s="18">
        <v>43182.409953703704</v>
      </c>
      <c r="D3740" s="17" t="s">
        <v>1002</v>
      </c>
      <c r="E3740" s="17" t="s">
        <v>164</v>
      </c>
      <c r="F3740" s="17" t="s">
        <v>0</v>
      </c>
      <c r="G3740" s="18">
        <v>43202</v>
      </c>
      <c r="H3740" s="17" t="s">
        <v>5093</v>
      </c>
    </row>
    <row r="3741" spans="1:8" s="15" customFormat="1" x14ac:dyDescent="0.2">
      <c r="A3741" s="17" t="s">
        <v>5092</v>
      </c>
      <c r="B3741" s="19">
        <v>2</v>
      </c>
      <c r="C3741" s="18">
        <v>43182.41064814815</v>
      </c>
      <c r="D3741" s="17" t="s">
        <v>1002</v>
      </c>
      <c r="E3741" s="17" t="s">
        <v>164</v>
      </c>
      <c r="F3741" s="17" t="s">
        <v>0</v>
      </c>
      <c r="G3741" s="18">
        <v>43202</v>
      </c>
      <c r="H3741" s="17" t="s">
        <v>5091</v>
      </c>
    </row>
    <row r="3742" spans="1:8" s="15" customFormat="1" x14ac:dyDescent="0.2">
      <c r="A3742" s="17" t="s">
        <v>5090</v>
      </c>
      <c r="B3742" s="19">
        <v>2</v>
      </c>
      <c r="C3742" s="18">
        <v>43182.420115740744</v>
      </c>
      <c r="D3742" s="17" t="s">
        <v>1002</v>
      </c>
      <c r="E3742" s="17" t="s">
        <v>164</v>
      </c>
      <c r="F3742" s="17" t="s">
        <v>0</v>
      </c>
      <c r="G3742" s="18">
        <v>43202</v>
      </c>
      <c r="H3742" s="17" t="s">
        <v>5089</v>
      </c>
    </row>
    <row r="3743" spans="1:8" s="15" customFormat="1" x14ac:dyDescent="0.2">
      <c r="A3743" s="17" t="s">
        <v>5088</v>
      </c>
      <c r="B3743" s="19">
        <v>1</v>
      </c>
      <c r="C3743" s="18">
        <v>43182.420439814814</v>
      </c>
      <c r="D3743" s="17" t="s">
        <v>5087</v>
      </c>
      <c r="E3743" s="17" t="s">
        <v>5086</v>
      </c>
      <c r="F3743" s="17" t="s">
        <v>0</v>
      </c>
      <c r="G3743" s="18">
        <v>43214</v>
      </c>
      <c r="H3743" s="17" t="s">
        <v>5085</v>
      </c>
    </row>
    <row r="3744" spans="1:8" s="15" customFormat="1" x14ac:dyDescent="0.2">
      <c r="A3744" s="17" t="s">
        <v>5084</v>
      </c>
      <c r="B3744" s="19">
        <v>2</v>
      </c>
      <c r="C3744" s="18">
        <v>43182.422118055554</v>
      </c>
      <c r="D3744" s="17" t="s">
        <v>5083</v>
      </c>
      <c r="E3744" s="17" t="s">
        <v>164</v>
      </c>
      <c r="F3744" s="17" t="s">
        <v>0</v>
      </c>
      <c r="G3744" s="18">
        <v>43202</v>
      </c>
      <c r="H3744" s="17" t="s">
        <v>5082</v>
      </c>
    </row>
    <row r="3745" spans="1:8" s="15" customFormat="1" x14ac:dyDescent="0.2">
      <c r="A3745" s="17" t="s">
        <v>5081</v>
      </c>
      <c r="B3745" s="19">
        <v>2</v>
      </c>
      <c r="C3745" s="18">
        <v>43182.424085648148</v>
      </c>
      <c r="D3745" s="17" t="s">
        <v>194</v>
      </c>
      <c r="E3745" s="17" t="s">
        <v>5078</v>
      </c>
      <c r="F3745" s="17" t="s">
        <v>0</v>
      </c>
      <c r="G3745" s="18">
        <v>43207</v>
      </c>
      <c r="H3745" s="17" t="s">
        <v>5080</v>
      </c>
    </row>
    <row r="3746" spans="1:8" s="15" customFormat="1" x14ac:dyDescent="0.2">
      <c r="A3746" s="17" t="s">
        <v>5079</v>
      </c>
      <c r="B3746" s="19">
        <v>1</v>
      </c>
      <c r="C3746" s="18">
        <v>43182.425081018519</v>
      </c>
      <c r="D3746" s="17" t="s">
        <v>790</v>
      </c>
      <c r="E3746" s="17" t="s">
        <v>5078</v>
      </c>
      <c r="F3746" s="17" t="s">
        <v>0</v>
      </c>
      <c r="G3746" s="18">
        <v>43224</v>
      </c>
      <c r="H3746" s="17" t="s">
        <v>5077</v>
      </c>
    </row>
    <row r="3747" spans="1:8" s="15" customFormat="1" x14ac:dyDescent="0.2">
      <c r="A3747" s="17" t="s">
        <v>5076</v>
      </c>
      <c r="B3747" s="19">
        <v>2</v>
      </c>
      <c r="C3747" s="18">
        <v>43182.425729166665</v>
      </c>
      <c r="D3747" s="17" t="s">
        <v>1002</v>
      </c>
      <c r="E3747" s="17" t="s">
        <v>164</v>
      </c>
      <c r="F3747" s="17" t="s">
        <v>0</v>
      </c>
      <c r="G3747" s="18">
        <v>43202</v>
      </c>
      <c r="H3747" s="17" t="s">
        <v>5075</v>
      </c>
    </row>
    <row r="3748" spans="1:8" s="15" customFormat="1" x14ac:dyDescent="0.2">
      <c r="A3748" s="17" t="s">
        <v>5074</v>
      </c>
      <c r="B3748" s="19">
        <v>2</v>
      </c>
      <c r="C3748" s="18">
        <v>43182.426712962966</v>
      </c>
      <c r="D3748" s="17" t="s">
        <v>1002</v>
      </c>
      <c r="E3748" s="17" t="s">
        <v>164</v>
      </c>
      <c r="F3748" s="17" t="s">
        <v>0</v>
      </c>
      <c r="G3748" s="18">
        <v>43202</v>
      </c>
      <c r="H3748" s="17" t="s">
        <v>5073</v>
      </c>
    </row>
    <row r="3749" spans="1:8" s="15" customFormat="1" x14ac:dyDescent="0.2">
      <c r="A3749" s="17" t="s">
        <v>5072</v>
      </c>
      <c r="B3749" s="19">
        <v>2</v>
      </c>
      <c r="C3749" s="18">
        <v>43182.427824074075</v>
      </c>
      <c r="D3749" s="17" t="s">
        <v>1002</v>
      </c>
      <c r="E3749" s="17" t="s">
        <v>164</v>
      </c>
      <c r="F3749" s="17" t="s">
        <v>0</v>
      </c>
      <c r="G3749" s="18">
        <v>43202</v>
      </c>
      <c r="H3749" s="17" t="s">
        <v>5071</v>
      </c>
    </row>
    <row r="3750" spans="1:8" s="15" customFormat="1" x14ac:dyDescent="0.2">
      <c r="A3750" s="17" t="s">
        <v>5070</v>
      </c>
      <c r="B3750" s="19">
        <v>1</v>
      </c>
      <c r="C3750" s="18">
        <v>43182.441527777781</v>
      </c>
      <c r="D3750" s="17" t="s">
        <v>5069</v>
      </c>
      <c r="E3750" s="17" t="s">
        <v>1494</v>
      </c>
      <c r="F3750" s="17" t="s">
        <v>0</v>
      </c>
      <c r="G3750" s="18">
        <v>43192</v>
      </c>
      <c r="H3750" s="17" t="s">
        <v>5064</v>
      </c>
    </row>
    <row r="3751" spans="1:8" s="15" customFormat="1" x14ac:dyDescent="0.2">
      <c r="A3751" s="17" t="s">
        <v>5068</v>
      </c>
      <c r="B3751" s="19">
        <v>1</v>
      </c>
      <c r="C3751" s="18">
        <v>43182.442361111112</v>
      </c>
      <c r="D3751" s="17" t="s">
        <v>5067</v>
      </c>
      <c r="E3751" s="17" t="s">
        <v>1494</v>
      </c>
      <c r="F3751" s="17" t="s">
        <v>0</v>
      </c>
      <c r="G3751" s="18">
        <v>43192</v>
      </c>
      <c r="H3751" s="17" t="s">
        <v>5064</v>
      </c>
    </row>
    <row r="3752" spans="1:8" s="15" customFormat="1" x14ac:dyDescent="0.2">
      <c r="A3752" s="17" t="s">
        <v>5066</v>
      </c>
      <c r="B3752" s="19">
        <v>1</v>
      </c>
      <c r="C3752" s="18">
        <v>43182.442569444444</v>
      </c>
      <c r="D3752" s="17" t="s">
        <v>5065</v>
      </c>
      <c r="E3752" s="17" t="s">
        <v>1494</v>
      </c>
      <c r="F3752" s="17" t="s">
        <v>0</v>
      </c>
      <c r="G3752" s="18">
        <v>43192</v>
      </c>
      <c r="H3752" s="17" t="s">
        <v>5064</v>
      </c>
    </row>
    <row r="3753" spans="1:8" s="15" customFormat="1" x14ac:dyDescent="0.2">
      <c r="A3753" s="17" t="s">
        <v>5063</v>
      </c>
      <c r="B3753" s="19">
        <v>5</v>
      </c>
      <c r="C3753" s="18">
        <v>43182.44326388889</v>
      </c>
      <c r="D3753" s="17" t="s">
        <v>172</v>
      </c>
      <c r="E3753" s="17" t="s">
        <v>164</v>
      </c>
      <c r="F3753" s="17" t="s">
        <v>30</v>
      </c>
      <c r="G3753" s="18">
        <v>43227</v>
      </c>
      <c r="H3753" s="17" t="s">
        <v>5062</v>
      </c>
    </row>
    <row r="3754" spans="1:8" s="15" customFormat="1" x14ac:dyDescent="0.2">
      <c r="A3754" s="17" t="s">
        <v>5061</v>
      </c>
      <c r="B3754" s="19">
        <v>1</v>
      </c>
      <c r="C3754" s="18">
        <v>43182.444097222222</v>
      </c>
      <c r="D3754" s="17" t="s">
        <v>5060</v>
      </c>
      <c r="E3754" s="17" t="s">
        <v>1494</v>
      </c>
      <c r="F3754" s="17" t="s">
        <v>0</v>
      </c>
      <c r="G3754" s="18">
        <v>43192</v>
      </c>
      <c r="H3754" s="17" t="s">
        <v>5059</v>
      </c>
    </row>
    <row r="3755" spans="1:8" s="15" customFormat="1" x14ac:dyDescent="0.2">
      <c r="A3755" s="17" t="s">
        <v>5058</v>
      </c>
      <c r="B3755" s="19">
        <v>1</v>
      </c>
      <c r="C3755" s="18">
        <v>43182.445092592592</v>
      </c>
      <c r="D3755" s="17" t="s">
        <v>5057</v>
      </c>
      <c r="E3755" s="17" t="s">
        <v>1494</v>
      </c>
      <c r="F3755" s="17" t="s">
        <v>0</v>
      </c>
      <c r="G3755" s="18">
        <v>43192</v>
      </c>
      <c r="H3755" s="17" t="s">
        <v>5056</v>
      </c>
    </row>
    <row r="3756" spans="1:8" s="15" customFormat="1" x14ac:dyDescent="0.2">
      <c r="A3756" s="17" t="s">
        <v>5055</v>
      </c>
      <c r="B3756" s="19">
        <v>2</v>
      </c>
      <c r="C3756" s="18">
        <v>43182.446851851855</v>
      </c>
      <c r="D3756" s="17" t="s">
        <v>5054</v>
      </c>
      <c r="E3756" s="17" t="s">
        <v>5053</v>
      </c>
      <c r="F3756" s="17" t="s">
        <v>0</v>
      </c>
      <c r="G3756" s="18">
        <v>43195</v>
      </c>
      <c r="H3756" s="17" t="s">
        <v>5052</v>
      </c>
    </row>
    <row r="3757" spans="1:8" s="15" customFormat="1" x14ac:dyDescent="0.2">
      <c r="A3757" s="17" t="s">
        <v>5051</v>
      </c>
      <c r="B3757" s="19">
        <v>2</v>
      </c>
      <c r="C3757" s="18">
        <v>43182.451851851853</v>
      </c>
      <c r="D3757" s="17" t="s">
        <v>5050</v>
      </c>
      <c r="E3757" s="17" t="s">
        <v>164</v>
      </c>
      <c r="F3757" s="17" t="s">
        <v>0</v>
      </c>
      <c r="G3757" s="18">
        <v>43201</v>
      </c>
      <c r="H3757" s="17" t="s">
        <v>5049</v>
      </c>
    </row>
    <row r="3758" spans="1:8" s="15" customFormat="1" x14ac:dyDescent="0.2">
      <c r="A3758" s="17" t="s">
        <v>5048</v>
      </c>
      <c r="B3758" s="19">
        <v>2</v>
      </c>
      <c r="C3758" s="18">
        <v>43182.461180555554</v>
      </c>
      <c r="D3758" s="17" t="s">
        <v>1002</v>
      </c>
      <c r="E3758" s="17" t="s">
        <v>164</v>
      </c>
      <c r="F3758" s="17" t="s">
        <v>0</v>
      </c>
      <c r="G3758" s="18">
        <v>43201</v>
      </c>
      <c r="H3758" s="17" t="s">
        <v>5047</v>
      </c>
    </row>
    <row r="3759" spans="1:8" s="15" customFormat="1" x14ac:dyDescent="0.2">
      <c r="A3759" s="17" t="s">
        <v>5046</v>
      </c>
      <c r="B3759" s="19">
        <v>2</v>
      </c>
      <c r="C3759" s="18">
        <v>43182.461504629631</v>
      </c>
      <c r="D3759" s="17" t="s">
        <v>5045</v>
      </c>
      <c r="E3759" s="17" t="s">
        <v>164</v>
      </c>
      <c r="F3759" s="17" t="s">
        <v>0</v>
      </c>
      <c r="G3759" s="18">
        <v>43203</v>
      </c>
      <c r="H3759" s="17" t="s">
        <v>5044</v>
      </c>
    </row>
    <row r="3760" spans="1:8" s="15" customFormat="1" x14ac:dyDescent="0.2">
      <c r="A3760" s="17" t="s">
        <v>5043</v>
      </c>
      <c r="B3760" s="19">
        <v>2</v>
      </c>
      <c r="C3760" s="18">
        <v>43182.467766203707</v>
      </c>
      <c r="D3760" s="17" t="s">
        <v>1002</v>
      </c>
      <c r="E3760" s="17" t="s">
        <v>164</v>
      </c>
      <c r="F3760" s="17" t="s">
        <v>0</v>
      </c>
      <c r="G3760" s="18">
        <v>43201</v>
      </c>
      <c r="H3760" s="17" t="s">
        <v>5042</v>
      </c>
    </row>
    <row r="3761" spans="1:8" s="15" customFormat="1" x14ac:dyDescent="0.2">
      <c r="A3761" s="17" t="s">
        <v>5041</v>
      </c>
      <c r="B3761" s="19">
        <v>1</v>
      </c>
      <c r="C3761" s="18">
        <v>43182.467870370368</v>
      </c>
      <c r="D3761" s="17" t="s">
        <v>2000</v>
      </c>
      <c r="E3761" s="17" t="s">
        <v>318</v>
      </c>
      <c r="F3761" s="17" t="s">
        <v>0</v>
      </c>
      <c r="G3761" s="18">
        <v>43182</v>
      </c>
      <c r="H3761" s="17" t="s">
        <v>5040</v>
      </c>
    </row>
    <row r="3762" spans="1:8" s="15" customFormat="1" x14ac:dyDescent="0.2">
      <c r="A3762" s="17" t="s">
        <v>5039</v>
      </c>
      <c r="B3762" s="19">
        <v>2</v>
      </c>
      <c r="C3762" s="18">
        <v>43182.478032407409</v>
      </c>
      <c r="D3762" s="17" t="s">
        <v>5038</v>
      </c>
      <c r="E3762" s="17" t="s">
        <v>396</v>
      </c>
      <c r="F3762" s="17" t="s">
        <v>0</v>
      </c>
      <c r="G3762" s="18">
        <v>43201</v>
      </c>
      <c r="H3762" s="17" t="s">
        <v>5037</v>
      </c>
    </row>
    <row r="3763" spans="1:8" s="15" customFormat="1" x14ac:dyDescent="0.2">
      <c r="A3763" s="17" t="s">
        <v>5036</v>
      </c>
      <c r="B3763" s="19">
        <v>2</v>
      </c>
      <c r="C3763" s="18">
        <v>43182.479537037034</v>
      </c>
      <c r="D3763" s="17" t="s">
        <v>257</v>
      </c>
      <c r="E3763" s="17" t="s">
        <v>283</v>
      </c>
      <c r="F3763" s="17" t="s">
        <v>0</v>
      </c>
      <c r="G3763" s="18">
        <v>43199</v>
      </c>
      <c r="H3763" s="17" t="s">
        <v>5035</v>
      </c>
    </row>
    <row r="3764" spans="1:8" s="15" customFormat="1" x14ac:dyDescent="0.2">
      <c r="A3764" s="17" t="s">
        <v>5034</v>
      </c>
      <c r="B3764" s="19">
        <v>2</v>
      </c>
      <c r="C3764" s="18">
        <v>43182.481180555558</v>
      </c>
      <c r="D3764" s="17" t="s">
        <v>5033</v>
      </c>
      <c r="E3764" s="17" t="s">
        <v>396</v>
      </c>
      <c r="F3764" s="17" t="s">
        <v>0</v>
      </c>
      <c r="G3764" s="18">
        <v>43201</v>
      </c>
      <c r="H3764" s="17" t="s">
        <v>5032</v>
      </c>
    </row>
    <row r="3765" spans="1:8" s="15" customFormat="1" x14ac:dyDescent="0.2">
      <c r="A3765" s="17" t="s">
        <v>5031</v>
      </c>
      <c r="B3765" s="19">
        <v>1</v>
      </c>
      <c r="C3765" s="18">
        <v>43182.48164351852</v>
      </c>
      <c r="D3765" s="17" t="s">
        <v>5030</v>
      </c>
      <c r="E3765" s="17" t="s">
        <v>1170</v>
      </c>
      <c r="F3765" s="17" t="s">
        <v>0</v>
      </c>
      <c r="G3765" s="18">
        <v>43208</v>
      </c>
      <c r="H3765" s="17" t="s">
        <v>5029</v>
      </c>
    </row>
    <row r="3766" spans="1:8" s="15" customFormat="1" x14ac:dyDescent="0.2">
      <c r="A3766" s="17" t="s">
        <v>5028</v>
      </c>
      <c r="B3766" s="19">
        <v>2</v>
      </c>
      <c r="C3766" s="18">
        <v>43182.48296296296</v>
      </c>
      <c r="D3766" s="17" t="s">
        <v>5027</v>
      </c>
      <c r="E3766" s="17" t="s">
        <v>1170</v>
      </c>
      <c r="F3766" s="17" t="s">
        <v>0</v>
      </c>
      <c r="G3766" s="18">
        <v>43201</v>
      </c>
      <c r="H3766" s="17" t="s">
        <v>5026</v>
      </c>
    </row>
    <row r="3767" spans="1:8" s="15" customFormat="1" x14ac:dyDescent="0.2">
      <c r="A3767" s="17" t="s">
        <v>5025</v>
      </c>
      <c r="B3767" s="19">
        <v>1</v>
      </c>
      <c r="C3767" s="18">
        <v>43182.484548611108</v>
      </c>
      <c r="D3767" s="17" t="s">
        <v>194</v>
      </c>
      <c r="E3767" s="17" t="s">
        <v>2334</v>
      </c>
      <c r="F3767" s="17" t="s">
        <v>0</v>
      </c>
      <c r="G3767" s="18">
        <v>43195</v>
      </c>
      <c r="H3767" s="17" t="s">
        <v>5022</v>
      </c>
    </row>
    <row r="3768" spans="1:8" s="15" customFormat="1" x14ac:dyDescent="0.2">
      <c r="A3768" s="17" t="s">
        <v>5024</v>
      </c>
      <c r="B3768" s="19">
        <v>1</v>
      </c>
      <c r="C3768" s="18">
        <v>43182.48505787037</v>
      </c>
      <c r="D3768" s="17" t="s">
        <v>191</v>
      </c>
      <c r="E3768" s="17" t="s">
        <v>2334</v>
      </c>
      <c r="F3768" s="17" t="s">
        <v>0</v>
      </c>
      <c r="G3768" s="18">
        <v>43195</v>
      </c>
      <c r="H3768" s="17" t="s">
        <v>5022</v>
      </c>
    </row>
    <row r="3769" spans="1:8" s="15" customFormat="1" x14ac:dyDescent="0.2">
      <c r="A3769" s="17" t="s">
        <v>5023</v>
      </c>
      <c r="B3769" s="19">
        <v>1</v>
      </c>
      <c r="C3769" s="18">
        <v>43182.485358796293</v>
      </c>
      <c r="D3769" s="17" t="s">
        <v>194</v>
      </c>
      <c r="E3769" s="17" t="s">
        <v>2334</v>
      </c>
      <c r="F3769" s="17" t="s">
        <v>0</v>
      </c>
      <c r="G3769" s="18">
        <v>43195</v>
      </c>
      <c r="H3769" s="17" t="s">
        <v>5022</v>
      </c>
    </row>
    <row r="3770" spans="1:8" s="15" customFormat="1" x14ac:dyDescent="0.2">
      <c r="A3770" s="17" t="s">
        <v>5021</v>
      </c>
      <c r="B3770" s="19">
        <v>1</v>
      </c>
      <c r="C3770" s="18">
        <v>43182.486018518517</v>
      </c>
      <c r="D3770" s="17" t="s">
        <v>194</v>
      </c>
      <c r="E3770" s="17" t="s">
        <v>309</v>
      </c>
      <c r="F3770" s="17" t="s">
        <v>0</v>
      </c>
      <c r="G3770" s="18">
        <v>43195</v>
      </c>
      <c r="H3770" s="17" t="s">
        <v>5020</v>
      </c>
    </row>
    <row r="3771" spans="1:8" s="15" customFormat="1" x14ac:dyDescent="0.2">
      <c r="A3771" s="17" t="s">
        <v>5019</v>
      </c>
      <c r="B3771" s="19">
        <v>2</v>
      </c>
      <c r="C3771" s="18">
        <v>43182.486875000002</v>
      </c>
      <c r="D3771" s="17" t="s">
        <v>5018</v>
      </c>
      <c r="E3771" s="17" t="s">
        <v>1494</v>
      </c>
      <c r="F3771" s="17" t="s">
        <v>93</v>
      </c>
      <c r="G3771" s="18">
        <v>43194</v>
      </c>
      <c r="H3771" s="17" t="s">
        <v>5017</v>
      </c>
    </row>
    <row r="3772" spans="1:8" s="15" customFormat="1" x14ac:dyDescent="0.2">
      <c r="A3772" s="17" t="s">
        <v>5016</v>
      </c>
      <c r="B3772" s="19">
        <v>2</v>
      </c>
      <c r="C3772" s="18">
        <v>43182.488298611112</v>
      </c>
      <c r="D3772" s="17" t="s">
        <v>5015</v>
      </c>
      <c r="E3772" s="17" t="s">
        <v>1494</v>
      </c>
      <c r="F3772" s="17" t="s">
        <v>93</v>
      </c>
      <c r="G3772" s="18">
        <v>43194</v>
      </c>
      <c r="H3772" s="17" t="s">
        <v>5014</v>
      </c>
    </row>
    <row r="3773" spans="1:8" s="15" customFormat="1" x14ac:dyDescent="0.2">
      <c r="A3773" s="17" t="s">
        <v>5013</v>
      </c>
      <c r="B3773" s="19">
        <v>2</v>
      </c>
      <c r="C3773" s="18">
        <v>43182.489074074074</v>
      </c>
      <c r="D3773" s="17" t="s">
        <v>5012</v>
      </c>
      <c r="E3773" s="17" t="s">
        <v>326</v>
      </c>
      <c r="F3773" s="17" t="s">
        <v>93</v>
      </c>
      <c r="G3773" s="18">
        <v>43194</v>
      </c>
      <c r="H3773" s="17" t="s">
        <v>5011</v>
      </c>
    </row>
    <row r="3774" spans="1:8" s="15" customFormat="1" x14ac:dyDescent="0.2">
      <c r="A3774" s="17" t="s">
        <v>5010</v>
      </c>
      <c r="B3774" s="19">
        <v>2</v>
      </c>
      <c r="C3774" s="18">
        <v>43182.4921875</v>
      </c>
      <c r="D3774" s="17" t="s">
        <v>5009</v>
      </c>
      <c r="E3774" s="17" t="s">
        <v>1494</v>
      </c>
      <c r="F3774" s="17" t="s">
        <v>0</v>
      </c>
      <c r="G3774" s="18">
        <v>43200</v>
      </c>
      <c r="H3774" s="17" t="s">
        <v>4984</v>
      </c>
    </row>
    <row r="3775" spans="1:8" s="15" customFormat="1" x14ac:dyDescent="0.2">
      <c r="A3775" s="17" t="s">
        <v>5008</v>
      </c>
      <c r="B3775" s="19">
        <v>1</v>
      </c>
      <c r="C3775" s="18">
        <v>43182.492384259262</v>
      </c>
      <c r="D3775" s="17" t="s">
        <v>5007</v>
      </c>
      <c r="E3775" s="17" t="s">
        <v>326</v>
      </c>
      <c r="F3775" s="17" t="s">
        <v>0</v>
      </c>
      <c r="G3775" s="18">
        <v>43200</v>
      </c>
      <c r="H3775" s="17" t="s">
        <v>5006</v>
      </c>
    </row>
    <row r="3776" spans="1:8" s="15" customFormat="1" x14ac:dyDescent="0.2">
      <c r="A3776" s="17" t="s">
        <v>5005</v>
      </c>
      <c r="B3776" s="19">
        <v>1</v>
      </c>
      <c r="C3776" s="18">
        <v>43182.492997685185</v>
      </c>
      <c r="D3776" s="17" t="s">
        <v>5004</v>
      </c>
      <c r="E3776" s="17" t="s">
        <v>326</v>
      </c>
      <c r="F3776" s="17" t="s">
        <v>0</v>
      </c>
      <c r="G3776" s="18">
        <v>43200</v>
      </c>
      <c r="H3776" s="17" t="s">
        <v>4997</v>
      </c>
    </row>
    <row r="3777" spans="1:8" s="15" customFormat="1" x14ac:dyDescent="0.2">
      <c r="A3777" s="17" t="s">
        <v>5003</v>
      </c>
      <c r="B3777" s="19">
        <v>2</v>
      </c>
      <c r="C3777" s="18">
        <v>43182.493055555555</v>
      </c>
      <c r="D3777" s="17" t="s">
        <v>5002</v>
      </c>
      <c r="E3777" s="17" t="s">
        <v>1494</v>
      </c>
      <c r="F3777" s="17" t="s">
        <v>0</v>
      </c>
      <c r="G3777" s="18">
        <v>43200</v>
      </c>
      <c r="H3777" s="17" t="s">
        <v>4984</v>
      </c>
    </row>
    <row r="3778" spans="1:8" s="15" customFormat="1" x14ac:dyDescent="0.2">
      <c r="A3778" s="17" t="s">
        <v>5001</v>
      </c>
      <c r="B3778" s="19">
        <v>2</v>
      </c>
      <c r="C3778" s="18">
        <v>43182.493541666663</v>
      </c>
      <c r="D3778" s="17" t="s">
        <v>5000</v>
      </c>
      <c r="E3778" s="17" t="s">
        <v>326</v>
      </c>
      <c r="F3778" s="17" t="s">
        <v>0</v>
      </c>
      <c r="G3778" s="18">
        <v>43200</v>
      </c>
      <c r="H3778" s="17" t="s">
        <v>4984</v>
      </c>
    </row>
    <row r="3779" spans="1:8" s="15" customFormat="1" x14ac:dyDescent="0.2">
      <c r="A3779" s="17" t="s">
        <v>4999</v>
      </c>
      <c r="B3779" s="19">
        <v>1</v>
      </c>
      <c r="C3779" s="18">
        <v>43182.494027777779</v>
      </c>
      <c r="D3779" s="17" t="s">
        <v>4998</v>
      </c>
      <c r="E3779" s="17" t="s">
        <v>1494</v>
      </c>
      <c r="F3779" s="17" t="s">
        <v>0</v>
      </c>
      <c r="G3779" s="18">
        <v>43200</v>
      </c>
      <c r="H3779" s="17" t="s">
        <v>4997</v>
      </c>
    </row>
    <row r="3780" spans="1:8" s="15" customFormat="1" x14ac:dyDescent="0.2">
      <c r="A3780" s="17" t="s">
        <v>4996</v>
      </c>
      <c r="B3780" s="19">
        <v>2</v>
      </c>
      <c r="C3780" s="18">
        <v>43182.494189814817</v>
      </c>
      <c r="D3780" s="17" t="s">
        <v>4995</v>
      </c>
      <c r="E3780" s="17" t="s">
        <v>326</v>
      </c>
      <c r="F3780" s="17" t="s">
        <v>0</v>
      </c>
      <c r="G3780" s="18">
        <v>43200</v>
      </c>
      <c r="H3780" s="17" t="s">
        <v>4984</v>
      </c>
    </row>
    <row r="3781" spans="1:8" s="15" customFormat="1" x14ac:dyDescent="0.2">
      <c r="A3781" s="17" t="s">
        <v>4994</v>
      </c>
      <c r="B3781" s="19">
        <v>2</v>
      </c>
      <c r="C3781" s="18">
        <v>43182.494826388887</v>
      </c>
      <c r="D3781" s="17" t="s">
        <v>4993</v>
      </c>
      <c r="E3781" s="17" t="s">
        <v>326</v>
      </c>
      <c r="F3781" s="17" t="s">
        <v>0</v>
      </c>
      <c r="G3781" s="18">
        <v>43200</v>
      </c>
      <c r="H3781" s="17" t="s">
        <v>4984</v>
      </c>
    </row>
    <row r="3782" spans="1:8" s="15" customFormat="1" x14ac:dyDescent="0.2">
      <c r="A3782" s="17" t="s">
        <v>4992</v>
      </c>
      <c r="B3782" s="19">
        <v>2</v>
      </c>
      <c r="C3782" s="18">
        <v>43182.494976851849</v>
      </c>
      <c r="D3782" s="17" t="s">
        <v>4991</v>
      </c>
      <c r="E3782" s="17" t="s">
        <v>1494</v>
      </c>
      <c r="F3782" s="17" t="s">
        <v>0</v>
      </c>
      <c r="G3782" s="18">
        <v>43200</v>
      </c>
      <c r="H3782" s="17" t="s">
        <v>4984</v>
      </c>
    </row>
    <row r="3783" spans="1:8" s="15" customFormat="1" x14ac:dyDescent="0.2">
      <c r="A3783" s="17" t="s">
        <v>4990</v>
      </c>
      <c r="B3783" s="19">
        <v>2</v>
      </c>
      <c r="C3783" s="18">
        <v>43182.495659722219</v>
      </c>
      <c r="D3783" s="17" t="s">
        <v>4989</v>
      </c>
      <c r="E3783" s="17" t="s">
        <v>1494</v>
      </c>
      <c r="F3783" s="17" t="s">
        <v>0</v>
      </c>
      <c r="G3783" s="18">
        <v>43200</v>
      </c>
      <c r="H3783" s="17" t="s">
        <v>4984</v>
      </c>
    </row>
    <row r="3784" spans="1:8" s="15" customFormat="1" x14ac:dyDescent="0.2">
      <c r="A3784" s="17" t="s">
        <v>4988</v>
      </c>
      <c r="B3784" s="19">
        <v>2</v>
      </c>
      <c r="C3784" s="18">
        <v>43182.495787037034</v>
      </c>
      <c r="D3784" s="17" t="s">
        <v>4987</v>
      </c>
      <c r="E3784" s="17" t="s">
        <v>326</v>
      </c>
      <c r="F3784" s="17" t="s">
        <v>0</v>
      </c>
      <c r="G3784" s="18">
        <v>43200</v>
      </c>
      <c r="H3784" s="17" t="s">
        <v>4984</v>
      </c>
    </row>
    <row r="3785" spans="1:8" s="15" customFormat="1" x14ac:dyDescent="0.2">
      <c r="A3785" s="17" t="s">
        <v>4986</v>
      </c>
      <c r="B3785" s="19">
        <v>2</v>
      </c>
      <c r="C3785" s="18">
        <v>43182.496412037035</v>
      </c>
      <c r="D3785" s="17" t="s">
        <v>4985</v>
      </c>
      <c r="E3785" s="17" t="s">
        <v>326</v>
      </c>
      <c r="F3785" s="17" t="s">
        <v>0</v>
      </c>
      <c r="G3785" s="18">
        <v>43200</v>
      </c>
      <c r="H3785" s="17" t="s">
        <v>4984</v>
      </c>
    </row>
    <row r="3786" spans="1:8" s="15" customFormat="1" x14ac:dyDescent="0.2">
      <c r="A3786" s="17" t="s">
        <v>4983</v>
      </c>
      <c r="B3786" s="19">
        <v>1</v>
      </c>
      <c r="C3786" s="18">
        <v>43182.498483796298</v>
      </c>
      <c r="D3786" s="17" t="s">
        <v>790</v>
      </c>
      <c r="E3786" s="17" t="s">
        <v>1892</v>
      </c>
      <c r="F3786" s="17" t="s">
        <v>0</v>
      </c>
      <c r="G3786" s="18">
        <v>43195</v>
      </c>
      <c r="H3786" s="17" t="s">
        <v>4982</v>
      </c>
    </row>
    <row r="3787" spans="1:8" s="15" customFormat="1" x14ac:dyDescent="0.2">
      <c r="A3787" s="17" t="s">
        <v>4981</v>
      </c>
      <c r="B3787" s="19">
        <v>2</v>
      </c>
      <c r="C3787" s="18">
        <v>43182.505833333336</v>
      </c>
      <c r="D3787" s="17" t="s">
        <v>172</v>
      </c>
      <c r="E3787" s="17" t="s">
        <v>164</v>
      </c>
      <c r="F3787" s="17" t="s">
        <v>0</v>
      </c>
      <c r="G3787" s="18">
        <v>43206</v>
      </c>
      <c r="H3787" s="17" t="s">
        <v>4980</v>
      </c>
    </row>
    <row r="3788" spans="1:8" s="15" customFormat="1" x14ac:dyDescent="0.2">
      <c r="A3788" s="17" t="s">
        <v>4979</v>
      </c>
      <c r="B3788" s="19">
        <v>2</v>
      </c>
      <c r="C3788" s="18">
        <v>43182.513148148151</v>
      </c>
      <c r="D3788" s="17" t="s">
        <v>172</v>
      </c>
      <c r="E3788" s="17" t="s">
        <v>164</v>
      </c>
      <c r="F3788" s="17" t="s">
        <v>0</v>
      </c>
      <c r="G3788" s="18">
        <v>43202</v>
      </c>
      <c r="H3788" s="17" t="s">
        <v>4978</v>
      </c>
    </row>
    <row r="3789" spans="1:8" s="15" customFormat="1" x14ac:dyDescent="0.2">
      <c r="A3789" s="17" t="s">
        <v>4977</v>
      </c>
      <c r="B3789" s="19">
        <v>1</v>
      </c>
      <c r="C3789" s="18">
        <v>43182.514513888891</v>
      </c>
      <c r="D3789" s="17" t="s">
        <v>1002</v>
      </c>
      <c r="E3789" s="17" t="s">
        <v>164</v>
      </c>
      <c r="F3789" s="17" t="s">
        <v>0</v>
      </c>
      <c r="G3789" s="18">
        <v>43201</v>
      </c>
      <c r="H3789" s="17" t="s">
        <v>4976</v>
      </c>
    </row>
    <row r="3790" spans="1:8" s="15" customFormat="1" x14ac:dyDescent="0.2">
      <c r="A3790" s="17" t="s">
        <v>4975</v>
      </c>
      <c r="B3790" s="19">
        <v>1</v>
      </c>
      <c r="C3790" s="18">
        <v>43182.51525462963</v>
      </c>
      <c r="D3790" s="17" t="s">
        <v>1002</v>
      </c>
      <c r="E3790" s="17" t="s">
        <v>164</v>
      </c>
      <c r="F3790" s="17" t="s">
        <v>0</v>
      </c>
      <c r="G3790" s="18">
        <v>43201</v>
      </c>
      <c r="H3790" s="17" t="s">
        <v>4974</v>
      </c>
    </row>
    <row r="3791" spans="1:8" s="15" customFormat="1" x14ac:dyDescent="0.2">
      <c r="A3791" s="17" t="s">
        <v>4973</v>
      </c>
      <c r="B3791" s="19">
        <v>2</v>
      </c>
      <c r="C3791" s="18">
        <v>43182.515925925924</v>
      </c>
      <c r="D3791" s="17" t="s">
        <v>1002</v>
      </c>
      <c r="E3791" s="17" t="s">
        <v>164</v>
      </c>
      <c r="F3791" s="17" t="s">
        <v>0</v>
      </c>
      <c r="G3791" s="18">
        <v>43201</v>
      </c>
      <c r="H3791" s="17" t="s">
        <v>4972</v>
      </c>
    </row>
    <row r="3792" spans="1:8" s="15" customFormat="1" x14ac:dyDescent="0.2">
      <c r="A3792" s="17" t="s">
        <v>4971</v>
      </c>
      <c r="B3792" s="19">
        <v>1</v>
      </c>
      <c r="C3792" s="18">
        <v>43182.516446759262</v>
      </c>
      <c r="D3792" s="17" t="s">
        <v>1002</v>
      </c>
      <c r="E3792" s="17" t="s">
        <v>164</v>
      </c>
      <c r="F3792" s="17" t="s">
        <v>0</v>
      </c>
      <c r="G3792" s="18">
        <v>43201</v>
      </c>
      <c r="H3792" s="17" t="s">
        <v>4970</v>
      </c>
    </row>
    <row r="3793" spans="1:8" s="15" customFormat="1" x14ac:dyDescent="0.2">
      <c r="A3793" s="17" t="s">
        <v>4969</v>
      </c>
      <c r="B3793" s="19">
        <v>2</v>
      </c>
      <c r="C3793" s="18">
        <v>43182.517627314817</v>
      </c>
      <c r="D3793" s="17" t="s">
        <v>4968</v>
      </c>
      <c r="E3793" s="17" t="s">
        <v>164</v>
      </c>
      <c r="F3793" s="17" t="s">
        <v>0</v>
      </c>
      <c r="G3793" s="18">
        <v>43201</v>
      </c>
      <c r="H3793" s="17" t="s">
        <v>4967</v>
      </c>
    </row>
    <row r="3794" spans="1:8" s="15" customFormat="1" x14ac:dyDescent="0.2">
      <c r="A3794" s="17" t="s">
        <v>4966</v>
      </c>
      <c r="B3794" s="19">
        <v>2</v>
      </c>
      <c r="C3794" s="18">
        <v>43182.531967592593</v>
      </c>
      <c r="D3794" s="17" t="s">
        <v>172</v>
      </c>
      <c r="E3794" s="17" t="s">
        <v>1504</v>
      </c>
      <c r="F3794" s="17" t="s">
        <v>0</v>
      </c>
      <c r="G3794" s="18">
        <v>43200</v>
      </c>
      <c r="H3794" s="17" t="s">
        <v>4965</v>
      </c>
    </row>
    <row r="3795" spans="1:8" s="15" customFormat="1" x14ac:dyDescent="0.2">
      <c r="A3795" s="17" t="s">
        <v>4964</v>
      </c>
      <c r="B3795" s="19">
        <v>1</v>
      </c>
      <c r="C3795" s="18">
        <v>43182.549363425926</v>
      </c>
      <c r="D3795" s="17" t="s">
        <v>4963</v>
      </c>
      <c r="E3795" s="17" t="s">
        <v>164</v>
      </c>
      <c r="F3795" s="17" t="s">
        <v>0</v>
      </c>
      <c r="G3795" s="18">
        <v>43201</v>
      </c>
      <c r="H3795" s="17" t="s">
        <v>4962</v>
      </c>
    </row>
    <row r="3796" spans="1:8" s="15" customFormat="1" x14ac:dyDescent="0.2">
      <c r="A3796" s="17" t="s">
        <v>4961</v>
      </c>
      <c r="B3796" s="19">
        <v>1</v>
      </c>
      <c r="C3796" s="18">
        <v>43182.556631944448</v>
      </c>
      <c r="D3796" s="17" t="s">
        <v>4960</v>
      </c>
      <c r="E3796" s="17" t="s">
        <v>4959</v>
      </c>
      <c r="F3796" s="17" t="s">
        <v>0</v>
      </c>
      <c r="G3796" s="18">
        <v>43203</v>
      </c>
      <c r="H3796" s="17" t="s">
        <v>4958</v>
      </c>
    </row>
    <row r="3797" spans="1:8" s="15" customFormat="1" x14ac:dyDescent="0.2">
      <c r="A3797" s="17" t="s">
        <v>4957</v>
      </c>
      <c r="B3797" s="19">
        <v>2</v>
      </c>
      <c r="C3797" s="18">
        <v>43182.557615740741</v>
      </c>
      <c r="D3797" s="17" t="s">
        <v>4956</v>
      </c>
      <c r="E3797" s="17" t="s">
        <v>4955</v>
      </c>
      <c r="F3797" s="17" t="s">
        <v>93</v>
      </c>
      <c r="G3797" s="18">
        <v>43208</v>
      </c>
      <c r="H3797" s="17" t="s">
        <v>4954</v>
      </c>
    </row>
    <row r="3798" spans="1:8" s="15" customFormat="1" x14ac:dyDescent="0.2">
      <c r="A3798" s="17" t="s">
        <v>4953</v>
      </c>
      <c r="B3798" s="19">
        <v>1</v>
      </c>
      <c r="C3798" s="18">
        <v>43182.559120370373</v>
      </c>
      <c r="D3798" s="17" t="s">
        <v>4952</v>
      </c>
      <c r="E3798" s="17" t="s">
        <v>4951</v>
      </c>
      <c r="F3798" s="17" t="s">
        <v>0</v>
      </c>
      <c r="G3798" s="18">
        <v>43201</v>
      </c>
      <c r="H3798" s="17" t="s">
        <v>4950</v>
      </c>
    </row>
    <row r="3799" spans="1:8" s="15" customFormat="1" x14ac:dyDescent="0.2">
      <c r="A3799" s="17" t="s">
        <v>4949</v>
      </c>
      <c r="B3799" s="19">
        <v>1</v>
      </c>
      <c r="C3799" s="18">
        <v>43182.559502314813</v>
      </c>
      <c r="D3799" s="17" t="s">
        <v>2574</v>
      </c>
      <c r="E3799" s="17" t="s">
        <v>164</v>
      </c>
      <c r="F3799" s="17" t="s">
        <v>0</v>
      </c>
      <c r="G3799" s="18">
        <v>43196</v>
      </c>
      <c r="H3799" s="17" t="s">
        <v>4948</v>
      </c>
    </row>
    <row r="3800" spans="1:8" s="15" customFormat="1" x14ac:dyDescent="0.2">
      <c r="A3800" s="17" t="s">
        <v>4947</v>
      </c>
      <c r="B3800" s="19">
        <v>1</v>
      </c>
      <c r="C3800" s="18">
        <v>43182.560277777775</v>
      </c>
      <c r="D3800" s="17" t="s">
        <v>4937</v>
      </c>
      <c r="E3800" s="17" t="s">
        <v>164</v>
      </c>
      <c r="F3800" s="17" t="s">
        <v>0</v>
      </c>
      <c r="G3800" s="18">
        <v>43196</v>
      </c>
      <c r="H3800" s="17" t="s">
        <v>4946</v>
      </c>
    </row>
    <row r="3801" spans="1:8" s="15" customFormat="1" x14ac:dyDescent="0.2">
      <c r="A3801" s="17" t="s">
        <v>4945</v>
      </c>
      <c r="B3801" s="19">
        <v>2</v>
      </c>
      <c r="C3801" s="18">
        <v>43182.561701388891</v>
      </c>
      <c r="D3801" s="17" t="s">
        <v>4248</v>
      </c>
      <c r="E3801" s="17" t="s">
        <v>4241</v>
      </c>
      <c r="F3801" s="17" t="s">
        <v>0</v>
      </c>
      <c r="G3801" s="18">
        <v>43195</v>
      </c>
      <c r="H3801" s="17" t="s">
        <v>4247</v>
      </c>
    </row>
    <row r="3802" spans="1:8" s="15" customFormat="1" x14ac:dyDescent="0.2">
      <c r="A3802" s="17" t="s">
        <v>4944</v>
      </c>
      <c r="B3802" s="19">
        <v>2</v>
      </c>
      <c r="C3802" s="18">
        <v>43182.564050925925</v>
      </c>
      <c r="D3802" s="17" t="s">
        <v>1002</v>
      </c>
      <c r="E3802" s="17" t="s">
        <v>164</v>
      </c>
      <c r="F3802" s="17" t="s">
        <v>0</v>
      </c>
      <c r="G3802" s="18">
        <v>43202</v>
      </c>
      <c r="H3802" s="17" t="s">
        <v>4943</v>
      </c>
    </row>
    <row r="3803" spans="1:8" s="15" customFormat="1" x14ac:dyDescent="0.2">
      <c r="A3803" s="17" t="s">
        <v>4942</v>
      </c>
      <c r="B3803" s="19">
        <v>2</v>
      </c>
      <c r="C3803" s="18">
        <v>43182.564768518518</v>
      </c>
      <c r="D3803" s="17" t="s">
        <v>1002</v>
      </c>
      <c r="E3803" s="17" t="s">
        <v>164</v>
      </c>
      <c r="F3803" s="17" t="s">
        <v>0</v>
      </c>
      <c r="G3803" s="18">
        <v>43202</v>
      </c>
      <c r="H3803" s="17" t="s">
        <v>4941</v>
      </c>
    </row>
    <row r="3804" spans="1:8" s="15" customFormat="1" x14ac:dyDescent="0.2">
      <c r="A3804" s="17" t="s">
        <v>4940</v>
      </c>
      <c r="B3804" s="19">
        <v>2</v>
      </c>
      <c r="C3804" s="18">
        <v>43182.565787037034</v>
      </c>
      <c r="D3804" s="17" t="s">
        <v>1002</v>
      </c>
      <c r="E3804" s="17" t="s">
        <v>164</v>
      </c>
      <c r="F3804" s="17" t="s">
        <v>0</v>
      </c>
      <c r="G3804" s="18">
        <v>43202</v>
      </c>
      <c r="H3804" s="17" t="s">
        <v>4939</v>
      </c>
    </row>
    <row r="3805" spans="1:8" s="15" customFormat="1" x14ac:dyDescent="0.2">
      <c r="A3805" s="17" t="s">
        <v>4938</v>
      </c>
      <c r="B3805" s="19">
        <v>1</v>
      </c>
      <c r="C3805" s="18">
        <v>43182.566307870373</v>
      </c>
      <c r="D3805" s="17" t="s">
        <v>4937</v>
      </c>
      <c r="E3805" s="17" t="s">
        <v>2815</v>
      </c>
      <c r="F3805" s="17" t="s">
        <v>0</v>
      </c>
      <c r="G3805" s="18">
        <v>43199</v>
      </c>
      <c r="H3805" s="17" t="s">
        <v>4936</v>
      </c>
    </row>
    <row r="3806" spans="1:8" s="15" customFormat="1" x14ac:dyDescent="0.2">
      <c r="A3806" s="17" t="s">
        <v>4935</v>
      </c>
      <c r="B3806" s="19">
        <v>2</v>
      </c>
      <c r="C3806" s="18">
        <v>43182.568530092591</v>
      </c>
      <c r="D3806" s="17" t="s">
        <v>1002</v>
      </c>
      <c r="E3806" s="17" t="s">
        <v>164</v>
      </c>
      <c r="F3806" s="17" t="s">
        <v>0</v>
      </c>
      <c r="G3806" s="18">
        <v>43202</v>
      </c>
      <c r="H3806" s="17" t="s">
        <v>4934</v>
      </c>
    </row>
    <row r="3807" spans="1:8" s="15" customFormat="1" x14ac:dyDescent="0.2">
      <c r="A3807" s="17" t="s">
        <v>4933</v>
      </c>
      <c r="B3807" s="19">
        <v>2</v>
      </c>
      <c r="C3807" s="18">
        <v>43182.571250000001</v>
      </c>
      <c r="D3807" s="17" t="s">
        <v>1002</v>
      </c>
      <c r="E3807" s="17" t="s">
        <v>164</v>
      </c>
      <c r="F3807" s="17" t="s">
        <v>0</v>
      </c>
      <c r="G3807" s="18">
        <v>43203</v>
      </c>
      <c r="H3807" s="17" t="s">
        <v>4932</v>
      </c>
    </row>
    <row r="3808" spans="1:8" s="15" customFormat="1" x14ac:dyDescent="0.2">
      <c r="A3808" s="17" t="s">
        <v>4931</v>
      </c>
      <c r="B3808" s="19">
        <v>2</v>
      </c>
      <c r="C3808" s="18">
        <v>43182.572615740741</v>
      </c>
      <c r="D3808" s="17" t="s">
        <v>1002</v>
      </c>
      <c r="E3808" s="17" t="s">
        <v>164</v>
      </c>
      <c r="F3808" s="17" t="s">
        <v>0</v>
      </c>
      <c r="G3808" s="18">
        <v>43203</v>
      </c>
      <c r="H3808" s="17" t="s">
        <v>4930</v>
      </c>
    </row>
    <row r="3809" spans="1:8" s="15" customFormat="1" x14ac:dyDescent="0.2">
      <c r="A3809" s="17" t="s">
        <v>4929</v>
      </c>
      <c r="B3809" s="19">
        <v>2</v>
      </c>
      <c r="C3809" s="18">
        <v>43182.573576388888</v>
      </c>
      <c r="D3809" s="17" t="s">
        <v>1002</v>
      </c>
      <c r="E3809" s="17" t="s">
        <v>164</v>
      </c>
      <c r="F3809" s="17" t="s">
        <v>0</v>
      </c>
      <c r="G3809" s="18">
        <v>43203</v>
      </c>
      <c r="H3809" s="17" t="s">
        <v>4928</v>
      </c>
    </row>
    <row r="3810" spans="1:8" s="15" customFormat="1" x14ac:dyDescent="0.2">
      <c r="A3810" s="17" t="s">
        <v>4927</v>
      </c>
      <c r="B3810" s="19">
        <v>2</v>
      </c>
      <c r="C3810" s="18">
        <v>43182.579201388886</v>
      </c>
      <c r="D3810" s="17" t="s">
        <v>1002</v>
      </c>
      <c r="E3810" s="17" t="s">
        <v>164</v>
      </c>
      <c r="F3810" s="17" t="s">
        <v>0</v>
      </c>
      <c r="G3810" s="18">
        <v>43203</v>
      </c>
      <c r="H3810" s="17" t="s">
        <v>4926</v>
      </c>
    </row>
    <row r="3811" spans="1:8" s="15" customFormat="1" x14ac:dyDescent="0.2">
      <c r="A3811" s="17" t="s">
        <v>4925</v>
      </c>
      <c r="B3811" s="19">
        <v>2</v>
      </c>
      <c r="C3811" s="18">
        <v>43182.580717592595</v>
      </c>
      <c r="D3811" s="17" t="s">
        <v>1002</v>
      </c>
      <c r="E3811" s="17" t="s">
        <v>164</v>
      </c>
      <c r="F3811" s="17" t="s">
        <v>0</v>
      </c>
      <c r="G3811" s="18">
        <v>43203</v>
      </c>
      <c r="H3811" s="17" t="s">
        <v>4924</v>
      </c>
    </row>
    <row r="3812" spans="1:8" s="15" customFormat="1" x14ac:dyDescent="0.2">
      <c r="A3812" s="17" t="s">
        <v>4923</v>
      </c>
      <c r="B3812" s="19">
        <v>2</v>
      </c>
      <c r="C3812" s="18">
        <v>43182.581689814811</v>
      </c>
      <c r="D3812" s="17" t="s">
        <v>1002</v>
      </c>
      <c r="E3812" s="17" t="s">
        <v>164</v>
      </c>
      <c r="F3812" s="17" t="s">
        <v>0</v>
      </c>
      <c r="G3812" s="18">
        <v>43201</v>
      </c>
      <c r="H3812" s="17" t="s">
        <v>4922</v>
      </c>
    </row>
    <row r="3813" spans="1:8" s="15" customFormat="1" x14ac:dyDescent="0.2">
      <c r="A3813" s="17" t="s">
        <v>4921</v>
      </c>
      <c r="B3813" s="19">
        <v>2</v>
      </c>
      <c r="C3813" s="18">
        <v>43182.582453703704</v>
      </c>
      <c r="D3813" s="17" t="s">
        <v>1002</v>
      </c>
      <c r="E3813" s="17" t="s">
        <v>164</v>
      </c>
      <c r="F3813" s="17" t="s">
        <v>0</v>
      </c>
      <c r="G3813" s="18">
        <v>43201</v>
      </c>
      <c r="H3813" s="17" t="s">
        <v>4920</v>
      </c>
    </row>
    <row r="3814" spans="1:8" s="15" customFormat="1" x14ac:dyDescent="0.2">
      <c r="A3814" s="17" t="s">
        <v>4919</v>
      </c>
      <c r="B3814" s="19">
        <v>2</v>
      </c>
      <c r="C3814" s="18">
        <v>43182.583391203705</v>
      </c>
      <c r="D3814" s="17" t="s">
        <v>1002</v>
      </c>
      <c r="E3814" s="17" t="s">
        <v>164</v>
      </c>
      <c r="F3814" s="17" t="s">
        <v>0</v>
      </c>
      <c r="G3814" s="18">
        <v>43202</v>
      </c>
      <c r="H3814" s="17" t="s">
        <v>4918</v>
      </c>
    </row>
    <row r="3815" spans="1:8" s="15" customFormat="1" x14ac:dyDescent="0.2">
      <c r="A3815" s="17" t="s">
        <v>4917</v>
      </c>
      <c r="B3815" s="19">
        <v>2</v>
      </c>
      <c r="C3815" s="18">
        <v>43182.584351851852</v>
      </c>
      <c r="D3815" s="17" t="s">
        <v>1002</v>
      </c>
      <c r="E3815" s="17" t="s">
        <v>164</v>
      </c>
      <c r="F3815" s="17" t="s">
        <v>0</v>
      </c>
      <c r="G3815" s="18">
        <v>43202</v>
      </c>
      <c r="H3815" s="17" t="s">
        <v>4916</v>
      </c>
    </row>
    <row r="3816" spans="1:8" s="15" customFormat="1" x14ac:dyDescent="0.2">
      <c r="A3816" s="17" t="s">
        <v>4915</v>
      </c>
      <c r="B3816" s="19">
        <v>2</v>
      </c>
      <c r="C3816" s="18">
        <v>43182.585023148145</v>
      </c>
      <c r="D3816" s="17" t="s">
        <v>1002</v>
      </c>
      <c r="E3816" s="17" t="s">
        <v>164</v>
      </c>
      <c r="F3816" s="17" t="s">
        <v>0</v>
      </c>
      <c r="G3816" s="18">
        <v>43202</v>
      </c>
      <c r="H3816" s="17" t="s">
        <v>4914</v>
      </c>
    </row>
    <row r="3817" spans="1:8" s="15" customFormat="1" x14ac:dyDescent="0.2">
      <c r="A3817" s="17" t="s">
        <v>4913</v>
      </c>
      <c r="B3817" s="19">
        <v>2</v>
      </c>
      <c r="C3817" s="18">
        <v>43182.587060185186</v>
      </c>
      <c r="D3817" s="17" t="s">
        <v>1002</v>
      </c>
      <c r="E3817" s="17" t="s">
        <v>164</v>
      </c>
      <c r="F3817" s="17" t="s">
        <v>0</v>
      </c>
      <c r="G3817" s="18">
        <v>43202</v>
      </c>
      <c r="H3817" s="17" t="s">
        <v>4912</v>
      </c>
    </row>
    <row r="3818" spans="1:8" s="15" customFormat="1" x14ac:dyDescent="0.2">
      <c r="A3818" s="17" t="s">
        <v>4911</v>
      </c>
      <c r="B3818" s="19">
        <v>2</v>
      </c>
      <c r="C3818" s="18">
        <v>43182.588043981479</v>
      </c>
      <c r="D3818" s="17" t="s">
        <v>1002</v>
      </c>
      <c r="E3818" s="17" t="s">
        <v>164</v>
      </c>
      <c r="F3818" s="17" t="s">
        <v>0</v>
      </c>
      <c r="G3818" s="18">
        <v>43203</v>
      </c>
      <c r="H3818" s="17" t="s">
        <v>4910</v>
      </c>
    </row>
    <row r="3819" spans="1:8" s="15" customFormat="1" x14ac:dyDescent="0.2">
      <c r="A3819" s="17" t="s">
        <v>4909</v>
      </c>
      <c r="B3819" s="19">
        <v>2</v>
      </c>
      <c r="C3819" s="18">
        <v>43182.590763888889</v>
      </c>
      <c r="D3819" s="17" t="s">
        <v>1002</v>
      </c>
      <c r="E3819" s="17" t="s">
        <v>164</v>
      </c>
      <c r="F3819" s="17" t="s">
        <v>0</v>
      </c>
      <c r="G3819" s="18">
        <v>43202</v>
      </c>
      <c r="H3819" s="17" t="s">
        <v>4908</v>
      </c>
    </row>
    <row r="3820" spans="1:8" s="15" customFormat="1" x14ac:dyDescent="0.2">
      <c r="A3820" s="17" t="s">
        <v>4907</v>
      </c>
      <c r="B3820" s="19">
        <v>2</v>
      </c>
      <c r="C3820" s="18">
        <v>43182.592314814814</v>
      </c>
      <c r="D3820" s="17" t="s">
        <v>1002</v>
      </c>
      <c r="E3820" s="17" t="s">
        <v>164</v>
      </c>
      <c r="F3820" s="17" t="s">
        <v>0</v>
      </c>
      <c r="G3820" s="18">
        <v>43202</v>
      </c>
      <c r="H3820" s="17" t="s">
        <v>4906</v>
      </c>
    </row>
    <row r="3821" spans="1:8" s="15" customFormat="1" x14ac:dyDescent="0.2">
      <c r="A3821" s="17" t="s">
        <v>4905</v>
      </c>
      <c r="B3821" s="19">
        <v>2</v>
      </c>
      <c r="C3821" s="18">
        <v>43182.593043981484</v>
      </c>
      <c r="D3821" s="17" t="s">
        <v>1002</v>
      </c>
      <c r="E3821" s="17" t="s">
        <v>164</v>
      </c>
      <c r="F3821" s="17" t="s">
        <v>0</v>
      </c>
      <c r="G3821" s="18">
        <v>43201</v>
      </c>
      <c r="H3821" s="17" t="s">
        <v>4904</v>
      </c>
    </row>
    <row r="3822" spans="1:8" s="15" customFormat="1" x14ac:dyDescent="0.2">
      <c r="A3822" s="17" t="s">
        <v>4903</v>
      </c>
      <c r="B3822" s="19">
        <v>2</v>
      </c>
      <c r="C3822" s="18">
        <v>43182.594548611109</v>
      </c>
      <c r="D3822" s="17" t="s">
        <v>1002</v>
      </c>
      <c r="E3822" s="17" t="s">
        <v>164</v>
      </c>
      <c r="F3822" s="17" t="s">
        <v>0</v>
      </c>
      <c r="G3822" s="18">
        <v>43201</v>
      </c>
      <c r="H3822" s="17" t="s">
        <v>4902</v>
      </c>
    </row>
    <row r="3823" spans="1:8" s="15" customFormat="1" x14ac:dyDescent="0.2">
      <c r="A3823" s="17" t="s">
        <v>4901</v>
      </c>
      <c r="B3823" s="19">
        <v>2</v>
      </c>
      <c r="C3823" s="18">
        <v>43182.597453703704</v>
      </c>
      <c r="D3823" s="17" t="s">
        <v>1002</v>
      </c>
      <c r="E3823" s="17" t="s">
        <v>164</v>
      </c>
      <c r="F3823" s="17" t="s">
        <v>0</v>
      </c>
      <c r="G3823" s="18">
        <v>43201</v>
      </c>
      <c r="H3823" s="17" t="s">
        <v>4900</v>
      </c>
    </row>
    <row r="3824" spans="1:8" s="15" customFormat="1" x14ac:dyDescent="0.2">
      <c r="A3824" s="17" t="s">
        <v>4899</v>
      </c>
      <c r="B3824" s="19">
        <v>2</v>
      </c>
      <c r="C3824" s="18">
        <v>43182.59878472222</v>
      </c>
      <c r="D3824" s="17" t="s">
        <v>1002</v>
      </c>
      <c r="E3824" s="17" t="s">
        <v>164</v>
      </c>
      <c r="F3824" s="17" t="s">
        <v>0</v>
      </c>
      <c r="G3824" s="18">
        <v>43201</v>
      </c>
      <c r="H3824" s="17" t="s">
        <v>4898</v>
      </c>
    </row>
    <row r="3825" spans="1:8" s="15" customFormat="1" x14ac:dyDescent="0.2">
      <c r="A3825" s="17" t="s">
        <v>4897</v>
      </c>
      <c r="B3825" s="19">
        <v>2</v>
      </c>
      <c r="C3825" s="18">
        <v>43182.599826388891</v>
      </c>
      <c r="D3825" s="17" t="s">
        <v>1002</v>
      </c>
      <c r="E3825" s="17" t="s">
        <v>164</v>
      </c>
      <c r="F3825" s="17" t="s">
        <v>0</v>
      </c>
      <c r="G3825" s="18">
        <v>43201</v>
      </c>
      <c r="H3825" s="17" t="s">
        <v>4896</v>
      </c>
    </row>
    <row r="3826" spans="1:8" s="15" customFormat="1" x14ac:dyDescent="0.2">
      <c r="A3826" s="17" t="s">
        <v>4895</v>
      </c>
      <c r="B3826" s="19">
        <v>2</v>
      </c>
      <c r="C3826" s="18">
        <v>43182.600949074076</v>
      </c>
      <c r="D3826" s="17" t="s">
        <v>1002</v>
      </c>
      <c r="E3826" s="17" t="s">
        <v>164</v>
      </c>
      <c r="F3826" s="17" t="s">
        <v>0</v>
      </c>
      <c r="G3826" s="18">
        <v>43201</v>
      </c>
      <c r="H3826" s="17" t="s">
        <v>4894</v>
      </c>
    </row>
    <row r="3827" spans="1:8" s="15" customFormat="1" x14ac:dyDescent="0.2">
      <c r="A3827" s="17" t="s">
        <v>4893</v>
      </c>
      <c r="B3827" s="19">
        <v>2</v>
      </c>
      <c r="C3827" s="18">
        <v>43182.60229166667</v>
      </c>
      <c r="D3827" s="17" t="s">
        <v>1002</v>
      </c>
      <c r="E3827" s="17" t="s">
        <v>164</v>
      </c>
      <c r="F3827" s="17" t="s">
        <v>0</v>
      </c>
      <c r="G3827" s="18">
        <v>43206</v>
      </c>
      <c r="H3827" s="17" t="s">
        <v>4892</v>
      </c>
    </row>
    <row r="3828" spans="1:8" s="15" customFormat="1" x14ac:dyDescent="0.2">
      <c r="A3828" s="17" t="s">
        <v>4891</v>
      </c>
      <c r="B3828" s="19">
        <v>2</v>
      </c>
      <c r="C3828" s="18">
        <v>43182.603854166664</v>
      </c>
      <c r="D3828" s="17" t="s">
        <v>1002</v>
      </c>
      <c r="E3828" s="17" t="s">
        <v>164</v>
      </c>
      <c r="F3828" s="17" t="s">
        <v>0</v>
      </c>
      <c r="G3828" s="18">
        <v>43201</v>
      </c>
      <c r="H3828" s="17" t="s">
        <v>4890</v>
      </c>
    </row>
    <row r="3829" spans="1:8" s="15" customFormat="1" x14ac:dyDescent="0.2">
      <c r="A3829" s="17" t="s">
        <v>4889</v>
      </c>
      <c r="B3829" s="19">
        <v>2</v>
      </c>
      <c r="C3829" s="18">
        <v>43182.603541666664</v>
      </c>
      <c r="D3829" s="17" t="s">
        <v>1002</v>
      </c>
      <c r="E3829" s="17" t="s">
        <v>164</v>
      </c>
      <c r="F3829" s="17" t="s">
        <v>0</v>
      </c>
      <c r="G3829" s="18">
        <v>43201</v>
      </c>
      <c r="H3829" s="17" t="s">
        <v>4888</v>
      </c>
    </row>
    <row r="3830" spans="1:8" s="15" customFormat="1" x14ac:dyDescent="0.2">
      <c r="A3830" s="17" t="s">
        <v>4887</v>
      </c>
      <c r="B3830" s="19">
        <v>2</v>
      </c>
      <c r="C3830" s="18">
        <v>43182.604027777779</v>
      </c>
      <c r="D3830" s="17" t="s">
        <v>1002</v>
      </c>
      <c r="E3830" s="17" t="s">
        <v>164</v>
      </c>
      <c r="F3830" s="17" t="s">
        <v>0</v>
      </c>
      <c r="G3830" s="18">
        <v>43202</v>
      </c>
      <c r="H3830" s="17" t="s">
        <v>4886</v>
      </c>
    </row>
    <row r="3831" spans="1:8" s="15" customFormat="1" x14ac:dyDescent="0.2">
      <c r="A3831" s="17" t="s">
        <v>4885</v>
      </c>
      <c r="B3831" s="19">
        <v>2</v>
      </c>
      <c r="C3831" s="18">
        <v>43182.604571759257</v>
      </c>
      <c r="D3831" s="17" t="s">
        <v>1002</v>
      </c>
      <c r="E3831" s="17" t="s">
        <v>164</v>
      </c>
      <c r="F3831" s="17" t="s">
        <v>0</v>
      </c>
      <c r="G3831" s="18">
        <v>43202</v>
      </c>
      <c r="H3831" s="17" t="s">
        <v>4884</v>
      </c>
    </row>
    <row r="3832" spans="1:8" s="15" customFormat="1" x14ac:dyDescent="0.2">
      <c r="A3832" s="17" t="s">
        <v>4883</v>
      </c>
      <c r="B3832" s="19">
        <v>4</v>
      </c>
      <c r="C3832" s="18">
        <v>43182.605046296296</v>
      </c>
      <c r="D3832" s="17" t="s">
        <v>257</v>
      </c>
      <c r="E3832" s="17" t="s">
        <v>3158</v>
      </c>
      <c r="F3832" s="17" t="s">
        <v>0</v>
      </c>
      <c r="G3832" s="18">
        <v>43230</v>
      </c>
      <c r="H3832" s="17" t="s">
        <v>4882</v>
      </c>
    </row>
    <row r="3833" spans="1:8" s="15" customFormat="1" x14ac:dyDescent="0.2">
      <c r="A3833" s="17" t="s">
        <v>4881</v>
      </c>
      <c r="B3833" s="19">
        <v>2</v>
      </c>
      <c r="C3833" s="18">
        <v>43182.605011574073</v>
      </c>
      <c r="D3833" s="17" t="s">
        <v>1002</v>
      </c>
      <c r="E3833" s="17" t="s">
        <v>164</v>
      </c>
      <c r="F3833" s="17" t="s">
        <v>0</v>
      </c>
      <c r="G3833" s="18">
        <v>43202</v>
      </c>
      <c r="H3833" s="17" t="s">
        <v>4880</v>
      </c>
    </row>
    <row r="3834" spans="1:8" s="15" customFormat="1" x14ac:dyDescent="0.2">
      <c r="A3834" s="17" t="s">
        <v>4879</v>
      </c>
      <c r="B3834" s="19">
        <v>2</v>
      </c>
      <c r="C3834" s="18">
        <v>43182.605451388888</v>
      </c>
      <c r="D3834" s="17" t="s">
        <v>1002</v>
      </c>
      <c r="E3834" s="17" t="s">
        <v>164</v>
      </c>
      <c r="F3834" s="17" t="s">
        <v>0</v>
      </c>
      <c r="G3834" s="18">
        <v>43202</v>
      </c>
      <c r="H3834" s="17" t="s">
        <v>4877</v>
      </c>
    </row>
    <row r="3835" spans="1:8" s="15" customFormat="1" x14ac:dyDescent="0.2">
      <c r="A3835" s="17" t="s">
        <v>4878</v>
      </c>
      <c r="B3835" s="19">
        <v>2</v>
      </c>
      <c r="C3835" s="18">
        <v>43182.606354166666</v>
      </c>
      <c r="D3835" s="17" t="s">
        <v>1002</v>
      </c>
      <c r="E3835" s="17" t="s">
        <v>164</v>
      </c>
      <c r="F3835" s="17" t="s">
        <v>0</v>
      </c>
      <c r="G3835" s="18">
        <v>43202</v>
      </c>
      <c r="H3835" s="17" t="s">
        <v>4877</v>
      </c>
    </row>
    <row r="3836" spans="1:8" s="15" customFormat="1" x14ac:dyDescent="0.2">
      <c r="A3836" s="17" t="s">
        <v>4876</v>
      </c>
      <c r="B3836" s="19">
        <v>2</v>
      </c>
      <c r="C3836" s="18">
        <v>43182.607546296298</v>
      </c>
      <c r="D3836" s="17" t="s">
        <v>257</v>
      </c>
      <c r="E3836" s="17" t="s">
        <v>164</v>
      </c>
      <c r="F3836" s="17" t="s">
        <v>0</v>
      </c>
      <c r="G3836" s="18">
        <v>43202</v>
      </c>
      <c r="H3836" s="17" t="s">
        <v>4875</v>
      </c>
    </row>
    <row r="3837" spans="1:8" s="15" customFormat="1" x14ac:dyDescent="0.2">
      <c r="A3837" s="17" t="s">
        <v>4874</v>
      </c>
      <c r="B3837" s="19">
        <v>1</v>
      </c>
      <c r="C3837" s="18">
        <v>43182.610335648147</v>
      </c>
      <c r="D3837" s="17" t="s">
        <v>191</v>
      </c>
      <c r="E3837" s="17" t="s">
        <v>4873</v>
      </c>
      <c r="F3837" s="17" t="s">
        <v>0</v>
      </c>
      <c r="G3837" s="18">
        <v>43192</v>
      </c>
      <c r="H3837" s="17" t="s">
        <v>4872</v>
      </c>
    </row>
    <row r="3838" spans="1:8" s="15" customFormat="1" x14ac:dyDescent="0.2">
      <c r="A3838" s="17" t="s">
        <v>4871</v>
      </c>
      <c r="B3838" s="19">
        <v>2</v>
      </c>
      <c r="C3838" s="18">
        <v>43182.610972222225</v>
      </c>
      <c r="D3838" s="17" t="s">
        <v>4870</v>
      </c>
      <c r="E3838" s="17" t="s">
        <v>494</v>
      </c>
      <c r="F3838" s="17" t="s">
        <v>0</v>
      </c>
      <c r="G3838" s="18">
        <v>43195</v>
      </c>
      <c r="H3838" s="17" t="s">
        <v>4869</v>
      </c>
    </row>
    <row r="3839" spans="1:8" s="15" customFormat="1" x14ac:dyDescent="0.2">
      <c r="A3839" s="17" t="s">
        <v>4868</v>
      </c>
      <c r="B3839" s="19">
        <v>2</v>
      </c>
      <c r="C3839" s="18">
        <v>43182.611296296294</v>
      </c>
      <c r="D3839" s="17" t="s">
        <v>4867</v>
      </c>
      <c r="E3839" s="17" t="s">
        <v>494</v>
      </c>
      <c r="F3839" s="17" t="s">
        <v>0</v>
      </c>
      <c r="G3839" s="18">
        <v>43195</v>
      </c>
      <c r="H3839" s="17" t="s">
        <v>4866</v>
      </c>
    </row>
    <row r="3840" spans="1:8" s="15" customFormat="1" x14ac:dyDescent="0.2">
      <c r="A3840" s="17" t="s">
        <v>4865</v>
      </c>
      <c r="B3840" s="19">
        <v>2</v>
      </c>
      <c r="C3840" s="18">
        <v>43182.612812500003</v>
      </c>
      <c r="D3840" s="17" t="s">
        <v>4864</v>
      </c>
      <c r="E3840" s="17" t="s">
        <v>494</v>
      </c>
      <c r="F3840" s="17" t="s">
        <v>0</v>
      </c>
      <c r="G3840" s="18">
        <v>43206</v>
      </c>
      <c r="H3840" s="17" t="s">
        <v>4863</v>
      </c>
    </row>
    <row r="3841" spans="1:8" s="15" customFormat="1" x14ac:dyDescent="0.2">
      <c r="A3841" s="17" t="s">
        <v>4862</v>
      </c>
      <c r="B3841" s="19">
        <v>2</v>
      </c>
      <c r="C3841" s="18">
        <v>43182.613483796296</v>
      </c>
      <c r="D3841" s="17" t="s">
        <v>4861</v>
      </c>
      <c r="E3841" s="17" t="s">
        <v>494</v>
      </c>
      <c r="F3841" s="17" t="s">
        <v>0</v>
      </c>
      <c r="G3841" s="18">
        <v>43195</v>
      </c>
      <c r="H3841" s="17" t="s">
        <v>4860</v>
      </c>
    </row>
    <row r="3842" spans="1:8" s="15" customFormat="1" x14ac:dyDescent="0.2">
      <c r="A3842" s="17" t="s">
        <v>4859</v>
      </c>
      <c r="B3842" s="19">
        <v>2</v>
      </c>
      <c r="C3842" s="18">
        <v>43182.614270833335</v>
      </c>
      <c r="D3842" s="17" t="s">
        <v>4858</v>
      </c>
      <c r="E3842" s="17" t="s">
        <v>494</v>
      </c>
      <c r="F3842" s="17" t="s">
        <v>0</v>
      </c>
      <c r="G3842" s="18">
        <v>43195</v>
      </c>
      <c r="H3842" s="17" t="s">
        <v>4857</v>
      </c>
    </row>
    <row r="3843" spans="1:8" s="15" customFormat="1" x14ac:dyDescent="0.2">
      <c r="A3843" s="17" t="s">
        <v>4856</v>
      </c>
      <c r="B3843" s="19">
        <v>2</v>
      </c>
      <c r="C3843" s="18">
        <v>43182.614745370367</v>
      </c>
      <c r="D3843" s="17" t="s">
        <v>4855</v>
      </c>
      <c r="E3843" s="17" t="s">
        <v>494</v>
      </c>
      <c r="F3843" s="17" t="s">
        <v>0</v>
      </c>
      <c r="G3843" s="18">
        <v>43199</v>
      </c>
      <c r="H3843" s="17" t="s">
        <v>4854</v>
      </c>
    </row>
    <row r="3844" spans="1:8" s="15" customFormat="1" x14ac:dyDescent="0.2">
      <c r="A3844" s="17" t="s">
        <v>4853</v>
      </c>
      <c r="B3844" s="19">
        <v>1</v>
      </c>
      <c r="C3844" s="18">
        <v>43182.615127314813</v>
      </c>
      <c r="D3844" s="17" t="s">
        <v>4852</v>
      </c>
      <c r="E3844" s="17" t="s">
        <v>494</v>
      </c>
      <c r="F3844" s="17" t="s">
        <v>0</v>
      </c>
      <c r="G3844" s="18">
        <v>43196</v>
      </c>
      <c r="H3844" s="17" t="s">
        <v>4851</v>
      </c>
    </row>
    <row r="3845" spans="1:8" s="15" customFormat="1" x14ac:dyDescent="0.2">
      <c r="A3845" s="17" t="s">
        <v>4850</v>
      </c>
      <c r="B3845" s="19">
        <v>2</v>
      </c>
      <c r="C3845" s="18">
        <v>43182.617013888892</v>
      </c>
      <c r="D3845" s="17" t="s">
        <v>4849</v>
      </c>
      <c r="E3845" s="17" t="s">
        <v>1080</v>
      </c>
      <c r="F3845" s="17" t="s">
        <v>0</v>
      </c>
      <c r="G3845" s="18">
        <v>43202</v>
      </c>
      <c r="H3845" s="17" t="s">
        <v>4848</v>
      </c>
    </row>
    <row r="3846" spans="1:8" s="15" customFormat="1" x14ac:dyDescent="0.2">
      <c r="A3846" s="17" t="s">
        <v>4847</v>
      </c>
      <c r="B3846" s="19">
        <v>2</v>
      </c>
      <c r="C3846" s="18">
        <v>43182.623564814814</v>
      </c>
      <c r="D3846" s="17" t="s">
        <v>4846</v>
      </c>
      <c r="E3846" s="17" t="s">
        <v>1080</v>
      </c>
      <c r="F3846" s="17" t="s">
        <v>0</v>
      </c>
      <c r="G3846" s="18">
        <v>43202</v>
      </c>
      <c r="H3846" s="17" t="s">
        <v>4845</v>
      </c>
    </row>
    <row r="3847" spans="1:8" s="15" customFormat="1" x14ac:dyDescent="0.2">
      <c r="A3847" s="17" t="s">
        <v>4844</v>
      </c>
      <c r="B3847" s="19">
        <v>2</v>
      </c>
      <c r="C3847" s="18">
        <v>43182.625057870369</v>
      </c>
      <c r="D3847" s="17" t="s">
        <v>4843</v>
      </c>
      <c r="E3847" s="17" t="s">
        <v>164</v>
      </c>
      <c r="F3847" s="17" t="s">
        <v>0</v>
      </c>
      <c r="G3847" s="18">
        <v>43206</v>
      </c>
      <c r="H3847" s="17" t="s">
        <v>4842</v>
      </c>
    </row>
    <row r="3848" spans="1:8" s="15" customFormat="1" x14ac:dyDescent="0.2">
      <c r="A3848" s="17" t="s">
        <v>4841</v>
      </c>
      <c r="B3848" s="19">
        <v>2</v>
      </c>
      <c r="C3848" s="18">
        <v>43182.63685185185</v>
      </c>
      <c r="D3848" s="17" t="s">
        <v>1002</v>
      </c>
      <c r="E3848" s="17" t="s">
        <v>164</v>
      </c>
      <c r="F3848" s="17" t="s">
        <v>0</v>
      </c>
      <c r="G3848" s="18">
        <v>43202</v>
      </c>
      <c r="H3848" s="17" t="s">
        <v>4840</v>
      </c>
    </row>
    <row r="3849" spans="1:8" s="15" customFormat="1" x14ac:dyDescent="0.2">
      <c r="A3849" s="17" t="s">
        <v>4839</v>
      </c>
      <c r="B3849" s="19">
        <v>1</v>
      </c>
      <c r="C3849" s="18">
        <v>43182.661747685182</v>
      </c>
      <c r="D3849" s="17" t="s">
        <v>4838</v>
      </c>
      <c r="E3849" s="17" t="s">
        <v>164</v>
      </c>
      <c r="F3849" s="17" t="s">
        <v>749</v>
      </c>
      <c r="G3849" s="18">
        <v>43201</v>
      </c>
      <c r="H3849" s="17" t="s">
        <v>4837</v>
      </c>
    </row>
    <row r="3850" spans="1:8" s="15" customFormat="1" x14ac:dyDescent="0.2">
      <c r="A3850" s="17" t="s">
        <v>4836</v>
      </c>
      <c r="B3850" s="19">
        <v>2</v>
      </c>
      <c r="C3850" s="18">
        <v>43182.662488425929</v>
      </c>
      <c r="D3850" s="17" t="s">
        <v>1002</v>
      </c>
      <c r="E3850" s="17" t="s">
        <v>164</v>
      </c>
      <c r="F3850" s="17" t="s">
        <v>0</v>
      </c>
      <c r="G3850" s="18">
        <v>43202</v>
      </c>
      <c r="H3850" s="17" t="s">
        <v>4835</v>
      </c>
    </row>
    <row r="3851" spans="1:8" s="15" customFormat="1" x14ac:dyDescent="0.2">
      <c r="A3851" s="17" t="s">
        <v>4834</v>
      </c>
      <c r="B3851" s="19">
        <v>2</v>
      </c>
      <c r="C3851" s="18">
        <v>43182.664768518516</v>
      </c>
      <c r="D3851" s="17" t="s">
        <v>1002</v>
      </c>
      <c r="E3851" s="17" t="s">
        <v>164</v>
      </c>
      <c r="F3851" s="17" t="s">
        <v>0</v>
      </c>
      <c r="G3851" s="18">
        <v>43202</v>
      </c>
      <c r="H3851" s="17" t="s">
        <v>4833</v>
      </c>
    </row>
    <row r="3852" spans="1:8" s="15" customFormat="1" x14ac:dyDescent="0.2">
      <c r="A3852" s="17" t="s">
        <v>4832</v>
      </c>
      <c r="B3852" s="19">
        <v>2</v>
      </c>
      <c r="C3852" s="18">
        <v>43185.297106481485</v>
      </c>
      <c r="D3852" s="17" t="s">
        <v>4831</v>
      </c>
      <c r="E3852" s="17" t="s">
        <v>4825</v>
      </c>
      <c r="F3852" s="17" t="s">
        <v>0</v>
      </c>
      <c r="G3852" s="18">
        <v>43203</v>
      </c>
      <c r="H3852" s="17" t="s">
        <v>4830</v>
      </c>
    </row>
    <row r="3853" spans="1:8" s="15" customFormat="1" x14ac:dyDescent="0.2">
      <c r="A3853" s="17" t="s">
        <v>4829</v>
      </c>
      <c r="B3853" s="19">
        <v>2</v>
      </c>
      <c r="C3853" s="18">
        <v>43185.297962962963</v>
      </c>
      <c r="D3853" s="17" t="s">
        <v>4828</v>
      </c>
      <c r="E3853" s="17" t="s">
        <v>4825</v>
      </c>
      <c r="F3853" s="17" t="s">
        <v>0</v>
      </c>
      <c r="G3853" s="18">
        <v>43203</v>
      </c>
      <c r="H3853" s="17" t="s">
        <v>4827</v>
      </c>
    </row>
    <row r="3854" spans="1:8" s="15" customFormat="1" x14ac:dyDescent="0.2">
      <c r="A3854" s="17" t="s">
        <v>4826</v>
      </c>
      <c r="B3854" s="19">
        <v>2</v>
      </c>
      <c r="C3854" s="18">
        <v>43185.298888888887</v>
      </c>
      <c r="D3854" s="17" t="s">
        <v>440</v>
      </c>
      <c r="E3854" s="17" t="s">
        <v>4825</v>
      </c>
      <c r="F3854" s="17" t="s">
        <v>0</v>
      </c>
      <c r="G3854" s="18">
        <v>43203</v>
      </c>
      <c r="H3854" s="17" t="s">
        <v>4824</v>
      </c>
    </row>
    <row r="3855" spans="1:8" s="15" customFormat="1" x14ac:dyDescent="0.2">
      <c r="A3855" s="17" t="s">
        <v>4823</v>
      </c>
      <c r="B3855" s="19">
        <v>2</v>
      </c>
      <c r="C3855" s="18">
        <v>43185.309386574074</v>
      </c>
      <c r="D3855" s="17" t="s">
        <v>4822</v>
      </c>
      <c r="E3855" s="17" t="s">
        <v>494</v>
      </c>
      <c r="F3855" s="17" t="s">
        <v>0</v>
      </c>
      <c r="G3855" s="18">
        <v>43196</v>
      </c>
      <c r="H3855" s="17" t="s">
        <v>4821</v>
      </c>
    </row>
    <row r="3856" spans="1:8" s="15" customFormat="1" x14ac:dyDescent="0.2">
      <c r="A3856" s="17" t="s">
        <v>4820</v>
      </c>
      <c r="B3856" s="19">
        <v>2</v>
      </c>
      <c r="C3856" s="18">
        <v>43185.311655092592</v>
      </c>
      <c r="D3856" s="17" t="s">
        <v>4819</v>
      </c>
      <c r="E3856" s="17" t="s">
        <v>1170</v>
      </c>
      <c r="F3856" s="17" t="s">
        <v>0</v>
      </c>
      <c r="G3856" s="18">
        <v>43210</v>
      </c>
      <c r="H3856" s="17" t="s">
        <v>4818</v>
      </c>
    </row>
    <row r="3857" spans="1:8" s="15" customFormat="1" x14ac:dyDescent="0.2">
      <c r="A3857" s="17" t="s">
        <v>4817</v>
      </c>
      <c r="B3857" s="19">
        <v>2</v>
      </c>
      <c r="C3857" s="18">
        <v>43185.315381944441</v>
      </c>
      <c r="D3857" s="17" t="s">
        <v>4816</v>
      </c>
      <c r="E3857" s="17" t="s">
        <v>396</v>
      </c>
      <c r="F3857" s="17" t="s">
        <v>0</v>
      </c>
      <c r="G3857" s="18">
        <v>43210</v>
      </c>
      <c r="H3857" s="17" t="s">
        <v>4815</v>
      </c>
    </row>
    <row r="3858" spans="1:8" s="15" customFormat="1" x14ac:dyDescent="0.2">
      <c r="A3858" s="17" t="s">
        <v>4814</v>
      </c>
      <c r="B3858" s="19">
        <v>1</v>
      </c>
      <c r="C3858" s="18">
        <v>43185.317418981482</v>
      </c>
      <c r="D3858" s="17" t="s">
        <v>4813</v>
      </c>
      <c r="E3858" s="17" t="s">
        <v>396</v>
      </c>
      <c r="F3858" s="17" t="s">
        <v>0</v>
      </c>
      <c r="G3858" s="18">
        <v>43192</v>
      </c>
      <c r="H3858" s="17" t="s">
        <v>4812</v>
      </c>
    </row>
    <row r="3859" spans="1:8" s="15" customFormat="1" x14ac:dyDescent="0.2">
      <c r="A3859" s="17" t="s">
        <v>4811</v>
      </c>
      <c r="B3859" s="19">
        <v>3</v>
      </c>
      <c r="C3859" s="18">
        <v>43185.347013888888</v>
      </c>
      <c r="D3859" s="17" t="s">
        <v>4810</v>
      </c>
      <c r="E3859" s="17" t="s">
        <v>164</v>
      </c>
      <c r="F3859" s="17" t="s">
        <v>30</v>
      </c>
      <c r="G3859" s="18">
        <v>43193</v>
      </c>
      <c r="H3859" s="17" t="s">
        <v>4809</v>
      </c>
    </row>
    <row r="3860" spans="1:8" s="15" customFormat="1" x14ac:dyDescent="0.2">
      <c r="A3860" s="17" t="s">
        <v>4808</v>
      </c>
      <c r="B3860" s="19">
        <v>2</v>
      </c>
      <c r="C3860" s="18">
        <v>43185.351886574077</v>
      </c>
      <c r="D3860" s="17" t="s">
        <v>4807</v>
      </c>
      <c r="E3860" s="17" t="s">
        <v>2344</v>
      </c>
      <c r="F3860" s="17" t="s">
        <v>0</v>
      </c>
      <c r="G3860" s="18">
        <v>43214</v>
      </c>
      <c r="H3860" s="17" t="s">
        <v>4806</v>
      </c>
    </row>
    <row r="3861" spans="1:8" s="15" customFormat="1" x14ac:dyDescent="0.2">
      <c r="A3861" s="17" t="s">
        <v>4805</v>
      </c>
      <c r="B3861" s="19">
        <v>2</v>
      </c>
      <c r="C3861" s="18">
        <v>43185.353796296295</v>
      </c>
      <c r="D3861" s="17" t="s">
        <v>4804</v>
      </c>
      <c r="E3861" s="17" t="s">
        <v>2344</v>
      </c>
      <c r="F3861" s="17" t="s">
        <v>0</v>
      </c>
      <c r="G3861" s="18">
        <v>43208</v>
      </c>
      <c r="H3861" s="17" t="s">
        <v>4803</v>
      </c>
    </row>
    <row r="3862" spans="1:8" s="15" customFormat="1" x14ac:dyDescent="0.2">
      <c r="A3862" s="17" t="s">
        <v>4802</v>
      </c>
      <c r="B3862" s="19">
        <v>2</v>
      </c>
      <c r="C3862" s="18">
        <v>43185.354953703703</v>
      </c>
      <c r="D3862" s="17" t="s">
        <v>4801</v>
      </c>
      <c r="E3862" s="17" t="s">
        <v>2344</v>
      </c>
      <c r="F3862" s="17" t="s">
        <v>0</v>
      </c>
      <c r="G3862" s="18">
        <v>43207</v>
      </c>
      <c r="H3862" s="17" t="s">
        <v>4800</v>
      </c>
    </row>
    <row r="3863" spans="1:8" s="15" customFormat="1" x14ac:dyDescent="0.2">
      <c r="A3863" s="17" t="s">
        <v>4799</v>
      </c>
      <c r="B3863" s="19">
        <v>2</v>
      </c>
      <c r="C3863" s="18">
        <v>43185.355578703704</v>
      </c>
      <c r="D3863" s="17" t="s">
        <v>4798</v>
      </c>
      <c r="E3863" s="17" t="s">
        <v>2344</v>
      </c>
      <c r="F3863" s="17" t="s">
        <v>0</v>
      </c>
      <c r="G3863" s="18">
        <v>43210</v>
      </c>
      <c r="H3863" s="17" t="s">
        <v>4500</v>
      </c>
    </row>
    <row r="3864" spans="1:8" s="15" customFormat="1" x14ac:dyDescent="0.2">
      <c r="A3864" s="17" t="s">
        <v>4797</v>
      </c>
      <c r="B3864" s="19">
        <v>2</v>
      </c>
      <c r="C3864" s="18">
        <v>43185.356064814812</v>
      </c>
      <c r="D3864" s="17" t="s">
        <v>4796</v>
      </c>
      <c r="E3864" s="17" t="s">
        <v>2344</v>
      </c>
      <c r="F3864" s="17" t="s">
        <v>0</v>
      </c>
      <c r="G3864" s="18">
        <v>43202</v>
      </c>
      <c r="H3864" s="17" t="s">
        <v>4795</v>
      </c>
    </row>
    <row r="3865" spans="1:8" s="15" customFormat="1" x14ac:dyDescent="0.2">
      <c r="A3865" s="17" t="s">
        <v>4794</v>
      </c>
      <c r="B3865" s="19">
        <v>2</v>
      </c>
      <c r="C3865" s="18">
        <v>43185.377754629626</v>
      </c>
      <c r="D3865" s="17" t="s">
        <v>4793</v>
      </c>
      <c r="E3865" s="17" t="s">
        <v>164</v>
      </c>
      <c r="F3865" s="17" t="s">
        <v>481</v>
      </c>
      <c r="G3865" s="18">
        <v>43207</v>
      </c>
      <c r="H3865" s="17" t="s">
        <v>4792</v>
      </c>
    </row>
    <row r="3866" spans="1:8" s="15" customFormat="1" x14ac:dyDescent="0.2">
      <c r="A3866" s="17" t="s">
        <v>4791</v>
      </c>
      <c r="B3866" s="19">
        <v>1</v>
      </c>
      <c r="C3866" s="18">
        <v>43185.389918981484</v>
      </c>
      <c r="D3866" s="17" t="s">
        <v>1002</v>
      </c>
      <c r="E3866" s="17" t="s">
        <v>164</v>
      </c>
      <c r="F3866" s="17" t="s">
        <v>0</v>
      </c>
      <c r="G3866" s="18">
        <v>43214</v>
      </c>
      <c r="H3866" s="17" t="s">
        <v>4790</v>
      </c>
    </row>
    <row r="3867" spans="1:8" s="15" customFormat="1" x14ac:dyDescent="0.2">
      <c r="A3867" s="17" t="s">
        <v>4789</v>
      </c>
      <c r="B3867" s="19">
        <v>4</v>
      </c>
      <c r="C3867" s="18">
        <v>43185.397337962961</v>
      </c>
      <c r="D3867" s="17" t="s">
        <v>4788</v>
      </c>
      <c r="E3867" s="17" t="s">
        <v>1494</v>
      </c>
      <c r="F3867" s="17" t="s">
        <v>93</v>
      </c>
      <c r="G3867" s="18">
        <v>43214</v>
      </c>
      <c r="H3867" s="17" t="s">
        <v>4787</v>
      </c>
    </row>
    <row r="3868" spans="1:8" s="15" customFormat="1" x14ac:dyDescent="0.2">
      <c r="A3868" s="17" t="s">
        <v>4786</v>
      </c>
      <c r="B3868" s="19">
        <v>5</v>
      </c>
      <c r="C3868" s="18">
        <v>43185.400127314817</v>
      </c>
      <c r="D3868" s="17" t="s">
        <v>4785</v>
      </c>
      <c r="E3868" s="17" t="s">
        <v>1494</v>
      </c>
      <c r="F3868" s="17" t="s">
        <v>93</v>
      </c>
      <c r="G3868" s="18">
        <v>43228</v>
      </c>
      <c r="H3868" s="17" t="s">
        <v>4784</v>
      </c>
    </row>
    <row r="3869" spans="1:8" s="15" customFormat="1" x14ac:dyDescent="0.2">
      <c r="A3869" s="17" t="s">
        <v>4783</v>
      </c>
      <c r="B3869" s="19">
        <v>4</v>
      </c>
      <c r="C3869" s="18">
        <v>43185.40084490741</v>
      </c>
      <c r="D3869" s="17" t="s">
        <v>4782</v>
      </c>
      <c r="E3869" s="17" t="s">
        <v>1494</v>
      </c>
      <c r="F3869" s="17" t="s">
        <v>93</v>
      </c>
      <c r="G3869" s="18">
        <v>43214</v>
      </c>
      <c r="H3869" s="17" t="s">
        <v>4781</v>
      </c>
    </row>
    <row r="3870" spans="1:8" s="15" customFormat="1" x14ac:dyDescent="0.2">
      <c r="A3870" s="17" t="s">
        <v>4780</v>
      </c>
      <c r="B3870" s="19">
        <v>6</v>
      </c>
      <c r="C3870" s="18">
        <v>43185.401620370372</v>
      </c>
      <c r="D3870" s="17" t="s">
        <v>4779</v>
      </c>
      <c r="E3870" s="17" t="s">
        <v>1494</v>
      </c>
      <c r="F3870" s="17" t="s">
        <v>93</v>
      </c>
      <c r="G3870" s="18">
        <v>43214</v>
      </c>
      <c r="H3870" s="17" t="s">
        <v>4778</v>
      </c>
    </row>
    <row r="3871" spans="1:8" s="15" customFormat="1" x14ac:dyDescent="0.2">
      <c r="A3871" s="17" t="s">
        <v>4777</v>
      </c>
      <c r="B3871" s="19">
        <v>4</v>
      </c>
      <c r="C3871" s="18">
        <v>43185.412916666668</v>
      </c>
      <c r="D3871" s="17" t="s">
        <v>4776</v>
      </c>
      <c r="E3871" s="17" t="s">
        <v>1494</v>
      </c>
      <c r="F3871" s="17" t="s">
        <v>93</v>
      </c>
      <c r="G3871" s="18">
        <v>43228</v>
      </c>
      <c r="H3871" s="17" t="s">
        <v>4775</v>
      </c>
    </row>
    <row r="3872" spans="1:8" s="15" customFormat="1" x14ac:dyDescent="0.2">
      <c r="A3872" s="17" t="s">
        <v>4774</v>
      </c>
      <c r="B3872" s="19">
        <v>4</v>
      </c>
      <c r="C3872" s="18">
        <v>43185.41369212963</v>
      </c>
      <c r="D3872" s="17" t="s">
        <v>4773</v>
      </c>
      <c r="E3872" s="17" t="s">
        <v>1494</v>
      </c>
      <c r="F3872" s="17" t="s">
        <v>93</v>
      </c>
      <c r="G3872" s="18">
        <v>43228</v>
      </c>
      <c r="H3872" s="17" t="s">
        <v>4772</v>
      </c>
    </row>
    <row r="3873" spans="1:8" s="15" customFormat="1" x14ac:dyDescent="0.2">
      <c r="A3873" s="17" t="s">
        <v>4771</v>
      </c>
      <c r="B3873" s="19">
        <v>2</v>
      </c>
      <c r="C3873" s="18">
        <v>43185.415578703702</v>
      </c>
      <c r="D3873" s="17" t="s">
        <v>257</v>
      </c>
      <c r="E3873" s="17" t="s">
        <v>4770</v>
      </c>
      <c r="F3873" s="17" t="s">
        <v>0</v>
      </c>
      <c r="G3873" s="18">
        <v>43195</v>
      </c>
      <c r="H3873" s="17" t="s">
        <v>4769</v>
      </c>
    </row>
    <row r="3874" spans="1:8" s="15" customFormat="1" x14ac:dyDescent="0.2">
      <c r="A3874" s="17" t="s">
        <v>4768</v>
      </c>
      <c r="B3874" s="19">
        <v>4</v>
      </c>
      <c r="C3874" s="18">
        <v>43185.41646990741</v>
      </c>
      <c r="D3874" s="17" t="s">
        <v>4767</v>
      </c>
      <c r="E3874" s="17" t="s">
        <v>1494</v>
      </c>
      <c r="F3874" s="17" t="s">
        <v>93</v>
      </c>
      <c r="G3874" s="18">
        <v>43214</v>
      </c>
      <c r="H3874" s="17" t="s">
        <v>4766</v>
      </c>
    </row>
    <row r="3875" spans="1:8" s="15" customFormat="1" x14ac:dyDescent="0.2">
      <c r="A3875" s="17" t="s">
        <v>4765</v>
      </c>
      <c r="B3875" s="19">
        <v>1</v>
      </c>
      <c r="C3875" s="18">
        <v>43185.418298611112</v>
      </c>
      <c r="D3875" s="17" t="s">
        <v>4764</v>
      </c>
      <c r="E3875" s="17" t="s">
        <v>505</v>
      </c>
      <c r="F3875" s="17" t="s">
        <v>0</v>
      </c>
      <c r="G3875" s="18">
        <v>43194</v>
      </c>
      <c r="H3875" s="17" t="s">
        <v>4763</v>
      </c>
    </row>
    <row r="3876" spans="1:8" s="15" customFormat="1" x14ac:dyDescent="0.2">
      <c r="A3876" s="17" t="s">
        <v>4762</v>
      </c>
      <c r="B3876" s="19">
        <v>4</v>
      </c>
      <c r="C3876" s="18">
        <v>43185.421516203707</v>
      </c>
      <c r="D3876" s="17" t="s">
        <v>4761</v>
      </c>
      <c r="E3876" s="17" t="s">
        <v>1494</v>
      </c>
      <c r="F3876" s="17" t="s">
        <v>93</v>
      </c>
      <c r="G3876" s="18">
        <v>43214</v>
      </c>
      <c r="H3876" s="17" t="s">
        <v>4760</v>
      </c>
    </row>
    <row r="3877" spans="1:8" s="15" customFormat="1" x14ac:dyDescent="0.2">
      <c r="A3877" s="17" t="s">
        <v>4759</v>
      </c>
      <c r="B3877" s="19">
        <v>4</v>
      </c>
      <c r="C3877" s="18">
        <v>43185.423611111109</v>
      </c>
      <c r="D3877" s="17" t="s">
        <v>4758</v>
      </c>
      <c r="E3877" s="17" t="s">
        <v>1494</v>
      </c>
      <c r="F3877" s="17" t="s">
        <v>93</v>
      </c>
      <c r="G3877" s="18">
        <v>43214</v>
      </c>
      <c r="H3877" s="17" t="s">
        <v>4757</v>
      </c>
    </row>
    <row r="3878" spans="1:8" s="15" customFormat="1" x14ac:dyDescent="0.2">
      <c r="A3878" s="17" t="s">
        <v>4756</v>
      </c>
      <c r="B3878" s="19">
        <v>3</v>
      </c>
      <c r="C3878" s="18">
        <v>43185.427974537037</v>
      </c>
      <c r="D3878" s="17" t="s">
        <v>4755</v>
      </c>
      <c r="E3878" s="17" t="s">
        <v>1494</v>
      </c>
      <c r="F3878" s="17" t="s">
        <v>93</v>
      </c>
      <c r="G3878" s="18">
        <v>43217</v>
      </c>
      <c r="H3878" s="17" t="s">
        <v>3788</v>
      </c>
    </row>
    <row r="3879" spans="1:8" s="15" customFormat="1" x14ac:dyDescent="0.2">
      <c r="A3879" s="17" t="s">
        <v>4754</v>
      </c>
      <c r="B3879" s="19">
        <v>2</v>
      </c>
      <c r="C3879" s="18">
        <v>43185.430671296293</v>
      </c>
      <c r="D3879" s="17" t="s">
        <v>4753</v>
      </c>
      <c r="E3879" s="17" t="s">
        <v>326</v>
      </c>
      <c r="F3879" s="17" t="s">
        <v>93</v>
      </c>
      <c r="G3879" s="18">
        <v>43199</v>
      </c>
      <c r="H3879" s="17" t="s">
        <v>4752</v>
      </c>
    </row>
    <row r="3880" spans="1:8" s="15" customFormat="1" x14ac:dyDescent="0.2">
      <c r="A3880" s="17" t="s">
        <v>4751</v>
      </c>
      <c r="B3880" s="19">
        <v>1</v>
      </c>
      <c r="C3880" s="18">
        <v>43185.431157407409</v>
      </c>
      <c r="D3880" s="17" t="s">
        <v>4750</v>
      </c>
      <c r="E3880" s="17" t="s">
        <v>1494</v>
      </c>
      <c r="F3880" s="17" t="s">
        <v>0</v>
      </c>
      <c r="G3880" s="18">
        <v>43203</v>
      </c>
      <c r="H3880" s="17" t="s">
        <v>4749</v>
      </c>
    </row>
    <row r="3881" spans="1:8" s="15" customFormat="1" x14ac:dyDescent="0.2">
      <c r="A3881" s="17" t="s">
        <v>4748</v>
      </c>
      <c r="B3881" s="19">
        <v>4</v>
      </c>
      <c r="C3881" s="18">
        <v>43185.43173611111</v>
      </c>
      <c r="D3881" s="17" t="s">
        <v>4747</v>
      </c>
      <c r="E3881" s="17" t="s">
        <v>326</v>
      </c>
      <c r="F3881" s="17" t="s">
        <v>93</v>
      </c>
      <c r="G3881" s="18">
        <v>43211</v>
      </c>
      <c r="H3881" s="17" t="s">
        <v>4746</v>
      </c>
    </row>
    <row r="3882" spans="1:8" s="15" customFormat="1" x14ac:dyDescent="0.2">
      <c r="A3882" s="17" t="s">
        <v>4745</v>
      </c>
      <c r="B3882" s="19">
        <v>3</v>
      </c>
      <c r="C3882" s="18">
        <v>43185.433356481481</v>
      </c>
      <c r="D3882" s="17" t="s">
        <v>4744</v>
      </c>
      <c r="E3882" s="17" t="s">
        <v>326</v>
      </c>
      <c r="F3882" s="17" t="s">
        <v>93</v>
      </c>
      <c r="G3882" s="18">
        <v>43217</v>
      </c>
      <c r="H3882" s="17" t="s">
        <v>3788</v>
      </c>
    </row>
    <row r="3883" spans="1:8" s="15" customFormat="1" x14ac:dyDescent="0.2">
      <c r="A3883" s="17" t="s">
        <v>4743</v>
      </c>
      <c r="B3883" s="19">
        <v>4</v>
      </c>
      <c r="C3883" s="18">
        <v>43185.435173611113</v>
      </c>
      <c r="D3883" s="17" t="s">
        <v>4742</v>
      </c>
      <c r="E3883" s="17" t="s">
        <v>326</v>
      </c>
      <c r="F3883" s="17" t="s">
        <v>93</v>
      </c>
      <c r="G3883" s="18">
        <v>43224</v>
      </c>
      <c r="H3883" s="17" t="s">
        <v>4741</v>
      </c>
    </row>
    <row r="3884" spans="1:8" s="15" customFormat="1" x14ac:dyDescent="0.2">
      <c r="A3884" s="17" t="s">
        <v>4740</v>
      </c>
      <c r="B3884" s="19">
        <v>3</v>
      </c>
      <c r="C3884" s="18">
        <v>43185.435601851852</v>
      </c>
      <c r="D3884" s="17" t="s">
        <v>4739</v>
      </c>
      <c r="E3884" s="17" t="s">
        <v>1494</v>
      </c>
      <c r="F3884" s="17" t="s">
        <v>93</v>
      </c>
      <c r="G3884" s="18">
        <v>43217</v>
      </c>
      <c r="H3884" s="17" t="s">
        <v>3788</v>
      </c>
    </row>
    <row r="3885" spans="1:8" s="15" customFormat="1" x14ac:dyDescent="0.2">
      <c r="A3885" s="17" t="s">
        <v>4738</v>
      </c>
      <c r="B3885" s="19">
        <v>2</v>
      </c>
      <c r="C3885" s="18">
        <v>43185.436828703707</v>
      </c>
      <c r="D3885" s="17" t="s">
        <v>4737</v>
      </c>
      <c r="E3885" s="17" t="s">
        <v>326</v>
      </c>
      <c r="F3885" s="17" t="s">
        <v>93</v>
      </c>
      <c r="G3885" s="18">
        <v>43186</v>
      </c>
      <c r="H3885" s="17" t="s">
        <v>4736</v>
      </c>
    </row>
    <row r="3886" spans="1:8" s="15" customFormat="1" x14ac:dyDescent="0.2">
      <c r="A3886" s="17" t="s">
        <v>4735</v>
      </c>
      <c r="B3886" s="19">
        <v>3</v>
      </c>
      <c r="C3886" s="18">
        <v>43185.439618055556</v>
      </c>
      <c r="D3886" s="17" t="s">
        <v>4734</v>
      </c>
      <c r="E3886" s="17" t="s">
        <v>326</v>
      </c>
      <c r="F3886" s="17" t="s">
        <v>93</v>
      </c>
      <c r="G3886" s="18">
        <v>43217</v>
      </c>
      <c r="H3886" s="17" t="s">
        <v>3186</v>
      </c>
    </row>
    <row r="3887" spans="1:8" s="15" customFormat="1" x14ac:dyDescent="0.2">
      <c r="A3887" s="17" t="s">
        <v>4733</v>
      </c>
      <c r="B3887" s="19">
        <v>2</v>
      </c>
      <c r="C3887" s="18">
        <v>43185.442696759259</v>
      </c>
      <c r="D3887" s="17" t="s">
        <v>172</v>
      </c>
      <c r="E3887" s="17" t="s">
        <v>1504</v>
      </c>
      <c r="F3887" s="17" t="s">
        <v>0</v>
      </c>
      <c r="G3887" s="18">
        <v>43199</v>
      </c>
      <c r="H3887" s="17" t="s">
        <v>4732</v>
      </c>
    </row>
    <row r="3888" spans="1:8" s="15" customFormat="1" x14ac:dyDescent="0.2">
      <c r="A3888" s="17" t="s">
        <v>4731</v>
      </c>
      <c r="B3888" s="19">
        <v>2</v>
      </c>
      <c r="C3888" s="18">
        <v>43185.471504629626</v>
      </c>
      <c r="D3888" s="17" t="s">
        <v>4730</v>
      </c>
      <c r="E3888" s="17" t="s">
        <v>164</v>
      </c>
      <c r="F3888" s="17" t="s">
        <v>30</v>
      </c>
      <c r="G3888" s="18">
        <v>43208</v>
      </c>
      <c r="H3888" s="17" t="s">
        <v>4729</v>
      </c>
    </row>
    <row r="3889" spans="1:8" s="15" customFormat="1" x14ac:dyDescent="0.2">
      <c r="A3889" s="17" t="s">
        <v>4728</v>
      </c>
      <c r="B3889" s="19">
        <v>3</v>
      </c>
      <c r="C3889" s="18">
        <v>43185.473020833335</v>
      </c>
      <c r="D3889" s="17" t="s">
        <v>257</v>
      </c>
      <c r="E3889" s="17" t="s">
        <v>164</v>
      </c>
      <c r="F3889" s="17" t="s">
        <v>0</v>
      </c>
      <c r="G3889" s="18">
        <v>43207</v>
      </c>
      <c r="H3889" s="17" t="s">
        <v>4727</v>
      </c>
    </row>
    <row r="3890" spans="1:8" s="15" customFormat="1" x14ac:dyDescent="0.2">
      <c r="A3890" s="17" t="s">
        <v>4726</v>
      </c>
      <c r="B3890" s="19">
        <v>1</v>
      </c>
      <c r="C3890" s="18">
        <v>43185.524050925924</v>
      </c>
      <c r="D3890" s="17" t="s">
        <v>4725</v>
      </c>
      <c r="E3890" s="17" t="s">
        <v>326</v>
      </c>
      <c r="F3890" s="17" t="s">
        <v>0</v>
      </c>
      <c r="G3890" s="18">
        <v>43192</v>
      </c>
      <c r="H3890" s="17" t="s">
        <v>4724</v>
      </c>
    </row>
    <row r="3891" spans="1:8" s="15" customFormat="1" x14ac:dyDescent="0.2">
      <c r="A3891" s="17" t="s">
        <v>4723</v>
      </c>
      <c r="B3891" s="19">
        <v>1</v>
      </c>
      <c r="C3891" s="18">
        <v>43185.526273148149</v>
      </c>
      <c r="D3891" s="17" t="s">
        <v>4722</v>
      </c>
      <c r="E3891" s="17" t="s">
        <v>4721</v>
      </c>
      <c r="F3891" s="17" t="s">
        <v>312</v>
      </c>
      <c r="G3891" s="18">
        <v>43215</v>
      </c>
      <c r="H3891" s="17" t="s">
        <v>4720</v>
      </c>
    </row>
    <row r="3892" spans="1:8" s="15" customFormat="1" x14ac:dyDescent="0.2">
      <c r="A3892" s="17" t="s">
        <v>4719</v>
      </c>
      <c r="B3892" s="19">
        <v>3</v>
      </c>
      <c r="C3892" s="18">
        <v>43185.530578703707</v>
      </c>
      <c r="D3892" s="17" t="s">
        <v>257</v>
      </c>
      <c r="E3892" s="17" t="s">
        <v>4718</v>
      </c>
      <c r="F3892" s="17" t="s">
        <v>312</v>
      </c>
      <c r="G3892" s="18">
        <v>43200</v>
      </c>
      <c r="H3892" s="17" t="s">
        <v>4717</v>
      </c>
    </row>
    <row r="3893" spans="1:8" s="15" customFormat="1" x14ac:dyDescent="0.2">
      <c r="A3893" s="17" t="s">
        <v>4716</v>
      </c>
      <c r="B3893" s="19">
        <v>2</v>
      </c>
      <c r="C3893" s="18">
        <v>43185.532511574071</v>
      </c>
      <c r="D3893" s="17" t="s">
        <v>4713</v>
      </c>
      <c r="E3893" s="17" t="s">
        <v>164</v>
      </c>
      <c r="F3893" s="17" t="s">
        <v>0</v>
      </c>
      <c r="G3893" s="18">
        <v>43203</v>
      </c>
      <c r="H3893" s="17" t="s">
        <v>4715</v>
      </c>
    </row>
    <row r="3894" spans="1:8" s="15" customFormat="1" x14ac:dyDescent="0.2">
      <c r="A3894" s="17" t="s">
        <v>4714</v>
      </c>
      <c r="B3894" s="19">
        <v>2</v>
      </c>
      <c r="C3894" s="18">
        <v>43185.533935185187</v>
      </c>
      <c r="D3894" s="17" t="s">
        <v>4713</v>
      </c>
      <c r="E3894" s="17" t="s">
        <v>164</v>
      </c>
      <c r="F3894" s="17" t="s">
        <v>0</v>
      </c>
      <c r="G3894" s="18">
        <v>43202</v>
      </c>
      <c r="H3894" s="17" t="s">
        <v>4712</v>
      </c>
    </row>
    <row r="3895" spans="1:8" s="15" customFormat="1" x14ac:dyDescent="0.2">
      <c r="A3895" s="17" t="s">
        <v>4711</v>
      </c>
      <c r="B3895" s="19">
        <v>4</v>
      </c>
      <c r="C3895" s="18">
        <v>43185.536643518521</v>
      </c>
      <c r="D3895" s="17" t="s">
        <v>4710</v>
      </c>
      <c r="E3895" s="17" t="s">
        <v>303</v>
      </c>
      <c r="F3895" s="17" t="s">
        <v>489</v>
      </c>
      <c r="G3895" s="18">
        <v>43210</v>
      </c>
      <c r="H3895" s="17" t="s">
        <v>4023</v>
      </c>
    </row>
    <row r="3896" spans="1:8" s="15" customFormat="1" x14ac:dyDescent="0.2">
      <c r="A3896" s="17" t="s">
        <v>4709</v>
      </c>
      <c r="B3896" s="19">
        <v>2</v>
      </c>
      <c r="C3896" s="18">
        <v>43185.538310185184</v>
      </c>
      <c r="D3896" s="17" t="s">
        <v>172</v>
      </c>
      <c r="E3896" s="17" t="s">
        <v>164</v>
      </c>
      <c r="F3896" s="17" t="s">
        <v>0</v>
      </c>
      <c r="G3896" s="18">
        <v>43201</v>
      </c>
      <c r="H3896" s="17" t="s">
        <v>4708</v>
      </c>
    </row>
    <row r="3897" spans="1:8" s="15" customFormat="1" x14ac:dyDescent="0.2">
      <c r="A3897" s="17" t="s">
        <v>4707</v>
      </c>
      <c r="B3897" s="19">
        <v>2</v>
      </c>
      <c r="C3897" s="18">
        <v>43185.539421296293</v>
      </c>
      <c r="D3897" s="17" t="s">
        <v>4692</v>
      </c>
      <c r="E3897" s="17" t="s">
        <v>164</v>
      </c>
      <c r="F3897" s="17" t="s">
        <v>0</v>
      </c>
      <c r="G3897" s="18">
        <v>43203</v>
      </c>
      <c r="H3897" s="17" t="s">
        <v>4706</v>
      </c>
    </row>
    <row r="3898" spans="1:8" s="15" customFormat="1" x14ac:dyDescent="0.2">
      <c r="A3898" s="17" t="s">
        <v>4705</v>
      </c>
      <c r="B3898" s="19">
        <v>2</v>
      </c>
      <c r="C3898" s="18">
        <v>43185.540578703702</v>
      </c>
      <c r="D3898" s="17" t="s">
        <v>4704</v>
      </c>
      <c r="E3898" s="17" t="s">
        <v>164</v>
      </c>
      <c r="F3898" s="17" t="s">
        <v>0</v>
      </c>
      <c r="G3898" s="18">
        <v>43203</v>
      </c>
      <c r="H3898" s="17" t="s">
        <v>4703</v>
      </c>
    </row>
    <row r="3899" spans="1:8" s="15" customFormat="1" x14ac:dyDescent="0.2">
      <c r="A3899" s="17" t="s">
        <v>4702</v>
      </c>
      <c r="B3899" s="19">
        <v>1</v>
      </c>
      <c r="C3899" s="18">
        <v>43185.586793981478</v>
      </c>
      <c r="D3899" s="17" t="s">
        <v>4662</v>
      </c>
      <c r="E3899" s="17" t="s">
        <v>164</v>
      </c>
      <c r="F3899" s="17" t="s">
        <v>0</v>
      </c>
      <c r="G3899" s="18">
        <v>43199</v>
      </c>
      <c r="H3899" s="17" t="s">
        <v>4701</v>
      </c>
    </row>
    <row r="3900" spans="1:8" s="15" customFormat="1" x14ac:dyDescent="0.2">
      <c r="A3900" s="17" t="s">
        <v>4700</v>
      </c>
      <c r="B3900" s="19">
        <v>1</v>
      </c>
      <c r="C3900" s="18">
        <v>43185.595266203702</v>
      </c>
      <c r="D3900" s="17" t="s">
        <v>172</v>
      </c>
      <c r="E3900" s="17" t="s">
        <v>1218</v>
      </c>
      <c r="F3900" s="17" t="s">
        <v>0</v>
      </c>
      <c r="G3900" s="18">
        <v>43199</v>
      </c>
      <c r="H3900" s="17" t="s">
        <v>4698</v>
      </c>
    </row>
    <row r="3901" spans="1:8" s="15" customFormat="1" x14ac:dyDescent="0.2">
      <c r="A3901" s="17" t="s">
        <v>4699</v>
      </c>
      <c r="B3901" s="19">
        <v>1</v>
      </c>
      <c r="C3901" s="18">
        <v>43185.596018518518</v>
      </c>
      <c r="D3901" s="17" t="s">
        <v>172</v>
      </c>
      <c r="E3901" s="17" t="s">
        <v>1218</v>
      </c>
      <c r="F3901" s="17" t="s">
        <v>0</v>
      </c>
      <c r="G3901" s="18">
        <v>43202</v>
      </c>
      <c r="H3901" s="17" t="s">
        <v>4698</v>
      </c>
    </row>
    <row r="3902" spans="1:8" s="15" customFormat="1" x14ac:dyDescent="0.2">
      <c r="A3902" s="17" t="s">
        <v>4697</v>
      </c>
      <c r="B3902" s="19">
        <v>2</v>
      </c>
      <c r="C3902" s="18">
        <v>43185.631840277776</v>
      </c>
      <c r="D3902" s="17" t="s">
        <v>4696</v>
      </c>
      <c r="E3902" s="17" t="s">
        <v>4695</v>
      </c>
      <c r="F3902" s="17" t="s">
        <v>0</v>
      </c>
      <c r="G3902" s="18">
        <v>43202</v>
      </c>
      <c r="H3902" s="17" t="s">
        <v>4694</v>
      </c>
    </row>
    <row r="3903" spans="1:8" s="15" customFormat="1" x14ac:dyDescent="0.2">
      <c r="A3903" s="17" t="s">
        <v>4693</v>
      </c>
      <c r="B3903" s="19">
        <v>2</v>
      </c>
      <c r="C3903" s="18">
        <v>43185.633564814816</v>
      </c>
      <c r="D3903" s="17" t="s">
        <v>4692</v>
      </c>
      <c r="E3903" s="17" t="s">
        <v>164</v>
      </c>
      <c r="F3903" s="17" t="s">
        <v>0</v>
      </c>
      <c r="G3903" s="18">
        <v>43202</v>
      </c>
      <c r="H3903" s="17" t="s">
        <v>4691</v>
      </c>
    </row>
    <row r="3904" spans="1:8" s="15" customFormat="1" x14ac:dyDescent="0.2">
      <c r="A3904" s="17" t="s">
        <v>4690</v>
      </c>
      <c r="B3904" s="19">
        <v>1</v>
      </c>
      <c r="C3904" s="18">
        <v>43185.633599537039</v>
      </c>
      <c r="D3904" s="17" t="s">
        <v>4689</v>
      </c>
      <c r="E3904" s="17" t="s">
        <v>4688</v>
      </c>
      <c r="F3904" s="17" t="s">
        <v>30</v>
      </c>
      <c r="G3904" s="18">
        <v>43213</v>
      </c>
      <c r="H3904" s="17" t="s">
        <v>4687</v>
      </c>
    </row>
    <row r="3905" spans="1:8" s="15" customFormat="1" x14ac:dyDescent="0.2">
      <c r="A3905" s="17" t="s">
        <v>4686</v>
      </c>
      <c r="B3905" s="19">
        <v>1</v>
      </c>
      <c r="C3905" s="18">
        <v>43185.637835648151</v>
      </c>
      <c r="D3905" s="17" t="s">
        <v>194</v>
      </c>
      <c r="E3905" s="17" t="s">
        <v>309</v>
      </c>
      <c r="F3905" s="17" t="s">
        <v>0</v>
      </c>
      <c r="G3905" s="18">
        <v>43201</v>
      </c>
      <c r="H3905" s="17" t="s">
        <v>4685</v>
      </c>
    </row>
    <row r="3906" spans="1:8" s="15" customFormat="1" x14ac:dyDescent="0.2">
      <c r="A3906" s="17" t="s">
        <v>4684</v>
      </c>
      <c r="B3906" s="19">
        <v>1</v>
      </c>
      <c r="C3906" s="18">
        <v>43185.638206018521</v>
      </c>
      <c r="D3906" s="17" t="s">
        <v>194</v>
      </c>
      <c r="E3906" s="17" t="s">
        <v>309</v>
      </c>
      <c r="F3906" s="17" t="s">
        <v>0</v>
      </c>
      <c r="G3906" s="18">
        <v>43201</v>
      </c>
      <c r="H3906" s="17" t="s">
        <v>4683</v>
      </c>
    </row>
    <row r="3907" spans="1:8" s="15" customFormat="1" x14ac:dyDescent="0.2">
      <c r="A3907" s="17" t="s">
        <v>4682</v>
      </c>
      <c r="B3907" s="19">
        <v>2</v>
      </c>
      <c r="C3907" s="18">
        <v>43185.638842592591</v>
      </c>
      <c r="D3907" s="17" t="s">
        <v>4681</v>
      </c>
      <c r="E3907" s="17" t="s">
        <v>309</v>
      </c>
      <c r="F3907" s="17" t="s">
        <v>0</v>
      </c>
      <c r="G3907" s="18">
        <v>43200</v>
      </c>
      <c r="H3907" s="17" t="s">
        <v>4680</v>
      </c>
    </row>
    <row r="3908" spans="1:8" s="15" customFormat="1" x14ac:dyDescent="0.2">
      <c r="A3908" s="17" t="s">
        <v>4679</v>
      </c>
      <c r="B3908" s="19">
        <v>1</v>
      </c>
      <c r="C3908" s="18">
        <v>43185.641226851854</v>
      </c>
      <c r="D3908" s="17" t="s">
        <v>257</v>
      </c>
      <c r="E3908" s="17" t="s">
        <v>309</v>
      </c>
      <c r="F3908" s="17" t="s">
        <v>0</v>
      </c>
      <c r="G3908" s="18">
        <v>43201</v>
      </c>
      <c r="H3908" s="17" t="s">
        <v>4678</v>
      </c>
    </row>
    <row r="3909" spans="1:8" s="15" customFormat="1" x14ac:dyDescent="0.2">
      <c r="A3909" s="17" t="s">
        <v>4677</v>
      </c>
      <c r="B3909" s="19">
        <v>1</v>
      </c>
      <c r="C3909" s="18">
        <v>43185.64166666667</v>
      </c>
      <c r="D3909" s="17" t="s">
        <v>257</v>
      </c>
      <c r="E3909" s="17" t="s">
        <v>309</v>
      </c>
      <c r="F3909" s="17" t="s">
        <v>0</v>
      </c>
      <c r="G3909" s="18">
        <v>43200</v>
      </c>
      <c r="H3909" s="17" t="s">
        <v>4676</v>
      </c>
    </row>
    <row r="3910" spans="1:8" s="15" customFormat="1" x14ac:dyDescent="0.2">
      <c r="A3910" s="17" t="s">
        <v>4675</v>
      </c>
      <c r="B3910" s="19">
        <v>1</v>
      </c>
      <c r="C3910" s="18">
        <v>43185.642106481479</v>
      </c>
      <c r="D3910" s="17" t="s">
        <v>194</v>
      </c>
      <c r="E3910" s="17" t="s">
        <v>309</v>
      </c>
      <c r="F3910" s="17" t="s">
        <v>0</v>
      </c>
      <c r="G3910" s="18">
        <v>43200</v>
      </c>
      <c r="H3910" s="17" t="s">
        <v>4674</v>
      </c>
    </row>
    <row r="3911" spans="1:8" s="15" customFormat="1" x14ac:dyDescent="0.2">
      <c r="A3911" s="17" t="s">
        <v>4673</v>
      </c>
      <c r="B3911" s="19">
        <v>1</v>
      </c>
      <c r="C3911" s="18">
        <v>43185.642430555556</v>
      </c>
      <c r="D3911" s="17" t="s">
        <v>194</v>
      </c>
      <c r="E3911" s="17" t="s">
        <v>309</v>
      </c>
      <c r="F3911" s="17" t="s">
        <v>0</v>
      </c>
      <c r="G3911" s="18">
        <v>43200</v>
      </c>
      <c r="H3911" s="17" t="s">
        <v>4672</v>
      </c>
    </row>
    <row r="3912" spans="1:8" s="15" customFormat="1" x14ac:dyDescent="0.2">
      <c r="A3912" s="17" t="s">
        <v>4671</v>
      </c>
      <c r="B3912" s="19">
        <v>1</v>
      </c>
      <c r="C3912" s="18">
        <v>43185.642893518518</v>
      </c>
      <c r="D3912" s="17" t="s">
        <v>257</v>
      </c>
      <c r="E3912" s="17" t="s">
        <v>309</v>
      </c>
      <c r="F3912" s="17" t="s">
        <v>0</v>
      </c>
      <c r="G3912" s="18">
        <v>43201</v>
      </c>
      <c r="H3912" s="17" t="s">
        <v>4670</v>
      </c>
    </row>
    <row r="3913" spans="1:8" s="15" customFormat="1" x14ac:dyDescent="0.2">
      <c r="A3913" s="17" t="s">
        <v>4669</v>
      </c>
      <c r="B3913" s="19">
        <v>1</v>
      </c>
      <c r="C3913" s="18">
        <v>43185.643796296295</v>
      </c>
      <c r="D3913" s="17" t="s">
        <v>194</v>
      </c>
      <c r="E3913" s="17" t="s">
        <v>309</v>
      </c>
      <c r="F3913" s="17" t="s">
        <v>0</v>
      </c>
      <c r="G3913" s="18">
        <v>43200</v>
      </c>
      <c r="H3913" s="17" t="s">
        <v>4668</v>
      </c>
    </row>
    <row r="3914" spans="1:8" s="15" customFormat="1" x14ac:dyDescent="0.2">
      <c r="A3914" s="17" t="s">
        <v>4667</v>
      </c>
      <c r="B3914" s="19">
        <v>1</v>
      </c>
      <c r="C3914" s="18">
        <v>43185.647974537038</v>
      </c>
      <c r="D3914" s="17" t="s">
        <v>4662</v>
      </c>
      <c r="E3914" s="17" t="s">
        <v>164</v>
      </c>
      <c r="F3914" s="17" t="s">
        <v>0</v>
      </c>
      <c r="G3914" s="18">
        <v>43201</v>
      </c>
      <c r="H3914" s="17" t="s">
        <v>4666</v>
      </c>
    </row>
    <row r="3915" spans="1:8" s="15" customFormat="1" x14ac:dyDescent="0.2">
      <c r="A3915" s="17" t="s">
        <v>4665</v>
      </c>
      <c r="B3915" s="19">
        <v>1</v>
      </c>
      <c r="C3915" s="18">
        <v>43185.647986111115</v>
      </c>
      <c r="D3915" s="17" t="s">
        <v>238</v>
      </c>
      <c r="E3915" s="17" t="s">
        <v>164</v>
      </c>
      <c r="F3915" s="17" t="s">
        <v>0</v>
      </c>
      <c r="G3915" s="18">
        <v>43196</v>
      </c>
      <c r="H3915" s="17" t="s">
        <v>4664</v>
      </c>
    </row>
    <row r="3916" spans="1:8" s="15" customFormat="1" x14ac:dyDescent="0.2">
      <c r="A3916" s="17" t="s">
        <v>4663</v>
      </c>
      <c r="B3916" s="19">
        <v>1</v>
      </c>
      <c r="C3916" s="18">
        <v>43185.648622685185</v>
      </c>
      <c r="D3916" s="17" t="s">
        <v>4662</v>
      </c>
      <c r="E3916" s="17" t="s">
        <v>164</v>
      </c>
      <c r="F3916" s="17" t="s">
        <v>0</v>
      </c>
      <c r="G3916" s="18">
        <v>43202</v>
      </c>
      <c r="H3916" s="17" t="s">
        <v>4661</v>
      </c>
    </row>
    <row r="3917" spans="1:8" s="15" customFormat="1" x14ac:dyDescent="0.2">
      <c r="A3917" s="17" t="s">
        <v>4660</v>
      </c>
      <c r="B3917" s="19">
        <v>1</v>
      </c>
      <c r="C3917" s="18">
        <v>43185.651493055557</v>
      </c>
      <c r="D3917" s="17" t="s">
        <v>238</v>
      </c>
      <c r="E3917" s="17" t="s">
        <v>164</v>
      </c>
      <c r="F3917" s="17" t="s">
        <v>0</v>
      </c>
      <c r="G3917" s="18">
        <v>43196</v>
      </c>
      <c r="H3917" s="17" t="s">
        <v>4659</v>
      </c>
    </row>
    <row r="3918" spans="1:8" s="15" customFormat="1" x14ac:dyDescent="0.2">
      <c r="A3918" s="17" t="s">
        <v>4658</v>
      </c>
      <c r="B3918" s="19">
        <v>1</v>
      </c>
      <c r="C3918" s="18">
        <v>43185.653032407405</v>
      </c>
      <c r="D3918" s="17" t="s">
        <v>238</v>
      </c>
      <c r="E3918" s="17" t="s">
        <v>164</v>
      </c>
      <c r="F3918" s="17" t="s">
        <v>0</v>
      </c>
      <c r="G3918" s="18">
        <v>43196</v>
      </c>
      <c r="H3918" s="17" t="s">
        <v>4657</v>
      </c>
    </row>
    <row r="3919" spans="1:8" s="15" customFormat="1" x14ac:dyDescent="0.2">
      <c r="A3919" s="17" t="s">
        <v>4656</v>
      </c>
      <c r="B3919" s="19">
        <v>1</v>
      </c>
      <c r="C3919" s="18">
        <v>43185.654120370367</v>
      </c>
      <c r="D3919" s="17" t="s">
        <v>238</v>
      </c>
      <c r="E3919" s="17" t="s">
        <v>164</v>
      </c>
      <c r="F3919" s="17" t="s">
        <v>0</v>
      </c>
      <c r="G3919" s="18">
        <v>43196</v>
      </c>
      <c r="H3919" s="17" t="s">
        <v>4655</v>
      </c>
    </row>
    <row r="3920" spans="1:8" s="15" customFormat="1" x14ac:dyDescent="0.2">
      <c r="A3920" s="17" t="s">
        <v>4654</v>
      </c>
      <c r="B3920" s="19">
        <v>1</v>
      </c>
      <c r="C3920" s="18">
        <v>43185.654618055552</v>
      </c>
      <c r="D3920" s="17" t="s">
        <v>238</v>
      </c>
      <c r="E3920" s="17" t="s">
        <v>164</v>
      </c>
      <c r="F3920" s="17" t="s">
        <v>0</v>
      </c>
      <c r="G3920" s="18">
        <v>43196</v>
      </c>
      <c r="H3920" s="17" t="s">
        <v>4653</v>
      </c>
    </row>
    <row r="3921" spans="1:8" s="15" customFormat="1" x14ac:dyDescent="0.2">
      <c r="A3921" s="17" t="s">
        <v>4652</v>
      </c>
      <c r="B3921" s="19">
        <v>1</v>
      </c>
      <c r="C3921" s="18">
        <v>43185.654803240737</v>
      </c>
      <c r="D3921" s="17" t="s">
        <v>238</v>
      </c>
      <c r="E3921" s="17" t="s">
        <v>164</v>
      </c>
      <c r="F3921" s="17" t="s">
        <v>0</v>
      </c>
      <c r="G3921" s="18">
        <v>43196</v>
      </c>
      <c r="H3921" s="17" t="s">
        <v>4651</v>
      </c>
    </row>
    <row r="3922" spans="1:8" s="15" customFormat="1" x14ac:dyDescent="0.2">
      <c r="A3922" s="17" t="s">
        <v>4650</v>
      </c>
      <c r="B3922" s="19">
        <v>1</v>
      </c>
      <c r="C3922" s="18">
        <v>43185.65587962963</v>
      </c>
      <c r="D3922" s="17" t="s">
        <v>238</v>
      </c>
      <c r="E3922" s="17" t="s">
        <v>4649</v>
      </c>
      <c r="F3922" s="17" t="s">
        <v>0</v>
      </c>
      <c r="G3922" s="18">
        <v>43199</v>
      </c>
      <c r="H3922" s="17" t="s">
        <v>4648</v>
      </c>
    </row>
    <row r="3923" spans="1:8" s="15" customFormat="1" x14ac:dyDescent="0.2">
      <c r="A3923" s="17" t="s">
        <v>4647</v>
      </c>
      <c r="B3923" s="19">
        <v>1</v>
      </c>
      <c r="C3923" s="18">
        <v>43185.656898148147</v>
      </c>
      <c r="D3923" s="17" t="s">
        <v>238</v>
      </c>
      <c r="E3923" s="17" t="s">
        <v>164</v>
      </c>
      <c r="F3923" s="17" t="s">
        <v>0</v>
      </c>
      <c r="G3923" s="18">
        <v>43196</v>
      </c>
      <c r="H3923" s="17" t="s">
        <v>4646</v>
      </c>
    </row>
    <row r="3924" spans="1:8" s="15" customFormat="1" x14ac:dyDescent="0.2">
      <c r="A3924" s="17" t="s">
        <v>4645</v>
      </c>
      <c r="B3924" s="19">
        <v>1</v>
      </c>
      <c r="C3924" s="18">
        <v>43185.656956018516</v>
      </c>
      <c r="D3924" s="17" t="s">
        <v>238</v>
      </c>
      <c r="E3924" s="17" t="s">
        <v>164</v>
      </c>
      <c r="F3924" s="17" t="s">
        <v>0</v>
      </c>
      <c r="G3924" s="18">
        <v>43196</v>
      </c>
      <c r="H3924" s="17" t="s">
        <v>4644</v>
      </c>
    </row>
    <row r="3925" spans="1:8" s="15" customFormat="1" x14ac:dyDescent="0.2">
      <c r="A3925" s="17" t="s">
        <v>4643</v>
      </c>
      <c r="B3925" s="19">
        <v>1</v>
      </c>
      <c r="C3925" s="18">
        <v>43185.657465277778</v>
      </c>
      <c r="D3925" s="17" t="s">
        <v>238</v>
      </c>
      <c r="E3925" s="17" t="s">
        <v>164</v>
      </c>
      <c r="F3925" s="17" t="s">
        <v>0</v>
      </c>
      <c r="G3925" s="18">
        <v>43196</v>
      </c>
      <c r="H3925" s="17" t="s">
        <v>4642</v>
      </c>
    </row>
    <row r="3926" spans="1:8" s="15" customFormat="1" x14ac:dyDescent="0.2">
      <c r="A3926" s="17" t="s">
        <v>4641</v>
      </c>
      <c r="B3926" s="19">
        <v>1</v>
      </c>
      <c r="C3926" s="18">
        <v>43185.657893518517</v>
      </c>
      <c r="D3926" s="17" t="s">
        <v>238</v>
      </c>
      <c r="E3926" s="17" t="s">
        <v>164</v>
      </c>
      <c r="F3926" s="17" t="s">
        <v>0</v>
      </c>
      <c r="G3926" s="18">
        <v>43196</v>
      </c>
      <c r="H3926" s="17" t="s">
        <v>4640</v>
      </c>
    </row>
    <row r="3927" spans="1:8" s="15" customFormat="1" x14ac:dyDescent="0.2">
      <c r="A3927" s="17" t="s">
        <v>4639</v>
      </c>
      <c r="B3927" s="19">
        <v>1</v>
      </c>
      <c r="C3927" s="18">
        <v>43185.658333333333</v>
      </c>
      <c r="D3927" s="17" t="s">
        <v>238</v>
      </c>
      <c r="E3927" s="17" t="s">
        <v>164</v>
      </c>
      <c r="F3927" s="17" t="s">
        <v>0</v>
      </c>
      <c r="G3927" s="18">
        <v>43196</v>
      </c>
      <c r="H3927" s="17" t="s">
        <v>4638</v>
      </c>
    </row>
    <row r="3928" spans="1:8" s="15" customFormat="1" x14ac:dyDescent="0.2">
      <c r="A3928" s="17" t="s">
        <v>4637</v>
      </c>
      <c r="B3928" s="19">
        <v>1</v>
      </c>
      <c r="C3928" s="18">
        <v>43185.658483796295</v>
      </c>
      <c r="D3928" s="17" t="s">
        <v>238</v>
      </c>
      <c r="E3928" s="17" t="s">
        <v>164</v>
      </c>
      <c r="F3928" s="17" t="s">
        <v>0</v>
      </c>
      <c r="G3928" s="18">
        <v>43196</v>
      </c>
      <c r="H3928" s="17" t="s">
        <v>4636</v>
      </c>
    </row>
    <row r="3929" spans="1:8" s="15" customFormat="1" x14ac:dyDescent="0.2">
      <c r="A3929" s="17" t="s">
        <v>4635</v>
      </c>
      <c r="B3929" s="19">
        <v>1</v>
      </c>
      <c r="C3929" s="18">
        <v>43185.659016203703</v>
      </c>
      <c r="D3929" s="17" t="s">
        <v>238</v>
      </c>
      <c r="E3929" s="17" t="s">
        <v>164</v>
      </c>
      <c r="F3929" s="17" t="s">
        <v>0</v>
      </c>
      <c r="G3929" s="18">
        <v>43196</v>
      </c>
      <c r="H3929" s="17" t="s">
        <v>4634</v>
      </c>
    </row>
    <row r="3930" spans="1:8" s="15" customFormat="1" x14ac:dyDescent="0.2">
      <c r="A3930" s="17" t="s">
        <v>4633</v>
      </c>
      <c r="B3930" s="19">
        <v>1</v>
      </c>
      <c r="C3930" s="18">
        <v>43185.661064814813</v>
      </c>
      <c r="D3930" s="17" t="s">
        <v>257</v>
      </c>
      <c r="E3930" s="17" t="s">
        <v>4632</v>
      </c>
      <c r="F3930" s="17" t="s">
        <v>0</v>
      </c>
      <c r="G3930" s="18">
        <v>43194</v>
      </c>
      <c r="H3930" s="17" t="s">
        <v>4631</v>
      </c>
    </row>
    <row r="3931" spans="1:8" s="15" customFormat="1" x14ac:dyDescent="0.2">
      <c r="A3931" s="17" t="s">
        <v>4630</v>
      </c>
      <c r="B3931" s="19">
        <v>2</v>
      </c>
      <c r="C3931" s="18">
        <v>43185.661817129629</v>
      </c>
      <c r="D3931" s="17" t="s">
        <v>1002</v>
      </c>
      <c r="E3931" s="17" t="s">
        <v>164</v>
      </c>
      <c r="F3931" s="17" t="s">
        <v>0</v>
      </c>
      <c r="G3931" s="18">
        <v>43202</v>
      </c>
      <c r="H3931" s="17" t="s">
        <v>4609</v>
      </c>
    </row>
    <row r="3932" spans="1:8" s="15" customFormat="1" x14ac:dyDescent="0.2">
      <c r="A3932" s="17" t="s">
        <v>4629</v>
      </c>
      <c r="B3932" s="19">
        <v>1</v>
      </c>
      <c r="C3932" s="18">
        <v>43185.662916666668</v>
      </c>
      <c r="D3932" s="17" t="s">
        <v>191</v>
      </c>
      <c r="E3932" s="17" t="s">
        <v>3115</v>
      </c>
      <c r="F3932" s="17" t="s">
        <v>0</v>
      </c>
      <c r="G3932" s="18">
        <v>43201</v>
      </c>
      <c r="H3932" s="17" t="s">
        <v>4628</v>
      </c>
    </row>
    <row r="3933" spans="1:8" s="15" customFormat="1" x14ac:dyDescent="0.2">
      <c r="A3933" s="17" t="s">
        <v>4627</v>
      </c>
      <c r="B3933" s="19">
        <v>1</v>
      </c>
      <c r="C3933" s="18">
        <v>43185.663553240738</v>
      </c>
      <c r="D3933" s="17" t="s">
        <v>194</v>
      </c>
      <c r="E3933" s="17" t="s">
        <v>3115</v>
      </c>
      <c r="F3933" s="17" t="s">
        <v>0</v>
      </c>
      <c r="G3933" s="18">
        <v>43201</v>
      </c>
      <c r="H3933" s="17" t="s">
        <v>4626</v>
      </c>
    </row>
    <row r="3934" spans="1:8" s="15" customFormat="1" x14ac:dyDescent="0.2">
      <c r="A3934" s="17" t="s">
        <v>4625</v>
      </c>
      <c r="B3934" s="19">
        <v>1</v>
      </c>
      <c r="C3934" s="18">
        <v>43185.664027777777</v>
      </c>
      <c r="D3934" s="17" t="s">
        <v>194</v>
      </c>
      <c r="E3934" s="17" t="s">
        <v>3115</v>
      </c>
      <c r="F3934" s="17" t="s">
        <v>0</v>
      </c>
      <c r="G3934" s="18">
        <v>43200</v>
      </c>
      <c r="H3934" s="17" t="s">
        <v>4624</v>
      </c>
    </row>
    <row r="3935" spans="1:8" s="15" customFormat="1" x14ac:dyDescent="0.2">
      <c r="A3935" s="17" t="s">
        <v>4623</v>
      </c>
      <c r="B3935" s="19">
        <v>1</v>
      </c>
      <c r="C3935" s="18">
        <v>43185.66474537037</v>
      </c>
      <c r="D3935" s="17" t="s">
        <v>191</v>
      </c>
      <c r="E3935" s="17" t="s">
        <v>3115</v>
      </c>
      <c r="F3935" s="17" t="s">
        <v>0</v>
      </c>
      <c r="G3935" s="18">
        <v>43200</v>
      </c>
      <c r="H3935" s="17" t="s">
        <v>4622</v>
      </c>
    </row>
    <row r="3936" spans="1:8" s="15" customFormat="1" x14ac:dyDescent="0.2">
      <c r="A3936" s="17" t="s">
        <v>4621</v>
      </c>
      <c r="B3936" s="19">
        <v>2</v>
      </c>
      <c r="C3936" s="18">
        <v>43185.667407407411</v>
      </c>
      <c r="D3936" s="17" t="s">
        <v>4620</v>
      </c>
      <c r="E3936" s="17" t="s">
        <v>164</v>
      </c>
      <c r="F3936" s="17" t="s">
        <v>0</v>
      </c>
      <c r="G3936" s="18">
        <v>43202</v>
      </c>
      <c r="H3936" s="17" t="s">
        <v>4619</v>
      </c>
    </row>
    <row r="3937" spans="1:8" s="15" customFormat="1" x14ac:dyDescent="0.2">
      <c r="A3937" s="17" t="s">
        <v>4618</v>
      </c>
      <c r="B3937" s="19">
        <v>1</v>
      </c>
      <c r="C3937" s="18">
        <v>43185.67</v>
      </c>
      <c r="D3937" s="17" t="s">
        <v>4617</v>
      </c>
      <c r="E3937" s="17" t="s">
        <v>3108</v>
      </c>
      <c r="F3937" s="17" t="s">
        <v>0</v>
      </c>
      <c r="G3937" s="18">
        <v>43201</v>
      </c>
      <c r="H3937" s="17" t="s">
        <v>4616</v>
      </c>
    </row>
    <row r="3938" spans="1:8" s="15" customFormat="1" x14ac:dyDescent="0.2">
      <c r="A3938" s="17" t="s">
        <v>4615</v>
      </c>
      <c r="B3938" s="19">
        <v>2</v>
      </c>
      <c r="C3938" s="18">
        <v>43185.673263888886</v>
      </c>
      <c r="D3938" s="17" t="s">
        <v>1002</v>
      </c>
      <c r="E3938" s="17" t="s">
        <v>164</v>
      </c>
      <c r="F3938" s="17" t="s">
        <v>0</v>
      </c>
      <c r="G3938" s="18">
        <v>43203</v>
      </c>
      <c r="H3938" s="17" t="s">
        <v>4613</v>
      </c>
    </row>
    <row r="3939" spans="1:8" s="15" customFormat="1" x14ac:dyDescent="0.2">
      <c r="A3939" s="17" t="s">
        <v>4614</v>
      </c>
      <c r="B3939" s="19">
        <v>2</v>
      </c>
      <c r="C3939" s="18">
        <v>43185.676099537035</v>
      </c>
      <c r="D3939" s="17" t="s">
        <v>1002</v>
      </c>
      <c r="E3939" s="17" t="s">
        <v>164</v>
      </c>
      <c r="F3939" s="17" t="s">
        <v>0</v>
      </c>
      <c r="G3939" s="18">
        <v>43203</v>
      </c>
      <c r="H3939" s="17" t="s">
        <v>4613</v>
      </c>
    </row>
    <row r="3940" spans="1:8" s="15" customFormat="1" x14ac:dyDescent="0.2">
      <c r="A3940" s="17" t="s">
        <v>4612</v>
      </c>
      <c r="B3940" s="19">
        <v>4</v>
      </c>
      <c r="C3940" s="18">
        <v>43185.67695601852</v>
      </c>
      <c r="D3940" s="17" t="s">
        <v>4611</v>
      </c>
      <c r="E3940" s="17" t="s">
        <v>164</v>
      </c>
      <c r="F3940" s="17" t="s">
        <v>489</v>
      </c>
      <c r="G3940" s="18">
        <v>43230</v>
      </c>
      <c r="H3940" s="17" t="s">
        <v>3698</v>
      </c>
    </row>
    <row r="3941" spans="1:8" s="15" customFormat="1" x14ac:dyDescent="0.2">
      <c r="A3941" s="17" t="s">
        <v>4610</v>
      </c>
      <c r="B3941" s="19">
        <v>3</v>
      </c>
      <c r="C3941" s="18">
        <v>43185.67900462963</v>
      </c>
      <c r="D3941" s="17" t="s">
        <v>1002</v>
      </c>
      <c r="E3941" s="17" t="s">
        <v>164</v>
      </c>
      <c r="F3941" s="17" t="s">
        <v>0</v>
      </c>
      <c r="G3941" s="18">
        <v>43202</v>
      </c>
      <c r="H3941" s="17" t="s">
        <v>4609</v>
      </c>
    </row>
    <row r="3942" spans="1:8" s="15" customFormat="1" x14ac:dyDescent="0.2">
      <c r="A3942" s="17" t="s">
        <v>4608</v>
      </c>
      <c r="B3942" s="19">
        <v>2</v>
      </c>
      <c r="C3942" s="18">
        <v>43185.681041666663</v>
      </c>
      <c r="D3942" s="17" t="s">
        <v>4607</v>
      </c>
      <c r="E3942" s="17" t="s">
        <v>4606</v>
      </c>
      <c r="F3942" s="17" t="s">
        <v>0</v>
      </c>
      <c r="G3942" s="18">
        <v>43210</v>
      </c>
      <c r="H3942" s="17" t="s">
        <v>4605</v>
      </c>
    </row>
    <row r="3943" spans="1:8" s="15" customFormat="1" x14ac:dyDescent="0.2">
      <c r="A3943" s="17" t="s">
        <v>4604</v>
      </c>
      <c r="B3943" s="19">
        <v>2</v>
      </c>
      <c r="C3943" s="18">
        <v>43185.705289351848</v>
      </c>
      <c r="D3943" s="17" t="s">
        <v>4603</v>
      </c>
      <c r="E3943" s="17" t="s">
        <v>164</v>
      </c>
      <c r="F3943" s="17" t="s">
        <v>0</v>
      </c>
      <c r="G3943" s="18">
        <v>43208</v>
      </c>
      <c r="H3943" s="17" t="s">
        <v>4602</v>
      </c>
    </row>
    <row r="3944" spans="1:8" s="15" customFormat="1" x14ac:dyDescent="0.2">
      <c r="A3944" s="17" t="s">
        <v>4601</v>
      </c>
      <c r="B3944" s="19">
        <v>2</v>
      </c>
      <c r="C3944" s="18">
        <v>43186.314027777778</v>
      </c>
      <c r="D3944" s="17" t="s">
        <v>172</v>
      </c>
      <c r="E3944" s="17" t="s">
        <v>164</v>
      </c>
      <c r="F3944" s="17" t="s">
        <v>0</v>
      </c>
      <c r="G3944" s="18">
        <v>43213</v>
      </c>
      <c r="H3944" s="17" t="s">
        <v>4600</v>
      </c>
    </row>
    <row r="3945" spans="1:8" s="15" customFormat="1" x14ac:dyDescent="0.2">
      <c r="A3945" s="17" t="s">
        <v>4599</v>
      </c>
      <c r="B3945" s="19">
        <v>2</v>
      </c>
      <c r="C3945" s="18">
        <v>43186.325729166667</v>
      </c>
      <c r="D3945" s="17" t="s">
        <v>4598</v>
      </c>
      <c r="E3945" s="17" t="s">
        <v>4597</v>
      </c>
      <c r="F3945" s="17" t="s">
        <v>0</v>
      </c>
      <c r="G3945" s="18">
        <v>43213</v>
      </c>
      <c r="H3945" s="17" t="s">
        <v>4596</v>
      </c>
    </row>
    <row r="3946" spans="1:8" s="15" customFormat="1" x14ac:dyDescent="0.2">
      <c r="A3946" s="17" t="s">
        <v>4595</v>
      </c>
      <c r="B3946" s="19">
        <v>3</v>
      </c>
      <c r="C3946" s="18">
        <v>43186.332870370374</v>
      </c>
      <c r="D3946" s="17" t="s">
        <v>257</v>
      </c>
      <c r="E3946" s="17" t="s">
        <v>1170</v>
      </c>
      <c r="F3946" s="17" t="s">
        <v>0</v>
      </c>
      <c r="G3946" s="18">
        <v>43206</v>
      </c>
      <c r="H3946" s="17" t="s">
        <v>4594</v>
      </c>
    </row>
    <row r="3947" spans="1:8" s="15" customFormat="1" x14ac:dyDescent="0.2">
      <c r="A3947" s="17" t="s">
        <v>4593</v>
      </c>
      <c r="B3947" s="19">
        <v>2</v>
      </c>
      <c r="C3947" s="18">
        <v>43186.334143518521</v>
      </c>
      <c r="D3947" s="17" t="s">
        <v>2790</v>
      </c>
      <c r="E3947" s="17" t="s">
        <v>279</v>
      </c>
      <c r="F3947" s="17" t="s">
        <v>0</v>
      </c>
      <c r="G3947" s="18">
        <v>43199</v>
      </c>
      <c r="H3947" s="17" t="s">
        <v>4592</v>
      </c>
    </row>
    <row r="3948" spans="1:8" s="15" customFormat="1" x14ac:dyDescent="0.2">
      <c r="A3948" s="17" t="s">
        <v>4591</v>
      </c>
      <c r="B3948" s="19">
        <v>1</v>
      </c>
      <c r="C3948" s="18">
        <v>43186.36818287037</v>
      </c>
      <c r="D3948" s="17" t="s">
        <v>4590</v>
      </c>
      <c r="E3948" s="17" t="s">
        <v>505</v>
      </c>
      <c r="F3948" s="17" t="s">
        <v>0</v>
      </c>
      <c r="G3948" s="18">
        <v>43222</v>
      </c>
      <c r="H3948" s="17" t="s">
        <v>4589</v>
      </c>
    </row>
    <row r="3949" spans="1:8" s="15" customFormat="1" x14ac:dyDescent="0.2">
      <c r="A3949" s="17" t="s">
        <v>4588</v>
      </c>
      <c r="B3949" s="19">
        <v>1</v>
      </c>
      <c r="C3949" s="18">
        <v>43186.369270833333</v>
      </c>
      <c r="D3949" s="17" t="s">
        <v>4587</v>
      </c>
      <c r="E3949" s="17" t="s">
        <v>793</v>
      </c>
      <c r="F3949" s="17" t="s">
        <v>0</v>
      </c>
      <c r="G3949" s="18">
        <v>43215</v>
      </c>
      <c r="H3949" s="17" t="s">
        <v>4586</v>
      </c>
    </row>
    <row r="3950" spans="1:8" s="15" customFormat="1" x14ac:dyDescent="0.2">
      <c r="A3950" s="17" t="s">
        <v>4585</v>
      </c>
      <c r="B3950" s="19">
        <v>2</v>
      </c>
      <c r="C3950" s="18">
        <v>43186.370370370372</v>
      </c>
      <c r="D3950" s="17" t="s">
        <v>4584</v>
      </c>
      <c r="E3950" s="17" t="s">
        <v>396</v>
      </c>
      <c r="F3950" s="17" t="s">
        <v>0</v>
      </c>
      <c r="G3950" s="18">
        <v>43209</v>
      </c>
      <c r="H3950" s="17" t="s">
        <v>4583</v>
      </c>
    </row>
    <row r="3951" spans="1:8" s="15" customFormat="1" x14ac:dyDescent="0.2">
      <c r="A3951" s="17" t="s">
        <v>4582</v>
      </c>
      <c r="B3951" s="19">
        <v>2</v>
      </c>
      <c r="C3951" s="18">
        <v>43186.380798611113</v>
      </c>
      <c r="D3951" s="17" t="s">
        <v>4581</v>
      </c>
      <c r="E3951" s="17" t="s">
        <v>793</v>
      </c>
      <c r="F3951" s="17" t="s">
        <v>0</v>
      </c>
      <c r="G3951" s="18">
        <v>43213</v>
      </c>
      <c r="H3951" s="17" t="s">
        <v>4580</v>
      </c>
    </row>
    <row r="3952" spans="1:8" s="15" customFormat="1" x14ac:dyDescent="0.2">
      <c r="A3952" s="17" t="s">
        <v>4579</v>
      </c>
      <c r="B3952" s="19">
        <v>4</v>
      </c>
      <c r="C3952" s="18">
        <v>43186.38208333333</v>
      </c>
      <c r="D3952" s="17" t="s">
        <v>4578</v>
      </c>
      <c r="E3952" s="17" t="s">
        <v>326</v>
      </c>
      <c r="F3952" s="17" t="s">
        <v>93</v>
      </c>
      <c r="G3952" s="18">
        <v>43230</v>
      </c>
      <c r="H3952" s="17" t="s">
        <v>4577</v>
      </c>
    </row>
    <row r="3953" spans="1:8" s="15" customFormat="1" x14ac:dyDescent="0.2">
      <c r="A3953" s="17" t="s">
        <v>4576</v>
      </c>
      <c r="B3953" s="19">
        <v>4</v>
      </c>
      <c r="C3953" s="18">
        <v>43186.382847222223</v>
      </c>
      <c r="D3953" s="17" t="s">
        <v>4575</v>
      </c>
      <c r="E3953" s="17" t="s">
        <v>326</v>
      </c>
      <c r="F3953" s="17" t="s">
        <v>93</v>
      </c>
      <c r="G3953" s="18">
        <v>43211</v>
      </c>
      <c r="H3953" s="17" t="s">
        <v>4574</v>
      </c>
    </row>
    <row r="3954" spans="1:8" s="15" customFormat="1" x14ac:dyDescent="0.2">
      <c r="A3954" s="17" t="s">
        <v>4573</v>
      </c>
      <c r="B3954" s="19">
        <v>4</v>
      </c>
      <c r="C3954" s="18">
        <v>43186.383194444446</v>
      </c>
      <c r="D3954" s="17" t="s">
        <v>4572</v>
      </c>
      <c r="E3954" s="17" t="s">
        <v>1494</v>
      </c>
      <c r="F3954" s="17" t="s">
        <v>93</v>
      </c>
      <c r="G3954" s="18">
        <v>43230</v>
      </c>
      <c r="H3954" s="17" t="s">
        <v>4571</v>
      </c>
    </row>
    <row r="3955" spans="1:8" s="15" customFormat="1" x14ac:dyDescent="0.2">
      <c r="A3955" s="17" t="s">
        <v>4570</v>
      </c>
      <c r="B3955" s="19">
        <v>4</v>
      </c>
      <c r="C3955" s="18">
        <v>43186.383518518516</v>
      </c>
      <c r="D3955" s="17" t="s">
        <v>4569</v>
      </c>
      <c r="E3955" s="17" t="s">
        <v>326</v>
      </c>
      <c r="F3955" s="17" t="s">
        <v>93</v>
      </c>
      <c r="G3955" s="18">
        <v>43230</v>
      </c>
      <c r="H3955" s="17" t="s">
        <v>4568</v>
      </c>
    </row>
    <row r="3956" spans="1:8" s="15" customFormat="1" x14ac:dyDescent="0.2">
      <c r="A3956" s="17" t="s">
        <v>4567</v>
      </c>
      <c r="B3956" s="19">
        <v>4</v>
      </c>
      <c r="C3956" s="18">
        <v>43186.383773148147</v>
      </c>
      <c r="D3956" s="17" t="s">
        <v>4566</v>
      </c>
      <c r="E3956" s="17" t="s">
        <v>1494</v>
      </c>
      <c r="F3956" s="17" t="s">
        <v>93</v>
      </c>
      <c r="G3956" s="18">
        <v>43211</v>
      </c>
      <c r="H3956" s="17" t="s">
        <v>4565</v>
      </c>
    </row>
    <row r="3957" spans="1:8" s="15" customFormat="1" x14ac:dyDescent="0.2">
      <c r="A3957" s="17" t="s">
        <v>4564</v>
      </c>
      <c r="B3957" s="19">
        <v>4</v>
      </c>
      <c r="C3957" s="18">
        <v>43186.384641203702</v>
      </c>
      <c r="D3957" s="17" t="s">
        <v>4563</v>
      </c>
      <c r="E3957" s="17" t="s">
        <v>1494</v>
      </c>
      <c r="F3957" s="17" t="s">
        <v>93</v>
      </c>
      <c r="G3957" s="18">
        <v>43215</v>
      </c>
      <c r="H3957" s="17" t="s">
        <v>4562</v>
      </c>
    </row>
    <row r="3958" spans="1:8" s="15" customFormat="1" x14ac:dyDescent="0.2">
      <c r="A3958" s="17" t="s">
        <v>4561</v>
      </c>
      <c r="B3958" s="19">
        <v>4</v>
      </c>
      <c r="C3958" s="18">
        <v>43186.385555555556</v>
      </c>
      <c r="D3958" s="17" t="s">
        <v>4560</v>
      </c>
      <c r="E3958" s="17" t="s">
        <v>326</v>
      </c>
      <c r="F3958" s="17" t="s">
        <v>93</v>
      </c>
      <c r="G3958" s="18">
        <v>43215</v>
      </c>
      <c r="H3958" s="17" t="s">
        <v>4559</v>
      </c>
    </row>
    <row r="3959" spans="1:8" s="15" customFormat="1" x14ac:dyDescent="0.2">
      <c r="A3959" s="17" t="s">
        <v>4558</v>
      </c>
      <c r="B3959" s="19">
        <v>2</v>
      </c>
      <c r="C3959" s="18">
        <v>43186.385567129626</v>
      </c>
      <c r="D3959" s="17" t="s">
        <v>4557</v>
      </c>
      <c r="E3959" s="17" t="s">
        <v>1494</v>
      </c>
      <c r="F3959" s="17" t="s">
        <v>0</v>
      </c>
      <c r="G3959" s="18">
        <v>43201</v>
      </c>
      <c r="H3959" s="17" t="s">
        <v>4556</v>
      </c>
    </row>
    <row r="3960" spans="1:8" s="15" customFormat="1" x14ac:dyDescent="0.2">
      <c r="A3960" s="17" t="s">
        <v>4555</v>
      </c>
      <c r="B3960" s="19">
        <v>2</v>
      </c>
      <c r="C3960" s="18">
        <v>43186.38622685185</v>
      </c>
      <c r="D3960" s="17" t="s">
        <v>4554</v>
      </c>
      <c r="E3960" s="17" t="s">
        <v>1494</v>
      </c>
      <c r="F3960" s="17" t="s">
        <v>0</v>
      </c>
      <c r="G3960" s="18">
        <v>43201</v>
      </c>
      <c r="H3960" s="17" t="s">
        <v>4553</v>
      </c>
    </row>
    <row r="3961" spans="1:8" s="15" customFormat="1" x14ac:dyDescent="0.2">
      <c r="A3961" s="17" t="s">
        <v>4552</v>
      </c>
      <c r="B3961" s="19">
        <v>2</v>
      </c>
      <c r="C3961" s="18">
        <v>43186.386388888888</v>
      </c>
      <c r="D3961" s="17" t="s">
        <v>4551</v>
      </c>
      <c r="E3961" s="17" t="s">
        <v>326</v>
      </c>
      <c r="F3961" s="17" t="s">
        <v>0</v>
      </c>
      <c r="G3961" s="18">
        <v>43201</v>
      </c>
      <c r="H3961" s="17" t="s">
        <v>4550</v>
      </c>
    </row>
    <row r="3962" spans="1:8" s="15" customFormat="1" x14ac:dyDescent="0.2">
      <c r="A3962" s="17" t="s">
        <v>4549</v>
      </c>
      <c r="B3962" s="19">
        <v>2</v>
      </c>
      <c r="C3962" s="18">
        <v>43186.386817129627</v>
      </c>
      <c r="D3962" s="17" t="s">
        <v>4548</v>
      </c>
      <c r="E3962" s="17" t="s">
        <v>1494</v>
      </c>
      <c r="F3962" s="17" t="s">
        <v>0</v>
      </c>
      <c r="G3962" s="18">
        <v>43201</v>
      </c>
      <c r="H3962" s="17" t="s">
        <v>4547</v>
      </c>
    </row>
    <row r="3963" spans="1:8" s="15" customFormat="1" x14ac:dyDescent="0.2">
      <c r="A3963" s="17" t="s">
        <v>4546</v>
      </c>
      <c r="B3963" s="19">
        <v>1</v>
      </c>
      <c r="C3963" s="18">
        <v>43186.387048611112</v>
      </c>
      <c r="D3963" s="17" t="s">
        <v>4545</v>
      </c>
      <c r="E3963" s="17" t="s">
        <v>326</v>
      </c>
      <c r="F3963" s="17" t="s">
        <v>0</v>
      </c>
      <c r="G3963" s="18">
        <v>43202</v>
      </c>
      <c r="H3963" s="17" t="s">
        <v>4544</v>
      </c>
    </row>
    <row r="3964" spans="1:8" s="15" customFormat="1" x14ac:dyDescent="0.2">
      <c r="A3964" s="17" t="s">
        <v>4543</v>
      </c>
      <c r="B3964" s="19">
        <v>2</v>
      </c>
      <c r="C3964" s="18">
        <v>43186.387928240743</v>
      </c>
      <c r="D3964" s="17" t="s">
        <v>4542</v>
      </c>
      <c r="E3964" s="17" t="s">
        <v>1494</v>
      </c>
      <c r="F3964" s="17" t="s">
        <v>0</v>
      </c>
      <c r="G3964" s="18">
        <v>43201</v>
      </c>
      <c r="H3964" s="17" t="s">
        <v>4541</v>
      </c>
    </row>
    <row r="3965" spans="1:8" s="15" customFormat="1" x14ac:dyDescent="0.2">
      <c r="A3965" s="17" t="s">
        <v>4540</v>
      </c>
      <c r="B3965" s="19">
        <v>1</v>
      </c>
      <c r="C3965" s="18">
        <v>43186.389247685183</v>
      </c>
      <c r="D3965" s="17" t="s">
        <v>4539</v>
      </c>
      <c r="E3965" s="17" t="s">
        <v>4526</v>
      </c>
      <c r="F3965" s="17" t="s">
        <v>0</v>
      </c>
      <c r="G3965" s="18">
        <v>43202</v>
      </c>
      <c r="H3965" s="17" t="s">
        <v>4538</v>
      </c>
    </row>
    <row r="3966" spans="1:8" s="15" customFormat="1" x14ac:dyDescent="0.2">
      <c r="A3966" s="17" t="s">
        <v>4537</v>
      </c>
      <c r="B3966" s="19">
        <v>1</v>
      </c>
      <c r="C3966" s="18">
        <v>43186.389930555553</v>
      </c>
      <c r="D3966" s="17" t="s">
        <v>4536</v>
      </c>
      <c r="E3966" s="17" t="s">
        <v>4526</v>
      </c>
      <c r="F3966" s="17" t="s">
        <v>0</v>
      </c>
      <c r="G3966" s="18">
        <v>43202</v>
      </c>
      <c r="H3966" s="17" t="s">
        <v>4535</v>
      </c>
    </row>
    <row r="3967" spans="1:8" s="15" customFormat="1" x14ac:dyDescent="0.2">
      <c r="A3967" s="17" t="s">
        <v>4534</v>
      </c>
      <c r="B3967" s="19">
        <v>2</v>
      </c>
      <c r="C3967" s="18">
        <v>43186.390567129631</v>
      </c>
      <c r="D3967" s="17" t="s">
        <v>4533</v>
      </c>
      <c r="E3967" s="17" t="s">
        <v>4526</v>
      </c>
      <c r="F3967" s="17" t="s">
        <v>0</v>
      </c>
      <c r="G3967" s="18">
        <v>43200</v>
      </c>
      <c r="H3967" s="17" t="s">
        <v>4532</v>
      </c>
    </row>
    <row r="3968" spans="1:8" s="15" customFormat="1" x14ac:dyDescent="0.2">
      <c r="A3968" s="17" t="s">
        <v>4531</v>
      </c>
      <c r="B3968" s="19">
        <v>2</v>
      </c>
      <c r="C3968" s="18">
        <v>43186.391527777778</v>
      </c>
      <c r="D3968" s="17" t="s">
        <v>4530</v>
      </c>
      <c r="E3968" s="17" t="s">
        <v>4526</v>
      </c>
      <c r="F3968" s="17" t="s">
        <v>0</v>
      </c>
      <c r="G3968" s="18">
        <v>43202</v>
      </c>
      <c r="H3968" s="17" t="s">
        <v>4529</v>
      </c>
    </row>
    <row r="3969" spans="1:8" s="15" customFormat="1" x14ac:dyDescent="0.2">
      <c r="A3969" s="17" t="s">
        <v>4528</v>
      </c>
      <c r="B3969" s="19">
        <v>2</v>
      </c>
      <c r="C3969" s="18">
        <v>43186.392199074071</v>
      </c>
      <c r="D3969" s="17" t="s">
        <v>4527</v>
      </c>
      <c r="E3969" s="17" t="s">
        <v>4526</v>
      </c>
      <c r="F3969" s="17" t="s">
        <v>0</v>
      </c>
      <c r="G3969" s="18">
        <v>43203</v>
      </c>
      <c r="H3969" s="17" t="s">
        <v>4525</v>
      </c>
    </row>
    <row r="3970" spans="1:8" s="15" customFormat="1" x14ac:dyDescent="0.2">
      <c r="A3970" s="17" t="s">
        <v>4524</v>
      </c>
      <c r="B3970" s="19">
        <v>2</v>
      </c>
      <c r="C3970" s="18">
        <v>43186.398055555554</v>
      </c>
      <c r="D3970" s="17" t="s">
        <v>257</v>
      </c>
      <c r="E3970" s="17" t="s">
        <v>164</v>
      </c>
      <c r="F3970" s="17" t="s">
        <v>0</v>
      </c>
      <c r="G3970" s="18">
        <v>43203</v>
      </c>
      <c r="H3970" s="17" t="s">
        <v>4523</v>
      </c>
    </row>
    <row r="3971" spans="1:8" s="15" customFormat="1" x14ac:dyDescent="0.2">
      <c r="A3971" s="17" t="s">
        <v>4522</v>
      </c>
      <c r="B3971" s="19">
        <v>1</v>
      </c>
      <c r="C3971" s="18">
        <v>43186.403865740744</v>
      </c>
      <c r="D3971" s="17" t="s">
        <v>4521</v>
      </c>
      <c r="E3971" s="17" t="s">
        <v>4520</v>
      </c>
      <c r="F3971" s="17" t="s">
        <v>0</v>
      </c>
      <c r="G3971" s="18">
        <v>43206</v>
      </c>
      <c r="H3971" s="17" t="s">
        <v>4519</v>
      </c>
    </row>
    <row r="3972" spans="1:8" s="15" customFormat="1" x14ac:dyDescent="0.2">
      <c r="A3972" s="17" t="s">
        <v>4518</v>
      </c>
      <c r="B3972" s="19">
        <v>4</v>
      </c>
      <c r="C3972" s="18">
        <v>43186.454444444447</v>
      </c>
      <c r="D3972" s="17" t="s">
        <v>4517</v>
      </c>
      <c r="E3972" s="17" t="s">
        <v>4516</v>
      </c>
      <c r="F3972" s="17" t="s">
        <v>93</v>
      </c>
      <c r="G3972" s="18">
        <v>43213</v>
      </c>
      <c r="H3972" s="17" t="s">
        <v>4515</v>
      </c>
    </row>
    <row r="3973" spans="1:8" s="15" customFormat="1" x14ac:dyDescent="0.2">
      <c r="A3973" s="17" t="s">
        <v>4514</v>
      </c>
      <c r="B3973" s="19">
        <v>1</v>
      </c>
      <c r="C3973" s="18">
        <v>43186.459016203706</v>
      </c>
      <c r="D3973" s="17" t="s">
        <v>280</v>
      </c>
      <c r="E3973" s="17" t="s">
        <v>619</v>
      </c>
      <c r="F3973" s="17" t="s">
        <v>0</v>
      </c>
      <c r="G3973" s="18">
        <v>43193</v>
      </c>
      <c r="H3973" s="17" t="s">
        <v>4513</v>
      </c>
    </row>
    <row r="3974" spans="1:8" s="15" customFormat="1" x14ac:dyDescent="0.2">
      <c r="A3974" s="17" t="s">
        <v>4512</v>
      </c>
      <c r="B3974" s="19">
        <v>1</v>
      </c>
      <c r="C3974" s="18">
        <v>43186.459537037037</v>
      </c>
      <c r="D3974" s="17" t="s">
        <v>280</v>
      </c>
      <c r="E3974" s="17" t="s">
        <v>619</v>
      </c>
      <c r="F3974" s="17" t="s">
        <v>0</v>
      </c>
      <c r="G3974" s="18">
        <v>43192</v>
      </c>
      <c r="H3974" s="17" t="s">
        <v>4511</v>
      </c>
    </row>
    <row r="3975" spans="1:8" s="15" customFormat="1" x14ac:dyDescent="0.2">
      <c r="A3975" s="17" t="s">
        <v>4510</v>
      </c>
      <c r="B3975" s="19">
        <v>1</v>
      </c>
      <c r="C3975" s="18">
        <v>43186.460497685184</v>
      </c>
      <c r="D3975" s="17" t="s">
        <v>4465</v>
      </c>
      <c r="E3975" s="17" t="s">
        <v>4464</v>
      </c>
      <c r="F3975" s="17" t="s">
        <v>0</v>
      </c>
      <c r="G3975" s="18">
        <v>43201</v>
      </c>
      <c r="H3975" s="17" t="s">
        <v>4509</v>
      </c>
    </row>
    <row r="3976" spans="1:8" s="15" customFormat="1" x14ac:dyDescent="0.2">
      <c r="A3976" s="17" t="s">
        <v>4508</v>
      </c>
      <c r="B3976" s="19">
        <v>1</v>
      </c>
      <c r="C3976" s="18">
        <v>43186.462129629632</v>
      </c>
      <c r="D3976" s="17" t="s">
        <v>194</v>
      </c>
      <c r="E3976" s="17" t="s">
        <v>698</v>
      </c>
      <c r="F3976" s="17" t="s">
        <v>0</v>
      </c>
      <c r="G3976" s="18">
        <v>43195</v>
      </c>
      <c r="H3976" s="17" t="s">
        <v>4502</v>
      </c>
    </row>
    <row r="3977" spans="1:8" s="15" customFormat="1" x14ac:dyDescent="0.2">
      <c r="A3977" s="17" t="s">
        <v>4507</v>
      </c>
      <c r="B3977" s="19">
        <v>1</v>
      </c>
      <c r="C3977" s="18">
        <v>43186.462673611109</v>
      </c>
      <c r="D3977" s="17" t="s">
        <v>194</v>
      </c>
      <c r="E3977" s="17" t="s">
        <v>698</v>
      </c>
      <c r="F3977" s="17" t="s">
        <v>0</v>
      </c>
      <c r="G3977" s="18">
        <v>43195</v>
      </c>
      <c r="H3977" s="17" t="s">
        <v>4502</v>
      </c>
    </row>
    <row r="3978" spans="1:8" s="15" customFormat="1" x14ac:dyDescent="0.2">
      <c r="A3978" s="17" t="s">
        <v>4506</v>
      </c>
      <c r="B3978" s="19">
        <v>1</v>
      </c>
      <c r="C3978" s="18">
        <v>43186.462719907409</v>
      </c>
      <c r="D3978" s="17" t="s">
        <v>194</v>
      </c>
      <c r="E3978" s="17" t="s">
        <v>4504</v>
      </c>
      <c r="F3978" s="17" t="s">
        <v>0</v>
      </c>
      <c r="G3978" s="18">
        <v>43195</v>
      </c>
      <c r="H3978" s="17" t="s">
        <v>4502</v>
      </c>
    </row>
    <row r="3979" spans="1:8" s="15" customFormat="1" x14ac:dyDescent="0.2">
      <c r="A3979" s="17" t="s">
        <v>4505</v>
      </c>
      <c r="B3979" s="19">
        <v>1</v>
      </c>
      <c r="C3979" s="18">
        <v>43186.463206018518</v>
      </c>
      <c r="D3979" s="17" t="s">
        <v>194</v>
      </c>
      <c r="E3979" s="17" t="s">
        <v>4504</v>
      </c>
      <c r="F3979" s="17" t="s">
        <v>0</v>
      </c>
      <c r="G3979" s="18">
        <v>43195</v>
      </c>
      <c r="H3979" s="17" t="s">
        <v>4502</v>
      </c>
    </row>
    <row r="3980" spans="1:8" s="15" customFormat="1" x14ac:dyDescent="0.2">
      <c r="A3980" s="17" t="s">
        <v>4503</v>
      </c>
      <c r="B3980" s="19">
        <v>1</v>
      </c>
      <c r="C3980" s="18">
        <v>43186.463321759256</v>
      </c>
      <c r="D3980" s="17" t="s">
        <v>194</v>
      </c>
      <c r="E3980" s="17" t="s">
        <v>698</v>
      </c>
      <c r="F3980" s="17" t="s">
        <v>0</v>
      </c>
      <c r="G3980" s="18">
        <v>43195</v>
      </c>
      <c r="H3980" s="17" t="s">
        <v>4502</v>
      </c>
    </row>
    <row r="3981" spans="1:8" s="15" customFormat="1" x14ac:dyDescent="0.2">
      <c r="A3981" s="17" t="s">
        <v>4501</v>
      </c>
      <c r="B3981" s="19">
        <v>2</v>
      </c>
      <c r="C3981" s="18">
        <v>43186.465069444443</v>
      </c>
      <c r="D3981" s="17" t="s">
        <v>1002</v>
      </c>
      <c r="E3981" s="17" t="s">
        <v>164</v>
      </c>
      <c r="F3981" s="17" t="s">
        <v>0</v>
      </c>
      <c r="G3981" s="18">
        <v>43206</v>
      </c>
      <c r="H3981" s="17" t="s">
        <v>4500</v>
      </c>
    </row>
    <row r="3982" spans="1:8" s="15" customFormat="1" x14ac:dyDescent="0.2">
      <c r="A3982" s="17" t="s">
        <v>4499</v>
      </c>
      <c r="B3982" s="19">
        <v>2</v>
      </c>
      <c r="C3982" s="18">
        <v>43186.466967592591</v>
      </c>
      <c r="D3982" s="17" t="s">
        <v>4498</v>
      </c>
      <c r="E3982" s="17" t="s">
        <v>164</v>
      </c>
      <c r="F3982" s="17" t="s">
        <v>0</v>
      </c>
      <c r="G3982" s="18">
        <v>43210</v>
      </c>
      <c r="H3982" s="17" t="s">
        <v>4497</v>
      </c>
    </row>
    <row r="3983" spans="1:8" s="15" customFormat="1" x14ac:dyDescent="0.2">
      <c r="A3983" s="17" t="s">
        <v>4496</v>
      </c>
      <c r="B3983" s="19">
        <v>2</v>
      </c>
      <c r="C3983" s="18">
        <v>43186.492384259262</v>
      </c>
      <c r="D3983" s="17" t="s">
        <v>4495</v>
      </c>
      <c r="E3983" s="17" t="s">
        <v>164</v>
      </c>
      <c r="F3983" s="17" t="s">
        <v>0</v>
      </c>
      <c r="G3983" s="18">
        <v>43203</v>
      </c>
      <c r="H3983" s="17" t="s">
        <v>4494</v>
      </c>
    </row>
    <row r="3984" spans="1:8" s="15" customFormat="1" x14ac:dyDescent="0.2">
      <c r="A3984" s="17" t="s">
        <v>4493</v>
      </c>
      <c r="B3984" s="19">
        <v>1</v>
      </c>
      <c r="C3984" s="18">
        <v>43186.49527777778</v>
      </c>
      <c r="D3984" s="17" t="s">
        <v>172</v>
      </c>
      <c r="E3984" s="17" t="s">
        <v>295</v>
      </c>
      <c r="F3984" s="17" t="s">
        <v>0</v>
      </c>
      <c r="G3984" s="18">
        <v>43201</v>
      </c>
      <c r="H3984" s="17" t="s">
        <v>4492</v>
      </c>
    </row>
    <row r="3985" spans="1:8" s="15" customFormat="1" x14ac:dyDescent="0.2">
      <c r="A3985" s="17" t="s">
        <v>4491</v>
      </c>
      <c r="B3985" s="19">
        <v>2</v>
      </c>
      <c r="C3985" s="18">
        <v>43186.497546296298</v>
      </c>
      <c r="D3985" s="17" t="s">
        <v>1002</v>
      </c>
      <c r="E3985" s="17" t="s">
        <v>164</v>
      </c>
      <c r="F3985" s="17" t="s">
        <v>0</v>
      </c>
      <c r="G3985" s="18">
        <v>43203</v>
      </c>
      <c r="H3985" s="17" t="s">
        <v>4490</v>
      </c>
    </row>
    <row r="3986" spans="1:8" s="15" customFormat="1" x14ac:dyDescent="0.2">
      <c r="A3986" s="17" t="s">
        <v>4489</v>
      </c>
      <c r="B3986" s="19">
        <v>1</v>
      </c>
      <c r="C3986" s="18">
        <v>43186.500162037039</v>
      </c>
      <c r="D3986" s="17" t="s">
        <v>4488</v>
      </c>
      <c r="E3986" s="17" t="s">
        <v>164</v>
      </c>
      <c r="F3986" s="17" t="s">
        <v>0</v>
      </c>
      <c r="G3986" s="18">
        <v>43201</v>
      </c>
      <c r="H3986" s="17" t="s">
        <v>4487</v>
      </c>
    </row>
    <row r="3987" spans="1:8" s="15" customFormat="1" x14ac:dyDescent="0.2">
      <c r="A3987" s="17" t="s">
        <v>4486</v>
      </c>
      <c r="B3987" s="19">
        <v>1</v>
      </c>
      <c r="C3987" s="18">
        <v>43186.508287037039</v>
      </c>
      <c r="D3987" s="17" t="s">
        <v>699</v>
      </c>
      <c r="E3987" s="17" t="s">
        <v>3158</v>
      </c>
      <c r="F3987" s="17" t="s">
        <v>0</v>
      </c>
      <c r="G3987" s="18">
        <v>43201</v>
      </c>
      <c r="H3987" s="17" t="s">
        <v>4485</v>
      </c>
    </row>
    <row r="3988" spans="1:8" s="15" customFormat="1" x14ac:dyDescent="0.2">
      <c r="A3988" s="17" t="s">
        <v>4484</v>
      </c>
      <c r="B3988" s="19">
        <v>2</v>
      </c>
      <c r="C3988" s="18">
        <v>43186.523055555554</v>
      </c>
      <c r="D3988" s="17" t="s">
        <v>4483</v>
      </c>
      <c r="E3988" s="17" t="s">
        <v>164</v>
      </c>
      <c r="F3988" s="17" t="s">
        <v>0</v>
      </c>
      <c r="G3988" s="18">
        <v>43206</v>
      </c>
      <c r="H3988" s="17" t="s">
        <v>4482</v>
      </c>
    </row>
    <row r="3989" spans="1:8" s="15" customFormat="1" x14ac:dyDescent="0.2">
      <c r="A3989" s="17" t="s">
        <v>4481</v>
      </c>
      <c r="B3989" s="19">
        <v>1</v>
      </c>
      <c r="C3989" s="18">
        <v>43186.550069444442</v>
      </c>
      <c r="D3989" s="17" t="s">
        <v>238</v>
      </c>
      <c r="E3989" s="17" t="s">
        <v>164</v>
      </c>
      <c r="F3989" s="17" t="s">
        <v>0</v>
      </c>
      <c r="G3989" s="18">
        <v>43202</v>
      </c>
      <c r="H3989" s="17" t="s">
        <v>4480</v>
      </c>
    </row>
    <row r="3990" spans="1:8" s="15" customFormat="1" x14ac:dyDescent="0.2">
      <c r="A3990" s="17" t="s">
        <v>4479</v>
      </c>
      <c r="B3990" s="19">
        <v>1</v>
      </c>
      <c r="C3990" s="18">
        <v>43186.550879629627</v>
      </c>
      <c r="D3990" s="17" t="s">
        <v>238</v>
      </c>
      <c r="E3990" s="17" t="s">
        <v>164</v>
      </c>
      <c r="F3990" s="17" t="s">
        <v>0</v>
      </c>
      <c r="G3990" s="18">
        <v>43201</v>
      </c>
      <c r="H3990" s="17" t="s">
        <v>4478</v>
      </c>
    </row>
    <row r="3991" spans="1:8" s="15" customFormat="1" x14ac:dyDescent="0.2">
      <c r="A3991" s="17" t="s">
        <v>4477</v>
      </c>
      <c r="B3991" s="19">
        <v>1</v>
      </c>
      <c r="C3991" s="18">
        <v>43186.565462962964</v>
      </c>
      <c r="D3991" s="17" t="s">
        <v>4476</v>
      </c>
      <c r="E3991" s="17" t="s">
        <v>164</v>
      </c>
      <c r="F3991" s="17" t="s">
        <v>0</v>
      </c>
      <c r="G3991" s="18">
        <v>43192</v>
      </c>
      <c r="H3991" s="17" t="s">
        <v>4475</v>
      </c>
    </row>
    <row r="3992" spans="1:8" s="15" customFormat="1" x14ac:dyDescent="0.2">
      <c r="A3992" s="17" t="s">
        <v>4474</v>
      </c>
      <c r="B3992" s="19">
        <v>5</v>
      </c>
      <c r="C3992" s="18">
        <v>43186.596886574072</v>
      </c>
      <c r="D3992" s="17" t="s">
        <v>4473</v>
      </c>
      <c r="E3992" s="17" t="s">
        <v>1080</v>
      </c>
      <c r="F3992" s="17" t="s">
        <v>0</v>
      </c>
      <c r="G3992" s="18">
        <v>43229</v>
      </c>
      <c r="H3992" s="17" t="s">
        <v>4472</v>
      </c>
    </row>
    <row r="3993" spans="1:8" s="15" customFormat="1" x14ac:dyDescent="0.2">
      <c r="A3993" s="17" t="s">
        <v>4471</v>
      </c>
      <c r="B3993" s="19">
        <v>2</v>
      </c>
      <c r="C3993" s="18">
        <v>43186.602337962962</v>
      </c>
      <c r="D3993" s="17" t="s">
        <v>4470</v>
      </c>
      <c r="E3993" s="17" t="s">
        <v>1080</v>
      </c>
      <c r="F3993" s="17" t="s">
        <v>0</v>
      </c>
      <c r="G3993" s="18">
        <v>43202</v>
      </c>
      <c r="H3993" s="17" t="s">
        <v>4469</v>
      </c>
    </row>
    <row r="3994" spans="1:8" s="15" customFormat="1" x14ac:dyDescent="0.2">
      <c r="A3994" s="17" t="s">
        <v>4468</v>
      </c>
      <c r="B3994" s="19">
        <v>6</v>
      </c>
      <c r="C3994" s="18">
        <v>43186.62699074074</v>
      </c>
      <c r="D3994" s="17" t="s">
        <v>2790</v>
      </c>
      <c r="E3994" s="17" t="s">
        <v>164</v>
      </c>
      <c r="F3994" s="17" t="s">
        <v>30</v>
      </c>
      <c r="G3994" s="18">
        <v>43227</v>
      </c>
      <c r="H3994" s="17" t="s">
        <v>4467</v>
      </c>
    </row>
    <row r="3995" spans="1:8" s="15" customFormat="1" x14ac:dyDescent="0.2">
      <c r="A3995" s="17" t="s">
        <v>4466</v>
      </c>
      <c r="B3995" s="19">
        <v>1</v>
      </c>
      <c r="C3995" s="18">
        <v>43186.629687499997</v>
      </c>
      <c r="D3995" s="17" t="s">
        <v>4465</v>
      </c>
      <c r="E3995" s="17" t="s">
        <v>4464</v>
      </c>
      <c r="F3995" s="17" t="s">
        <v>0</v>
      </c>
      <c r="G3995" s="18">
        <v>43206</v>
      </c>
      <c r="H3995" s="17" t="s">
        <v>4463</v>
      </c>
    </row>
    <row r="3996" spans="1:8" s="15" customFormat="1" x14ac:dyDescent="0.2">
      <c r="A3996" s="17" t="s">
        <v>4462</v>
      </c>
      <c r="B3996" s="19">
        <v>1</v>
      </c>
      <c r="C3996" s="18">
        <v>43186.637465277781</v>
      </c>
      <c r="D3996" s="17" t="s">
        <v>4461</v>
      </c>
      <c r="E3996" s="17" t="s">
        <v>326</v>
      </c>
      <c r="F3996" s="17" t="s">
        <v>0</v>
      </c>
      <c r="G3996" s="18">
        <v>43199</v>
      </c>
      <c r="H3996" s="17" t="s">
        <v>4460</v>
      </c>
    </row>
    <row r="3997" spans="1:8" s="15" customFormat="1" x14ac:dyDescent="0.2">
      <c r="A3997" s="17" t="s">
        <v>4459</v>
      </c>
      <c r="B3997" s="19">
        <v>4</v>
      </c>
      <c r="C3997" s="18">
        <v>43186.639768518522</v>
      </c>
      <c r="D3997" s="17" t="s">
        <v>4458</v>
      </c>
      <c r="E3997" s="17" t="s">
        <v>326</v>
      </c>
      <c r="F3997" s="17" t="s">
        <v>30</v>
      </c>
      <c r="G3997" s="18">
        <v>43230</v>
      </c>
      <c r="H3997" s="17" t="s">
        <v>4457</v>
      </c>
    </row>
    <row r="3998" spans="1:8" s="15" customFormat="1" x14ac:dyDescent="0.2">
      <c r="A3998" s="17" t="s">
        <v>4456</v>
      </c>
      <c r="B3998" s="19">
        <v>1</v>
      </c>
      <c r="C3998" s="18">
        <v>43186.640856481485</v>
      </c>
      <c r="D3998" s="17" t="s">
        <v>4455</v>
      </c>
      <c r="E3998" s="17" t="s">
        <v>326</v>
      </c>
      <c r="F3998" s="17" t="s">
        <v>0</v>
      </c>
      <c r="G3998" s="18">
        <v>43196</v>
      </c>
      <c r="H3998" s="17" t="s">
        <v>4454</v>
      </c>
    </row>
    <row r="3999" spans="1:8" s="15" customFormat="1" x14ac:dyDescent="0.2">
      <c r="A3999" s="17" t="s">
        <v>4453</v>
      </c>
      <c r="B3999" s="19">
        <v>2</v>
      </c>
      <c r="C3999" s="18">
        <v>43186.682314814818</v>
      </c>
      <c r="D3999" s="17" t="s">
        <v>4452</v>
      </c>
      <c r="E3999" s="17" t="s">
        <v>793</v>
      </c>
      <c r="F3999" s="17" t="s">
        <v>0</v>
      </c>
      <c r="G3999" s="18">
        <v>43203</v>
      </c>
      <c r="H3999" s="17" t="s">
        <v>4451</v>
      </c>
    </row>
    <row r="4000" spans="1:8" s="15" customFormat="1" x14ac:dyDescent="0.2">
      <c r="A4000" s="17" t="s">
        <v>4450</v>
      </c>
      <c r="B4000" s="19">
        <v>1</v>
      </c>
      <c r="C4000" s="18">
        <v>43186.687708333331</v>
      </c>
      <c r="D4000" s="17" t="s">
        <v>194</v>
      </c>
      <c r="E4000" s="17" t="s">
        <v>4449</v>
      </c>
      <c r="F4000" s="17" t="s">
        <v>0</v>
      </c>
      <c r="G4000" s="18">
        <v>43192</v>
      </c>
      <c r="H4000" s="17" t="s">
        <v>4448</v>
      </c>
    </row>
    <row r="4001" spans="1:8" s="15" customFormat="1" x14ac:dyDescent="0.2">
      <c r="A4001" s="17" t="s">
        <v>4447</v>
      </c>
      <c r="B4001" s="19">
        <v>3</v>
      </c>
      <c r="C4001" s="18">
        <v>43186.694571759261</v>
      </c>
      <c r="D4001" s="17" t="s">
        <v>4446</v>
      </c>
      <c r="E4001" s="17" t="s">
        <v>4445</v>
      </c>
      <c r="F4001" s="17" t="s">
        <v>0</v>
      </c>
      <c r="G4001" s="18">
        <v>43229</v>
      </c>
      <c r="H4001" s="17" t="s">
        <v>4444</v>
      </c>
    </row>
    <row r="4002" spans="1:8" s="15" customFormat="1" x14ac:dyDescent="0.2">
      <c r="A4002" s="17" t="s">
        <v>4443</v>
      </c>
      <c r="B4002" s="19">
        <v>2</v>
      </c>
      <c r="C4002" s="18">
        <v>43186.708460648151</v>
      </c>
      <c r="D4002" s="17" t="s">
        <v>4442</v>
      </c>
      <c r="E4002" s="17" t="s">
        <v>396</v>
      </c>
      <c r="F4002" s="17" t="s">
        <v>0</v>
      </c>
      <c r="G4002" s="18">
        <v>43203</v>
      </c>
      <c r="H4002" s="17" t="s">
        <v>4441</v>
      </c>
    </row>
    <row r="4003" spans="1:8" s="15" customFormat="1" x14ac:dyDescent="0.2">
      <c r="A4003" s="17" t="s">
        <v>4440</v>
      </c>
      <c r="B4003" s="19">
        <v>2</v>
      </c>
      <c r="C4003" s="18">
        <v>43186.709097222221</v>
      </c>
      <c r="D4003" s="17" t="s">
        <v>4439</v>
      </c>
      <c r="E4003" s="17" t="s">
        <v>396</v>
      </c>
      <c r="F4003" s="17" t="s">
        <v>0</v>
      </c>
      <c r="G4003" s="18">
        <v>43203</v>
      </c>
      <c r="H4003" s="17" t="s">
        <v>4438</v>
      </c>
    </row>
    <row r="4004" spans="1:8" s="15" customFormat="1" x14ac:dyDescent="0.2">
      <c r="A4004" s="17" t="s">
        <v>4437</v>
      </c>
      <c r="B4004" s="19">
        <v>2</v>
      </c>
      <c r="C4004" s="18">
        <v>43186.709675925929</v>
      </c>
      <c r="D4004" s="17" t="s">
        <v>4436</v>
      </c>
      <c r="E4004" s="17" t="s">
        <v>396</v>
      </c>
      <c r="F4004" s="17" t="s">
        <v>0</v>
      </c>
      <c r="G4004" s="18">
        <v>43203</v>
      </c>
      <c r="H4004" s="17" t="s">
        <v>4435</v>
      </c>
    </row>
    <row r="4005" spans="1:8" s="15" customFormat="1" x14ac:dyDescent="0.2">
      <c r="A4005" s="17" t="s">
        <v>4434</v>
      </c>
      <c r="B4005" s="19">
        <v>2</v>
      </c>
      <c r="C4005" s="18">
        <v>43186.714270833334</v>
      </c>
      <c r="D4005" s="17" t="s">
        <v>4433</v>
      </c>
      <c r="E4005" s="17" t="s">
        <v>4427</v>
      </c>
      <c r="F4005" s="17" t="s">
        <v>0</v>
      </c>
      <c r="G4005" s="18">
        <v>43214</v>
      </c>
      <c r="H4005" s="17" t="s">
        <v>4432</v>
      </c>
    </row>
    <row r="4006" spans="1:8" s="15" customFormat="1" x14ac:dyDescent="0.2">
      <c r="A4006" s="17" t="s">
        <v>4431</v>
      </c>
      <c r="B4006" s="19">
        <v>2</v>
      </c>
      <c r="C4006" s="18">
        <v>43186.715127314812</v>
      </c>
      <c r="D4006" s="17" t="s">
        <v>4430</v>
      </c>
      <c r="E4006" s="17" t="s">
        <v>4427</v>
      </c>
      <c r="F4006" s="17" t="s">
        <v>0</v>
      </c>
      <c r="G4006" s="18">
        <v>43207</v>
      </c>
      <c r="H4006" s="17" t="s">
        <v>4429</v>
      </c>
    </row>
    <row r="4007" spans="1:8" s="15" customFormat="1" x14ac:dyDescent="0.2">
      <c r="A4007" s="17" t="s">
        <v>4428</v>
      </c>
      <c r="B4007" s="19">
        <v>2</v>
      </c>
      <c r="C4007" s="18">
        <v>43186.716446759259</v>
      </c>
      <c r="D4007" s="17" t="s">
        <v>2011</v>
      </c>
      <c r="E4007" s="17" t="s">
        <v>4427</v>
      </c>
      <c r="F4007" s="17" t="s">
        <v>0</v>
      </c>
      <c r="G4007" s="18">
        <v>43207</v>
      </c>
      <c r="H4007" s="17" t="s">
        <v>4426</v>
      </c>
    </row>
    <row r="4008" spans="1:8" s="15" customFormat="1" x14ac:dyDescent="0.2">
      <c r="A4008" s="17" t="s">
        <v>4425</v>
      </c>
      <c r="B4008" s="19">
        <v>2</v>
      </c>
      <c r="C4008" s="18">
        <v>43187.338541666664</v>
      </c>
      <c r="D4008" s="17" t="s">
        <v>172</v>
      </c>
      <c r="E4008" s="17" t="s">
        <v>4424</v>
      </c>
      <c r="F4008" s="17" t="s">
        <v>0</v>
      </c>
      <c r="G4008" s="18">
        <v>43195</v>
      </c>
      <c r="H4008" s="17" t="s">
        <v>4423</v>
      </c>
    </row>
    <row r="4009" spans="1:8" s="15" customFormat="1" x14ac:dyDescent="0.2">
      <c r="A4009" s="17" t="s">
        <v>4422</v>
      </c>
      <c r="B4009" s="19">
        <v>3</v>
      </c>
      <c r="C4009" s="18">
        <v>43187.381493055553</v>
      </c>
      <c r="D4009" s="17" t="s">
        <v>4421</v>
      </c>
      <c r="E4009" s="17" t="s">
        <v>326</v>
      </c>
      <c r="F4009" s="17" t="s">
        <v>93</v>
      </c>
      <c r="G4009" s="18">
        <v>43235</v>
      </c>
      <c r="H4009" s="17" t="s">
        <v>4420</v>
      </c>
    </row>
    <row r="4010" spans="1:8" s="15" customFormat="1" x14ac:dyDescent="0.2">
      <c r="A4010" s="17" t="s">
        <v>4419</v>
      </c>
      <c r="B4010" s="19">
        <v>4</v>
      </c>
      <c r="C4010" s="18">
        <v>43187.383171296293</v>
      </c>
      <c r="D4010" s="17" t="s">
        <v>4418</v>
      </c>
      <c r="E4010" s="17" t="s">
        <v>326</v>
      </c>
      <c r="F4010" s="17" t="s">
        <v>93</v>
      </c>
      <c r="G4010" s="18">
        <v>43215</v>
      </c>
      <c r="H4010" s="17" t="s">
        <v>4417</v>
      </c>
    </row>
    <row r="4011" spans="1:8" s="15" customFormat="1" x14ac:dyDescent="0.2">
      <c r="A4011" s="17" t="s">
        <v>4416</v>
      </c>
      <c r="B4011" s="19">
        <v>3</v>
      </c>
      <c r="C4011" s="18">
        <v>43187.411863425928</v>
      </c>
      <c r="D4011" s="17" t="s">
        <v>4415</v>
      </c>
      <c r="E4011" s="17" t="s">
        <v>4414</v>
      </c>
      <c r="F4011" s="17" t="s">
        <v>30</v>
      </c>
      <c r="G4011" s="18">
        <v>43220</v>
      </c>
      <c r="H4011" s="17" t="s">
        <v>4413</v>
      </c>
    </row>
    <row r="4012" spans="1:8" s="15" customFormat="1" x14ac:dyDescent="0.2">
      <c r="A4012" s="17" t="s">
        <v>4412</v>
      </c>
      <c r="B4012" s="19">
        <v>2</v>
      </c>
      <c r="C4012" s="18">
        <v>43187.414953703701</v>
      </c>
      <c r="D4012" s="17" t="s">
        <v>4411</v>
      </c>
      <c r="E4012" s="17" t="s">
        <v>164</v>
      </c>
      <c r="F4012" s="17" t="s">
        <v>0</v>
      </c>
      <c r="G4012" s="18">
        <v>43214</v>
      </c>
      <c r="H4012" s="17" t="s">
        <v>4410</v>
      </c>
    </row>
    <row r="4013" spans="1:8" s="15" customFormat="1" x14ac:dyDescent="0.2">
      <c r="A4013" s="17" t="s">
        <v>4409</v>
      </c>
      <c r="B4013" s="19">
        <v>1</v>
      </c>
      <c r="C4013" s="18">
        <v>43187.429918981485</v>
      </c>
      <c r="D4013" s="17" t="s">
        <v>172</v>
      </c>
      <c r="E4013" s="17" t="s">
        <v>164</v>
      </c>
      <c r="F4013" s="17" t="s">
        <v>0</v>
      </c>
      <c r="G4013" s="18">
        <v>43220</v>
      </c>
      <c r="H4013" s="17" t="s">
        <v>4408</v>
      </c>
    </row>
    <row r="4014" spans="1:8" s="15" customFormat="1" x14ac:dyDescent="0.2">
      <c r="A4014" s="17" t="s">
        <v>4407</v>
      </c>
      <c r="B4014" s="19">
        <v>2</v>
      </c>
      <c r="C4014" s="18">
        <v>43187.436180555553</v>
      </c>
      <c r="D4014" s="17" t="s">
        <v>4406</v>
      </c>
      <c r="E4014" s="17" t="s">
        <v>164</v>
      </c>
      <c r="F4014" s="17" t="s">
        <v>0</v>
      </c>
      <c r="G4014" s="18">
        <v>43210</v>
      </c>
      <c r="H4014" s="17" t="s">
        <v>4405</v>
      </c>
    </row>
    <row r="4015" spans="1:8" s="15" customFormat="1" x14ac:dyDescent="0.2">
      <c r="A4015" s="17" t="s">
        <v>4404</v>
      </c>
      <c r="B4015" s="19">
        <v>4</v>
      </c>
      <c r="C4015" s="18">
        <v>43187.458414351851</v>
      </c>
      <c r="D4015" s="17" t="s">
        <v>4403</v>
      </c>
      <c r="E4015" s="17" t="s">
        <v>4402</v>
      </c>
      <c r="F4015" s="17" t="s">
        <v>489</v>
      </c>
      <c r="G4015" s="18">
        <v>43231</v>
      </c>
      <c r="H4015" s="17" t="s">
        <v>488</v>
      </c>
    </row>
    <row r="4016" spans="1:8" s="15" customFormat="1" x14ac:dyDescent="0.2">
      <c r="A4016" s="17" t="s">
        <v>4401</v>
      </c>
      <c r="B4016" s="19">
        <v>2</v>
      </c>
      <c r="C4016" s="18">
        <v>43187.460081018522</v>
      </c>
      <c r="D4016" s="17" t="s">
        <v>172</v>
      </c>
      <c r="E4016" s="17" t="s">
        <v>295</v>
      </c>
      <c r="F4016" s="17" t="s">
        <v>0</v>
      </c>
      <c r="G4016" s="18">
        <v>43203</v>
      </c>
      <c r="H4016" s="17" t="s">
        <v>4400</v>
      </c>
    </row>
    <row r="4017" spans="1:8" s="15" customFormat="1" x14ac:dyDescent="0.2">
      <c r="A4017" s="17" t="s">
        <v>4399</v>
      </c>
      <c r="B4017" s="19">
        <v>2</v>
      </c>
      <c r="C4017" s="18">
        <v>43187.465231481481</v>
      </c>
      <c r="D4017" s="17" t="s">
        <v>1002</v>
      </c>
      <c r="E4017" s="17" t="s">
        <v>164</v>
      </c>
      <c r="F4017" s="17" t="s">
        <v>0</v>
      </c>
      <c r="G4017" s="18">
        <v>43207</v>
      </c>
      <c r="H4017" s="17" t="s">
        <v>4398</v>
      </c>
    </row>
    <row r="4018" spans="1:8" s="15" customFormat="1" x14ac:dyDescent="0.2">
      <c r="A4018" s="17" t="s">
        <v>4397</v>
      </c>
      <c r="B4018" s="19">
        <v>2</v>
      </c>
      <c r="C4018" s="18">
        <v>43187.503275462965</v>
      </c>
      <c r="D4018" s="17" t="s">
        <v>4396</v>
      </c>
      <c r="E4018" s="17" t="s">
        <v>164</v>
      </c>
      <c r="F4018" s="17" t="s">
        <v>0</v>
      </c>
      <c r="G4018" s="18">
        <v>43203</v>
      </c>
      <c r="H4018" s="17" t="s">
        <v>4395</v>
      </c>
    </row>
    <row r="4019" spans="1:8" s="15" customFormat="1" x14ac:dyDescent="0.2">
      <c r="A4019" s="17" t="s">
        <v>4394</v>
      </c>
      <c r="B4019" s="19">
        <v>5</v>
      </c>
      <c r="C4019" s="18">
        <v>43187.508958333332</v>
      </c>
      <c r="D4019" s="17" t="s">
        <v>4393</v>
      </c>
      <c r="E4019" s="17" t="s">
        <v>505</v>
      </c>
      <c r="F4019" s="17" t="s">
        <v>30</v>
      </c>
      <c r="G4019" s="18">
        <v>43231</v>
      </c>
      <c r="H4019" s="17" t="s">
        <v>4392</v>
      </c>
    </row>
    <row r="4020" spans="1:8" s="15" customFormat="1" x14ac:dyDescent="0.2">
      <c r="A4020" s="17" t="s">
        <v>4391</v>
      </c>
      <c r="B4020" s="19">
        <v>1</v>
      </c>
      <c r="C4020" s="18">
        <v>43187.510254629633</v>
      </c>
      <c r="D4020" s="17" t="s">
        <v>3673</v>
      </c>
      <c r="E4020" s="17" t="s">
        <v>698</v>
      </c>
      <c r="F4020" s="17" t="s">
        <v>0</v>
      </c>
      <c r="G4020" s="18">
        <v>43206</v>
      </c>
      <c r="H4020" s="17" t="s">
        <v>4390</v>
      </c>
    </row>
    <row r="4021" spans="1:8" s="15" customFormat="1" x14ac:dyDescent="0.2">
      <c r="A4021" s="17" t="s">
        <v>4389</v>
      </c>
      <c r="B4021" s="19">
        <v>1</v>
      </c>
      <c r="C4021" s="18">
        <v>43187.513888888891</v>
      </c>
      <c r="D4021" s="17" t="s">
        <v>172</v>
      </c>
      <c r="E4021" s="17" t="s">
        <v>1507</v>
      </c>
      <c r="F4021" s="17" t="s">
        <v>0</v>
      </c>
      <c r="G4021" s="18">
        <v>43203</v>
      </c>
      <c r="H4021" s="17" t="s">
        <v>4388</v>
      </c>
    </row>
    <row r="4022" spans="1:8" s="15" customFormat="1" x14ac:dyDescent="0.2">
      <c r="A4022" s="17" t="s">
        <v>4387</v>
      </c>
      <c r="B4022" s="19">
        <v>2</v>
      </c>
      <c r="C4022" s="18">
        <v>43187.635821759257</v>
      </c>
      <c r="D4022" s="17" t="s">
        <v>4386</v>
      </c>
      <c r="E4022" s="17" t="s">
        <v>396</v>
      </c>
      <c r="F4022" s="17" t="s">
        <v>0</v>
      </c>
      <c r="G4022" s="18">
        <v>43208</v>
      </c>
      <c r="H4022" s="17" t="s">
        <v>4385</v>
      </c>
    </row>
    <row r="4023" spans="1:8" s="15" customFormat="1" x14ac:dyDescent="0.2">
      <c r="A4023" s="17" t="s">
        <v>4384</v>
      </c>
      <c r="B4023" s="19">
        <v>1</v>
      </c>
      <c r="C4023" s="18">
        <v>43187.637476851851</v>
      </c>
      <c r="D4023" s="17" t="s">
        <v>4383</v>
      </c>
      <c r="E4023" s="17" t="s">
        <v>396</v>
      </c>
      <c r="F4023" s="17" t="s">
        <v>0</v>
      </c>
      <c r="G4023" s="18">
        <v>43192</v>
      </c>
      <c r="H4023" s="17" t="s">
        <v>4382</v>
      </c>
    </row>
    <row r="4024" spans="1:8" s="15" customFormat="1" x14ac:dyDescent="0.2">
      <c r="A4024" s="17" t="s">
        <v>4381</v>
      </c>
      <c r="B4024" s="19">
        <v>2</v>
      </c>
      <c r="C4024" s="18">
        <v>43187.638414351852</v>
      </c>
      <c r="D4024" s="17" t="s">
        <v>4380</v>
      </c>
      <c r="E4024" s="17" t="s">
        <v>396</v>
      </c>
      <c r="F4024" s="17" t="s">
        <v>0</v>
      </c>
      <c r="G4024" s="18">
        <v>43203</v>
      </c>
      <c r="H4024" s="17" t="s">
        <v>4379</v>
      </c>
    </row>
    <row r="4025" spans="1:8" s="15" customFormat="1" x14ac:dyDescent="0.2">
      <c r="A4025" s="17" t="s">
        <v>4378</v>
      </c>
      <c r="B4025" s="19">
        <v>2</v>
      </c>
      <c r="C4025" s="18">
        <v>43187.639363425929</v>
      </c>
      <c r="D4025" s="17" t="s">
        <v>4377</v>
      </c>
      <c r="E4025" s="17" t="s">
        <v>396</v>
      </c>
      <c r="F4025" s="17" t="s">
        <v>0</v>
      </c>
      <c r="G4025" s="18">
        <v>43203</v>
      </c>
      <c r="H4025" s="17" t="s">
        <v>4376</v>
      </c>
    </row>
    <row r="4026" spans="1:8" s="15" customFormat="1" x14ac:dyDescent="0.2">
      <c r="A4026" s="17" t="s">
        <v>4375</v>
      </c>
      <c r="B4026" s="19">
        <v>1</v>
      </c>
      <c r="C4026" s="18">
        <v>43187.639351851853</v>
      </c>
      <c r="D4026" s="17" t="s">
        <v>238</v>
      </c>
      <c r="E4026" s="17" t="s">
        <v>164</v>
      </c>
      <c r="F4026" s="17" t="s">
        <v>0</v>
      </c>
      <c r="G4026" s="18">
        <v>43201</v>
      </c>
      <c r="H4026" s="17" t="s">
        <v>4374</v>
      </c>
    </row>
    <row r="4027" spans="1:8" s="15" customFormat="1" x14ac:dyDescent="0.2">
      <c r="A4027" s="17" t="s">
        <v>4373</v>
      </c>
      <c r="B4027" s="19">
        <v>1</v>
      </c>
      <c r="C4027" s="18">
        <v>43187.640567129631</v>
      </c>
      <c r="D4027" s="17" t="s">
        <v>4372</v>
      </c>
      <c r="E4027" s="17" t="s">
        <v>1080</v>
      </c>
      <c r="F4027" s="17" t="s">
        <v>0</v>
      </c>
      <c r="G4027" s="18">
        <v>43206</v>
      </c>
      <c r="H4027" s="17" t="s">
        <v>4371</v>
      </c>
    </row>
    <row r="4028" spans="1:8" s="15" customFormat="1" x14ac:dyDescent="0.2">
      <c r="A4028" s="17" t="s">
        <v>4370</v>
      </c>
      <c r="B4028" s="19">
        <v>4</v>
      </c>
      <c r="C4028" s="18">
        <v>43192.346365740741</v>
      </c>
      <c r="D4028" s="17" t="s">
        <v>4369</v>
      </c>
      <c r="E4028" s="17" t="s">
        <v>4368</v>
      </c>
      <c r="F4028" s="17" t="s">
        <v>489</v>
      </c>
      <c r="G4028" s="18">
        <v>43230</v>
      </c>
      <c r="H4028" s="17" t="s">
        <v>3698</v>
      </c>
    </row>
    <row r="4029" spans="1:8" s="15" customFormat="1" x14ac:dyDescent="0.2">
      <c r="A4029" s="17" t="s">
        <v>4367</v>
      </c>
      <c r="B4029" s="19">
        <v>2</v>
      </c>
      <c r="C4029" s="18">
        <v>43192.349479166667</v>
      </c>
      <c r="D4029" s="17" t="s">
        <v>4366</v>
      </c>
      <c r="E4029" s="17" t="s">
        <v>1170</v>
      </c>
      <c r="F4029" s="17" t="s">
        <v>0</v>
      </c>
      <c r="G4029" s="18">
        <v>43207</v>
      </c>
      <c r="H4029" s="17" t="s">
        <v>4365</v>
      </c>
    </row>
    <row r="4030" spans="1:8" s="15" customFormat="1" x14ac:dyDescent="0.2">
      <c r="A4030" s="17" t="s">
        <v>4364</v>
      </c>
      <c r="B4030" s="19">
        <v>1</v>
      </c>
      <c r="C4030" s="18">
        <v>43192.371770833335</v>
      </c>
      <c r="D4030" s="17" t="s">
        <v>4363</v>
      </c>
      <c r="E4030" s="17" t="s">
        <v>4362</v>
      </c>
      <c r="F4030" s="17" t="s">
        <v>0</v>
      </c>
      <c r="G4030" s="18">
        <v>43214</v>
      </c>
      <c r="H4030" s="17" t="s">
        <v>4361</v>
      </c>
    </row>
    <row r="4031" spans="1:8" s="15" customFormat="1" x14ac:dyDescent="0.2">
      <c r="A4031" s="17" t="s">
        <v>4360</v>
      </c>
      <c r="B4031" s="19">
        <v>2</v>
      </c>
      <c r="C4031" s="18">
        <v>43192.384328703702</v>
      </c>
      <c r="D4031" s="17" t="s">
        <v>4359</v>
      </c>
      <c r="E4031" s="17" t="s">
        <v>396</v>
      </c>
      <c r="F4031" s="17" t="s">
        <v>0</v>
      </c>
      <c r="G4031" s="18">
        <v>43209</v>
      </c>
      <c r="H4031" s="17" t="s">
        <v>4358</v>
      </c>
    </row>
    <row r="4032" spans="1:8" s="15" customFormat="1" x14ac:dyDescent="0.2">
      <c r="A4032" s="17" t="s">
        <v>4357</v>
      </c>
      <c r="B4032" s="19">
        <v>1</v>
      </c>
      <c r="C4032" s="18">
        <v>43192.385127314818</v>
      </c>
      <c r="D4032" s="17" t="s">
        <v>4356</v>
      </c>
      <c r="E4032" s="17" t="s">
        <v>164</v>
      </c>
      <c r="F4032" s="17" t="s">
        <v>0</v>
      </c>
      <c r="G4032" s="18">
        <v>43220</v>
      </c>
      <c r="H4032" s="17" t="s">
        <v>4355</v>
      </c>
    </row>
    <row r="4033" spans="1:8" s="15" customFormat="1" x14ac:dyDescent="0.2">
      <c r="A4033" s="17" t="s">
        <v>4354</v>
      </c>
      <c r="B4033" s="19">
        <v>3</v>
      </c>
      <c r="C4033" s="18">
        <v>43192.400462962964</v>
      </c>
      <c r="D4033" s="17" t="s">
        <v>4353</v>
      </c>
      <c r="E4033" s="17" t="s">
        <v>1494</v>
      </c>
      <c r="F4033" s="17" t="s">
        <v>93</v>
      </c>
      <c r="G4033" s="18">
        <v>43217</v>
      </c>
      <c r="H4033" s="17" t="s">
        <v>3788</v>
      </c>
    </row>
    <row r="4034" spans="1:8" s="15" customFormat="1" x14ac:dyDescent="0.2">
      <c r="A4034" s="17" t="s">
        <v>4352</v>
      </c>
      <c r="B4034" s="19">
        <v>4</v>
      </c>
      <c r="C4034" s="18">
        <v>43192.402858796297</v>
      </c>
      <c r="D4034" s="17" t="s">
        <v>4351</v>
      </c>
      <c r="E4034" s="17" t="s">
        <v>1494</v>
      </c>
      <c r="F4034" s="17" t="s">
        <v>93</v>
      </c>
      <c r="G4034" s="18">
        <v>43214</v>
      </c>
      <c r="H4034" s="17" t="s">
        <v>4350</v>
      </c>
    </row>
    <row r="4035" spans="1:8" s="15" customFormat="1" x14ac:dyDescent="0.2">
      <c r="A4035" s="17" t="s">
        <v>4349</v>
      </c>
      <c r="B4035" s="19">
        <v>4</v>
      </c>
      <c r="C4035" s="18">
        <v>43192.40320601852</v>
      </c>
      <c r="D4035" s="17" t="s">
        <v>4348</v>
      </c>
      <c r="E4035" s="17" t="s">
        <v>326</v>
      </c>
      <c r="F4035" s="17" t="s">
        <v>93</v>
      </c>
      <c r="G4035" s="18">
        <v>43230</v>
      </c>
      <c r="H4035" s="17" t="s">
        <v>4347</v>
      </c>
    </row>
    <row r="4036" spans="1:8" s="15" customFormat="1" x14ac:dyDescent="0.2">
      <c r="A4036" s="17" t="s">
        <v>4346</v>
      </c>
      <c r="B4036" s="19">
        <v>1</v>
      </c>
      <c r="C4036" s="18">
        <v>43192.417800925927</v>
      </c>
      <c r="D4036" s="17" t="s">
        <v>172</v>
      </c>
      <c r="E4036" s="17" t="s">
        <v>4345</v>
      </c>
      <c r="F4036" s="17" t="s">
        <v>0</v>
      </c>
      <c r="G4036" s="18">
        <v>43201</v>
      </c>
      <c r="H4036" s="17" t="s">
        <v>4344</v>
      </c>
    </row>
    <row r="4037" spans="1:8" s="15" customFormat="1" x14ac:dyDescent="0.2">
      <c r="A4037" s="17" t="s">
        <v>4343</v>
      </c>
      <c r="B4037" s="19">
        <v>1</v>
      </c>
      <c r="C4037" s="18">
        <v>43192.419699074075</v>
      </c>
      <c r="D4037" s="17" t="s">
        <v>4342</v>
      </c>
      <c r="E4037" s="17" t="s">
        <v>4341</v>
      </c>
      <c r="F4037" s="17" t="s">
        <v>0</v>
      </c>
      <c r="G4037" s="18">
        <v>43230</v>
      </c>
      <c r="H4037" s="17" t="s">
        <v>4340</v>
      </c>
    </row>
    <row r="4038" spans="1:8" s="15" customFormat="1" x14ac:dyDescent="0.2">
      <c r="A4038" s="17" t="s">
        <v>4339</v>
      </c>
      <c r="B4038" s="19">
        <v>4</v>
      </c>
      <c r="C4038" s="18">
        <v>43192.424525462964</v>
      </c>
      <c r="D4038" s="17" t="s">
        <v>4338</v>
      </c>
      <c r="E4038" s="17" t="s">
        <v>1494</v>
      </c>
      <c r="F4038" s="17" t="s">
        <v>93</v>
      </c>
      <c r="G4038" s="18">
        <v>43230</v>
      </c>
      <c r="H4038" s="17" t="s">
        <v>4337</v>
      </c>
    </row>
    <row r="4039" spans="1:8" s="15" customFormat="1" x14ac:dyDescent="0.2">
      <c r="A4039" s="17" t="s">
        <v>4336</v>
      </c>
      <c r="B4039" s="19">
        <v>2</v>
      </c>
      <c r="C4039" s="18">
        <v>43192.429282407407</v>
      </c>
      <c r="D4039" s="17" t="s">
        <v>257</v>
      </c>
      <c r="E4039" s="17" t="s">
        <v>164</v>
      </c>
      <c r="F4039" s="17" t="s">
        <v>0</v>
      </c>
      <c r="G4039" s="18">
        <v>43215</v>
      </c>
      <c r="H4039" s="17" t="s">
        <v>4335</v>
      </c>
    </row>
    <row r="4040" spans="1:8" s="15" customFormat="1" x14ac:dyDescent="0.2">
      <c r="A4040" s="17" t="s">
        <v>4334</v>
      </c>
      <c r="B4040" s="19">
        <v>3</v>
      </c>
      <c r="C4040" s="18">
        <v>43192.432638888888</v>
      </c>
      <c r="D4040" s="17" t="s">
        <v>4333</v>
      </c>
      <c r="E4040" s="17" t="s">
        <v>326</v>
      </c>
      <c r="F4040" s="17" t="s">
        <v>93</v>
      </c>
      <c r="G4040" s="18">
        <v>43217</v>
      </c>
      <c r="H4040" s="17" t="s">
        <v>3788</v>
      </c>
    </row>
    <row r="4041" spans="1:8" s="15" customFormat="1" x14ac:dyDescent="0.2">
      <c r="A4041" s="17" t="s">
        <v>4332</v>
      </c>
      <c r="B4041" s="19">
        <v>3</v>
      </c>
      <c r="C4041" s="18">
        <v>43192.433437500003</v>
      </c>
      <c r="D4041" s="17" t="s">
        <v>4331</v>
      </c>
      <c r="E4041" s="17" t="s">
        <v>326</v>
      </c>
      <c r="F4041" s="17" t="s">
        <v>93</v>
      </c>
      <c r="G4041" s="18">
        <v>43217</v>
      </c>
      <c r="H4041" s="17" t="s">
        <v>3788</v>
      </c>
    </row>
    <row r="4042" spans="1:8" s="15" customFormat="1" x14ac:dyDescent="0.2">
      <c r="A4042" s="17" t="s">
        <v>4330</v>
      </c>
      <c r="B4042" s="19">
        <v>4</v>
      </c>
      <c r="C4042" s="18">
        <v>43192.434710648151</v>
      </c>
      <c r="D4042" s="17" t="s">
        <v>4329</v>
      </c>
      <c r="E4042" s="17" t="s">
        <v>326</v>
      </c>
      <c r="F4042" s="17" t="s">
        <v>93</v>
      </c>
      <c r="G4042" s="18">
        <v>43211</v>
      </c>
      <c r="H4042" s="17" t="s">
        <v>4328</v>
      </c>
    </row>
    <row r="4043" spans="1:8" s="15" customFormat="1" x14ac:dyDescent="0.2">
      <c r="A4043" s="17" t="s">
        <v>4327</v>
      </c>
      <c r="B4043" s="19">
        <v>5</v>
      </c>
      <c r="C4043" s="18">
        <v>43192.435868055552</v>
      </c>
      <c r="D4043" s="17" t="s">
        <v>4326</v>
      </c>
      <c r="E4043" s="17" t="s">
        <v>1494</v>
      </c>
      <c r="F4043" s="17" t="s">
        <v>93</v>
      </c>
      <c r="G4043" s="18">
        <v>43227</v>
      </c>
      <c r="H4043" s="17" t="s">
        <v>4325</v>
      </c>
    </row>
    <row r="4044" spans="1:8" s="15" customFormat="1" x14ac:dyDescent="0.2">
      <c r="A4044" s="17" t="s">
        <v>4324</v>
      </c>
      <c r="B4044" s="19">
        <v>4</v>
      </c>
      <c r="C4044" s="18">
        <v>43192.436782407407</v>
      </c>
      <c r="D4044" s="17" t="s">
        <v>4323</v>
      </c>
      <c r="E4044" s="17" t="s">
        <v>1494</v>
      </c>
      <c r="F4044" s="17" t="s">
        <v>93</v>
      </c>
      <c r="G4044" s="18">
        <v>43216</v>
      </c>
      <c r="H4044" s="17" t="s">
        <v>4322</v>
      </c>
    </row>
    <row r="4045" spans="1:8" s="15" customFormat="1" x14ac:dyDescent="0.2">
      <c r="A4045" s="17" t="s">
        <v>4321</v>
      </c>
      <c r="B4045" s="19">
        <v>4</v>
      </c>
      <c r="C4045" s="18">
        <v>43192.438564814816</v>
      </c>
      <c r="D4045" s="17" t="s">
        <v>4320</v>
      </c>
      <c r="E4045" s="17" t="s">
        <v>1494</v>
      </c>
      <c r="F4045" s="17" t="s">
        <v>93</v>
      </c>
      <c r="G4045" s="18">
        <v>43206</v>
      </c>
      <c r="H4045" s="17" t="s">
        <v>4319</v>
      </c>
    </row>
    <row r="4046" spans="1:8" s="15" customFormat="1" x14ac:dyDescent="0.2">
      <c r="A4046" s="17" t="s">
        <v>4318</v>
      </c>
      <c r="B4046" s="19">
        <v>2</v>
      </c>
      <c r="C4046" s="18">
        <v>43192.443668981483</v>
      </c>
      <c r="D4046" s="17" t="s">
        <v>247</v>
      </c>
      <c r="E4046" s="17" t="s">
        <v>4317</v>
      </c>
      <c r="F4046" s="17" t="s">
        <v>0</v>
      </c>
      <c r="G4046" s="18">
        <v>43209</v>
      </c>
      <c r="H4046" s="17" t="s">
        <v>4316</v>
      </c>
    </row>
    <row r="4047" spans="1:8" s="15" customFormat="1" x14ac:dyDescent="0.2">
      <c r="A4047" s="17" t="s">
        <v>4315</v>
      </c>
      <c r="B4047" s="19">
        <v>2</v>
      </c>
      <c r="C4047" s="18">
        <v>43192.445081018515</v>
      </c>
      <c r="D4047" s="17" t="s">
        <v>3838</v>
      </c>
      <c r="E4047" s="17" t="s">
        <v>698</v>
      </c>
      <c r="F4047" s="17" t="s">
        <v>0</v>
      </c>
      <c r="G4047" s="18">
        <v>43207</v>
      </c>
      <c r="H4047" s="17" t="s">
        <v>4313</v>
      </c>
    </row>
    <row r="4048" spans="1:8" s="15" customFormat="1" x14ac:dyDescent="0.2">
      <c r="A4048" s="17" t="s">
        <v>4314</v>
      </c>
      <c r="B4048" s="19">
        <v>2</v>
      </c>
      <c r="C4048" s="18">
        <v>43192.445879629631</v>
      </c>
      <c r="D4048" s="17" t="s">
        <v>3838</v>
      </c>
      <c r="E4048" s="17" t="s">
        <v>698</v>
      </c>
      <c r="F4048" s="17" t="s">
        <v>0</v>
      </c>
      <c r="G4048" s="18">
        <v>43207</v>
      </c>
      <c r="H4048" s="17" t="s">
        <v>4313</v>
      </c>
    </row>
    <row r="4049" spans="1:8" s="15" customFormat="1" x14ac:dyDescent="0.2">
      <c r="A4049" s="17" t="s">
        <v>4312</v>
      </c>
      <c r="B4049" s="19">
        <v>2</v>
      </c>
      <c r="C4049" s="18">
        <v>43192.449814814812</v>
      </c>
      <c r="D4049" s="17" t="s">
        <v>172</v>
      </c>
      <c r="E4049" s="17" t="s">
        <v>164</v>
      </c>
      <c r="F4049" s="17" t="s">
        <v>0</v>
      </c>
      <c r="G4049" s="18">
        <v>43216</v>
      </c>
      <c r="H4049" s="17" t="s">
        <v>4311</v>
      </c>
    </row>
    <row r="4050" spans="1:8" s="15" customFormat="1" x14ac:dyDescent="0.2">
      <c r="A4050" s="17" t="s">
        <v>4310</v>
      </c>
      <c r="B4050" s="19">
        <v>2</v>
      </c>
      <c r="C4050" s="18">
        <v>43192.450173611112</v>
      </c>
      <c r="D4050" s="17" t="s">
        <v>4309</v>
      </c>
      <c r="E4050" s="17" t="s">
        <v>4308</v>
      </c>
      <c r="F4050" s="17" t="s">
        <v>0</v>
      </c>
      <c r="G4050" s="18">
        <v>43210</v>
      </c>
      <c r="H4050" s="17" t="s">
        <v>4307</v>
      </c>
    </row>
    <row r="4051" spans="1:8" s="15" customFormat="1" x14ac:dyDescent="0.2">
      <c r="A4051" s="17" t="s">
        <v>4306</v>
      </c>
      <c r="B4051" s="19">
        <v>2</v>
      </c>
      <c r="C4051" s="18">
        <v>43192.451053240744</v>
      </c>
      <c r="D4051" s="17" t="s">
        <v>790</v>
      </c>
      <c r="E4051" s="17" t="s">
        <v>303</v>
      </c>
      <c r="F4051" s="17" t="s">
        <v>0</v>
      </c>
      <c r="G4051" s="18">
        <v>43206</v>
      </c>
      <c r="H4051" s="17" t="s">
        <v>4305</v>
      </c>
    </row>
    <row r="4052" spans="1:8" s="15" customFormat="1" x14ac:dyDescent="0.2">
      <c r="A4052" s="17" t="s">
        <v>4304</v>
      </c>
      <c r="B4052" s="19">
        <v>2</v>
      </c>
      <c r="C4052" s="18">
        <v>43192.464525462965</v>
      </c>
      <c r="D4052" s="17" t="s">
        <v>2470</v>
      </c>
      <c r="E4052" s="17" t="s">
        <v>707</v>
      </c>
      <c r="F4052" s="17" t="s">
        <v>0</v>
      </c>
      <c r="G4052" s="18">
        <v>43210</v>
      </c>
      <c r="H4052" s="17" t="s">
        <v>4301</v>
      </c>
    </row>
    <row r="4053" spans="1:8" s="15" customFormat="1" x14ac:dyDescent="0.2">
      <c r="A4053" s="17" t="s">
        <v>4303</v>
      </c>
      <c r="B4053" s="19">
        <v>2</v>
      </c>
      <c r="C4053" s="18">
        <v>43192.465543981481</v>
      </c>
      <c r="D4053" s="17" t="s">
        <v>2470</v>
      </c>
      <c r="E4053" s="17" t="s">
        <v>707</v>
      </c>
      <c r="F4053" s="17" t="s">
        <v>0</v>
      </c>
      <c r="G4053" s="18">
        <v>43210</v>
      </c>
      <c r="H4053" s="17" t="s">
        <v>4301</v>
      </c>
    </row>
    <row r="4054" spans="1:8" s="15" customFormat="1" x14ac:dyDescent="0.2">
      <c r="A4054" s="17" t="s">
        <v>4302</v>
      </c>
      <c r="B4054" s="19">
        <v>2</v>
      </c>
      <c r="C4054" s="18">
        <v>43192.466331018521</v>
      </c>
      <c r="D4054" s="17" t="s">
        <v>2470</v>
      </c>
      <c r="E4054" s="17" t="s">
        <v>707</v>
      </c>
      <c r="F4054" s="17" t="s">
        <v>0</v>
      </c>
      <c r="G4054" s="18">
        <v>43210</v>
      </c>
      <c r="H4054" s="17" t="s">
        <v>4301</v>
      </c>
    </row>
    <row r="4055" spans="1:8" s="15" customFormat="1" x14ac:dyDescent="0.2">
      <c r="A4055" s="17" t="s">
        <v>4300</v>
      </c>
      <c r="B4055" s="19">
        <v>2</v>
      </c>
      <c r="C4055" s="18">
        <v>43192.4687962963</v>
      </c>
      <c r="D4055" s="17" t="s">
        <v>2470</v>
      </c>
      <c r="E4055" s="17" t="s">
        <v>707</v>
      </c>
      <c r="F4055" s="17" t="s">
        <v>0</v>
      </c>
      <c r="G4055" s="18">
        <v>43210</v>
      </c>
      <c r="H4055" s="17" t="s">
        <v>4299</v>
      </c>
    </row>
    <row r="4056" spans="1:8" s="15" customFormat="1" x14ac:dyDescent="0.2">
      <c r="A4056" s="17" t="s">
        <v>4298</v>
      </c>
      <c r="B4056" s="19">
        <v>2</v>
      </c>
      <c r="C4056" s="18">
        <v>43192.469212962962</v>
      </c>
      <c r="D4056" s="17" t="s">
        <v>257</v>
      </c>
      <c r="E4056" s="17" t="s">
        <v>164</v>
      </c>
      <c r="F4056" s="17" t="s">
        <v>0</v>
      </c>
      <c r="G4056" s="18">
        <v>43207</v>
      </c>
      <c r="H4056" s="17" t="s">
        <v>4297</v>
      </c>
    </row>
    <row r="4057" spans="1:8" s="15" customFormat="1" x14ac:dyDescent="0.2">
      <c r="A4057" s="17" t="s">
        <v>4296</v>
      </c>
      <c r="B4057" s="19">
        <v>2</v>
      </c>
      <c r="C4057" s="18">
        <v>43192.473622685182</v>
      </c>
      <c r="D4057" s="17" t="s">
        <v>4295</v>
      </c>
      <c r="E4057" s="17" t="s">
        <v>164</v>
      </c>
      <c r="F4057" s="17" t="s">
        <v>0</v>
      </c>
      <c r="G4057" s="18">
        <v>43207</v>
      </c>
      <c r="H4057" s="17" t="s">
        <v>4294</v>
      </c>
    </row>
    <row r="4058" spans="1:8" s="15" customFormat="1" x14ac:dyDescent="0.2">
      <c r="A4058" s="17" t="s">
        <v>4293</v>
      </c>
      <c r="B4058" s="19">
        <v>2</v>
      </c>
      <c r="C4058" s="18">
        <v>43192.476273148146</v>
      </c>
      <c r="D4058" s="17" t="s">
        <v>4292</v>
      </c>
      <c r="E4058" s="17" t="s">
        <v>164</v>
      </c>
      <c r="F4058" s="17" t="s">
        <v>0</v>
      </c>
      <c r="G4058" s="18">
        <v>43210</v>
      </c>
      <c r="H4058" s="17" t="s">
        <v>4291</v>
      </c>
    </row>
    <row r="4059" spans="1:8" s="15" customFormat="1" x14ac:dyDescent="0.2">
      <c r="A4059" s="17" t="s">
        <v>4290</v>
      </c>
      <c r="B4059" s="19">
        <v>2</v>
      </c>
      <c r="C4059" s="18">
        <v>43192.477685185186</v>
      </c>
      <c r="D4059" s="17" t="s">
        <v>4289</v>
      </c>
      <c r="E4059" s="17" t="s">
        <v>164</v>
      </c>
      <c r="F4059" s="17" t="s">
        <v>0</v>
      </c>
      <c r="G4059" s="18">
        <v>43195</v>
      </c>
      <c r="H4059" s="17" t="s">
        <v>4288</v>
      </c>
    </row>
    <row r="4060" spans="1:8" s="15" customFormat="1" x14ac:dyDescent="0.2">
      <c r="A4060" s="17" t="s">
        <v>4287</v>
      </c>
      <c r="B4060" s="19">
        <v>1</v>
      </c>
      <c r="C4060" s="18">
        <v>43192.47896990741</v>
      </c>
      <c r="D4060" s="17" t="s">
        <v>1002</v>
      </c>
      <c r="E4060" s="17" t="s">
        <v>164</v>
      </c>
      <c r="F4060" s="17" t="s">
        <v>0</v>
      </c>
      <c r="G4060" s="18">
        <v>43216</v>
      </c>
      <c r="H4060" s="17" t="s">
        <v>4286</v>
      </c>
    </row>
    <row r="4061" spans="1:8" s="15" customFormat="1" x14ac:dyDescent="0.2">
      <c r="A4061" s="17" t="s">
        <v>4285</v>
      </c>
      <c r="B4061" s="19">
        <v>1</v>
      </c>
      <c r="C4061" s="18">
        <v>43192.49900462963</v>
      </c>
      <c r="D4061" s="17" t="s">
        <v>4284</v>
      </c>
      <c r="E4061" s="17" t="s">
        <v>494</v>
      </c>
      <c r="F4061" s="17" t="s">
        <v>0</v>
      </c>
      <c r="G4061" s="18">
        <v>43194</v>
      </c>
      <c r="H4061" s="17" t="s">
        <v>4283</v>
      </c>
    </row>
    <row r="4062" spans="1:8" s="15" customFormat="1" x14ac:dyDescent="0.2">
      <c r="A4062" s="17" t="s">
        <v>4282</v>
      </c>
      <c r="B4062" s="19">
        <v>2</v>
      </c>
      <c r="C4062" s="18">
        <v>43192.499641203707</v>
      </c>
      <c r="D4062" s="17" t="s">
        <v>4281</v>
      </c>
      <c r="E4062" s="17" t="s">
        <v>494</v>
      </c>
      <c r="F4062" s="17" t="s">
        <v>0</v>
      </c>
      <c r="G4062" s="18">
        <v>43194</v>
      </c>
      <c r="H4062" s="17" t="s">
        <v>4280</v>
      </c>
    </row>
    <row r="4063" spans="1:8" s="15" customFormat="1" x14ac:dyDescent="0.2">
      <c r="A4063" s="17" t="s">
        <v>4279</v>
      </c>
      <c r="B4063" s="19">
        <v>2</v>
      </c>
      <c r="C4063" s="18">
        <v>43192.500127314815</v>
      </c>
      <c r="D4063" s="17" t="s">
        <v>4278</v>
      </c>
      <c r="E4063" s="17" t="s">
        <v>494</v>
      </c>
      <c r="F4063" s="17" t="s">
        <v>0</v>
      </c>
      <c r="G4063" s="18">
        <v>43194</v>
      </c>
      <c r="H4063" s="17" t="s">
        <v>4277</v>
      </c>
    </row>
    <row r="4064" spans="1:8" s="15" customFormat="1" x14ac:dyDescent="0.2">
      <c r="A4064" s="17" t="s">
        <v>4276</v>
      </c>
      <c r="B4064" s="19">
        <v>1</v>
      </c>
      <c r="C4064" s="18">
        <v>43192.500555555554</v>
      </c>
      <c r="D4064" s="17" t="s">
        <v>4275</v>
      </c>
      <c r="E4064" s="17" t="s">
        <v>494</v>
      </c>
      <c r="F4064" s="17" t="s">
        <v>0</v>
      </c>
      <c r="G4064" s="18">
        <v>43194</v>
      </c>
      <c r="H4064" s="17" t="s">
        <v>4274</v>
      </c>
    </row>
    <row r="4065" spans="1:8" s="15" customFormat="1" x14ac:dyDescent="0.2">
      <c r="A4065" s="17" t="s">
        <v>4273</v>
      </c>
      <c r="B4065" s="19">
        <v>2</v>
      </c>
      <c r="C4065" s="18">
        <v>43192.509456018517</v>
      </c>
      <c r="D4065" s="17" t="s">
        <v>284</v>
      </c>
      <c r="E4065" s="17" t="s">
        <v>1494</v>
      </c>
      <c r="F4065" s="17" t="s">
        <v>0</v>
      </c>
      <c r="G4065" s="18">
        <v>43201</v>
      </c>
      <c r="H4065" s="17" t="s">
        <v>4272</v>
      </c>
    </row>
    <row r="4066" spans="1:8" s="15" customFormat="1" x14ac:dyDescent="0.2">
      <c r="A4066" s="17" t="s">
        <v>4271</v>
      </c>
      <c r="B4066" s="19">
        <v>2</v>
      </c>
      <c r="C4066" s="18">
        <v>43192.519270833334</v>
      </c>
      <c r="D4066" s="17" t="s">
        <v>4270</v>
      </c>
      <c r="E4066" s="17" t="s">
        <v>4269</v>
      </c>
      <c r="F4066" s="17" t="s">
        <v>0</v>
      </c>
      <c r="G4066" s="18">
        <v>43210</v>
      </c>
      <c r="H4066" s="17" t="s">
        <v>4268</v>
      </c>
    </row>
    <row r="4067" spans="1:8" s="15" customFormat="1" x14ac:dyDescent="0.2">
      <c r="A4067" s="17" t="s">
        <v>4267</v>
      </c>
      <c r="B4067" s="19">
        <v>1</v>
      </c>
      <c r="C4067" s="18">
        <v>43192.524861111109</v>
      </c>
      <c r="D4067" s="17" t="s">
        <v>2574</v>
      </c>
      <c r="E4067" s="17" t="s">
        <v>164</v>
      </c>
      <c r="F4067" s="17" t="s">
        <v>0</v>
      </c>
      <c r="G4067" s="18">
        <v>43206</v>
      </c>
      <c r="H4067" s="17" t="s">
        <v>4266</v>
      </c>
    </row>
    <row r="4068" spans="1:8" s="15" customFormat="1" x14ac:dyDescent="0.2">
      <c r="A4068" s="17" t="s">
        <v>4265</v>
      </c>
      <c r="B4068" s="19">
        <v>2</v>
      </c>
      <c r="C4068" s="18">
        <v>43192.527870370373</v>
      </c>
      <c r="D4068" s="17" t="s">
        <v>4264</v>
      </c>
      <c r="E4068" s="17" t="s">
        <v>4241</v>
      </c>
      <c r="F4068" s="17" t="s">
        <v>0</v>
      </c>
      <c r="G4068" s="18">
        <v>43206</v>
      </c>
      <c r="H4068" s="17" t="s">
        <v>4263</v>
      </c>
    </row>
    <row r="4069" spans="1:8" s="15" customFormat="1" x14ac:dyDescent="0.2">
      <c r="A4069" s="17" t="s">
        <v>4262</v>
      </c>
      <c r="B4069" s="19">
        <v>1</v>
      </c>
      <c r="C4069" s="18">
        <v>43192.529305555552</v>
      </c>
      <c r="D4069" s="17" t="s">
        <v>4261</v>
      </c>
      <c r="E4069" s="17" t="s">
        <v>164</v>
      </c>
      <c r="F4069" s="17" t="s">
        <v>0</v>
      </c>
      <c r="G4069" s="18">
        <v>43206</v>
      </c>
      <c r="H4069" s="17" t="s">
        <v>4260</v>
      </c>
    </row>
    <row r="4070" spans="1:8" s="15" customFormat="1" x14ac:dyDescent="0.2">
      <c r="A4070" s="17" t="s">
        <v>4259</v>
      </c>
      <c r="B4070" s="19">
        <v>2</v>
      </c>
      <c r="C4070" s="18">
        <v>43192.531643518516</v>
      </c>
      <c r="D4070" s="17" t="s">
        <v>4248</v>
      </c>
      <c r="E4070" s="17" t="s">
        <v>4241</v>
      </c>
      <c r="F4070" s="17" t="s">
        <v>0</v>
      </c>
      <c r="G4070" s="18">
        <v>43195</v>
      </c>
      <c r="H4070" s="17" t="s">
        <v>4247</v>
      </c>
    </row>
    <row r="4071" spans="1:8" s="15" customFormat="1" x14ac:dyDescent="0.2">
      <c r="A4071" s="17" t="s">
        <v>4258</v>
      </c>
      <c r="B4071" s="19">
        <v>2</v>
      </c>
      <c r="C4071" s="18">
        <v>43192.533009259256</v>
      </c>
      <c r="D4071" s="17" t="s">
        <v>4257</v>
      </c>
      <c r="E4071" s="17" t="s">
        <v>494</v>
      </c>
      <c r="F4071" s="17" t="s">
        <v>0</v>
      </c>
      <c r="G4071" s="18">
        <v>43201</v>
      </c>
      <c r="H4071" s="17" t="s">
        <v>4256</v>
      </c>
    </row>
    <row r="4072" spans="1:8" s="15" customFormat="1" x14ac:dyDescent="0.2">
      <c r="A4072" s="17" t="s">
        <v>4255</v>
      </c>
      <c r="B4072" s="19">
        <v>2</v>
      </c>
      <c r="C4072" s="18">
        <v>43192.533495370371</v>
      </c>
      <c r="D4072" s="17" t="s">
        <v>4248</v>
      </c>
      <c r="E4072" s="17" t="s">
        <v>4241</v>
      </c>
      <c r="F4072" s="17" t="s">
        <v>0</v>
      </c>
      <c r="G4072" s="18">
        <v>43195</v>
      </c>
      <c r="H4072" s="17" t="s">
        <v>4247</v>
      </c>
    </row>
    <row r="4073" spans="1:8" s="15" customFormat="1" x14ac:dyDescent="0.2">
      <c r="A4073" s="17" t="s">
        <v>4254</v>
      </c>
      <c r="B4073" s="19">
        <v>2</v>
      </c>
      <c r="C4073" s="18">
        <v>43192.534328703703</v>
      </c>
      <c r="D4073" s="17" t="s">
        <v>4253</v>
      </c>
      <c r="E4073" s="17" t="s">
        <v>164</v>
      </c>
      <c r="F4073" s="17" t="s">
        <v>0</v>
      </c>
      <c r="G4073" s="18">
        <v>43207</v>
      </c>
      <c r="H4073" s="17" t="s">
        <v>4252</v>
      </c>
    </row>
    <row r="4074" spans="1:8" s="15" customFormat="1" x14ac:dyDescent="0.2">
      <c r="A4074" s="17" t="s">
        <v>4251</v>
      </c>
      <c r="B4074" s="19">
        <v>2</v>
      </c>
      <c r="C4074" s="18">
        <v>43192.534513888888</v>
      </c>
      <c r="D4074" s="17" t="s">
        <v>4248</v>
      </c>
      <c r="E4074" s="17" t="s">
        <v>4241</v>
      </c>
      <c r="F4074" s="17" t="s">
        <v>0</v>
      </c>
      <c r="G4074" s="18">
        <v>43195</v>
      </c>
      <c r="H4074" s="17" t="s">
        <v>4247</v>
      </c>
    </row>
    <row r="4075" spans="1:8" s="15" customFormat="1" x14ac:dyDescent="0.2">
      <c r="A4075" s="17" t="s">
        <v>4250</v>
      </c>
      <c r="B4075" s="19">
        <v>2</v>
      </c>
      <c r="C4075" s="18">
        <v>43192.535254629627</v>
      </c>
      <c r="D4075" s="17" t="s">
        <v>4248</v>
      </c>
      <c r="E4075" s="17" t="s">
        <v>4241</v>
      </c>
      <c r="F4075" s="17" t="s">
        <v>0</v>
      </c>
      <c r="G4075" s="18">
        <v>43195</v>
      </c>
      <c r="H4075" s="17" t="s">
        <v>4247</v>
      </c>
    </row>
    <row r="4076" spans="1:8" s="15" customFormat="1" x14ac:dyDescent="0.2">
      <c r="A4076" s="17" t="s">
        <v>4249</v>
      </c>
      <c r="B4076" s="19">
        <v>2</v>
      </c>
      <c r="C4076" s="18">
        <v>43192.535891203705</v>
      </c>
      <c r="D4076" s="17" t="s">
        <v>4248</v>
      </c>
      <c r="E4076" s="17" t="s">
        <v>4241</v>
      </c>
      <c r="F4076" s="17" t="s">
        <v>0</v>
      </c>
      <c r="G4076" s="18">
        <v>43195</v>
      </c>
      <c r="H4076" s="17" t="s">
        <v>4247</v>
      </c>
    </row>
    <row r="4077" spans="1:8" s="15" customFormat="1" x14ac:dyDescent="0.2">
      <c r="A4077" s="17" t="s">
        <v>4246</v>
      </c>
      <c r="B4077" s="19">
        <v>5</v>
      </c>
      <c r="C4077" s="18">
        <v>43192.537453703706</v>
      </c>
      <c r="D4077" s="17" t="s">
        <v>4245</v>
      </c>
      <c r="E4077" s="17" t="s">
        <v>494</v>
      </c>
      <c r="F4077" s="17" t="s">
        <v>30</v>
      </c>
      <c r="G4077" s="18">
        <v>43217</v>
      </c>
      <c r="H4077" s="17" t="s">
        <v>4244</v>
      </c>
    </row>
    <row r="4078" spans="1:8" s="15" customFormat="1" x14ac:dyDescent="0.2">
      <c r="A4078" s="17" t="s">
        <v>4243</v>
      </c>
      <c r="B4078" s="19">
        <v>2</v>
      </c>
      <c r="C4078" s="18">
        <v>43192.537106481483</v>
      </c>
      <c r="D4078" s="17" t="s">
        <v>4242</v>
      </c>
      <c r="E4078" s="17" t="s">
        <v>4241</v>
      </c>
      <c r="F4078" s="17" t="s">
        <v>0</v>
      </c>
      <c r="G4078" s="18">
        <v>43194</v>
      </c>
      <c r="H4078" s="17" t="s">
        <v>4240</v>
      </c>
    </row>
    <row r="4079" spans="1:8" s="15" customFormat="1" x14ac:dyDescent="0.2">
      <c r="A4079" s="17" t="s">
        <v>4239</v>
      </c>
      <c r="B4079" s="19">
        <v>2</v>
      </c>
      <c r="C4079" s="18">
        <v>43192.542430555557</v>
      </c>
      <c r="D4079" s="17" t="s">
        <v>4238</v>
      </c>
      <c r="E4079" s="17" t="s">
        <v>164</v>
      </c>
      <c r="F4079" s="17" t="s">
        <v>0</v>
      </c>
      <c r="G4079" s="18">
        <v>43210</v>
      </c>
      <c r="H4079" s="17" t="s">
        <v>4237</v>
      </c>
    </row>
    <row r="4080" spans="1:8" s="15" customFormat="1" x14ac:dyDescent="0.2">
      <c r="A4080" s="17" t="s">
        <v>4236</v>
      </c>
      <c r="B4080" s="19">
        <v>1</v>
      </c>
      <c r="C4080" s="18">
        <v>43192.551712962966</v>
      </c>
      <c r="D4080" s="17" t="s">
        <v>280</v>
      </c>
      <c r="E4080" s="17" t="s">
        <v>619</v>
      </c>
      <c r="F4080" s="17" t="s">
        <v>0</v>
      </c>
      <c r="G4080" s="18">
        <v>43194</v>
      </c>
      <c r="H4080" s="17" t="s">
        <v>4235</v>
      </c>
    </row>
    <row r="4081" spans="1:8" s="15" customFormat="1" x14ac:dyDescent="0.2">
      <c r="A4081" s="17" t="s">
        <v>4234</v>
      </c>
      <c r="B4081" s="19">
        <v>2</v>
      </c>
      <c r="C4081" s="18">
        <v>43192.554618055554</v>
      </c>
      <c r="D4081" s="17" t="s">
        <v>172</v>
      </c>
      <c r="E4081" s="17" t="s">
        <v>164</v>
      </c>
      <c r="F4081" s="17" t="s">
        <v>0</v>
      </c>
      <c r="G4081" s="18">
        <v>43210</v>
      </c>
      <c r="H4081" s="17" t="s">
        <v>4233</v>
      </c>
    </row>
    <row r="4082" spans="1:8" s="15" customFormat="1" x14ac:dyDescent="0.2">
      <c r="A4082" s="17" t="s">
        <v>4232</v>
      </c>
      <c r="B4082" s="19">
        <v>1</v>
      </c>
      <c r="C4082" s="18">
        <v>43192.569282407407</v>
      </c>
      <c r="D4082" s="17" t="s">
        <v>4231</v>
      </c>
      <c r="E4082" s="17" t="s">
        <v>3135</v>
      </c>
      <c r="F4082" s="17" t="s">
        <v>0</v>
      </c>
      <c r="G4082" s="18">
        <v>43207</v>
      </c>
      <c r="H4082" s="17" t="s">
        <v>4230</v>
      </c>
    </row>
    <row r="4083" spans="1:8" s="15" customFormat="1" x14ac:dyDescent="0.2">
      <c r="A4083" s="17" t="s">
        <v>4229</v>
      </c>
      <c r="B4083" s="19">
        <v>2</v>
      </c>
      <c r="C4083" s="18">
        <v>43192.570231481484</v>
      </c>
      <c r="D4083" s="17" t="s">
        <v>238</v>
      </c>
      <c r="E4083" s="17" t="s">
        <v>256</v>
      </c>
      <c r="F4083" s="17" t="s">
        <v>0</v>
      </c>
      <c r="G4083" s="18">
        <v>43202</v>
      </c>
      <c r="H4083" s="17" t="s">
        <v>4228</v>
      </c>
    </row>
    <row r="4084" spans="1:8" s="15" customFormat="1" x14ac:dyDescent="0.2">
      <c r="A4084" s="17" t="s">
        <v>4227</v>
      </c>
      <c r="B4084" s="19">
        <v>1</v>
      </c>
      <c r="C4084" s="18">
        <v>43192.571087962962</v>
      </c>
      <c r="D4084" s="17" t="s">
        <v>238</v>
      </c>
      <c r="E4084" s="17" t="s">
        <v>164</v>
      </c>
      <c r="F4084" s="17" t="s">
        <v>0</v>
      </c>
      <c r="G4084" s="18">
        <v>43206</v>
      </c>
      <c r="H4084" s="17" t="s">
        <v>4226</v>
      </c>
    </row>
    <row r="4085" spans="1:8" s="15" customFormat="1" x14ac:dyDescent="0.2">
      <c r="A4085" s="17" t="s">
        <v>4225</v>
      </c>
      <c r="B4085" s="19">
        <v>1</v>
      </c>
      <c r="C4085" s="18">
        <v>43192.572222222225</v>
      </c>
      <c r="D4085" s="17" t="s">
        <v>4224</v>
      </c>
      <c r="E4085" s="17" t="s">
        <v>4223</v>
      </c>
      <c r="F4085" s="17" t="s">
        <v>0</v>
      </c>
      <c r="G4085" s="18">
        <v>43202</v>
      </c>
      <c r="H4085" s="17" t="s">
        <v>4222</v>
      </c>
    </row>
    <row r="4086" spans="1:8" s="15" customFormat="1" x14ac:dyDescent="0.2">
      <c r="A4086" s="17" t="s">
        <v>4221</v>
      </c>
      <c r="B4086" s="19">
        <v>2</v>
      </c>
      <c r="C4086" s="18">
        <v>43192.57340277778</v>
      </c>
      <c r="D4086" s="17" t="s">
        <v>238</v>
      </c>
      <c r="E4086" s="17" t="s">
        <v>4220</v>
      </c>
      <c r="F4086" s="17" t="s">
        <v>0</v>
      </c>
      <c r="G4086" s="18">
        <v>43208</v>
      </c>
      <c r="H4086" s="17" t="s">
        <v>4219</v>
      </c>
    </row>
    <row r="4087" spans="1:8" s="15" customFormat="1" x14ac:dyDescent="0.2">
      <c r="A4087" s="17" t="s">
        <v>4218</v>
      </c>
      <c r="B4087" s="19">
        <v>2</v>
      </c>
      <c r="C4087" s="18">
        <v>43192.580092592594</v>
      </c>
      <c r="D4087" s="17" t="s">
        <v>194</v>
      </c>
      <c r="E4087" s="17" t="s">
        <v>4217</v>
      </c>
      <c r="F4087" s="17" t="s">
        <v>0</v>
      </c>
      <c r="G4087" s="18">
        <v>43209</v>
      </c>
      <c r="H4087" s="17" t="s">
        <v>4216</v>
      </c>
    </row>
    <row r="4088" spans="1:8" s="15" customFormat="1" x14ac:dyDescent="0.2">
      <c r="A4088" s="17" t="s">
        <v>4215</v>
      </c>
      <c r="B4088" s="19">
        <v>2</v>
      </c>
      <c r="C4088" s="18">
        <v>43192.633148148147</v>
      </c>
      <c r="D4088" s="17" t="s">
        <v>4214</v>
      </c>
      <c r="E4088" s="17" t="s">
        <v>4213</v>
      </c>
      <c r="F4088" s="17" t="s">
        <v>0</v>
      </c>
      <c r="G4088" s="18">
        <v>43210</v>
      </c>
      <c r="H4088" s="17" t="s">
        <v>4212</v>
      </c>
    </row>
    <row r="4089" spans="1:8" s="15" customFormat="1" x14ac:dyDescent="0.2">
      <c r="A4089" s="17" t="s">
        <v>4211</v>
      </c>
      <c r="B4089" s="19">
        <v>1</v>
      </c>
      <c r="C4089" s="18">
        <v>43192.653310185182</v>
      </c>
      <c r="D4089" s="17" t="s">
        <v>4210</v>
      </c>
      <c r="E4089" s="17" t="s">
        <v>164</v>
      </c>
      <c r="F4089" s="17" t="s">
        <v>0</v>
      </c>
      <c r="G4089" s="18">
        <v>43207</v>
      </c>
      <c r="H4089" s="17" t="s">
        <v>4209</v>
      </c>
    </row>
    <row r="4090" spans="1:8" s="15" customFormat="1" x14ac:dyDescent="0.2">
      <c r="A4090" s="17" t="s">
        <v>4208</v>
      </c>
      <c r="B4090" s="19">
        <v>2</v>
      </c>
      <c r="C4090" s="18">
        <v>43193.3125</v>
      </c>
      <c r="D4090" s="17" t="s">
        <v>440</v>
      </c>
      <c r="E4090" s="17" t="s">
        <v>4205</v>
      </c>
      <c r="F4090" s="17" t="s">
        <v>0</v>
      </c>
      <c r="G4090" s="18">
        <v>43207</v>
      </c>
      <c r="H4090" s="17" t="s">
        <v>4207</v>
      </c>
    </row>
    <row r="4091" spans="1:8" s="15" customFormat="1" x14ac:dyDescent="0.2">
      <c r="A4091" s="17" t="s">
        <v>4206</v>
      </c>
      <c r="B4091" s="19">
        <v>2</v>
      </c>
      <c r="C4091" s="18">
        <v>43193.313645833332</v>
      </c>
      <c r="D4091" s="17" t="s">
        <v>440</v>
      </c>
      <c r="E4091" s="17" t="s">
        <v>4205</v>
      </c>
      <c r="F4091" s="17" t="s">
        <v>0</v>
      </c>
      <c r="G4091" s="18">
        <v>43208</v>
      </c>
      <c r="H4091" s="17" t="s">
        <v>4204</v>
      </c>
    </row>
    <row r="4092" spans="1:8" s="15" customFormat="1" x14ac:dyDescent="0.2">
      <c r="A4092" s="17" t="s">
        <v>4203</v>
      </c>
      <c r="B4092" s="19">
        <v>2</v>
      </c>
      <c r="C4092" s="18">
        <v>43193.319907407407</v>
      </c>
      <c r="D4092" s="17" t="s">
        <v>4202</v>
      </c>
      <c r="E4092" s="17" t="s">
        <v>164</v>
      </c>
      <c r="F4092" s="17" t="s">
        <v>0</v>
      </c>
      <c r="G4092" s="18">
        <v>43210</v>
      </c>
      <c r="H4092" s="17" t="s">
        <v>4201</v>
      </c>
    </row>
    <row r="4093" spans="1:8" s="15" customFormat="1" x14ac:dyDescent="0.2">
      <c r="A4093" s="17" t="s">
        <v>4200</v>
      </c>
      <c r="B4093" s="19">
        <v>2</v>
      </c>
      <c r="C4093" s="18">
        <v>43193.345000000001</v>
      </c>
      <c r="D4093" s="17" t="s">
        <v>172</v>
      </c>
      <c r="E4093" s="17" t="s">
        <v>164</v>
      </c>
      <c r="F4093" s="17" t="s">
        <v>0</v>
      </c>
      <c r="G4093" s="18">
        <v>43208</v>
      </c>
      <c r="H4093" s="17" t="s">
        <v>4199</v>
      </c>
    </row>
    <row r="4094" spans="1:8" s="15" customFormat="1" x14ac:dyDescent="0.2">
      <c r="A4094" s="17" t="s">
        <v>4198</v>
      </c>
      <c r="B4094" s="19">
        <v>3</v>
      </c>
      <c r="C4094" s="18">
        <v>43193.368194444447</v>
      </c>
      <c r="D4094" s="17" t="s">
        <v>4197</v>
      </c>
      <c r="E4094" s="17" t="s">
        <v>4196</v>
      </c>
      <c r="F4094" s="17" t="s">
        <v>489</v>
      </c>
      <c r="G4094" s="18">
        <v>43220</v>
      </c>
      <c r="H4094" s="17" t="s">
        <v>4195</v>
      </c>
    </row>
    <row r="4095" spans="1:8" s="15" customFormat="1" x14ac:dyDescent="0.2">
      <c r="A4095" s="17" t="s">
        <v>4194</v>
      </c>
      <c r="B4095" s="19">
        <v>2</v>
      </c>
      <c r="C4095" s="18">
        <v>43193.393564814818</v>
      </c>
      <c r="D4095" s="17" t="s">
        <v>4193</v>
      </c>
      <c r="E4095" s="17" t="s">
        <v>3319</v>
      </c>
      <c r="F4095" s="17" t="s">
        <v>0</v>
      </c>
      <c r="G4095" s="18">
        <v>43195</v>
      </c>
      <c r="H4095" s="17" t="s">
        <v>4192</v>
      </c>
    </row>
    <row r="4096" spans="1:8" s="15" customFormat="1" x14ac:dyDescent="0.2">
      <c r="A4096" s="17" t="s">
        <v>4191</v>
      </c>
      <c r="B4096" s="19">
        <v>2</v>
      </c>
      <c r="C4096" s="18">
        <v>43193.406365740739</v>
      </c>
      <c r="D4096" s="17" t="s">
        <v>4190</v>
      </c>
      <c r="E4096" s="17" t="s">
        <v>1494</v>
      </c>
      <c r="F4096" s="17" t="s">
        <v>0</v>
      </c>
      <c r="G4096" s="18">
        <v>43206</v>
      </c>
      <c r="H4096" s="17" t="s">
        <v>4189</v>
      </c>
    </row>
    <row r="4097" spans="1:8" s="15" customFormat="1" x14ac:dyDescent="0.2">
      <c r="A4097" s="17" t="s">
        <v>4188</v>
      </c>
      <c r="B4097" s="19">
        <v>2</v>
      </c>
      <c r="C4097" s="18">
        <v>43193.407557870371</v>
      </c>
      <c r="D4097" s="17" t="s">
        <v>4187</v>
      </c>
      <c r="E4097" s="17" t="s">
        <v>1494</v>
      </c>
      <c r="F4097" s="17" t="s">
        <v>93</v>
      </c>
      <c r="G4097" s="18">
        <v>43199</v>
      </c>
      <c r="H4097" s="17" t="s">
        <v>4186</v>
      </c>
    </row>
    <row r="4098" spans="1:8" s="15" customFormat="1" x14ac:dyDescent="0.2">
      <c r="A4098" s="17" t="s">
        <v>4185</v>
      </c>
      <c r="B4098" s="19">
        <v>2</v>
      </c>
      <c r="C4098" s="18">
        <v>43193.408460648148</v>
      </c>
      <c r="D4098" s="17" t="s">
        <v>4184</v>
      </c>
      <c r="E4098" s="17" t="s">
        <v>1494</v>
      </c>
      <c r="F4098" s="17" t="s">
        <v>93</v>
      </c>
      <c r="G4098" s="18">
        <v>43209</v>
      </c>
      <c r="H4098" s="17" t="s">
        <v>4183</v>
      </c>
    </row>
    <row r="4099" spans="1:8" s="15" customFormat="1" x14ac:dyDescent="0.2">
      <c r="A4099" s="17" t="s">
        <v>4182</v>
      </c>
      <c r="B4099" s="19">
        <v>2</v>
      </c>
      <c r="C4099" s="18">
        <v>43193.409247685187</v>
      </c>
      <c r="D4099" s="17" t="s">
        <v>4181</v>
      </c>
      <c r="E4099" s="17" t="s">
        <v>1494</v>
      </c>
      <c r="F4099" s="17" t="s">
        <v>93</v>
      </c>
      <c r="G4099" s="18">
        <v>43236</v>
      </c>
      <c r="H4099" s="17" t="s">
        <v>4180</v>
      </c>
    </row>
    <row r="4100" spans="1:8" s="15" customFormat="1" x14ac:dyDescent="0.2">
      <c r="A4100" s="17" t="s">
        <v>4179</v>
      </c>
      <c r="B4100" s="19">
        <v>2</v>
      </c>
      <c r="C4100" s="18">
        <v>43193.409895833334</v>
      </c>
      <c r="D4100" s="17" t="s">
        <v>4178</v>
      </c>
      <c r="E4100" s="17" t="s">
        <v>1494</v>
      </c>
      <c r="F4100" s="17" t="s">
        <v>93</v>
      </c>
      <c r="G4100" s="18">
        <v>43197</v>
      </c>
      <c r="H4100" s="17" t="s">
        <v>4177</v>
      </c>
    </row>
    <row r="4101" spans="1:8" s="15" customFormat="1" x14ac:dyDescent="0.2">
      <c r="A4101" s="17" t="s">
        <v>4176</v>
      </c>
      <c r="B4101" s="19">
        <v>1</v>
      </c>
      <c r="C4101" s="18">
        <v>43193.415509259263</v>
      </c>
      <c r="D4101" s="17" t="s">
        <v>4175</v>
      </c>
      <c r="E4101" s="17" t="s">
        <v>3936</v>
      </c>
      <c r="F4101" s="17" t="s">
        <v>0</v>
      </c>
      <c r="G4101" s="18">
        <v>43195</v>
      </c>
      <c r="H4101" s="17" t="s">
        <v>4164</v>
      </c>
    </row>
    <row r="4102" spans="1:8" s="15" customFormat="1" x14ac:dyDescent="0.2">
      <c r="A4102" s="17" t="s">
        <v>4174</v>
      </c>
      <c r="B4102" s="19">
        <v>1</v>
      </c>
      <c r="C4102" s="18">
        <v>43193.42564814815</v>
      </c>
      <c r="D4102" s="17" t="s">
        <v>4173</v>
      </c>
      <c r="E4102" s="17" t="s">
        <v>3936</v>
      </c>
      <c r="F4102" s="17" t="s">
        <v>0</v>
      </c>
      <c r="G4102" s="18">
        <v>43195</v>
      </c>
      <c r="H4102" s="17" t="s">
        <v>4164</v>
      </c>
    </row>
    <row r="4103" spans="1:8" s="15" customFormat="1" x14ac:dyDescent="0.2">
      <c r="A4103" s="17" t="s">
        <v>4172</v>
      </c>
      <c r="B4103" s="19">
        <v>1</v>
      </c>
      <c r="C4103" s="18">
        <v>43193.42591435185</v>
      </c>
      <c r="D4103" s="17" t="s">
        <v>4171</v>
      </c>
      <c r="E4103" s="17" t="s">
        <v>3936</v>
      </c>
      <c r="F4103" s="17" t="s">
        <v>0</v>
      </c>
      <c r="G4103" s="18">
        <v>43195</v>
      </c>
      <c r="H4103" s="17" t="s">
        <v>4164</v>
      </c>
    </row>
    <row r="4104" spans="1:8" s="15" customFormat="1" x14ac:dyDescent="0.2">
      <c r="A4104" s="17" t="s">
        <v>4170</v>
      </c>
      <c r="B4104" s="19">
        <v>1</v>
      </c>
      <c r="C4104" s="18">
        <v>43193.426157407404</v>
      </c>
      <c r="D4104" s="17" t="s">
        <v>4169</v>
      </c>
      <c r="E4104" s="17" t="s">
        <v>3936</v>
      </c>
      <c r="F4104" s="17" t="s">
        <v>0</v>
      </c>
      <c r="G4104" s="18">
        <v>43195</v>
      </c>
      <c r="H4104" s="17" t="s">
        <v>4164</v>
      </c>
    </row>
    <row r="4105" spans="1:8" s="15" customFormat="1" x14ac:dyDescent="0.2">
      <c r="A4105" s="17" t="s">
        <v>4168</v>
      </c>
      <c r="B4105" s="19">
        <v>1</v>
      </c>
      <c r="C4105" s="18">
        <v>43193.426400462966</v>
      </c>
      <c r="D4105" s="17" t="s">
        <v>4167</v>
      </c>
      <c r="E4105" s="17" t="s">
        <v>3936</v>
      </c>
      <c r="F4105" s="17" t="s">
        <v>0</v>
      </c>
      <c r="G4105" s="18">
        <v>43195</v>
      </c>
      <c r="H4105" s="17" t="s">
        <v>4164</v>
      </c>
    </row>
    <row r="4106" spans="1:8" s="15" customFormat="1" x14ac:dyDescent="0.2">
      <c r="A4106" s="17" t="s">
        <v>4166</v>
      </c>
      <c r="B4106" s="19">
        <v>1</v>
      </c>
      <c r="C4106" s="18">
        <v>43193.426736111112</v>
      </c>
      <c r="D4106" s="17" t="s">
        <v>4165</v>
      </c>
      <c r="E4106" s="17" t="s">
        <v>3936</v>
      </c>
      <c r="F4106" s="17" t="s">
        <v>0</v>
      </c>
      <c r="G4106" s="18">
        <v>43195</v>
      </c>
      <c r="H4106" s="17" t="s">
        <v>4164</v>
      </c>
    </row>
    <row r="4107" spans="1:8" s="15" customFormat="1" x14ac:dyDescent="0.2">
      <c r="A4107" s="17" t="s">
        <v>4163</v>
      </c>
      <c r="B4107" s="19">
        <v>2</v>
      </c>
      <c r="C4107" s="18">
        <v>43193.428726851853</v>
      </c>
      <c r="D4107" s="17" t="s">
        <v>172</v>
      </c>
      <c r="E4107" s="17" t="s">
        <v>164</v>
      </c>
      <c r="F4107" s="17" t="s">
        <v>0</v>
      </c>
      <c r="G4107" s="18">
        <v>43208</v>
      </c>
      <c r="H4107" s="17" t="s">
        <v>4162</v>
      </c>
    </row>
    <row r="4108" spans="1:8" s="15" customFormat="1" x14ac:dyDescent="0.2">
      <c r="A4108" s="17" t="s">
        <v>4161</v>
      </c>
      <c r="B4108" s="19">
        <v>1</v>
      </c>
      <c r="C4108" s="18">
        <v>43193.430694444447</v>
      </c>
      <c r="D4108" s="17" t="s">
        <v>4160</v>
      </c>
      <c r="E4108" s="17" t="s">
        <v>1494</v>
      </c>
      <c r="F4108" s="17" t="s">
        <v>0</v>
      </c>
      <c r="G4108" s="18">
        <v>43195</v>
      </c>
      <c r="H4108" s="17" t="s">
        <v>4157</v>
      </c>
    </row>
    <row r="4109" spans="1:8" s="15" customFormat="1" x14ac:dyDescent="0.2">
      <c r="A4109" s="17" t="s">
        <v>4159</v>
      </c>
      <c r="B4109" s="19">
        <v>1</v>
      </c>
      <c r="C4109" s="18">
        <v>43193.43105324074</v>
      </c>
      <c r="D4109" s="17" t="s">
        <v>4158</v>
      </c>
      <c r="E4109" s="17" t="s">
        <v>1494</v>
      </c>
      <c r="F4109" s="17" t="s">
        <v>0</v>
      </c>
      <c r="G4109" s="18">
        <v>43195</v>
      </c>
      <c r="H4109" s="17" t="s">
        <v>4157</v>
      </c>
    </row>
    <row r="4110" spans="1:8" s="15" customFormat="1" x14ac:dyDescent="0.2">
      <c r="A4110" s="17" t="s">
        <v>4156</v>
      </c>
      <c r="B4110" s="19">
        <v>1</v>
      </c>
      <c r="C4110" s="18">
        <v>43193.433125000003</v>
      </c>
      <c r="D4110" s="17" t="s">
        <v>4155</v>
      </c>
      <c r="E4110" s="17" t="s">
        <v>1494</v>
      </c>
      <c r="F4110" s="17" t="s">
        <v>0</v>
      </c>
      <c r="G4110" s="18">
        <v>43195</v>
      </c>
      <c r="H4110" s="17" t="s">
        <v>4154</v>
      </c>
    </row>
    <row r="4111" spans="1:8" s="15" customFormat="1" x14ac:dyDescent="0.2">
      <c r="A4111" s="17" t="s">
        <v>4153</v>
      </c>
      <c r="B4111" s="19">
        <v>1</v>
      </c>
      <c r="C4111" s="18">
        <v>43193.434108796297</v>
      </c>
      <c r="D4111" s="17" t="s">
        <v>4152</v>
      </c>
      <c r="E4111" s="17" t="s">
        <v>1494</v>
      </c>
      <c r="F4111" s="17" t="s">
        <v>0</v>
      </c>
      <c r="G4111" s="18">
        <v>43196</v>
      </c>
      <c r="H4111" s="17" t="s">
        <v>4151</v>
      </c>
    </row>
    <row r="4112" spans="1:8" s="15" customFormat="1" x14ac:dyDescent="0.2">
      <c r="A4112" s="17" t="s">
        <v>4150</v>
      </c>
      <c r="B4112" s="19">
        <v>2</v>
      </c>
      <c r="C4112" s="18">
        <v>43193.443877314814</v>
      </c>
      <c r="D4112" s="17" t="s">
        <v>194</v>
      </c>
      <c r="E4112" s="17" t="s">
        <v>698</v>
      </c>
      <c r="F4112" s="17" t="s">
        <v>0</v>
      </c>
      <c r="G4112" s="18">
        <v>43207</v>
      </c>
      <c r="H4112" s="17" t="s">
        <v>4149</v>
      </c>
    </row>
    <row r="4113" spans="1:8" s="15" customFormat="1" x14ac:dyDescent="0.2">
      <c r="A4113" s="17" t="s">
        <v>4148</v>
      </c>
      <c r="B4113" s="19">
        <v>2</v>
      </c>
      <c r="C4113" s="18">
        <v>43193.445729166669</v>
      </c>
      <c r="D4113" s="17" t="s">
        <v>257</v>
      </c>
      <c r="E4113" s="17" t="s">
        <v>164</v>
      </c>
      <c r="F4113" s="17" t="s">
        <v>0</v>
      </c>
      <c r="G4113" s="18">
        <v>43208</v>
      </c>
      <c r="H4113" s="17" t="s">
        <v>4143</v>
      </c>
    </row>
    <row r="4114" spans="1:8" s="15" customFormat="1" x14ac:dyDescent="0.2">
      <c r="A4114" s="17" t="s">
        <v>4147</v>
      </c>
      <c r="B4114" s="19">
        <v>2</v>
      </c>
      <c r="C4114" s="18">
        <v>43193.446226851855</v>
      </c>
      <c r="D4114" s="17" t="s">
        <v>172</v>
      </c>
      <c r="E4114" s="17" t="s">
        <v>164</v>
      </c>
      <c r="F4114" s="17" t="s">
        <v>0</v>
      </c>
      <c r="G4114" s="18">
        <v>43209</v>
      </c>
      <c r="H4114" s="17" t="s">
        <v>4146</v>
      </c>
    </row>
    <row r="4115" spans="1:8" s="15" customFormat="1" x14ac:dyDescent="0.2">
      <c r="A4115" s="17" t="s">
        <v>4145</v>
      </c>
      <c r="B4115" s="19">
        <v>1</v>
      </c>
      <c r="C4115" s="18">
        <v>43193.446516203701</v>
      </c>
      <c r="D4115" s="17" t="s">
        <v>257</v>
      </c>
      <c r="E4115" s="17" t="s">
        <v>164</v>
      </c>
      <c r="F4115" s="17" t="s">
        <v>0</v>
      </c>
      <c r="G4115" s="18">
        <v>43208</v>
      </c>
      <c r="H4115" s="17" t="s">
        <v>4143</v>
      </c>
    </row>
    <row r="4116" spans="1:8" s="15" customFormat="1" x14ac:dyDescent="0.2">
      <c r="A4116" s="17" t="s">
        <v>4144</v>
      </c>
      <c r="B4116" s="19">
        <v>1</v>
      </c>
      <c r="C4116" s="18">
        <v>43193.447013888886</v>
      </c>
      <c r="D4116" s="17" t="s">
        <v>257</v>
      </c>
      <c r="E4116" s="17" t="s">
        <v>164</v>
      </c>
      <c r="F4116" s="17" t="s">
        <v>0</v>
      </c>
      <c r="G4116" s="18">
        <v>43208</v>
      </c>
      <c r="H4116" s="17" t="s">
        <v>4143</v>
      </c>
    </row>
    <row r="4117" spans="1:8" s="15" customFormat="1" x14ac:dyDescent="0.2">
      <c r="A4117" s="17" t="s">
        <v>4142</v>
      </c>
      <c r="B4117" s="19">
        <v>2</v>
      </c>
      <c r="C4117" s="18">
        <v>43193.448391203703</v>
      </c>
      <c r="D4117" s="17" t="s">
        <v>4141</v>
      </c>
      <c r="E4117" s="17" t="s">
        <v>164</v>
      </c>
      <c r="F4117" s="17" t="s">
        <v>0</v>
      </c>
      <c r="G4117" s="18">
        <v>43207</v>
      </c>
      <c r="H4117" s="17" t="s">
        <v>4140</v>
      </c>
    </row>
    <row r="4118" spans="1:8" s="15" customFormat="1" x14ac:dyDescent="0.2">
      <c r="A4118" s="17" t="s">
        <v>4139</v>
      </c>
      <c r="B4118" s="19">
        <v>5</v>
      </c>
      <c r="C4118" s="18">
        <v>43193.450011574074</v>
      </c>
      <c r="D4118" s="17" t="s">
        <v>4138</v>
      </c>
      <c r="E4118" s="17" t="s">
        <v>1170</v>
      </c>
      <c r="F4118" s="17" t="s">
        <v>93</v>
      </c>
      <c r="G4118" s="18">
        <v>43210</v>
      </c>
      <c r="H4118" s="17" t="s">
        <v>4137</v>
      </c>
    </row>
    <row r="4119" spans="1:8" s="15" customFormat="1" x14ac:dyDescent="0.2">
      <c r="A4119" s="17" t="s">
        <v>4136</v>
      </c>
      <c r="B4119" s="19">
        <v>2</v>
      </c>
      <c r="C4119" s="18">
        <v>43193.453715277778</v>
      </c>
      <c r="D4119" s="17" t="s">
        <v>2014</v>
      </c>
      <c r="E4119" s="17" t="s">
        <v>793</v>
      </c>
      <c r="F4119" s="17" t="s">
        <v>0</v>
      </c>
      <c r="G4119" s="18">
        <v>43203</v>
      </c>
      <c r="H4119" s="17" t="s">
        <v>4135</v>
      </c>
    </row>
    <row r="4120" spans="1:8" s="15" customFormat="1" x14ac:dyDescent="0.2">
      <c r="A4120" s="17" t="s">
        <v>4134</v>
      </c>
      <c r="B4120" s="19">
        <v>2</v>
      </c>
      <c r="C4120" s="18">
        <v>43193.454409722224</v>
      </c>
      <c r="D4120" s="17" t="s">
        <v>4133</v>
      </c>
      <c r="E4120" s="17" t="s">
        <v>793</v>
      </c>
      <c r="F4120" s="17" t="s">
        <v>0</v>
      </c>
      <c r="G4120" s="18">
        <v>43206</v>
      </c>
      <c r="H4120" s="17" t="s">
        <v>4132</v>
      </c>
    </row>
    <row r="4121" spans="1:8" s="15" customFormat="1" x14ac:dyDescent="0.2">
      <c r="A4121" s="17" t="s">
        <v>4131</v>
      </c>
      <c r="B4121" s="19">
        <v>2</v>
      </c>
      <c r="C4121" s="18">
        <v>43193.45521990741</v>
      </c>
      <c r="D4121" s="17" t="s">
        <v>4130</v>
      </c>
      <c r="E4121" s="17" t="s">
        <v>793</v>
      </c>
      <c r="F4121" s="17" t="s">
        <v>0</v>
      </c>
      <c r="G4121" s="18">
        <v>43207</v>
      </c>
      <c r="H4121" s="17" t="s">
        <v>4129</v>
      </c>
    </row>
    <row r="4122" spans="1:8" s="15" customFormat="1" x14ac:dyDescent="0.2">
      <c r="A4122" s="17" t="s">
        <v>4128</v>
      </c>
      <c r="B4122" s="19">
        <v>2</v>
      </c>
      <c r="C4122" s="18">
        <v>43193.455868055556</v>
      </c>
      <c r="D4122" s="17" t="s">
        <v>2014</v>
      </c>
      <c r="E4122" s="17" t="s">
        <v>793</v>
      </c>
      <c r="F4122" s="17" t="s">
        <v>0</v>
      </c>
      <c r="G4122" s="18">
        <v>43207</v>
      </c>
      <c r="H4122" s="17" t="s">
        <v>4127</v>
      </c>
    </row>
    <row r="4123" spans="1:8" s="15" customFormat="1" x14ac:dyDescent="0.2">
      <c r="A4123" s="17" t="s">
        <v>4126</v>
      </c>
      <c r="B4123" s="19">
        <v>2</v>
      </c>
      <c r="C4123" s="18">
        <v>43193.456493055557</v>
      </c>
      <c r="D4123" s="17" t="s">
        <v>4125</v>
      </c>
      <c r="E4123" s="17" t="s">
        <v>793</v>
      </c>
      <c r="F4123" s="17" t="s">
        <v>0</v>
      </c>
      <c r="G4123" s="18">
        <v>43207</v>
      </c>
      <c r="H4123" s="17" t="s">
        <v>4124</v>
      </c>
    </row>
    <row r="4124" spans="1:8" s="15" customFormat="1" x14ac:dyDescent="0.2">
      <c r="A4124" s="17" t="s">
        <v>4123</v>
      </c>
      <c r="B4124" s="19">
        <v>2</v>
      </c>
      <c r="C4124" s="18">
        <v>43193.460833333331</v>
      </c>
      <c r="D4124" s="17" t="s">
        <v>238</v>
      </c>
      <c r="E4124" s="17" t="s">
        <v>698</v>
      </c>
      <c r="F4124" s="17" t="s">
        <v>0</v>
      </c>
      <c r="G4124" s="18">
        <v>43207</v>
      </c>
      <c r="H4124" s="17" t="s">
        <v>4122</v>
      </c>
    </row>
    <row r="4125" spans="1:8" s="15" customFormat="1" x14ac:dyDescent="0.2">
      <c r="A4125" s="17" t="s">
        <v>4121</v>
      </c>
      <c r="B4125" s="19">
        <v>1</v>
      </c>
      <c r="C4125" s="18">
        <v>43193.477534722224</v>
      </c>
      <c r="D4125" s="17" t="s">
        <v>4120</v>
      </c>
      <c r="E4125" s="17" t="s">
        <v>1008</v>
      </c>
      <c r="F4125" s="17" t="s">
        <v>0</v>
      </c>
      <c r="G4125" s="18">
        <v>43207</v>
      </c>
      <c r="H4125" s="17" t="s">
        <v>4119</v>
      </c>
    </row>
    <row r="4126" spans="1:8" s="15" customFormat="1" x14ac:dyDescent="0.2">
      <c r="A4126" s="17" t="s">
        <v>4118</v>
      </c>
      <c r="B4126" s="19">
        <v>2</v>
      </c>
      <c r="C4126" s="18">
        <v>43193.489710648151</v>
      </c>
      <c r="D4126" s="17" t="s">
        <v>284</v>
      </c>
      <c r="E4126" s="17" t="s">
        <v>1494</v>
      </c>
      <c r="F4126" s="17" t="s">
        <v>0</v>
      </c>
      <c r="G4126" s="18">
        <v>43213</v>
      </c>
      <c r="H4126" s="17" t="s">
        <v>4117</v>
      </c>
    </row>
    <row r="4127" spans="1:8" s="15" customFormat="1" x14ac:dyDescent="0.2">
      <c r="A4127" s="17" t="s">
        <v>4116</v>
      </c>
      <c r="B4127" s="19">
        <v>1</v>
      </c>
      <c r="C4127" s="18">
        <v>43193.520775462966</v>
      </c>
      <c r="D4127" s="17" t="s">
        <v>4115</v>
      </c>
      <c r="E4127" s="17" t="s">
        <v>164</v>
      </c>
      <c r="F4127" s="17" t="s">
        <v>0</v>
      </c>
      <c r="G4127" s="18">
        <v>43199</v>
      </c>
      <c r="H4127" s="17" t="s">
        <v>4114</v>
      </c>
    </row>
    <row r="4128" spans="1:8" s="15" customFormat="1" x14ac:dyDescent="0.2">
      <c r="A4128" s="17" t="s">
        <v>4113</v>
      </c>
      <c r="B4128" s="19">
        <v>5</v>
      </c>
      <c r="C4128" s="18">
        <v>43193.564108796294</v>
      </c>
      <c r="D4128" s="17" t="s">
        <v>4112</v>
      </c>
      <c r="E4128" s="17" t="s">
        <v>164</v>
      </c>
      <c r="F4128" s="17" t="s">
        <v>0</v>
      </c>
      <c r="G4128" s="18">
        <v>43222</v>
      </c>
      <c r="H4128" s="17" t="s">
        <v>4111</v>
      </c>
    </row>
    <row r="4129" spans="1:8" s="15" customFormat="1" x14ac:dyDescent="0.2">
      <c r="A4129" s="17" t="s">
        <v>4110</v>
      </c>
      <c r="B4129" s="19">
        <v>1</v>
      </c>
      <c r="C4129" s="18">
        <v>43193.588645833333</v>
      </c>
      <c r="D4129" s="17" t="s">
        <v>4109</v>
      </c>
      <c r="E4129" s="17" t="s">
        <v>544</v>
      </c>
      <c r="F4129" s="17" t="s">
        <v>0</v>
      </c>
      <c r="G4129" s="18">
        <v>43200</v>
      </c>
      <c r="H4129" s="17" t="s">
        <v>4108</v>
      </c>
    </row>
    <row r="4130" spans="1:8" s="15" customFormat="1" x14ac:dyDescent="0.2">
      <c r="A4130" s="17" t="s">
        <v>4107</v>
      </c>
      <c r="B4130" s="19">
        <v>2</v>
      </c>
      <c r="C4130" s="18">
        <v>43193.590775462966</v>
      </c>
      <c r="D4130" s="17" t="s">
        <v>4106</v>
      </c>
      <c r="E4130" s="17" t="s">
        <v>544</v>
      </c>
      <c r="F4130" s="17" t="s">
        <v>0</v>
      </c>
      <c r="G4130" s="18">
        <v>43194</v>
      </c>
      <c r="H4130" s="17" t="s">
        <v>4105</v>
      </c>
    </row>
    <row r="4131" spans="1:8" s="15" customFormat="1" x14ac:dyDescent="0.2">
      <c r="A4131" s="17" t="s">
        <v>4104</v>
      </c>
      <c r="B4131" s="19">
        <v>2</v>
      </c>
      <c r="C4131" s="18">
        <v>43193.601539351854</v>
      </c>
      <c r="D4131" s="17" t="s">
        <v>4103</v>
      </c>
      <c r="E4131" s="17" t="s">
        <v>1341</v>
      </c>
      <c r="F4131" s="17" t="s">
        <v>0</v>
      </c>
      <c r="G4131" s="18">
        <v>43207</v>
      </c>
      <c r="H4131" s="17" t="s">
        <v>4102</v>
      </c>
    </row>
    <row r="4132" spans="1:8" s="15" customFormat="1" x14ac:dyDescent="0.2">
      <c r="A4132" s="17" t="s">
        <v>4101</v>
      </c>
      <c r="B4132" s="19">
        <v>4</v>
      </c>
      <c r="C4132" s="18">
        <v>43193.605740740742</v>
      </c>
      <c r="D4132" s="17" t="s">
        <v>4100</v>
      </c>
      <c r="E4132" s="17" t="s">
        <v>714</v>
      </c>
      <c r="F4132" s="17" t="s">
        <v>93</v>
      </c>
      <c r="G4132" s="18">
        <v>43216</v>
      </c>
      <c r="H4132" s="17" t="s">
        <v>4099</v>
      </c>
    </row>
    <row r="4133" spans="1:8" s="15" customFormat="1" x14ac:dyDescent="0.2">
      <c r="A4133" s="17" t="s">
        <v>4098</v>
      </c>
      <c r="B4133" s="19">
        <v>2</v>
      </c>
      <c r="C4133" s="18">
        <v>43193.608136574076</v>
      </c>
      <c r="D4133" s="17" t="s">
        <v>257</v>
      </c>
      <c r="E4133" s="17" t="s">
        <v>4097</v>
      </c>
      <c r="F4133" s="17" t="s">
        <v>0</v>
      </c>
      <c r="G4133" s="18">
        <v>43209</v>
      </c>
      <c r="H4133" s="17" t="s">
        <v>4096</v>
      </c>
    </row>
    <row r="4134" spans="1:8" s="15" customFormat="1" x14ac:dyDescent="0.2">
      <c r="A4134" s="17" t="s">
        <v>4095</v>
      </c>
      <c r="B4134" s="19">
        <v>2</v>
      </c>
      <c r="C4134" s="18">
        <v>43193.610115740739</v>
      </c>
      <c r="D4134" s="17" t="s">
        <v>535</v>
      </c>
      <c r="E4134" s="17" t="s">
        <v>4094</v>
      </c>
      <c r="F4134" s="17" t="s">
        <v>0</v>
      </c>
      <c r="G4134" s="18">
        <v>43208</v>
      </c>
      <c r="H4134" s="17" t="s">
        <v>4093</v>
      </c>
    </row>
    <row r="4135" spans="1:8" s="15" customFormat="1" x14ac:dyDescent="0.2">
      <c r="A4135" s="17" t="s">
        <v>4092</v>
      </c>
      <c r="B4135" s="19">
        <v>2</v>
      </c>
      <c r="C4135" s="18">
        <v>43193.611273148148</v>
      </c>
      <c r="D4135" s="17" t="s">
        <v>1002</v>
      </c>
      <c r="E4135" s="17" t="s">
        <v>164</v>
      </c>
      <c r="F4135" s="17" t="s">
        <v>0</v>
      </c>
      <c r="G4135" s="18">
        <v>43208</v>
      </c>
      <c r="H4135" s="17" t="s">
        <v>4091</v>
      </c>
    </row>
    <row r="4136" spans="1:8" s="15" customFormat="1" x14ac:dyDescent="0.2">
      <c r="A4136" s="17" t="s">
        <v>4090</v>
      </c>
      <c r="B4136" s="19">
        <v>2</v>
      </c>
      <c r="C4136" s="18">
        <v>43193.613067129627</v>
      </c>
      <c r="D4136" s="17" t="s">
        <v>535</v>
      </c>
      <c r="E4136" s="17" t="s">
        <v>4089</v>
      </c>
      <c r="F4136" s="17" t="s">
        <v>0</v>
      </c>
      <c r="G4136" s="18">
        <v>43207</v>
      </c>
      <c r="H4136" s="17" t="s">
        <v>4088</v>
      </c>
    </row>
    <row r="4137" spans="1:8" s="15" customFormat="1" x14ac:dyDescent="0.2">
      <c r="A4137" s="17" t="s">
        <v>4087</v>
      </c>
      <c r="B4137" s="19">
        <v>1</v>
      </c>
      <c r="C4137" s="18">
        <v>43193.619039351855</v>
      </c>
      <c r="D4137" s="17" t="s">
        <v>238</v>
      </c>
      <c r="E4137" s="17" t="s">
        <v>164</v>
      </c>
      <c r="F4137" s="17" t="s">
        <v>0</v>
      </c>
      <c r="G4137" s="18">
        <v>43206</v>
      </c>
      <c r="H4137" s="17" t="s">
        <v>4086</v>
      </c>
    </row>
    <row r="4138" spans="1:8" s="15" customFormat="1" x14ac:dyDescent="0.2">
      <c r="A4138" s="17" t="s">
        <v>4085</v>
      </c>
      <c r="B4138" s="19">
        <v>1</v>
      </c>
      <c r="C4138" s="18">
        <v>43193.61990740741</v>
      </c>
      <c r="D4138" s="17" t="s">
        <v>238</v>
      </c>
      <c r="E4138" s="17" t="s">
        <v>164</v>
      </c>
      <c r="F4138" s="17" t="s">
        <v>0</v>
      </c>
      <c r="G4138" s="18">
        <v>43206</v>
      </c>
      <c r="H4138" s="17" t="s">
        <v>4084</v>
      </c>
    </row>
    <row r="4139" spans="1:8" s="15" customFormat="1" x14ac:dyDescent="0.2">
      <c r="A4139" s="17" t="s">
        <v>4083</v>
      </c>
      <c r="B4139" s="19">
        <v>1</v>
      </c>
      <c r="C4139" s="18">
        <v>43193.621053240742</v>
      </c>
      <c r="D4139" s="17" t="s">
        <v>238</v>
      </c>
      <c r="E4139" s="17" t="s">
        <v>4082</v>
      </c>
      <c r="F4139" s="17" t="s">
        <v>0</v>
      </c>
      <c r="G4139" s="18">
        <v>43199</v>
      </c>
      <c r="H4139" s="17" t="s">
        <v>4081</v>
      </c>
    </row>
    <row r="4140" spans="1:8" s="15" customFormat="1" x14ac:dyDescent="0.2">
      <c r="A4140" s="17" t="s">
        <v>4080</v>
      </c>
      <c r="B4140" s="19">
        <v>1</v>
      </c>
      <c r="C4140" s="18">
        <v>43193.627465277779</v>
      </c>
      <c r="D4140" s="17" t="s">
        <v>257</v>
      </c>
      <c r="E4140" s="17" t="s">
        <v>4079</v>
      </c>
      <c r="F4140" s="17" t="s">
        <v>0</v>
      </c>
      <c r="G4140" s="18">
        <v>43224</v>
      </c>
      <c r="H4140" s="17" t="s">
        <v>4078</v>
      </c>
    </row>
    <row r="4141" spans="1:8" s="15" customFormat="1" x14ac:dyDescent="0.2">
      <c r="A4141" s="17" t="s">
        <v>4077</v>
      </c>
      <c r="B4141" s="19">
        <v>3</v>
      </c>
      <c r="C4141" s="18">
        <v>43193.630983796298</v>
      </c>
      <c r="D4141" s="17" t="s">
        <v>4076</v>
      </c>
      <c r="E4141" s="17" t="s">
        <v>4075</v>
      </c>
      <c r="F4141" s="17" t="s">
        <v>30</v>
      </c>
      <c r="G4141" s="18">
        <v>43213</v>
      </c>
      <c r="H4141" s="17" t="s">
        <v>4074</v>
      </c>
    </row>
    <row r="4142" spans="1:8" s="15" customFormat="1" x14ac:dyDescent="0.2">
      <c r="A4142" s="17" t="s">
        <v>4073</v>
      </c>
      <c r="B4142" s="19">
        <v>2</v>
      </c>
      <c r="C4142" s="18">
        <v>43193.635717592595</v>
      </c>
      <c r="D4142" s="17" t="s">
        <v>238</v>
      </c>
      <c r="E4142" s="17" t="s">
        <v>4072</v>
      </c>
      <c r="F4142" s="17" t="s">
        <v>0</v>
      </c>
      <c r="G4142" s="18">
        <v>43208</v>
      </c>
      <c r="H4142" s="17" t="s">
        <v>4071</v>
      </c>
    </row>
    <row r="4143" spans="1:8" s="15" customFormat="1" x14ac:dyDescent="0.2">
      <c r="A4143" s="17" t="s">
        <v>4070</v>
      </c>
      <c r="B4143" s="19">
        <v>2</v>
      </c>
      <c r="C4143" s="18">
        <v>43193.63690972222</v>
      </c>
      <c r="D4143" s="17" t="s">
        <v>238</v>
      </c>
      <c r="E4143" s="17" t="s">
        <v>4069</v>
      </c>
      <c r="F4143" s="17" t="s">
        <v>0</v>
      </c>
      <c r="G4143" s="18">
        <v>43208</v>
      </c>
      <c r="H4143" s="17" t="s">
        <v>4068</v>
      </c>
    </row>
    <row r="4144" spans="1:8" s="15" customFormat="1" x14ac:dyDescent="0.2">
      <c r="A4144" s="17" t="s">
        <v>4067</v>
      </c>
      <c r="B4144" s="19">
        <v>2</v>
      </c>
      <c r="C4144" s="18">
        <v>43193.63821759259</v>
      </c>
      <c r="D4144" s="17" t="s">
        <v>238</v>
      </c>
      <c r="E4144" s="17" t="s">
        <v>4066</v>
      </c>
      <c r="F4144" s="17" t="s">
        <v>0</v>
      </c>
      <c r="G4144" s="18">
        <v>43208</v>
      </c>
      <c r="H4144" s="17" t="s">
        <v>4065</v>
      </c>
    </row>
    <row r="4145" spans="1:8" s="15" customFormat="1" x14ac:dyDescent="0.2">
      <c r="A4145" s="17" t="s">
        <v>4064</v>
      </c>
      <c r="B4145" s="19">
        <v>2</v>
      </c>
      <c r="C4145" s="18">
        <v>43193.639085648145</v>
      </c>
      <c r="D4145" s="17" t="s">
        <v>238</v>
      </c>
      <c r="E4145" s="17" t="s">
        <v>4063</v>
      </c>
      <c r="F4145" s="17" t="s">
        <v>0</v>
      </c>
      <c r="G4145" s="18">
        <v>43208</v>
      </c>
      <c r="H4145" s="17" t="s">
        <v>4062</v>
      </c>
    </row>
    <row r="4146" spans="1:8" s="15" customFormat="1" x14ac:dyDescent="0.2">
      <c r="A4146" s="17" t="s">
        <v>4061</v>
      </c>
      <c r="B4146" s="19">
        <v>1</v>
      </c>
      <c r="C4146" s="18">
        <v>43193.654826388891</v>
      </c>
      <c r="D4146" s="17" t="s">
        <v>238</v>
      </c>
      <c r="E4146" s="17" t="s">
        <v>164</v>
      </c>
      <c r="F4146" s="17" t="s">
        <v>0</v>
      </c>
      <c r="G4146" s="18">
        <v>43207</v>
      </c>
      <c r="H4146" s="17" t="s">
        <v>4060</v>
      </c>
    </row>
    <row r="4147" spans="1:8" s="15" customFormat="1" x14ac:dyDescent="0.2">
      <c r="A4147" s="17" t="s">
        <v>4059</v>
      </c>
      <c r="B4147" s="19">
        <v>1</v>
      </c>
      <c r="C4147" s="18">
        <v>43193.655370370368</v>
      </c>
      <c r="D4147" s="17" t="s">
        <v>238</v>
      </c>
      <c r="E4147" s="17" t="s">
        <v>164</v>
      </c>
      <c r="F4147" s="17" t="s">
        <v>0</v>
      </c>
      <c r="G4147" s="18">
        <v>43207</v>
      </c>
      <c r="H4147" s="17" t="s">
        <v>4058</v>
      </c>
    </row>
    <row r="4148" spans="1:8" s="15" customFormat="1" x14ac:dyDescent="0.2">
      <c r="A4148" s="17" t="s">
        <v>4057</v>
      </c>
      <c r="B4148" s="19">
        <v>1</v>
      </c>
      <c r="C4148" s="18">
        <v>43193.657187500001</v>
      </c>
      <c r="D4148" s="17" t="s">
        <v>238</v>
      </c>
      <c r="E4148" s="17" t="s">
        <v>164</v>
      </c>
      <c r="F4148" s="17" t="s">
        <v>0</v>
      </c>
      <c r="G4148" s="18">
        <v>43207</v>
      </c>
      <c r="H4148" s="17" t="s">
        <v>4056</v>
      </c>
    </row>
    <row r="4149" spans="1:8" s="15" customFormat="1" x14ac:dyDescent="0.2">
      <c r="A4149" s="17" t="s">
        <v>4055</v>
      </c>
      <c r="B4149" s="19">
        <v>2</v>
      </c>
      <c r="C4149" s="18">
        <v>43193.672233796293</v>
      </c>
      <c r="D4149" s="17" t="s">
        <v>4054</v>
      </c>
      <c r="E4149" s="17" t="s">
        <v>494</v>
      </c>
      <c r="F4149" s="17" t="s">
        <v>0</v>
      </c>
      <c r="G4149" s="18">
        <v>43210</v>
      </c>
      <c r="H4149" s="17" t="s">
        <v>4053</v>
      </c>
    </row>
    <row r="4150" spans="1:8" s="15" customFormat="1" x14ac:dyDescent="0.2">
      <c r="A4150" s="17" t="s">
        <v>4052</v>
      </c>
      <c r="B4150" s="19">
        <v>2</v>
      </c>
      <c r="C4150" s="18">
        <v>43193.673761574071</v>
      </c>
      <c r="D4150" s="17" t="s">
        <v>4051</v>
      </c>
      <c r="E4150" s="17" t="s">
        <v>494</v>
      </c>
      <c r="F4150" s="17" t="s">
        <v>0</v>
      </c>
      <c r="G4150" s="18">
        <v>43200</v>
      </c>
      <c r="H4150" s="17" t="s">
        <v>4050</v>
      </c>
    </row>
    <row r="4151" spans="1:8" s="15" customFormat="1" x14ac:dyDescent="0.2">
      <c r="A4151" s="17" t="s">
        <v>4049</v>
      </c>
      <c r="B4151" s="19">
        <v>2</v>
      </c>
      <c r="C4151" s="18">
        <v>43193.674224537041</v>
      </c>
      <c r="D4151" s="17" t="s">
        <v>4048</v>
      </c>
      <c r="E4151" s="17" t="s">
        <v>494</v>
      </c>
      <c r="F4151" s="17" t="s">
        <v>0</v>
      </c>
      <c r="G4151" s="18">
        <v>43200</v>
      </c>
      <c r="H4151" s="17" t="s">
        <v>4047</v>
      </c>
    </row>
    <row r="4152" spans="1:8" s="15" customFormat="1" x14ac:dyDescent="0.2">
      <c r="A4152" s="17" t="s">
        <v>4046</v>
      </c>
      <c r="B4152" s="19">
        <v>2</v>
      </c>
      <c r="C4152" s="18">
        <v>43193.675555555557</v>
      </c>
      <c r="D4152" s="17" t="s">
        <v>4045</v>
      </c>
      <c r="E4152" s="17" t="s">
        <v>494</v>
      </c>
      <c r="F4152" s="17" t="s">
        <v>0</v>
      </c>
      <c r="G4152" s="18">
        <v>43201</v>
      </c>
      <c r="H4152" s="17" t="s">
        <v>4044</v>
      </c>
    </row>
    <row r="4153" spans="1:8" s="15" customFormat="1" x14ac:dyDescent="0.2">
      <c r="A4153" s="17" t="s">
        <v>4043</v>
      </c>
      <c r="B4153" s="19">
        <v>2</v>
      </c>
      <c r="C4153" s="18">
        <v>43193.67627314815</v>
      </c>
      <c r="D4153" s="17" t="s">
        <v>4042</v>
      </c>
      <c r="E4153" s="17" t="s">
        <v>494</v>
      </c>
      <c r="F4153" s="17" t="s">
        <v>0</v>
      </c>
      <c r="G4153" s="18">
        <v>43200</v>
      </c>
      <c r="H4153" s="17" t="s">
        <v>4041</v>
      </c>
    </row>
    <row r="4154" spans="1:8" s="15" customFormat="1" x14ac:dyDescent="0.2">
      <c r="A4154" s="17" t="s">
        <v>4040</v>
      </c>
      <c r="B4154" s="19">
        <v>3</v>
      </c>
      <c r="C4154" s="18">
        <v>43193.676851851851</v>
      </c>
      <c r="D4154" s="17" t="s">
        <v>4039</v>
      </c>
      <c r="E4154" s="17" t="s">
        <v>494</v>
      </c>
      <c r="F4154" s="17" t="s">
        <v>0</v>
      </c>
      <c r="G4154" s="18">
        <v>43199</v>
      </c>
      <c r="H4154" s="17" t="s">
        <v>4038</v>
      </c>
    </row>
    <row r="4155" spans="1:8" s="15" customFormat="1" x14ac:dyDescent="0.2">
      <c r="A4155" s="17" t="s">
        <v>4037</v>
      </c>
      <c r="B4155" s="19">
        <v>3</v>
      </c>
      <c r="C4155" s="18">
        <v>43193.677395833336</v>
      </c>
      <c r="D4155" s="17" t="s">
        <v>4036</v>
      </c>
      <c r="E4155" s="17" t="s">
        <v>494</v>
      </c>
      <c r="F4155" s="17" t="s">
        <v>0</v>
      </c>
      <c r="G4155" s="18">
        <v>43199</v>
      </c>
      <c r="H4155" s="17" t="s">
        <v>4035</v>
      </c>
    </row>
    <row r="4156" spans="1:8" s="15" customFormat="1" x14ac:dyDescent="0.2">
      <c r="A4156" s="17" t="s">
        <v>4034</v>
      </c>
      <c r="B4156" s="19">
        <v>3</v>
      </c>
      <c r="C4156" s="18">
        <v>43193.678217592591</v>
      </c>
      <c r="D4156" s="17" t="s">
        <v>4033</v>
      </c>
      <c r="E4156" s="17" t="s">
        <v>494</v>
      </c>
      <c r="F4156" s="17" t="s">
        <v>0</v>
      </c>
      <c r="G4156" s="18">
        <v>43199</v>
      </c>
      <c r="H4156" s="17" t="s">
        <v>4032</v>
      </c>
    </row>
    <row r="4157" spans="1:8" s="15" customFormat="1" x14ac:dyDescent="0.2">
      <c r="A4157" s="17" t="s">
        <v>4031</v>
      </c>
      <c r="B4157" s="19">
        <v>3</v>
      </c>
      <c r="C4157" s="18">
        <v>43193.684502314813</v>
      </c>
      <c r="D4157" s="17" t="s">
        <v>4030</v>
      </c>
      <c r="E4157" s="17" t="s">
        <v>494</v>
      </c>
      <c r="F4157" s="17" t="s">
        <v>0</v>
      </c>
      <c r="G4157" s="18">
        <v>43199</v>
      </c>
      <c r="H4157" s="17" t="s">
        <v>4029</v>
      </c>
    </row>
    <row r="4158" spans="1:8" s="15" customFormat="1" x14ac:dyDescent="0.2">
      <c r="A4158" s="17" t="s">
        <v>4028</v>
      </c>
      <c r="B4158" s="19">
        <v>2</v>
      </c>
      <c r="C4158" s="18">
        <v>43193.690486111111</v>
      </c>
      <c r="D4158" s="17" t="s">
        <v>4027</v>
      </c>
      <c r="E4158" s="17" t="s">
        <v>494</v>
      </c>
      <c r="F4158" s="17" t="s">
        <v>0</v>
      </c>
      <c r="G4158" s="18">
        <v>43214</v>
      </c>
      <c r="H4158" s="17" t="s">
        <v>4026</v>
      </c>
    </row>
    <row r="4159" spans="1:8" s="15" customFormat="1" x14ac:dyDescent="0.2">
      <c r="A4159" s="17" t="s">
        <v>4025</v>
      </c>
      <c r="B4159" s="19">
        <v>4</v>
      </c>
      <c r="C4159" s="18">
        <v>43193.691018518519</v>
      </c>
      <c r="D4159" s="17" t="s">
        <v>4024</v>
      </c>
      <c r="E4159" s="17" t="s">
        <v>494</v>
      </c>
      <c r="F4159" s="17" t="s">
        <v>489</v>
      </c>
      <c r="G4159" s="18">
        <v>43210</v>
      </c>
      <c r="H4159" s="17" t="s">
        <v>4023</v>
      </c>
    </row>
    <row r="4160" spans="1:8" s="15" customFormat="1" x14ac:dyDescent="0.2">
      <c r="A4160" s="17" t="s">
        <v>4022</v>
      </c>
      <c r="B4160" s="19">
        <v>2</v>
      </c>
      <c r="C4160" s="18">
        <v>43193.692175925928</v>
      </c>
      <c r="D4160" s="17" t="s">
        <v>4021</v>
      </c>
      <c r="E4160" s="17" t="s">
        <v>494</v>
      </c>
      <c r="F4160" s="17" t="s">
        <v>0</v>
      </c>
      <c r="G4160" s="18">
        <v>43220</v>
      </c>
      <c r="H4160" s="17" t="s">
        <v>4020</v>
      </c>
    </row>
    <row r="4161" spans="1:8" s="15" customFormat="1" x14ac:dyDescent="0.2">
      <c r="A4161" s="17" t="s">
        <v>4019</v>
      </c>
      <c r="B4161" s="19">
        <v>1</v>
      </c>
      <c r="C4161" s="18">
        <v>43193.692824074074</v>
      </c>
      <c r="D4161" s="17" t="s">
        <v>4018</v>
      </c>
      <c r="E4161" s="17" t="s">
        <v>494</v>
      </c>
      <c r="F4161" s="17" t="s">
        <v>0</v>
      </c>
      <c r="G4161" s="18">
        <v>43220</v>
      </c>
      <c r="H4161" s="17" t="s">
        <v>4017</v>
      </c>
    </row>
    <row r="4162" spans="1:8" s="15" customFormat="1" x14ac:dyDescent="0.2">
      <c r="A4162" s="17" t="s">
        <v>4016</v>
      </c>
      <c r="B4162" s="19">
        <v>1</v>
      </c>
      <c r="C4162" s="18">
        <v>43193.693460648145</v>
      </c>
      <c r="D4162" s="17" t="s">
        <v>4015</v>
      </c>
      <c r="E4162" s="17" t="s">
        <v>494</v>
      </c>
      <c r="F4162" s="17" t="s">
        <v>0</v>
      </c>
      <c r="G4162" s="18">
        <v>43220</v>
      </c>
      <c r="H4162" s="17" t="s">
        <v>4014</v>
      </c>
    </row>
    <row r="4163" spans="1:8" s="15" customFormat="1" x14ac:dyDescent="0.2">
      <c r="A4163" s="17" t="s">
        <v>4013</v>
      </c>
      <c r="B4163" s="19">
        <v>1</v>
      </c>
      <c r="C4163" s="18">
        <v>43193.694479166668</v>
      </c>
      <c r="D4163" s="17" t="s">
        <v>4012</v>
      </c>
      <c r="E4163" s="17" t="s">
        <v>494</v>
      </c>
      <c r="F4163" s="17" t="s">
        <v>0</v>
      </c>
      <c r="G4163" s="18">
        <v>43209</v>
      </c>
      <c r="H4163" s="17" t="s">
        <v>4011</v>
      </c>
    </row>
    <row r="4164" spans="1:8" s="15" customFormat="1" x14ac:dyDescent="0.2">
      <c r="A4164" s="17" t="s">
        <v>4010</v>
      </c>
      <c r="B4164" s="19">
        <v>3</v>
      </c>
      <c r="C4164" s="18">
        <v>43193.695335648146</v>
      </c>
      <c r="D4164" s="17" t="s">
        <v>4009</v>
      </c>
      <c r="E4164" s="17" t="s">
        <v>494</v>
      </c>
      <c r="F4164" s="17" t="s">
        <v>0</v>
      </c>
      <c r="G4164" s="18">
        <v>43199</v>
      </c>
      <c r="H4164" s="17" t="s">
        <v>4008</v>
      </c>
    </row>
    <row r="4165" spans="1:8" s="15" customFormat="1" x14ac:dyDescent="0.2">
      <c r="A4165" s="17" t="s">
        <v>4007</v>
      </c>
      <c r="B4165" s="19">
        <v>3</v>
      </c>
      <c r="C4165" s="18">
        <v>43193.695902777778</v>
      </c>
      <c r="D4165" s="17" t="s">
        <v>4006</v>
      </c>
      <c r="E4165" s="17" t="s">
        <v>494</v>
      </c>
      <c r="F4165" s="17" t="s">
        <v>0</v>
      </c>
      <c r="G4165" s="18">
        <v>43199</v>
      </c>
      <c r="H4165" s="17" t="s">
        <v>4005</v>
      </c>
    </row>
    <row r="4166" spans="1:8" s="15" customFormat="1" x14ac:dyDescent="0.2">
      <c r="A4166" s="17" t="s">
        <v>4004</v>
      </c>
      <c r="B4166" s="19">
        <v>3</v>
      </c>
      <c r="C4166" s="18">
        <v>43193.697951388887</v>
      </c>
      <c r="D4166" s="17" t="s">
        <v>4003</v>
      </c>
      <c r="E4166" s="17" t="s">
        <v>494</v>
      </c>
      <c r="F4166" s="17" t="s">
        <v>0</v>
      </c>
      <c r="G4166" s="18">
        <v>43199</v>
      </c>
      <c r="H4166" s="17" t="s">
        <v>4002</v>
      </c>
    </row>
    <row r="4167" spans="1:8" s="15" customFormat="1" x14ac:dyDescent="0.2">
      <c r="A4167" s="17" t="s">
        <v>4001</v>
      </c>
      <c r="B4167" s="19">
        <v>2</v>
      </c>
      <c r="C4167" s="18">
        <v>43193.698298611111</v>
      </c>
      <c r="D4167" s="17" t="s">
        <v>4000</v>
      </c>
      <c r="E4167" s="17" t="s">
        <v>494</v>
      </c>
      <c r="F4167" s="17" t="s">
        <v>0</v>
      </c>
      <c r="G4167" s="18">
        <v>43201</v>
      </c>
      <c r="H4167" s="17" t="s">
        <v>3999</v>
      </c>
    </row>
    <row r="4168" spans="1:8" s="15" customFormat="1" x14ac:dyDescent="0.2">
      <c r="A4168" s="17" t="s">
        <v>3998</v>
      </c>
      <c r="B4168" s="19">
        <v>2</v>
      </c>
      <c r="C4168" s="18">
        <v>43193.698738425926</v>
      </c>
      <c r="D4168" s="17" t="s">
        <v>3997</v>
      </c>
      <c r="E4168" s="17" t="s">
        <v>494</v>
      </c>
      <c r="F4168" s="17" t="s">
        <v>0</v>
      </c>
      <c r="G4168" s="18">
        <v>43202</v>
      </c>
      <c r="H4168" s="17" t="s">
        <v>3996</v>
      </c>
    </row>
    <row r="4169" spans="1:8" s="15" customFormat="1" x14ac:dyDescent="0.2">
      <c r="A4169" s="17" t="s">
        <v>3995</v>
      </c>
      <c r="B4169" s="19">
        <v>2</v>
      </c>
      <c r="C4169" s="18">
        <v>43193.699166666665</v>
      </c>
      <c r="D4169" s="17" t="s">
        <v>3994</v>
      </c>
      <c r="E4169" s="17" t="s">
        <v>494</v>
      </c>
      <c r="F4169" s="17" t="s">
        <v>0</v>
      </c>
      <c r="G4169" s="18">
        <v>43201</v>
      </c>
      <c r="H4169" s="17" t="s">
        <v>3993</v>
      </c>
    </row>
    <row r="4170" spans="1:8" s="15" customFormat="1" x14ac:dyDescent="0.2">
      <c r="A4170" s="17" t="s">
        <v>3992</v>
      </c>
      <c r="B4170" s="19">
        <v>2</v>
      </c>
      <c r="C4170" s="18">
        <v>43193.699594907404</v>
      </c>
      <c r="D4170" s="17" t="s">
        <v>3991</v>
      </c>
      <c r="E4170" s="17" t="s">
        <v>494</v>
      </c>
      <c r="F4170" s="17" t="s">
        <v>0</v>
      </c>
      <c r="G4170" s="18">
        <v>43201</v>
      </c>
      <c r="H4170" s="17" t="s">
        <v>3989</v>
      </c>
    </row>
    <row r="4171" spans="1:8" s="15" customFormat="1" x14ac:dyDescent="0.2">
      <c r="A4171" s="17" t="s">
        <v>3990</v>
      </c>
      <c r="B4171" s="19">
        <v>2</v>
      </c>
      <c r="C4171" s="18">
        <v>43193.699953703705</v>
      </c>
      <c r="D4171" s="17" t="s">
        <v>3981</v>
      </c>
      <c r="E4171" s="17" t="s">
        <v>494</v>
      </c>
      <c r="F4171" s="17" t="s">
        <v>0</v>
      </c>
      <c r="G4171" s="18">
        <v>43201</v>
      </c>
      <c r="H4171" s="17" t="s">
        <v>3989</v>
      </c>
    </row>
    <row r="4172" spans="1:8" s="15" customFormat="1" x14ac:dyDescent="0.2">
      <c r="A4172" s="17" t="s">
        <v>3988</v>
      </c>
      <c r="B4172" s="19">
        <v>2</v>
      </c>
      <c r="C4172" s="18">
        <v>43193.702881944446</v>
      </c>
      <c r="D4172" s="17" t="s">
        <v>3987</v>
      </c>
      <c r="E4172" s="17" t="s">
        <v>494</v>
      </c>
      <c r="F4172" s="17" t="s">
        <v>0</v>
      </c>
      <c r="G4172" s="18">
        <v>43201</v>
      </c>
      <c r="H4172" s="17" t="s">
        <v>3986</v>
      </c>
    </row>
    <row r="4173" spans="1:8" s="15" customFormat="1" x14ac:dyDescent="0.2">
      <c r="A4173" s="17" t="s">
        <v>3985</v>
      </c>
      <c r="B4173" s="19">
        <v>2</v>
      </c>
      <c r="C4173" s="18">
        <v>43193.703333333331</v>
      </c>
      <c r="D4173" s="17" t="s">
        <v>3984</v>
      </c>
      <c r="E4173" s="17" t="s">
        <v>494</v>
      </c>
      <c r="F4173" s="17" t="s">
        <v>0</v>
      </c>
      <c r="G4173" s="18">
        <v>43208</v>
      </c>
      <c r="H4173" s="17" t="s">
        <v>3983</v>
      </c>
    </row>
    <row r="4174" spans="1:8" s="15" customFormat="1" x14ac:dyDescent="0.2">
      <c r="A4174" s="17" t="s">
        <v>3982</v>
      </c>
      <c r="B4174" s="19">
        <v>2</v>
      </c>
      <c r="C4174" s="18">
        <v>43193.703773148147</v>
      </c>
      <c r="D4174" s="17" t="s">
        <v>3981</v>
      </c>
      <c r="E4174" s="17" t="s">
        <v>494</v>
      </c>
      <c r="F4174" s="17" t="s">
        <v>0</v>
      </c>
      <c r="G4174" s="18">
        <v>43203</v>
      </c>
      <c r="H4174" s="17" t="s">
        <v>3980</v>
      </c>
    </row>
    <row r="4175" spans="1:8" s="15" customFormat="1" x14ac:dyDescent="0.2">
      <c r="A4175" s="17" t="s">
        <v>3979</v>
      </c>
      <c r="B4175" s="19">
        <v>2</v>
      </c>
      <c r="C4175" s="18">
        <v>43193.703796296293</v>
      </c>
      <c r="D4175" s="17" t="s">
        <v>3978</v>
      </c>
      <c r="E4175" s="17" t="s">
        <v>197</v>
      </c>
      <c r="F4175" s="17" t="s">
        <v>0</v>
      </c>
      <c r="G4175" s="18">
        <v>43201</v>
      </c>
      <c r="H4175" s="17" t="s">
        <v>3977</v>
      </c>
    </row>
    <row r="4176" spans="1:8" s="15" customFormat="1" x14ac:dyDescent="0.2">
      <c r="A4176" s="17" t="s">
        <v>3976</v>
      </c>
      <c r="B4176" s="19">
        <v>2</v>
      </c>
      <c r="C4176" s="18">
        <v>43193.70416666667</v>
      </c>
      <c r="D4176" s="17" t="s">
        <v>3975</v>
      </c>
      <c r="E4176" s="17" t="s">
        <v>494</v>
      </c>
      <c r="F4176" s="17" t="s">
        <v>0</v>
      </c>
      <c r="G4176" s="18">
        <v>43201</v>
      </c>
      <c r="H4176" s="17" t="s">
        <v>3974</v>
      </c>
    </row>
    <row r="4177" spans="1:8" s="15" customFormat="1" x14ac:dyDescent="0.2">
      <c r="A4177" s="17" t="s">
        <v>3973</v>
      </c>
      <c r="B4177" s="19">
        <v>1</v>
      </c>
      <c r="C4177" s="18">
        <v>43193.704629629632</v>
      </c>
      <c r="D4177" s="17" t="s">
        <v>3972</v>
      </c>
      <c r="E4177" s="17" t="s">
        <v>494</v>
      </c>
      <c r="F4177" s="17" t="s">
        <v>0</v>
      </c>
      <c r="G4177" s="18">
        <v>43196</v>
      </c>
      <c r="H4177" s="17" t="s">
        <v>3971</v>
      </c>
    </row>
    <row r="4178" spans="1:8" s="15" customFormat="1" x14ac:dyDescent="0.2">
      <c r="A4178" s="17" t="s">
        <v>3970</v>
      </c>
      <c r="B4178" s="19">
        <v>2</v>
      </c>
      <c r="C4178" s="18">
        <v>43193.704699074071</v>
      </c>
      <c r="D4178" s="17" t="s">
        <v>3969</v>
      </c>
      <c r="E4178" s="17" t="s">
        <v>197</v>
      </c>
      <c r="F4178" s="17" t="s">
        <v>0</v>
      </c>
      <c r="G4178" s="18">
        <v>43199</v>
      </c>
      <c r="H4178" s="17" t="s">
        <v>3968</v>
      </c>
    </row>
    <row r="4179" spans="1:8" s="15" customFormat="1" x14ac:dyDescent="0.2">
      <c r="A4179" s="17" t="s">
        <v>3967</v>
      </c>
      <c r="B4179" s="19">
        <v>1</v>
      </c>
      <c r="C4179" s="18">
        <v>43193.705081018517</v>
      </c>
      <c r="D4179" s="17" t="s">
        <v>3966</v>
      </c>
      <c r="E4179" s="17" t="s">
        <v>197</v>
      </c>
      <c r="F4179" s="17" t="s">
        <v>0</v>
      </c>
      <c r="G4179" s="18">
        <v>43196</v>
      </c>
      <c r="H4179" s="17" t="s">
        <v>3965</v>
      </c>
    </row>
    <row r="4180" spans="1:8" s="15" customFormat="1" x14ac:dyDescent="0.2">
      <c r="A4180" s="17" t="s">
        <v>3964</v>
      </c>
      <c r="B4180" s="19">
        <v>1</v>
      </c>
      <c r="C4180" s="18">
        <v>43193.705497685187</v>
      </c>
      <c r="D4180" s="17" t="s">
        <v>3963</v>
      </c>
      <c r="E4180" s="17" t="s">
        <v>494</v>
      </c>
      <c r="F4180" s="17" t="s">
        <v>0</v>
      </c>
      <c r="G4180" s="18">
        <v>43196</v>
      </c>
      <c r="H4180" s="17" t="s">
        <v>3962</v>
      </c>
    </row>
    <row r="4181" spans="1:8" s="15" customFormat="1" x14ac:dyDescent="0.2">
      <c r="A4181" s="17" t="s">
        <v>3961</v>
      </c>
      <c r="B4181" s="19">
        <v>2</v>
      </c>
      <c r="C4181" s="18">
        <v>43193.705625000002</v>
      </c>
      <c r="D4181" s="17" t="s">
        <v>3960</v>
      </c>
      <c r="E4181" s="17" t="s">
        <v>197</v>
      </c>
      <c r="F4181" s="17" t="s">
        <v>0</v>
      </c>
      <c r="G4181" s="18">
        <v>43199</v>
      </c>
      <c r="H4181" s="17" t="s">
        <v>3959</v>
      </c>
    </row>
    <row r="4182" spans="1:8" s="15" customFormat="1" x14ac:dyDescent="0.2">
      <c r="A4182" s="17" t="s">
        <v>3958</v>
      </c>
      <c r="B4182" s="19">
        <v>1</v>
      </c>
      <c r="C4182" s="18">
        <v>43193.706053240741</v>
      </c>
      <c r="D4182" s="17" t="s">
        <v>3957</v>
      </c>
      <c r="E4182" s="17" t="s">
        <v>494</v>
      </c>
      <c r="F4182" s="17" t="s">
        <v>0</v>
      </c>
      <c r="G4182" s="18">
        <v>43196</v>
      </c>
      <c r="H4182" s="17" t="s">
        <v>3956</v>
      </c>
    </row>
    <row r="4183" spans="1:8" s="15" customFormat="1" x14ac:dyDescent="0.2">
      <c r="A4183" s="17" t="s">
        <v>3955</v>
      </c>
      <c r="B4183" s="19">
        <v>1</v>
      </c>
      <c r="C4183" s="18">
        <v>43193.706099537034</v>
      </c>
      <c r="D4183" s="17" t="s">
        <v>3954</v>
      </c>
      <c r="E4183" s="17" t="s">
        <v>197</v>
      </c>
      <c r="F4183" s="17" t="s">
        <v>0</v>
      </c>
      <c r="G4183" s="18">
        <v>43196</v>
      </c>
      <c r="H4183" s="17" t="s">
        <v>3953</v>
      </c>
    </row>
    <row r="4184" spans="1:8" s="15" customFormat="1" x14ac:dyDescent="0.2">
      <c r="A4184" s="17" t="s">
        <v>3952</v>
      </c>
      <c r="B4184" s="19">
        <v>2</v>
      </c>
      <c r="C4184" s="18">
        <v>43193.706655092596</v>
      </c>
      <c r="D4184" s="17" t="s">
        <v>3951</v>
      </c>
      <c r="E4184" s="17" t="s">
        <v>494</v>
      </c>
      <c r="F4184" s="17" t="s">
        <v>0</v>
      </c>
      <c r="G4184" s="18">
        <v>43203</v>
      </c>
      <c r="H4184" s="17" t="s">
        <v>3950</v>
      </c>
    </row>
    <row r="4185" spans="1:8" s="15" customFormat="1" x14ac:dyDescent="0.2">
      <c r="A4185" s="17" t="s">
        <v>3949</v>
      </c>
      <c r="B4185" s="19">
        <v>2</v>
      </c>
      <c r="C4185" s="18">
        <v>43193.706967592596</v>
      </c>
      <c r="D4185" s="17" t="s">
        <v>3948</v>
      </c>
      <c r="E4185" s="17" t="s">
        <v>164</v>
      </c>
      <c r="F4185" s="17" t="s">
        <v>0</v>
      </c>
      <c r="G4185" s="18">
        <v>43224</v>
      </c>
      <c r="H4185" s="17" t="s">
        <v>3947</v>
      </c>
    </row>
    <row r="4186" spans="1:8" s="15" customFormat="1" x14ac:dyDescent="0.2">
      <c r="A4186" s="17" t="s">
        <v>3946</v>
      </c>
      <c r="B4186" s="19">
        <v>2</v>
      </c>
      <c r="C4186" s="18">
        <v>43193.707592592589</v>
      </c>
      <c r="D4186" s="17" t="s">
        <v>3945</v>
      </c>
      <c r="E4186" s="17" t="s">
        <v>164</v>
      </c>
      <c r="F4186" s="17" t="s">
        <v>0</v>
      </c>
      <c r="G4186" s="18">
        <v>43222</v>
      </c>
      <c r="H4186" s="17" t="s">
        <v>3944</v>
      </c>
    </row>
    <row r="4187" spans="1:8" s="15" customFormat="1" x14ac:dyDescent="0.2">
      <c r="A4187" s="17" t="s">
        <v>3943</v>
      </c>
      <c r="B4187" s="19">
        <v>2</v>
      </c>
      <c r="C4187" s="18">
        <v>43193.708877314813</v>
      </c>
      <c r="D4187" s="17" t="s">
        <v>3942</v>
      </c>
      <c r="E4187" s="17" t="s">
        <v>164</v>
      </c>
      <c r="F4187" s="17" t="s">
        <v>0</v>
      </c>
      <c r="G4187" s="18">
        <v>43227</v>
      </c>
      <c r="H4187" s="17" t="s">
        <v>3941</v>
      </c>
    </row>
    <row r="4188" spans="1:8" s="15" customFormat="1" x14ac:dyDescent="0.2">
      <c r="A4188" s="17" t="s">
        <v>3940</v>
      </c>
      <c r="B4188" s="19">
        <v>2</v>
      </c>
      <c r="C4188" s="18">
        <v>43193.712291666663</v>
      </c>
      <c r="D4188" s="17" t="s">
        <v>284</v>
      </c>
      <c r="E4188" s="17" t="s">
        <v>1504</v>
      </c>
      <c r="F4188" s="17" t="s">
        <v>0</v>
      </c>
      <c r="G4188" s="18">
        <v>43203</v>
      </c>
      <c r="H4188" s="17" t="s">
        <v>3939</v>
      </c>
    </row>
    <row r="4189" spans="1:8" s="15" customFormat="1" x14ac:dyDescent="0.2">
      <c r="A4189" s="17" t="s">
        <v>3938</v>
      </c>
      <c r="B4189" s="19">
        <v>1</v>
      </c>
      <c r="C4189" s="18">
        <v>43194.344606481478</v>
      </c>
      <c r="D4189" s="17" t="s">
        <v>3937</v>
      </c>
      <c r="E4189" s="17" t="s">
        <v>3936</v>
      </c>
      <c r="F4189" s="17" t="s">
        <v>0</v>
      </c>
      <c r="G4189" s="18">
        <v>43214</v>
      </c>
      <c r="H4189" s="17" t="s">
        <v>3935</v>
      </c>
    </row>
    <row r="4190" spans="1:8" s="15" customFormat="1" x14ac:dyDescent="0.2">
      <c r="A4190" s="17" t="s">
        <v>3934</v>
      </c>
      <c r="B4190" s="19">
        <v>2</v>
      </c>
      <c r="C4190" s="18">
        <v>43194.378148148149</v>
      </c>
      <c r="D4190" s="17" t="s">
        <v>3933</v>
      </c>
      <c r="E4190" s="17" t="s">
        <v>164</v>
      </c>
      <c r="F4190" s="17" t="s">
        <v>0</v>
      </c>
      <c r="G4190" s="18">
        <v>43208</v>
      </c>
      <c r="H4190" s="17" t="s">
        <v>3932</v>
      </c>
    </row>
    <row r="4191" spans="1:8" s="15" customFormat="1" x14ac:dyDescent="0.2">
      <c r="A4191" s="17" t="s">
        <v>3931</v>
      </c>
      <c r="B4191" s="19">
        <v>2</v>
      </c>
      <c r="C4191" s="18">
        <v>43194.390787037039</v>
      </c>
      <c r="D4191" s="17" t="s">
        <v>3930</v>
      </c>
      <c r="E4191" s="17" t="s">
        <v>164</v>
      </c>
      <c r="F4191" s="17" t="s">
        <v>0</v>
      </c>
      <c r="G4191" s="18">
        <v>43210</v>
      </c>
      <c r="H4191" s="17" t="s">
        <v>3929</v>
      </c>
    </row>
    <row r="4192" spans="1:8" s="15" customFormat="1" x14ac:dyDescent="0.2">
      <c r="A4192" s="17" t="s">
        <v>3928</v>
      </c>
      <c r="B4192" s="19">
        <v>2</v>
      </c>
      <c r="C4192" s="18">
        <v>43194.400717592594</v>
      </c>
      <c r="D4192" s="17" t="s">
        <v>3927</v>
      </c>
      <c r="E4192" s="17" t="s">
        <v>197</v>
      </c>
      <c r="F4192" s="17" t="s">
        <v>0</v>
      </c>
      <c r="G4192" s="18">
        <v>43203</v>
      </c>
      <c r="H4192" s="17" t="s">
        <v>3926</v>
      </c>
    </row>
    <row r="4193" spans="1:8" s="15" customFormat="1" x14ac:dyDescent="0.2">
      <c r="A4193" s="17" t="s">
        <v>3925</v>
      </c>
      <c r="B4193" s="19">
        <v>2</v>
      </c>
      <c r="C4193" s="18">
        <v>43194.401504629626</v>
      </c>
      <c r="D4193" s="17" t="s">
        <v>3924</v>
      </c>
      <c r="E4193" s="17" t="s">
        <v>197</v>
      </c>
      <c r="F4193" s="17" t="s">
        <v>30</v>
      </c>
      <c r="G4193" s="18">
        <v>43209</v>
      </c>
      <c r="H4193" s="17" t="s">
        <v>3923</v>
      </c>
    </row>
    <row r="4194" spans="1:8" s="15" customFormat="1" x14ac:dyDescent="0.2">
      <c r="A4194" s="17" t="s">
        <v>3922</v>
      </c>
      <c r="B4194" s="19">
        <v>1</v>
      </c>
      <c r="C4194" s="18">
        <v>43194.405613425923</v>
      </c>
      <c r="D4194" s="17" t="s">
        <v>3921</v>
      </c>
      <c r="E4194" s="17" t="s">
        <v>3253</v>
      </c>
      <c r="F4194" s="17" t="s">
        <v>0</v>
      </c>
      <c r="G4194" s="18">
        <v>43202</v>
      </c>
      <c r="H4194" s="17" t="s">
        <v>3920</v>
      </c>
    </row>
    <row r="4195" spans="1:8" s="15" customFormat="1" x14ac:dyDescent="0.2">
      <c r="A4195" s="17" t="s">
        <v>3919</v>
      </c>
      <c r="B4195" s="19">
        <v>2</v>
      </c>
      <c r="C4195" s="18">
        <v>43194.411782407406</v>
      </c>
      <c r="D4195" s="17" t="s">
        <v>172</v>
      </c>
      <c r="E4195" s="17" t="s">
        <v>3918</v>
      </c>
      <c r="F4195" s="17" t="s">
        <v>0</v>
      </c>
      <c r="G4195" s="18">
        <v>43199</v>
      </c>
      <c r="H4195" s="17" t="s">
        <v>3917</v>
      </c>
    </row>
    <row r="4196" spans="1:8" s="15" customFormat="1" x14ac:dyDescent="0.2">
      <c r="A4196" s="17" t="s">
        <v>3916</v>
      </c>
      <c r="B4196" s="19">
        <v>2</v>
      </c>
      <c r="C4196" s="18">
        <v>43194.440474537034</v>
      </c>
      <c r="D4196" s="17" t="s">
        <v>172</v>
      </c>
      <c r="E4196" s="17" t="s">
        <v>164</v>
      </c>
      <c r="F4196" s="17" t="s">
        <v>0</v>
      </c>
      <c r="G4196" s="18">
        <v>43216</v>
      </c>
      <c r="H4196" s="17" t="s">
        <v>3915</v>
      </c>
    </row>
    <row r="4197" spans="1:8" s="15" customFormat="1" x14ac:dyDescent="0.2">
      <c r="A4197" s="17" t="s">
        <v>3914</v>
      </c>
      <c r="B4197" s="19">
        <v>1</v>
      </c>
      <c r="C4197" s="18">
        <v>43194.442766203705</v>
      </c>
      <c r="D4197" s="17" t="s">
        <v>3913</v>
      </c>
      <c r="E4197" s="17" t="s">
        <v>3912</v>
      </c>
      <c r="F4197" s="17" t="s">
        <v>0</v>
      </c>
      <c r="G4197" s="18">
        <v>43230</v>
      </c>
      <c r="H4197" s="17" t="s">
        <v>3911</v>
      </c>
    </row>
    <row r="4198" spans="1:8" s="15" customFormat="1" x14ac:dyDescent="0.2">
      <c r="A4198" s="17" t="s">
        <v>3910</v>
      </c>
      <c r="B4198" s="19">
        <v>1</v>
      </c>
      <c r="C4198" s="18">
        <v>43194.445636574077</v>
      </c>
      <c r="D4198" s="17" t="s">
        <v>172</v>
      </c>
      <c r="E4198" s="17" t="s">
        <v>3909</v>
      </c>
      <c r="F4198" s="17" t="s">
        <v>0</v>
      </c>
      <c r="G4198" s="18">
        <v>43215</v>
      </c>
      <c r="H4198" s="17" t="s">
        <v>3908</v>
      </c>
    </row>
    <row r="4199" spans="1:8" s="15" customFormat="1" x14ac:dyDescent="0.2">
      <c r="A4199" s="17" t="s">
        <v>3907</v>
      </c>
      <c r="B4199" s="19">
        <v>2</v>
      </c>
      <c r="C4199" s="18">
        <v>43194.447731481479</v>
      </c>
      <c r="D4199" s="17" t="s">
        <v>172</v>
      </c>
      <c r="E4199" s="17" t="s">
        <v>3906</v>
      </c>
      <c r="F4199" s="17" t="s">
        <v>0</v>
      </c>
      <c r="G4199" s="18">
        <v>43199</v>
      </c>
      <c r="H4199" s="17" t="s">
        <v>3905</v>
      </c>
    </row>
    <row r="4200" spans="1:8" s="15" customFormat="1" x14ac:dyDescent="0.2">
      <c r="A4200" s="17" t="s">
        <v>3904</v>
      </c>
      <c r="B4200" s="19">
        <v>1</v>
      </c>
      <c r="C4200" s="18">
        <v>43194.475613425922</v>
      </c>
      <c r="D4200" s="17" t="s">
        <v>172</v>
      </c>
      <c r="E4200" s="17" t="s">
        <v>164</v>
      </c>
      <c r="F4200" s="17" t="s">
        <v>0</v>
      </c>
      <c r="G4200" s="18">
        <v>43215</v>
      </c>
      <c r="H4200" s="17" t="s">
        <v>3903</v>
      </c>
    </row>
    <row r="4201" spans="1:8" s="15" customFormat="1" x14ac:dyDescent="0.2">
      <c r="A4201" s="17" t="s">
        <v>3902</v>
      </c>
      <c r="B4201" s="19">
        <v>2</v>
      </c>
      <c r="C4201" s="18">
        <v>43194.478101851855</v>
      </c>
      <c r="D4201" s="17" t="s">
        <v>3243</v>
      </c>
      <c r="E4201" s="17" t="s">
        <v>3152</v>
      </c>
      <c r="F4201" s="17" t="s">
        <v>0</v>
      </c>
      <c r="G4201" s="18">
        <v>43228</v>
      </c>
      <c r="H4201" s="17" t="s">
        <v>3727</v>
      </c>
    </row>
    <row r="4202" spans="1:8" s="15" customFormat="1" x14ac:dyDescent="0.2">
      <c r="A4202" s="17" t="s">
        <v>3901</v>
      </c>
      <c r="B4202" s="19">
        <v>2</v>
      </c>
      <c r="C4202" s="18">
        <v>43194.48636574074</v>
      </c>
      <c r="D4202" s="17" t="s">
        <v>172</v>
      </c>
      <c r="E4202" s="17" t="s">
        <v>164</v>
      </c>
      <c r="F4202" s="17" t="s">
        <v>0</v>
      </c>
      <c r="G4202" s="18">
        <v>43213</v>
      </c>
      <c r="H4202" s="17" t="s">
        <v>3900</v>
      </c>
    </row>
    <row r="4203" spans="1:8" s="15" customFormat="1" x14ac:dyDescent="0.2">
      <c r="A4203" s="17" t="s">
        <v>3899</v>
      </c>
      <c r="B4203" s="19">
        <v>2</v>
      </c>
      <c r="C4203" s="18">
        <v>43194.491909722223</v>
      </c>
      <c r="D4203" s="17" t="s">
        <v>3153</v>
      </c>
      <c r="E4203" s="17" t="s">
        <v>707</v>
      </c>
      <c r="F4203" s="17" t="s">
        <v>0</v>
      </c>
      <c r="G4203" s="18">
        <v>43228</v>
      </c>
      <c r="H4203" s="17" t="s">
        <v>3727</v>
      </c>
    </row>
    <row r="4204" spans="1:8" s="15" customFormat="1" x14ac:dyDescent="0.2">
      <c r="A4204" s="17" t="s">
        <v>3898</v>
      </c>
      <c r="B4204" s="19">
        <v>2</v>
      </c>
      <c r="C4204" s="18">
        <v>43194.511377314811</v>
      </c>
      <c r="D4204" s="17" t="s">
        <v>1002</v>
      </c>
      <c r="E4204" s="17" t="s">
        <v>164</v>
      </c>
      <c r="F4204" s="17" t="s">
        <v>0</v>
      </c>
      <c r="G4204" s="18">
        <v>43209</v>
      </c>
      <c r="H4204" s="17" t="s">
        <v>3897</v>
      </c>
    </row>
    <row r="4205" spans="1:8" s="15" customFormat="1" x14ac:dyDescent="0.2">
      <c r="A4205" s="17" t="s">
        <v>3896</v>
      </c>
      <c r="B4205" s="19">
        <v>2</v>
      </c>
      <c r="C4205" s="18">
        <v>43194.512465277781</v>
      </c>
      <c r="D4205" s="17" t="s">
        <v>1002</v>
      </c>
      <c r="E4205" s="17" t="s">
        <v>164</v>
      </c>
      <c r="F4205" s="17" t="s">
        <v>0</v>
      </c>
      <c r="G4205" s="18">
        <v>43213</v>
      </c>
      <c r="H4205" s="17" t="s">
        <v>3895</v>
      </c>
    </row>
    <row r="4206" spans="1:8" s="15" customFormat="1" x14ac:dyDescent="0.2">
      <c r="A4206" s="17" t="s">
        <v>3894</v>
      </c>
      <c r="B4206" s="19">
        <v>2</v>
      </c>
      <c r="C4206" s="18">
        <v>43194.516273148147</v>
      </c>
      <c r="D4206" s="17" t="s">
        <v>3893</v>
      </c>
      <c r="E4206" s="17" t="s">
        <v>164</v>
      </c>
      <c r="F4206" s="17" t="s">
        <v>0</v>
      </c>
      <c r="G4206" s="18">
        <v>43208</v>
      </c>
      <c r="H4206" s="17" t="s">
        <v>3892</v>
      </c>
    </row>
    <row r="4207" spans="1:8" s="15" customFormat="1" x14ac:dyDescent="0.2">
      <c r="A4207" s="17" t="s">
        <v>3891</v>
      </c>
      <c r="B4207" s="19">
        <v>2</v>
      </c>
      <c r="C4207" s="18">
        <v>43194.517974537041</v>
      </c>
      <c r="D4207" s="17" t="s">
        <v>535</v>
      </c>
      <c r="E4207" s="17" t="s">
        <v>3890</v>
      </c>
      <c r="F4207" s="17" t="s">
        <v>0</v>
      </c>
      <c r="G4207" s="18">
        <v>43208</v>
      </c>
      <c r="H4207" s="17" t="s">
        <v>3889</v>
      </c>
    </row>
    <row r="4208" spans="1:8" s="15" customFormat="1" x14ac:dyDescent="0.2">
      <c r="A4208" s="17" t="s">
        <v>3888</v>
      </c>
      <c r="B4208" s="19">
        <v>2</v>
      </c>
      <c r="C4208" s="18">
        <v>43194.520115740743</v>
      </c>
      <c r="D4208" s="17" t="s">
        <v>257</v>
      </c>
      <c r="E4208" s="17" t="s">
        <v>3887</v>
      </c>
      <c r="F4208" s="17" t="s">
        <v>0</v>
      </c>
      <c r="G4208" s="18">
        <v>43222</v>
      </c>
      <c r="H4208" s="17" t="s">
        <v>3886</v>
      </c>
    </row>
    <row r="4209" spans="1:8" s="15" customFormat="1" x14ac:dyDescent="0.2">
      <c r="A4209" s="17" t="s">
        <v>3885</v>
      </c>
      <c r="B4209" s="19">
        <v>2</v>
      </c>
      <c r="C4209" s="18">
        <v>43194.521782407406</v>
      </c>
      <c r="D4209" s="17" t="s">
        <v>1002</v>
      </c>
      <c r="E4209" s="17" t="s">
        <v>164</v>
      </c>
      <c r="F4209" s="17" t="s">
        <v>0</v>
      </c>
      <c r="G4209" s="18">
        <v>43208</v>
      </c>
      <c r="H4209" s="17" t="s">
        <v>3884</v>
      </c>
    </row>
    <row r="4210" spans="1:8" s="15" customFormat="1" x14ac:dyDescent="0.2">
      <c r="A4210" s="17" t="s">
        <v>3883</v>
      </c>
      <c r="B4210" s="19">
        <v>2</v>
      </c>
      <c r="C4210" s="18">
        <v>43194.522453703707</v>
      </c>
      <c r="D4210" s="17" t="s">
        <v>1002</v>
      </c>
      <c r="E4210" s="17" t="s">
        <v>164</v>
      </c>
      <c r="F4210" s="17" t="s">
        <v>0</v>
      </c>
      <c r="G4210" s="18">
        <v>43213</v>
      </c>
      <c r="H4210" s="17" t="s">
        <v>3882</v>
      </c>
    </row>
    <row r="4211" spans="1:8" s="15" customFormat="1" x14ac:dyDescent="0.2">
      <c r="A4211" s="17" t="s">
        <v>3881</v>
      </c>
      <c r="B4211" s="19">
        <v>2</v>
      </c>
      <c r="C4211" s="18">
        <v>43194.524537037039</v>
      </c>
      <c r="D4211" s="17" t="s">
        <v>1002</v>
      </c>
      <c r="E4211" s="17" t="s">
        <v>164</v>
      </c>
      <c r="F4211" s="17" t="s">
        <v>0</v>
      </c>
      <c r="G4211" s="18">
        <v>43213</v>
      </c>
      <c r="H4211" s="17" t="s">
        <v>3880</v>
      </c>
    </row>
    <row r="4212" spans="1:8" s="15" customFormat="1" x14ac:dyDescent="0.2">
      <c r="A4212" s="17" t="s">
        <v>3879</v>
      </c>
      <c r="B4212" s="19">
        <v>1</v>
      </c>
      <c r="C4212" s="18">
        <v>43194.529687499999</v>
      </c>
      <c r="D4212" s="17" t="s">
        <v>3878</v>
      </c>
      <c r="E4212" s="17" t="s">
        <v>164</v>
      </c>
      <c r="F4212" s="17" t="s">
        <v>0</v>
      </c>
      <c r="G4212" s="18">
        <v>43207</v>
      </c>
      <c r="H4212" s="17" t="s">
        <v>3877</v>
      </c>
    </row>
    <row r="4213" spans="1:8" s="15" customFormat="1" x14ac:dyDescent="0.2">
      <c r="A4213" s="17" t="s">
        <v>3876</v>
      </c>
      <c r="B4213" s="19">
        <v>2</v>
      </c>
      <c r="C4213" s="18">
        <v>43194.53496527778</v>
      </c>
      <c r="D4213" s="17" t="s">
        <v>238</v>
      </c>
      <c r="E4213" s="17" t="s">
        <v>3875</v>
      </c>
      <c r="F4213" s="17" t="s">
        <v>0</v>
      </c>
      <c r="G4213" s="18">
        <v>43208</v>
      </c>
      <c r="H4213" s="17" t="s">
        <v>3874</v>
      </c>
    </row>
    <row r="4214" spans="1:8" s="15" customFormat="1" x14ac:dyDescent="0.2">
      <c r="A4214" s="17" t="s">
        <v>3873</v>
      </c>
      <c r="B4214" s="19">
        <v>1</v>
      </c>
      <c r="C4214" s="18">
        <v>43194.536631944444</v>
      </c>
      <c r="D4214" s="17" t="s">
        <v>3872</v>
      </c>
      <c r="E4214" s="17" t="s">
        <v>164</v>
      </c>
      <c r="F4214" s="17" t="s">
        <v>0</v>
      </c>
      <c r="G4214" s="18">
        <v>43207</v>
      </c>
      <c r="H4214" s="17" t="s">
        <v>3871</v>
      </c>
    </row>
    <row r="4215" spans="1:8" s="15" customFormat="1" x14ac:dyDescent="0.2">
      <c r="A4215" s="17" t="s">
        <v>3870</v>
      </c>
      <c r="B4215" s="19">
        <v>2</v>
      </c>
      <c r="C4215" s="18">
        <v>43194.56894675926</v>
      </c>
      <c r="D4215" s="17" t="s">
        <v>172</v>
      </c>
      <c r="E4215" s="17" t="s">
        <v>425</v>
      </c>
      <c r="F4215" s="17" t="s">
        <v>0</v>
      </c>
      <c r="G4215" s="18">
        <v>43200</v>
      </c>
      <c r="H4215" s="17" t="s">
        <v>3869</v>
      </c>
    </row>
    <row r="4216" spans="1:8" s="15" customFormat="1" x14ac:dyDescent="0.2">
      <c r="A4216" s="17" t="s">
        <v>3868</v>
      </c>
      <c r="B4216" s="19">
        <v>2</v>
      </c>
      <c r="C4216" s="18">
        <v>43194.587245370371</v>
      </c>
      <c r="D4216" s="17" t="s">
        <v>172</v>
      </c>
      <c r="E4216" s="17" t="s">
        <v>3867</v>
      </c>
      <c r="F4216" s="17" t="s">
        <v>0</v>
      </c>
      <c r="G4216" s="18">
        <v>43199</v>
      </c>
      <c r="H4216" s="17" t="s">
        <v>3866</v>
      </c>
    </row>
    <row r="4217" spans="1:8" s="15" customFormat="1" x14ac:dyDescent="0.2">
      <c r="A4217" s="17" t="s">
        <v>3865</v>
      </c>
      <c r="B4217" s="19">
        <v>1</v>
      </c>
      <c r="C4217" s="18">
        <v>43194.589409722219</v>
      </c>
      <c r="D4217" s="17" t="s">
        <v>3864</v>
      </c>
      <c r="E4217" s="17" t="s">
        <v>505</v>
      </c>
      <c r="F4217" s="17" t="s">
        <v>0</v>
      </c>
      <c r="G4217" s="18">
        <v>43195</v>
      </c>
      <c r="H4217" s="17" t="s">
        <v>3863</v>
      </c>
    </row>
    <row r="4218" spans="1:8" s="15" customFormat="1" x14ac:dyDescent="0.2">
      <c r="A4218" s="17" t="s">
        <v>3862</v>
      </c>
      <c r="B4218" s="19">
        <v>1</v>
      </c>
      <c r="C4218" s="18">
        <v>43194.612581018519</v>
      </c>
      <c r="D4218" s="17" t="s">
        <v>3861</v>
      </c>
      <c r="E4218" s="17" t="s">
        <v>263</v>
      </c>
      <c r="F4218" s="17" t="s">
        <v>0</v>
      </c>
      <c r="G4218" s="18">
        <v>43194</v>
      </c>
      <c r="H4218" s="17" t="s">
        <v>3860</v>
      </c>
    </row>
    <row r="4219" spans="1:8" s="15" customFormat="1" x14ac:dyDescent="0.2">
      <c r="A4219" s="17" t="s">
        <v>3859</v>
      </c>
      <c r="B4219" s="19">
        <v>3</v>
      </c>
      <c r="C4219" s="18">
        <v>43194.617152777777</v>
      </c>
      <c r="D4219" s="17" t="s">
        <v>284</v>
      </c>
      <c r="E4219" s="17" t="s">
        <v>3858</v>
      </c>
      <c r="F4219" s="17" t="s">
        <v>30</v>
      </c>
      <c r="G4219" s="18">
        <v>43209</v>
      </c>
      <c r="H4219" s="17" t="s">
        <v>3857</v>
      </c>
    </row>
    <row r="4220" spans="1:8" s="15" customFormat="1" x14ac:dyDescent="0.2">
      <c r="A4220" s="17" t="s">
        <v>3856</v>
      </c>
      <c r="B4220" s="19">
        <v>1</v>
      </c>
      <c r="C4220" s="18">
        <v>43194.631678240738</v>
      </c>
      <c r="D4220" s="17" t="s">
        <v>1053</v>
      </c>
      <c r="E4220" s="17" t="s">
        <v>688</v>
      </c>
      <c r="F4220" s="17" t="s">
        <v>0</v>
      </c>
      <c r="G4220" s="18">
        <v>43208</v>
      </c>
      <c r="H4220" s="17" t="s">
        <v>3855</v>
      </c>
    </row>
    <row r="4221" spans="1:8" s="15" customFormat="1" x14ac:dyDescent="0.2">
      <c r="A4221" s="17" t="s">
        <v>3854</v>
      </c>
      <c r="B4221" s="19">
        <v>1</v>
      </c>
      <c r="C4221" s="18">
        <v>43194.635439814818</v>
      </c>
      <c r="D4221" s="17" t="s">
        <v>194</v>
      </c>
      <c r="E4221" s="17" t="s">
        <v>688</v>
      </c>
      <c r="F4221" s="17" t="s">
        <v>0</v>
      </c>
      <c r="G4221" s="18">
        <v>43208</v>
      </c>
      <c r="H4221" s="17" t="s">
        <v>3850</v>
      </c>
    </row>
    <row r="4222" spans="1:8" s="15" customFormat="1" x14ac:dyDescent="0.2">
      <c r="A4222" s="17" t="s">
        <v>3853</v>
      </c>
      <c r="B4222" s="19">
        <v>1</v>
      </c>
      <c r="C4222" s="18">
        <v>43194.636192129627</v>
      </c>
      <c r="D4222" s="17" t="s">
        <v>194</v>
      </c>
      <c r="E4222" s="17" t="s">
        <v>688</v>
      </c>
      <c r="F4222" s="17" t="s">
        <v>0</v>
      </c>
      <c r="G4222" s="18">
        <v>43208</v>
      </c>
      <c r="H4222" s="17" t="s">
        <v>3850</v>
      </c>
    </row>
    <row r="4223" spans="1:8" s="15" customFormat="1" x14ac:dyDescent="0.2">
      <c r="A4223" s="17" t="s">
        <v>3852</v>
      </c>
      <c r="B4223" s="19">
        <v>1</v>
      </c>
      <c r="C4223" s="18">
        <v>43194.636608796296</v>
      </c>
      <c r="D4223" s="17" t="s">
        <v>194</v>
      </c>
      <c r="E4223" s="17" t="s">
        <v>688</v>
      </c>
      <c r="F4223" s="17" t="s">
        <v>0</v>
      </c>
      <c r="G4223" s="18">
        <v>43208</v>
      </c>
      <c r="H4223" s="17" t="s">
        <v>3850</v>
      </c>
    </row>
    <row r="4224" spans="1:8" s="15" customFormat="1" x14ac:dyDescent="0.2">
      <c r="A4224" s="17" t="s">
        <v>3851</v>
      </c>
      <c r="B4224" s="19">
        <v>1</v>
      </c>
      <c r="C4224" s="18">
        <v>43194.637673611112</v>
      </c>
      <c r="D4224" s="17" t="s">
        <v>194</v>
      </c>
      <c r="E4224" s="17" t="s">
        <v>688</v>
      </c>
      <c r="F4224" s="17" t="s">
        <v>0</v>
      </c>
      <c r="G4224" s="18">
        <v>43208</v>
      </c>
      <c r="H4224" s="17" t="s">
        <v>3850</v>
      </c>
    </row>
    <row r="4225" spans="1:8" s="15" customFormat="1" x14ac:dyDescent="0.2">
      <c r="A4225" s="17" t="s">
        <v>3849</v>
      </c>
      <c r="B4225" s="19">
        <v>1</v>
      </c>
      <c r="C4225" s="18">
        <v>43194.645497685182</v>
      </c>
      <c r="D4225" s="17" t="s">
        <v>238</v>
      </c>
      <c r="E4225" s="17" t="s">
        <v>164</v>
      </c>
      <c r="F4225" s="17" t="s">
        <v>0</v>
      </c>
      <c r="G4225" s="18">
        <v>43207</v>
      </c>
      <c r="H4225" s="17" t="s">
        <v>3848</v>
      </c>
    </row>
    <row r="4226" spans="1:8" s="15" customFormat="1" x14ac:dyDescent="0.2">
      <c r="A4226" s="17" t="s">
        <v>3847</v>
      </c>
      <c r="B4226" s="19">
        <v>2</v>
      </c>
      <c r="C4226" s="18">
        <v>43194.652905092589</v>
      </c>
      <c r="D4226" s="17" t="s">
        <v>3846</v>
      </c>
      <c r="E4226" s="17" t="s">
        <v>1170</v>
      </c>
      <c r="F4226" s="17" t="s">
        <v>0</v>
      </c>
      <c r="G4226" s="18">
        <v>43208</v>
      </c>
      <c r="H4226" s="17" t="s">
        <v>3845</v>
      </c>
    </row>
    <row r="4227" spans="1:8" s="15" customFormat="1" x14ac:dyDescent="0.2">
      <c r="A4227" s="17" t="s">
        <v>3844</v>
      </c>
      <c r="B4227" s="19">
        <v>2</v>
      </c>
      <c r="C4227" s="18">
        <v>43194.654178240744</v>
      </c>
      <c r="D4227" s="17" t="s">
        <v>1002</v>
      </c>
      <c r="E4227" s="17" t="s">
        <v>164</v>
      </c>
      <c r="F4227" s="17" t="s">
        <v>0</v>
      </c>
      <c r="G4227" s="18">
        <v>43208</v>
      </c>
      <c r="H4227" s="17" t="s">
        <v>3843</v>
      </c>
    </row>
    <row r="4228" spans="1:8" s="15" customFormat="1" x14ac:dyDescent="0.2">
      <c r="A4228" s="17" t="s">
        <v>3842</v>
      </c>
      <c r="B4228" s="19">
        <v>2</v>
      </c>
      <c r="C4228" s="18">
        <v>43194.656354166669</v>
      </c>
      <c r="D4228" s="17" t="s">
        <v>3841</v>
      </c>
      <c r="E4228" s="17" t="s">
        <v>1170</v>
      </c>
      <c r="F4228" s="17" t="s">
        <v>0</v>
      </c>
      <c r="G4228" s="18">
        <v>43209</v>
      </c>
      <c r="H4228" s="17" t="s">
        <v>3840</v>
      </c>
    </row>
    <row r="4229" spans="1:8" s="15" customFormat="1" x14ac:dyDescent="0.2">
      <c r="A4229" s="17" t="s">
        <v>3839</v>
      </c>
      <c r="B4229" s="19">
        <v>2</v>
      </c>
      <c r="C4229" s="18">
        <v>43194.730729166666</v>
      </c>
      <c r="D4229" s="17" t="s">
        <v>3838</v>
      </c>
      <c r="E4229" s="17" t="s">
        <v>164</v>
      </c>
      <c r="F4229" s="17" t="s">
        <v>0</v>
      </c>
      <c r="G4229" s="18">
        <v>43206</v>
      </c>
      <c r="H4229" s="17" t="s">
        <v>3837</v>
      </c>
    </row>
    <row r="4230" spans="1:8" s="15" customFormat="1" x14ac:dyDescent="0.2">
      <c r="A4230" s="17" t="s">
        <v>3836</v>
      </c>
      <c r="B4230" s="19">
        <v>1</v>
      </c>
      <c r="C4230" s="18">
        <v>43195.353321759256</v>
      </c>
      <c r="D4230" s="17" t="s">
        <v>172</v>
      </c>
      <c r="E4230" s="17" t="s">
        <v>3835</v>
      </c>
      <c r="F4230" s="17" t="s">
        <v>0</v>
      </c>
      <c r="G4230" s="18">
        <v>43200</v>
      </c>
      <c r="H4230" s="17" t="s">
        <v>3834</v>
      </c>
    </row>
    <row r="4231" spans="1:8" s="15" customFormat="1" x14ac:dyDescent="0.2">
      <c r="A4231" s="17" t="s">
        <v>3833</v>
      </c>
      <c r="B4231" s="19">
        <v>2</v>
      </c>
      <c r="C4231" s="18">
        <v>43195.388715277775</v>
      </c>
      <c r="D4231" s="17" t="s">
        <v>257</v>
      </c>
      <c r="E4231" s="17" t="s">
        <v>3832</v>
      </c>
      <c r="F4231" s="17" t="s">
        <v>0</v>
      </c>
      <c r="G4231" s="18">
        <v>43199</v>
      </c>
      <c r="H4231" s="17" t="s">
        <v>3831</v>
      </c>
    </row>
    <row r="4232" spans="1:8" s="15" customFormat="1" x14ac:dyDescent="0.2">
      <c r="A4232" s="17" t="s">
        <v>3830</v>
      </c>
      <c r="B4232" s="19">
        <v>2</v>
      </c>
      <c r="C4232" s="18">
        <v>43195.3983912037</v>
      </c>
      <c r="D4232" s="17" t="s">
        <v>194</v>
      </c>
      <c r="E4232" s="17" t="s">
        <v>3669</v>
      </c>
      <c r="F4232" s="17" t="s">
        <v>0</v>
      </c>
      <c r="G4232" s="18">
        <v>43200</v>
      </c>
      <c r="H4232" s="17" t="s">
        <v>3829</v>
      </c>
    </row>
    <row r="4233" spans="1:8" s="15" customFormat="1" x14ac:dyDescent="0.2">
      <c r="A4233" s="17" t="s">
        <v>3828</v>
      </c>
      <c r="B4233" s="19">
        <v>4</v>
      </c>
      <c r="C4233" s="18">
        <v>43195.40552083333</v>
      </c>
      <c r="D4233" s="17" t="s">
        <v>3827</v>
      </c>
      <c r="E4233" s="17" t="s">
        <v>326</v>
      </c>
      <c r="F4233" s="17" t="s">
        <v>93</v>
      </c>
      <c r="G4233" s="18">
        <v>43207</v>
      </c>
      <c r="H4233" s="17" t="s">
        <v>3826</v>
      </c>
    </row>
    <row r="4234" spans="1:8" s="15" customFormat="1" x14ac:dyDescent="0.2">
      <c r="A4234" s="17" t="s">
        <v>3825</v>
      </c>
      <c r="B4234" s="19">
        <v>4</v>
      </c>
      <c r="C4234" s="18">
        <v>43195.4062962963</v>
      </c>
      <c r="D4234" s="17" t="s">
        <v>3824</v>
      </c>
      <c r="E4234" s="17" t="s">
        <v>326</v>
      </c>
      <c r="F4234" s="17" t="s">
        <v>93</v>
      </c>
      <c r="G4234" s="18">
        <v>43207</v>
      </c>
      <c r="H4234" s="17" t="s">
        <v>3823</v>
      </c>
    </row>
    <row r="4235" spans="1:8" s="15" customFormat="1" x14ac:dyDescent="0.2">
      <c r="A4235" s="17" t="s">
        <v>3822</v>
      </c>
      <c r="B4235" s="19">
        <v>4</v>
      </c>
      <c r="C4235" s="18">
        <v>43195.407025462962</v>
      </c>
      <c r="D4235" s="17" t="s">
        <v>3821</v>
      </c>
      <c r="E4235" s="17" t="s">
        <v>326</v>
      </c>
      <c r="F4235" s="17" t="s">
        <v>93</v>
      </c>
      <c r="G4235" s="18">
        <v>43207</v>
      </c>
      <c r="H4235" s="17" t="s">
        <v>3820</v>
      </c>
    </row>
    <row r="4236" spans="1:8" s="15" customFormat="1" x14ac:dyDescent="0.2">
      <c r="A4236" s="17" t="s">
        <v>3819</v>
      </c>
      <c r="B4236" s="19">
        <v>4</v>
      </c>
      <c r="C4236" s="18">
        <v>43195.407731481479</v>
      </c>
      <c r="D4236" s="17" t="s">
        <v>3818</v>
      </c>
      <c r="E4236" s="17" t="s">
        <v>326</v>
      </c>
      <c r="F4236" s="17" t="s">
        <v>93</v>
      </c>
      <c r="G4236" s="18">
        <v>43207</v>
      </c>
      <c r="H4236" s="17" t="s">
        <v>3817</v>
      </c>
    </row>
    <row r="4237" spans="1:8" s="15" customFormat="1" x14ac:dyDescent="0.2">
      <c r="A4237" s="17" t="s">
        <v>3816</v>
      </c>
      <c r="B4237" s="19">
        <v>4</v>
      </c>
      <c r="C4237" s="18">
        <v>43195.408819444441</v>
      </c>
      <c r="D4237" s="17" t="s">
        <v>3815</v>
      </c>
      <c r="E4237" s="17" t="s">
        <v>326</v>
      </c>
      <c r="F4237" s="17" t="s">
        <v>93</v>
      </c>
      <c r="G4237" s="18">
        <v>43207</v>
      </c>
      <c r="H4237" s="17" t="s">
        <v>3814</v>
      </c>
    </row>
    <row r="4238" spans="1:8" s="15" customFormat="1" x14ac:dyDescent="0.2">
      <c r="A4238" s="17" t="s">
        <v>3813</v>
      </c>
      <c r="B4238" s="19">
        <v>4</v>
      </c>
      <c r="C4238" s="18">
        <v>43195.409907407404</v>
      </c>
      <c r="D4238" s="17" t="s">
        <v>3812</v>
      </c>
      <c r="E4238" s="17" t="s">
        <v>326</v>
      </c>
      <c r="F4238" s="17" t="s">
        <v>93</v>
      </c>
      <c r="G4238" s="18">
        <v>43207</v>
      </c>
      <c r="H4238" s="17" t="s">
        <v>3811</v>
      </c>
    </row>
    <row r="4239" spans="1:8" s="15" customFormat="1" x14ac:dyDescent="0.2">
      <c r="A4239" s="17" t="s">
        <v>3810</v>
      </c>
      <c r="B4239" s="19">
        <v>4</v>
      </c>
      <c r="C4239" s="18">
        <v>43195.411863425928</v>
      </c>
      <c r="D4239" s="17" t="s">
        <v>3809</v>
      </c>
      <c r="E4239" s="17" t="s">
        <v>326</v>
      </c>
      <c r="F4239" s="17" t="s">
        <v>93</v>
      </c>
      <c r="G4239" s="18">
        <v>43207</v>
      </c>
      <c r="H4239" s="17" t="s">
        <v>3808</v>
      </c>
    </row>
    <row r="4240" spans="1:8" s="15" customFormat="1" x14ac:dyDescent="0.2">
      <c r="A4240" s="17" t="s">
        <v>3807</v>
      </c>
      <c r="B4240" s="19">
        <v>4</v>
      </c>
      <c r="C4240" s="18">
        <v>43195.413437499999</v>
      </c>
      <c r="D4240" s="17" t="s">
        <v>3806</v>
      </c>
      <c r="E4240" s="17" t="s">
        <v>326</v>
      </c>
      <c r="F4240" s="17" t="s">
        <v>93</v>
      </c>
      <c r="G4240" s="18">
        <v>43207</v>
      </c>
      <c r="H4240" s="17" t="s">
        <v>3805</v>
      </c>
    </row>
    <row r="4241" spans="1:8" s="15" customFormat="1" x14ac:dyDescent="0.2">
      <c r="A4241" s="17" t="s">
        <v>3804</v>
      </c>
      <c r="B4241" s="19">
        <v>4</v>
      </c>
      <c r="C4241" s="18">
        <v>43195.414849537039</v>
      </c>
      <c r="D4241" s="17" t="s">
        <v>3803</v>
      </c>
      <c r="E4241" s="17" t="s">
        <v>326</v>
      </c>
      <c r="F4241" s="17" t="s">
        <v>93</v>
      </c>
      <c r="G4241" s="18">
        <v>43207</v>
      </c>
      <c r="H4241" s="17" t="s">
        <v>3802</v>
      </c>
    </row>
    <row r="4242" spans="1:8" s="15" customFormat="1" x14ac:dyDescent="0.2">
      <c r="A4242" s="17" t="s">
        <v>3801</v>
      </c>
      <c r="B4242" s="19">
        <v>4</v>
      </c>
      <c r="C4242" s="18">
        <v>43195.415949074071</v>
      </c>
      <c r="D4242" s="17" t="s">
        <v>3800</v>
      </c>
      <c r="E4242" s="17" t="s">
        <v>326</v>
      </c>
      <c r="F4242" s="17" t="s">
        <v>93</v>
      </c>
      <c r="G4242" s="18">
        <v>43209</v>
      </c>
      <c r="H4242" s="17" t="s">
        <v>3799</v>
      </c>
    </row>
    <row r="4243" spans="1:8" s="15" customFormat="1" x14ac:dyDescent="0.2">
      <c r="A4243" s="17" t="s">
        <v>3798</v>
      </c>
      <c r="B4243" s="19">
        <v>4</v>
      </c>
      <c r="C4243" s="18">
        <v>43195.416562500002</v>
      </c>
      <c r="D4243" s="17" t="s">
        <v>3797</v>
      </c>
      <c r="E4243" s="17" t="s">
        <v>326</v>
      </c>
      <c r="F4243" s="17" t="s">
        <v>93</v>
      </c>
      <c r="G4243" s="18">
        <v>43209</v>
      </c>
      <c r="H4243" s="17" t="s">
        <v>3796</v>
      </c>
    </row>
    <row r="4244" spans="1:8" s="15" customFormat="1" x14ac:dyDescent="0.2">
      <c r="A4244" s="17" t="s">
        <v>3795</v>
      </c>
      <c r="B4244" s="19">
        <v>4</v>
      </c>
      <c r="C4244" s="18">
        <v>43195.41746527778</v>
      </c>
      <c r="D4244" s="17" t="s">
        <v>3794</v>
      </c>
      <c r="E4244" s="17" t="s">
        <v>326</v>
      </c>
      <c r="F4244" s="17" t="s">
        <v>93</v>
      </c>
      <c r="G4244" s="18">
        <v>43211</v>
      </c>
      <c r="H4244" s="17" t="s">
        <v>3793</v>
      </c>
    </row>
    <row r="4245" spans="1:8" s="15" customFormat="1" x14ac:dyDescent="0.2">
      <c r="A4245" s="17" t="s">
        <v>3792</v>
      </c>
      <c r="B4245" s="19">
        <v>3</v>
      </c>
      <c r="C4245" s="18">
        <v>43195.422210648147</v>
      </c>
      <c r="D4245" s="17" t="s">
        <v>3791</v>
      </c>
      <c r="E4245" s="17" t="s">
        <v>326</v>
      </c>
      <c r="F4245" s="17" t="s">
        <v>93</v>
      </c>
      <c r="G4245" s="18">
        <v>43217</v>
      </c>
      <c r="H4245" s="17" t="s">
        <v>3788</v>
      </c>
    </row>
    <row r="4246" spans="1:8" s="15" customFormat="1" x14ac:dyDescent="0.2">
      <c r="A4246" s="17" t="s">
        <v>3790</v>
      </c>
      <c r="B4246" s="19">
        <v>4</v>
      </c>
      <c r="C4246" s="18">
        <v>43195.425833333335</v>
      </c>
      <c r="D4246" s="17" t="s">
        <v>3789</v>
      </c>
      <c r="E4246" s="17" t="s">
        <v>326</v>
      </c>
      <c r="F4246" s="17" t="s">
        <v>93</v>
      </c>
      <c r="G4246" s="18">
        <v>43217</v>
      </c>
      <c r="H4246" s="17" t="s">
        <v>3788</v>
      </c>
    </row>
    <row r="4247" spans="1:8" s="15" customFormat="1" x14ac:dyDescent="0.2">
      <c r="A4247" s="17" t="s">
        <v>3787</v>
      </c>
      <c r="B4247" s="19">
        <v>4</v>
      </c>
      <c r="C4247" s="18">
        <v>43195.42690972222</v>
      </c>
      <c r="D4247" s="17" t="s">
        <v>3786</v>
      </c>
      <c r="E4247" s="17" t="s">
        <v>1494</v>
      </c>
      <c r="F4247" s="17" t="s">
        <v>93</v>
      </c>
      <c r="G4247" s="18">
        <v>43211</v>
      </c>
      <c r="H4247" s="17" t="s">
        <v>3785</v>
      </c>
    </row>
    <row r="4248" spans="1:8" s="15" customFormat="1" x14ac:dyDescent="0.2">
      <c r="A4248" s="17" t="s">
        <v>3784</v>
      </c>
      <c r="B4248" s="19">
        <v>3</v>
      </c>
      <c r="C4248" s="18">
        <v>43195.428287037037</v>
      </c>
      <c r="D4248" s="17" t="s">
        <v>3783</v>
      </c>
      <c r="E4248" s="17" t="s">
        <v>1494</v>
      </c>
      <c r="F4248" s="17" t="s">
        <v>93</v>
      </c>
      <c r="G4248" s="18">
        <v>43228</v>
      </c>
      <c r="H4248" s="17" t="s">
        <v>3782</v>
      </c>
    </row>
    <row r="4249" spans="1:8" s="15" customFormat="1" x14ac:dyDescent="0.2">
      <c r="A4249" s="17" t="s">
        <v>3781</v>
      </c>
      <c r="B4249" s="19">
        <v>1</v>
      </c>
      <c r="C4249" s="18">
        <v>43195.439074074071</v>
      </c>
      <c r="D4249" s="17" t="s">
        <v>3254</v>
      </c>
      <c r="E4249" s="17" t="s">
        <v>544</v>
      </c>
      <c r="F4249" s="17" t="s">
        <v>0</v>
      </c>
      <c r="G4249" s="18">
        <v>43199</v>
      </c>
      <c r="H4249" s="17" t="s">
        <v>3780</v>
      </c>
    </row>
    <row r="4250" spans="1:8" s="15" customFormat="1" x14ac:dyDescent="0.2">
      <c r="A4250" s="17" t="s">
        <v>3779</v>
      </c>
      <c r="B4250" s="19">
        <v>1</v>
      </c>
      <c r="C4250" s="18">
        <v>43195.443773148145</v>
      </c>
      <c r="D4250" s="17" t="s">
        <v>3778</v>
      </c>
      <c r="E4250" s="17" t="s">
        <v>544</v>
      </c>
      <c r="F4250" s="17" t="s">
        <v>0</v>
      </c>
      <c r="G4250" s="18">
        <v>43199</v>
      </c>
      <c r="H4250" s="17" t="s">
        <v>3777</v>
      </c>
    </row>
    <row r="4251" spans="1:8" s="15" customFormat="1" x14ac:dyDescent="0.2">
      <c r="A4251" s="17" t="s">
        <v>3776</v>
      </c>
      <c r="B4251" s="19">
        <v>2</v>
      </c>
      <c r="C4251" s="18">
        <v>43195.449791666666</v>
      </c>
      <c r="D4251" s="17" t="s">
        <v>3775</v>
      </c>
      <c r="E4251" s="17" t="s">
        <v>164</v>
      </c>
      <c r="F4251" s="17" t="s">
        <v>0</v>
      </c>
      <c r="G4251" s="18">
        <v>43200</v>
      </c>
      <c r="H4251" s="17" t="s">
        <v>3774</v>
      </c>
    </row>
    <row r="4252" spans="1:8" s="15" customFormat="1" x14ac:dyDescent="0.2">
      <c r="A4252" s="17" t="s">
        <v>3773</v>
      </c>
      <c r="B4252" s="19">
        <v>4</v>
      </c>
      <c r="C4252" s="18">
        <v>43195.454201388886</v>
      </c>
      <c r="D4252" s="17" t="s">
        <v>3772</v>
      </c>
      <c r="E4252" s="17" t="s">
        <v>1494</v>
      </c>
      <c r="F4252" s="17" t="s">
        <v>93</v>
      </c>
      <c r="G4252" s="18">
        <v>43214</v>
      </c>
      <c r="H4252" s="17" t="s">
        <v>3771</v>
      </c>
    </row>
    <row r="4253" spans="1:8" s="15" customFormat="1" x14ac:dyDescent="0.2">
      <c r="A4253" s="17" t="s">
        <v>3770</v>
      </c>
      <c r="B4253" s="19">
        <v>4</v>
      </c>
      <c r="C4253" s="18">
        <v>43195.453784722224</v>
      </c>
      <c r="D4253" s="17" t="s">
        <v>3769</v>
      </c>
      <c r="E4253" s="17" t="s">
        <v>326</v>
      </c>
      <c r="F4253" s="17" t="s">
        <v>93</v>
      </c>
      <c r="G4253" s="18">
        <v>43214</v>
      </c>
      <c r="H4253" s="17" t="s">
        <v>3768</v>
      </c>
    </row>
    <row r="4254" spans="1:8" s="15" customFormat="1" x14ac:dyDescent="0.2">
      <c r="A4254" s="17" t="s">
        <v>3767</v>
      </c>
      <c r="B4254" s="19">
        <v>4</v>
      </c>
      <c r="C4254" s="18">
        <v>43195.454814814817</v>
      </c>
      <c r="D4254" s="17" t="s">
        <v>3766</v>
      </c>
      <c r="E4254" s="17" t="s">
        <v>326</v>
      </c>
      <c r="F4254" s="17" t="s">
        <v>93</v>
      </c>
      <c r="G4254" s="18">
        <v>43214</v>
      </c>
      <c r="H4254" s="17" t="s">
        <v>3765</v>
      </c>
    </row>
    <row r="4255" spans="1:8" s="15" customFormat="1" x14ac:dyDescent="0.2">
      <c r="A4255" s="17" t="s">
        <v>3764</v>
      </c>
      <c r="B4255" s="19">
        <v>4</v>
      </c>
      <c r="C4255" s="18">
        <v>43195.455868055556</v>
      </c>
      <c r="D4255" s="17" t="s">
        <v>3763</v>
      </c>
      <c r="E4255" s="17" t="s">
        <v>1494</v>
      </c>
      <c r="F4255" s="17" t="s">
        <v>93</v>
      </c>
      <c r="G4255" s="18">
        <v>43214</v>
      </c>
      <c r="H4255" s="17" t="s">
        <v>3762</v>
      </c>
    </row>
    <row r="4256" spans="1:8" s="15" customFormat="1" x14ac:dyDescent="0.2">
      <c r="A4256" s="17" t="s">
        <v>3761</v>
      </c>
      <c r="B4256" s="19">
        <v>3</v>
      </c>
      <c r="C4256" s="18">
        <v>43195.456990740742</v>
      </c>
      <c r="D4256" s="17" t="s">
        <v>3760</v>
      </c>
      <c r="E4256" s="17" t="s">
        <v>326</v>
      </c>
      <c r="F4256" s="17" t="s">
        <v>93</v>
      </c>
      <c r="G4256" s="18">
        <v>43203</v>
      </c>
      <c r="H4256" s="17" t="s">
        <v>3759</v>
      </c>
    </row>
    <row r="4257" spans="1:8" s="15" customFormat="1" x14ac:dyDescent="0.2">
      <c r="A4257" s="17" t="s">
        <v>3758</v>
      </c>
      <c r="B4257" s="19">
        <v>4</v>
      </c>
      <c r="C4257" s="18">
        <v>43195.459629629629</v>
      </c>
      <c r="D4257" s="17" t="s">
        <v>3757</v>
      </c>
      <c r="E4257" s="17" t="s">
        <v>1494</v>
      </c>
      <c r="F4257" s="17" t="s">
        <v>93</v>
      </c>
      <c r="G4257" s="18">
        <v>43209</v>
      </c>
      <c r="H4257" s="17" t="s">
        <v>3756</v>
      </c>
    </row>
    <row r="4258" spans="1:8" s="15" customFormat="1" x14ac:dyDescent="0.2">
      <c r="A4258" s="17" t="s">
        <v>3755</v>
      </c>
      <c r="B4258" s="19">
        <v>4</v>
      </c>
      <c r="C4258" s="18">
        <v>43195.460231481484</v>
      </c>
      <c r="D4258" s="17" t="s">
        <v>3754</v>
      </c>
      <c r="E4258" s="17" t="s">
        <v>326</v>
      </c>
      <c r="F4258" s="17" t="s">
        <v>93</v>
      </c>
      <c r="G4258" s="18">
        <v>43209</v>
      </c>
      <c r="H4258" s="17" t="s">
        <v>3753</v>
      </c>
    </row>
    <row r="4259" spans="1:8" s="15" customFormat="1" x14ac:dyDescent="0.2">
      <c r="A4259" s="17" t="s">
        <v>3752</v>
      </c>
      <c r="B4259" s="19">
        <v>4</v>
      </c>
      <c r="C4259" s="18">
        <v>43195.461909722224</v>
      </c>
      <c r="D4259" s="17" t="s">
        <v>3751</v>
      </c>
      <c r="E4259" s="17" t="s">
        <v>326</v>
      </c>
      <c r="F4259" s="17" t="s">
        <v>93</v>
      </c>
      <c r="G4259" s="18">
        <v>43209</v>
      </c>
      <c r="H4259" s="17" t="s">
        <v>3750</v>
      </c>
    </row>
    <row r="4260" spans="1:8" s="15" customFormat="1" x14ac:dyDescent="0.2">
      <c r="A4260" s="17" t="s">
        <v>3749</v>
      </c>
      <c r="B4260" s="19">
        <v>4</v>
      </c>
      <c r="C4260" s="18">
        <v>43195.462511574071</v>
      </c>
      <c r="D4260" s="17" t="s">
        <v>3748</v>
      </c>
      <c r="E4260" s="17" t="s">
        <v>326</v>
      </c>
      <c r="F4260" s="17" t="s">
        <v>93</v>
      </c>
      <c r="G4260" s="18">
        <v>43209</v>
      </c>
      <c r="H4260" s="17" t="s">
        <v>3747</v>
      </c>
    </row>
    <row r="4261" spans="1:8" s="15" customFormat="1" x14ac:dyDescent="0.2">
      <c r="A4261" s="17" t="s">
        <v>3746</v>
      </c>
      <c r="B4261" s="19">
        <v>4</v>
      </c>
      <c r="C4261" s="18">
        <v>43195.464768518519</v>
      </c>
      <c r="D4261" s="17" t="s">
        <v>3745</v>
      </c>
      <c r="E4261" s="17" t="s">
        <v>326</v>
      </c>
      <c r="F4261" s="17" t="s">
        <v>93</v>
      </c>
      <c r="G4261" s="18">
        <v>43207</v>
      </c>
      <c r="H4261" s="17" t="s">
        <v>3744</v>
      </c>
    </row>
    <row r="4262" spans="1:8" s="15" customFormat="1" x14ac:dyDescent="0.2">
      <c r="A4262" s="17" t="s">
        <v>3743</v>
      </c>
      <c r="B4262" s="19">
        <v>4</v>
      </c>
      <c r="C4262" s="18">
        <v>43195.465821759259</v>
      </c>
      <c r="D4262" s="17" t="s">
        <v>3742</v>
      </c>
      <c r="E4262" s="17" t="s">
        <v>1494</v>
      </c>
      <c r="F4262" s="17" t="s">
        <v>93</v>
      </c>
      <c r="G4262" s="18">
        <v>43209</v>
      </c>
      <c r="H4262" s="17" t="s">
        <v>3741</v>
      </c>
    </row>
    <row r="4263" spans="1:8" s="15" customFormat="1" x14ac:dyDescent="0.2">
      <c r="A4263" s="17" t="s">
        <v>3740</v>
      </c>
      <c r="B4263" s="19">
        <v>2</v>
      </c>
      <c r="C4263" s="18">
        <v>43195.468124999999</v>
      </c>
      <c r="D4263" s="17" t="s">
        <v>3739</v>
      </c>
      <c r="E4263" s="17" t="s">
        <v>396</v>
      </c>
      <c r="F4263" s="17" t="s">
        <v>0</v>
      </c>
      <c r="G4263" s="18">
        <v>43208</v>
      </c>
      <c r="H4263" s="17" t="s">
        <v>3738</v>
      </c>
    </row>
    <row r="4264" spans="1:8" s="15" customFormat="1" x14ac:dyDescent="0.2">
      <c r="A4264" s="17" t="s">
        <v>3737</v>
      </c>
      <c r="B4264" s="19">
        <v>2</v>
      </c>
      <c r="C4264" s="18">
        <v>43195.471828703703</v>
      </c>
      <c r="D4264" s="17" t="s">
        <v>3736</v>
      </c>
      <c r="E4264" s="17" t="s">
        <v>396</v>
      </c>
      <c r="F4264" s="17" t="s">
        <v>0</v>
      </c>
      <c r="G4264" s="18">
        <v>43208</v>
      </c>
      <c r="H4264" s="17" t="s">
        <v>3735</v>
      </c>
    </row>
    <row r="4265" spans="1:8" s="15" customFormat="1" x14ac:dyDescent="0.2">
      <c r="A4265" s="17" t="s">
        <v>3734</v>
      </c>
      <c r="B4265" s="19">
        <v>2</v>
      </c>
      <c r="C4265" s="18">
        <v>43195.476469907408</v>
      </c>
      <c r="D4265" s="17" t="s">
        <v>3733</v>
      </c>
      <c r="E4265" s="17" t="s">
        <v>1170</v>
      </c>
      <c r="F4265" s="17" t="s">
        <v>0</v>
      </c>
      <c r="G4265" s="18">
        <v>43209</v>
      </c>
      <c r="H4265" s="17" t="s">
        <v>3732</v>
      </c>
    </row>
    <row r="4266" spans="1:8" s="15" customFormat="1" x14ac:dyDescent="0.2">
      <c r="A4266" s="17" t="s">
        <v>3731</v>
      </c>
      <c r="B4266" s="19">
        <v>2</v>
      </c>
      <c r="C4266" s="18">
        <v>43195.478888888887</v>
      </c>
      <c r="D4266" s="17" t="s">
        <v>3730</v>
      </c>
      <c r="E4266" s="17" t="s">
        <v>396</v>
      </c>
      <c r="F4266" s="17" t="s">
        <v>0</v>
      </c>
      <c r="G4266" s="18">
        <v>43209</v>
      </c>
      <c r="H4266" s="17" t="s">
        <v>3729</v>
      </c>
    </row>
    <row r="4267" spans="1:8" s="15" customFormat="1" x14ac:dyDescent="0.2">
      <c r="A4267" s="17" t="s">
        <v>3728</v>
      </c>
      <c r="B4267" s="19">
        <v>2</v>
      </c>
      <c r="C4267" s="18">
        <v>43195.483807870369</v>
      </c>
      <c r="D4267" s="17" t="s">
        <v>3282</v>
      </c>
      <c r="E4267" s="17" t="s">
        <v>3152</v>
      </c>
      <c r="F4267" s="17" t="s">
        <v>0</v>
      </c>
      <c r="G4267" s="18">
        <v>43228</v>
      </c>
      <c r="H4267" s="17" t="s">
        <v>3727</v>
      </c>
    </row>
    <row r="4268" spans="1:8" s="15" customFormat="1" x14ac:dyDescent="0.2">
      <c r="A4268" s="17" t="s">
        <v>3726</v>
      </c>
      <c r="B4268" s="19">
        <v>1</v>
      </c>
      <c r="C4268" s="18">
        <v>43195.488437499997</v>
      </c>
      <c r="D4268" s="17" t="s">
        <v>238</v>
      </c>
      <c r="E4268" s="17" t="s">
        <v>164</v>
      </c>
      <c r="F4268" s="17" t="s">
        <v>0</v>
      </c>
      <c r="G4268" s="18">
        <v>43206</v>
      </c>
      <c r="H4268" s="17" t="s">
        <v>3725</v>
      </c>
    </row>
    <row r="4269" spans="1:8" s="15" customFormat="1" x14ac:dyDescent="0.2">
      <c r="A4269" s="17" t="s">
        <v>3724</v>
      </c>
      <c r="B4269" s="19">
        <v>1</v>
      </c>
      <c r="C4269" s="18">
        <v>43195.488946759258</v>
      </c>
      <c r="D4269" s="17" t="s">
        <v>238</v>
      </c>
      <c r="E4269" s="17" t="s">
        <v>164</v>
      </c>
      <c r="F4269" s="17" t="s">
        <v>0</v>
      </c>
      <c r="G4269" s="18">
        <v>43207</v>
      </c>
      <c r="H4269" s="17" t="s">
        <v>3723</v>
      </c>
    </row>
    <row r="4270" spans="1:8" s="15" customFormat="1" x14ac:dyDescent="0.2">
      <c r="A4270" s="17" t="s">
        <v>3722</v>
      </c>
      <c r="B4270" s="19">
        <v>1</v>
      </c>
      <c r="C4270" s="18">
        <v>43195.48940972222</v>
      </c>
      <c r="D4270" s="17" t="s">
        <v>238</v>
      </c>
      <c r="E4270" s="17" t="s">
        <v>164</v>
      </c>
      <c r="F4270" s="17" t="s">
        <v>0</v>
      </c>
      <c r="G4270" s="18">
        <v>43207</v>
      </c>
      <c r="H4270" s="17" t="s">
        <v>3721</v>
      </c>
    </row>
    <row r="4271" spans="1:8" s="15" customFormat="1" x14ac:dyDescent="0.2">
      <c r="A4271" s="17" t="s">
        <v>3720</v>
      </c>
      <c r="B4271" s="19">
        <v>1</v>
      </c>
      <c r="C4271" s="18">
        <v>43195.489988425928</v>
      </c>
      <c r="D4271" s="17" t="s">
        <v>238</v>
      </c>
      <c r="E4271" s="17" t="s">
        <v>164</v>
      </c>
      <c r="F4271" s="17" t="s">
        <v>0</v>
      </c>
      <c r="G4271" s="18">
        <v>43207</v>
      </c>
      <c r="H4271" s="17" t="s">
        <v>3719</v>
      </c>
    </row>
    <row r="4272" spans="1:8" s="15" customFormat="1" x14ac:dyDescent="0.2">
      <c r="A4272" s="17" t="s">
        <v>3718</v>
      </c>
      <c r="B4272" s="19">
        <v>2</v>
      </c>
      <c r="C4272" s="18">
        <v>43195.491180555553</v>
      </c>
      <c r="D4272" s="17" t="s">
        <v>3717</v>
      </c>
      <c r="E4272" s="17" t="s">
        <v>164</v>
      </c>
      <c r="F4272" s="17" t="s">
        <v>0</v>
      </c>
      <c r="G4272" s="18">
        <v>43209</v>
      </c>
      <c r="H4272" s="17" t="s">
        <v>3716</v>
      </c>
    </row>
    <row r="4273" spans="1:8" s="15" customFormat="1" x14ac:dyDescent="0.2">
      <c r="A4273" s="17" t="s">
        <v>3715</v>
      </c>
      <c r="B4273" s="19">
        <v>3</v>
      </c>
      <c r="C4273" s="18">
        <v>43195.492395833331</v>
      </c>
      <c r="D4273" s="17" t="s">
        <v>172</v>
      </c>
      <c r="E4273" s="17" t="s">
        <v>164</v>
      </c>
      <c r="F4273" s="17" t="s">
        <v>0</v>
      </c>
      <c r="G4273" s="18">
        <v>43210</v>
      </c>
      <c r="H4273" s="17" t="s">
        <v>3714</v>
      </c>
    </row>
    <row r="4274" spans="1:8" s="15" customFormat="1" x14ac:dyDescent="0.2">
      <c r="A4274" s="17" t="s">
        <v>3713</v>
      </c>
      <c r="B4274" s="19">
        <v>2</v>
      </c>
      <c r="C4274" s="18">
        <v>43195.493263888886</v>
      </c>
      <c r="D4274" s="17" t="s">
        <v>194</v>
      </c>
      <c r="E4274" s="17" t="s">
        <v>2334</v>
      </c>
      <c r="F4274" s="17" t="s">
        <v>0</v>
      </c>
      <c r="G4274" s="18">
        <v>43214</v>
      </c>
      <c r="H4274" s="17" t="s">
        <v>3711</v>
      </c>
    </row>
    <row r="4275" spans="1:8" s="15" customFormat="1" x14ac:dyDescent="0.2">
      <c r="A4275" s="17" t="s">
        <v>3712</v>
      </c>
      <c r="B4275" s="19">
        <v>2</v>
      </c>
      <c r="C4275" s="18">
        <v>43195.495659722219</v>
      </c>
      <c r="D4275" s="17" t="s">
        <v>194</v>
      </c>
      <c r="E4275" s="17" t="s">
        <v>2334</v>
      </c>
      <c r="F4275" s="17" t="s">
        <v>0</v>
      </c>
      <c r="G4275" s="18">
        <v>43214</v>
      </c>
      <c r="H4275" s="17" t="s">
        <v>3711</v>
      </c>
    </row>
    <row r="4276" spans="1:8" s="15" customFormat="1" x14ac:dyDescent="0.2">
      <c r="A4276" s="17" t="s">
        <v>3710</v>
      </c>
      <c r="B4276" s="19">
        <v>2</v>
      </c>
      <c r="C4276" s="18">
        <v>43195.566331018519</v>
      </c>
      <c r="D4276" s="17" t="s">
        <v>172</v>
      </c>
      <c r="E4276" s="17" t="s">
        <v>164</v>
      </c>
      <c r="F4276" s="17" t="s">
        <v>0</v>
      </c>
      <c r="G4276" s="18">
        <v>43208</v>
      </c>
      <c r="H4276" s="17" t="s">
        <v>3709</v>
      </c>
    </row>
    <row r="4277" spans="1:8" s="15" customFormat="1" x14ac:dyDescent="0.2">
      <c r="A4277" s="17" t="s">
        <v>3708</v>
      </c>
      <c r="B4277" s="19">
        <v>2</v>
      </c>
      <c r="C4277" s="18">
        <v>43195.56722222222</v>
      </c>
      <c r="D4277" s="17" t="s">
        <v>172</v>
      </c>
      <c r="E4277" s="17" t="s">
        <v>164</v>
      </c>
      <c r="F4277" s="17" t="s">
        <v>0</v>
      </c>
      <c r="G4277" s="18">
        <v>43208</v>
      </c>
      <c r="H4277" s="17" t="s">
        <v>3707</v>
      </c>
    </row>
    <row r="4278" spans="1:8" s="15" customFormat="1" x14ac:dyDescent="0.2">
      <c r="A4278" s="17" t="s">
        <v>3706</v>
      </c>
      <c r="B4278" s="19">
        <v>2</v>
      </c>
      <c r="C4278" s="18">
        <v>43195.568414351852</v>
      </c>
      <c r="D4278" s="17" t="s">
        <v>172</v>
      </c>
      <c r="E4278" s="17" t="s">
        <v>164</v>
      </c>
      <c r="F4278" s="17" t="s">
        <v>0</v>
      </c>
      <c r="G4278" s="18">
        <v>43208</v>
      </c>
      <c r="H4278" s="17" t="s">
        <v>3705</v>
      </c>
    </row>
    <row r="4279" spans="1:8" s="15" customFormat="1" x14ac:dyDescent="0.2">
      <c r="A4279" s="17" t="s">
        <v>3704</v>
      </c>
      <c r="B4279" s="19">
        <v>2</v>
      </c>
      <c r="C4279" s="18">
        <v>43195.5705787037</v>
      </c>
      <c r="D4279" s="17" t="s">
        <v>172</v>
      </c>
      <c r="E4279" s="17" t="s">
        <v>164</v>
      </c>
      <c r="F4279" s="17" t="s">
        <v>0</v>
      </c>
      <c r="G4279" s="18">
        <v>43208</v>
      </c>
      <c r="H4279" s="17" t="s">
        <v>3703</v>
      </c>
    </row>
    <row r="4280" spans="1:8" s="15" customFormat="1" x14ac:dyDescent="0.2">
      <c r="A4280" s="17" t="s">
        <v>3702</v>
      </c>
      <c r="B4280" s="19">
        <v>2</v>
      </c>
      <c r="C4280" s="18">
        <v>43195.571435185186</v>
      </c>
      <c r="D4280" s="17" t="s">
        <v>172</v>
      </c>
      <c r="E4280" s="17" t="s">
        <v>164</v>
      </c>
      <c r="F4280" s="17" t="s">
        <v>0</v>
      </c>
      <c r="G4280" s="18">
        <v>43208</v>
      </c>
      <c r="H4280" s="17" t="s">
        <v>3701</v>
      </c>
    </row>
    <row r="4281" spans="1:8" s="15" customFormat="1" x14ac:dyDescent="0.2">
      <c r="A4281" s="17" t="s">
        <v>3700</v>
      </c>
      <c r="B4281" s="19">
        <v>4</v>
      </c>
      <c r="C4281" s="18">
        <v>43195.578333333331</v>
      </c>
      <c r="D4281" s="17" t="s">
        <v>3699</v>
      </c>
      <c r="E4281" s="17" t="s">
        <v>164</v>
      </c>
      <c r="F4281" s="17" t="s">
        <v>489</v>
      </c>
      <c r="G4281" s="18">
        <v>43230</v>
      </c>
      <c r="H4281" s="17" t="s">
        <v>3698</v>
      </c>
    </row>
    <row r="4282" spans="1:8" s="15" customFormat="1" x14ac:dyDescent="0.2">
      <c r="A4282" s="17" t="s">
        <v>3697</v>
      </c>
      <c r="B4282" s="19">
        <v>2</v>
      </c>
      <c r="C4282" s="18">
        <v>43195.589618055557</v>
      </c>
      <c r="D4282" s="17" t="s">
        <v>3696</v>
      </c>
      <c r="E4282" s="17" t="s">
        <v>164</v>
      </c>
      <c r="F4282" s="17" t="s">
        <v>0</v>
      </c>
      <c r="G4282" s="18">
        <v>43209</v>
      </c>
      <c r="H4282" s="17" t="s">
        <v>3695</v>
      </c>
    </row>
    <row r="4283" spans="1:8" s="15" customFormat="1" x14ac:dyDescent="0.2">
      <c r="A4283" s="17" t="s">
        <v>3694</v>
      </c>
      <c r="B4283" s="19">
        <v>1</v>
      </c>
      <c r="C4283" s="18">
        <v>43195.604675925926</v>
      </c>
      <c r="D4283" s="17" t="s">
        <v>3693</v>
      </c>
      <c r="E4283" s="17" t="s">
        <v>164</v>
      </c>
      <c r="F4283" s="17" t="s">
        <v>0</v>
      </c>
      <c r="G4283" s="18">
        <v>43200</v>
      </c>
      <c r="H4283" s="17" t="s">
        <v>3692</v>
      </c>
    </row>
    <row r="4284" spans="1:8" s="15" customFormat="1" x14ac:dyDescent="0.2">
      <c r="A4284" s="17" t="s">
        <v>3691</v>
      </c>
      <c r="B4284" s="19">
        <v>1</v>
      </c>
      <c r="C4284" s="18">
        <v>43195.610902777778</v>
      </c>
      <c r="D4284" s="17" t="s">
        <v>3690</v>
      </c>
      <c r="E4284" s="17" t="s">
        <v>3689</v>
      </c>
      <c r="F4284" s="17" t="s">
        <v>0</v>
      </c>
      <c r="G4284" s="18">
        <v>43200</v>
      </c>
      <c r="H4284" s="17" t="s">
        <v>3688</v>
      </c>
    </row>
    <row r="4285" spans="1:8" s="15" customFormat="1" x14ac:dyDescent="0.2">
      <c r="A4285" s="17" t="s">
        <v>3687</v>
      </c>
      <c r="B4285" s="19">
        <v>3</v>
      </c>
      <c r="C4285" s="18">
        <v>43195.640497685185</v>
      </c>
      <c r="D4285" s="17" t="s">
        <v>3686</v>
      </c>
      <c r="E4285" s="17" t="s">
        <v>164</v>
      </c>
      <c r="F4285" s="17" t="s">
        <v>30</v>
      </c>
      <c r="G4285" s="18">
        <v>43215</v>
      </c>
      <c r="H4285" s="17" t="s">
        <v>3685</v>
      </c>
    </row>
    <row r="4286" spans="1:8" s="15" customFormat="1" x14ac:dyDescent="0.2">
      <c r="A4286" s="17" t="s">
        <v>3684</v>
      </c>
      <c r="B4286" s="19">
        <v>1</v>
      </c>
      <c r="C4286" s="18">
        <v>43195.643043981479</v>
      </c>
      <c r="D4286" s="17" t="s">
        <v>3683</v>
      </c>
      <c r="E4286" s="17" t="s">
        <v>326</v>
      </c>
      <c r="F4286" s="17" t="s">
        <v>93</v>
      </c>
      <c r="G4286" s="18">
        <v>43229</v>
      </c>
      <c r="H4286" s="17" t="s">
        <v>1882</v>
      </c>
    </row>
    <row r="4287" spans="1:8" s="15" customFormat="1" x14ac:dyDescent="0.2">
      <c r="A4287" s="17" t="s">
        <v>3682</v>
      </c>
      <c r="B4287" s="19">
        <v>4</v>
      </c>
      <c r="C4287" s="18">
        <v>43195.673009259262</v>
      </c>
      <c r="D4287" s="17" t="s">
        <v>3681</v>
      </c>
      <c r="E4287" s="17" t="s">
        <v>3680</v>
      </c>
      <c r="F4287" s="17" t="s">
        <v>93</v>
      </c>
      <c r="G4287" s="18">
        <v>43235</v>
      </c>
      <c r="H4287" s="17" t="s">
        <v>3679</v>
      </c>
    </row>
    <row r="4288" spans="1:8" s="15" customFormat="1" x14ac:dyDescent="0.2">
      <c r="A4288" s="17" t="s">
        <v>3678</v>
      </c>
      <c r="B4288" s="19">
        <v>2</v>
      </c>
      <c r="C4288" s="18">
        <v>43195.692303240743</v>
      </c>
      <c r="D4288" s="17" t="s">
        <v>3677</v>
      </c>
      <c r="E4288" s="17" t="s">
        <v>1221</v>
      </c>
      <c r="F4288" s="17" t="s">
        <v>0</v>
      </c>
      <c r="G4288" s="18">
        <v>43201</v>
      </c>
      <c r="H4288" s="17" t="s">
        <v>3676</v>
      </c>
    </row>
    <row r="4289" spans="1:8" s="15" customFormat="1" x14ac:dyDescent="0.2">
      <c r="A4289" s="17" t="s">
        <v>3675</v>
      </c>
      <c r="B4289" s="19">
        <v>2</v>
      </c>
      <c r="C4289" s="18">
        <v>43195.706493055557</v>
      </c>
      <c r="D4289" s="17" t="s">
        <v>790</v>
      </c>
      <c r="E4289" s="17" t="s">
        <v>3672</v>
      </c>
      <c r="F4289" s="17" t="s">
        <v>0</v>
      </c>
      <c r="G4289" s="18">
        <v>43210</v>
      </c>
      <c r="H4289" s="17" t="s">
        <v>3671</v>
      </c>
    </row>
    <row r="4290" spans="1:8" s="15" customFormat="1" x14ac:dyDescent="0.2">
      <c r="A4290" s="17" t="s">
        <v>3674</v>
      </c>
      <c r="B4290" s="19">
        <v>2</v>
      </c>
      <c r="C4290" s="18">
        <v>43195.715520833335</v>
      </c>
      <c r="D4290" s="17" t="s">
        <v>3673</v>
      </c>
      <c r="E4290" s="17" t="s">
        <v>3672</v>
      </c>
      <c r="F4290" s="17" t="s">
        <v>0</v>
      </c>
      <c r="G4290" s="18">
        <v>43210</v>
      </c>
      <c r="H4290" s="17" t="s">
        <v>3671</v>
      </c>
    </row>
    <row r="4291" spans="1:8" s="15" customFormat="1" x14ac:dyDescent="0.2">
      <c r="A4291" s="17" t="s">
        <v>3670</v>
      </c>
      <c r="B4291" s="19">
        <v>2</v>
      </c>
      <c r="C4291" s="18">
        <v>43196.355821759258</v>
      </c>
      <c r="D4291" s="17" t="s">
        <v>194</v>
      </c>
      <c r="E4291" s="17" t="s">
        <v>3669</v>
      </c>
      <c r="F4291" s="17" t="s">
        <v>0</v>
      </c>
      <c r="G4291" s="18">
        <v>43201</v>
      </c>
      <c r="H4291" s="17" t="s">
        <v>3668</v>
      </c>
    </row>
    <row r="4292" spans="1:8" s="15" customFormat="1" x14ac:dyDescent="0.2">
      <c r="A4292" s="17" t="s">
        <v>3667</v>
      </c>
      <c r="B4292" s="19">
        <v>1</v>
      </c>
      <c r="C4292" s="18">
        <v>43196.361921296295</v>
      </c>
      <c r="D4292" s="17" t="s">
        <v>3666</v>
      </c>
      <c r="E4292" s="17" t="s">
        <v>505</v>
      </c>
      <c r="F4292" s="17" t="s">
        <v>0</v>
      </c>
      <c r="G4292" s="18">
        <v>43199</v>
      </c>
      <c r="H4292" s="17" t="s">
        <v>3665</v>
      </c>
    </row>
    <row r="4293" spans="1:8" s="15" customFormat="1" x14ac:dyDescent="0.2">
      <c r="A4293" s="17" t="s">
        <v>3664</v>
      </c>
      <c r="B4293" s="19">
        <v>2</v>
      </c>
      <c r="C4293" s="18">
        <v>43196.366655092592</v>
      </c>
      <c r="D4293" s="17" t="s">
        <v>3663</v>
      </c>
      <c r="E4293" s="17" t="s">
        <v>396</v>
      </c>
      <c r="F4293" s="17" t="s">
        <v>0</v>
      </c>
      <c r="G4293" s="18">
        <v>43208</v>
      </c>
      <c r="H4293" s="17" t="s">
        <v>3662</v>
      </c>
    </row>
    <row r="4294" spans="1:8" s="15" customFormat="1" x14ac:dyDescent="0.2">
      <c r="A4294" s="17" t="s">
        <v>3661</v>
      </c>
      <c r="B4294" s="19">
        <v>4</v>
      </c>
      <c r="C4294" s="18">
        <v>43196.368645833332</v>
      </c>
      <c r="D4294" s="17" t="s">
        <v>3660</v>
      </c>
      <c r="E4294" s="17" t="s">
        <v>505</v>
      </c>
      <c r="F4294" s="17" t="s">
        <v>93</v>
      </c>
      <c r="G4294" s="18">
        <v>43215</v>
      </c>
      <c r="H4294" s="17" t="s">
        <v>3659</v>
      </c>
    </row>
    <row r="4295" spans="1:8" s="15" customFormat="1" x14ac:dyDescent="0.2">
      <c r="A4295" s="17" t="s">
        <v>3658</v>
      </c>
      <c r="B4295" s="19">
        <v>1</v>
      </c>
      <c r="C4295" s="18">
        <v>43196.36991898148</v>
      </c>
      <c r="D4295" s="17" t="s">
        <v>3657</v>
      </c>
      <c r="E4295" s="17" t="s">
        <v>505</v>
      </c>
      <c r="F4295" s="17" t="s">
        <v>0</v>
      </c>
      <c r="G4295" s="18">
        <v>43202</v>
      </c>
      <c r="H4295" s="17" t="s">
        <v>3656</v>
      </c>
    </row>
    <row r="4296" spans="1:8" s="15" customFormat="1" x14ac:dyDescent="0.2">
      <c r="A4296" s="17" t="s">
        <v>3655</v>
      </c>
      <c r="B4296" s="19">
        <v>3</v>
      </c>
      <c r="C4296" s="18">
        <v>43196.375509259262</v>
      </c>
      <c r="D4296" s="17" t="s">
        <v>3654</v>
      </c>
      <c r="E4296" s="17" t="s">
        <v>3653</v>
      </c>
      <c r="F4296" s="17" t="s">
        <v>93</v>
      </c>
      <c r="G4296" s="18">
        <v>43203</v>
      </c>
      <c r="H4296" s="17" t="s">
        <v>3652</v>
      </c>
    </row>
    <row r="4297" spans="1:8" s="15" customFormat="1" x14ac:dyDescent="0.2">
      <c r="A4297" s="17" t="s">
        <v>3651</v>
      </c>
      <c r="B4297" s="19">
        <v>4</v>
      </c>
      <c r="C4297" s="18">
        <v>43196.380104166667</v>
      </c>
      <c r="D4297" s="17" t="s">
        <v>172</v>
      </c>
      <c r="E4297" s="17" t="s">
        <v>3650</v>
      </c>
      <c r="F4297" s="17" t="s">
        <v>489</v>
      </c>
      <c r="G4297" s="18">
        <v>43202</v>
      </c>
      <c r="H4297" s="17" t="s">
        <v>3649</v>
      </c>
    </row>
    <row r="4298" spans="1:8" s="15" customFormat="1" x14ac:dyDescent="0.2">
      <c r="A4298" s="17" t="s">
        <v>3648</v>
      </c>
      <c r="B4298" s="19">
        <v>2</v>
      </c>
      <c r="C4298" s="18">
        <v>43196.387939814813</v>
      </c>
      <c r="D4298" s="17" t="s">
        <v>3645</v>
      </c>
      <c r="E4298" s="17" t="s">
        <v>326</v>
      </c>
      <c r="F4298" s="17" t="s">
        <v>0</v>
      </c>
      <c r="G4298" s="18">
        <v>43208</v>
      </c>
      <c r="H4298" s="17" t="s">
        <v>3647</v>
      </c>
    </row>
    <row r="4299" spans="1:8" s="15" customFormat="1" x14ac:dyDescent="0.2">
      <c r="A4299" s="17" t="s">
        <v>3646</v>
      </c>
      <c r="B4299" s="19">
        <v>2</v>
      </c>
      <c r="C4299" s="18">
        <v>43196.388726851852</v>
      </c>
      <c r="D4299" s="17" t="s">
        <v>3645</v>
      </c>
      <c r="E4299" s="17" t="s">
        <v>326</v>
      </c>
      <c r="F4299" s="17" t="s">
        <v>0</v>
      </c>
      <c r="G4299" s="18">
        <v>43208</v>
      </c>
      <c r="H4299" s="17" t="s">
        <v>3644</v>
      </c>
    </row>
    <row r="4300" spans="1:8" s="15" customFormat="1" x14ac:dyDescent="0.2">
      <c r="A4300" s="17" t="s">
        <v>3643</v>
      </c>
      <c r="B4300" s="19">
        <v>2</v>
      </c>
      <c r="C4300" s="18">
        <v>43196.395428240743</v>
      </c>
      <c r="D4300" s="17" t="s">
        <v>2014</v>
      </c>
      <c r="E4300" s="17" t="s">
        <v>1170</v>
      </c>
      <c r="F4300" s="17" t="s">
        <v>0</v>
      </c>
      <c r="G4300" s="18">
        <v>43208</v>
      </c>
      <c r="H4300" s="17" t="s">
        <v>3642</v>
      </c>
    </row>
    <row r="4301" spans="1:8" s="15" customFormat="1" x14ac:dyDescent="0.2">
      <c r="A4301" s="17" t="s">
        <v>3641</v>
      </c>
      <c r="B4301" s="19">
        <v>2</v>
      </c>
      <c r="C4301" s="18">
        <v>43196.413715277777</v>
      </c>
      <c r="D4301" s="17" t="s">
        <v>257</v>
      </c>
      <c r="E4301" s="17" t="s">
        <v>3640</v>
      </c>
      <c r="F4301" s="17" t="s">
        <v>0</v>
      </c>
      <c r="G4301" s="18">
        <v>43203</v>
      </c>
      <c r="H4301" s="17" t="s">
        <v>3639</v>
      </c>
    </row>
    <row r="4302" spans="1:8" s="15" customFormat="1" x14ac:dyDescent="0.2">
      <c r="A4302" s="17" t="s">
        <v>3638</v>
      </c>
      <c r="B4302" s="19">
        <v>2</v>
      </c>
      <c r="C4302" s="18">
        <v>43196.444699074076</v>
      </c>
      <c r="D4302" s="17" t="s">
        <v>3637</v>
      </c>
      <c r="E4302" s="17" t="s">
        <v>164</v>
      </c>
      <c r="F4302" s="17" t="s">
        <v>0</v>
      </c>
      <c r="G4302" s="18">
        <v>43208</v>
      </c>
      <c r="H4302" s="17" t="s">
        <v>3636</v>
      </c>
    </row>
    <row r="4303" spans="1:8" s="15" customFormat="1" x14ac:dyDescent="0.2">
      <c r="A4303" s="17" t="s">
        <v>3635</v>
      </c>
      <c r="B4303" s="19">
        <v>1</v>
      </c>
      <c r="C4303" s="18">
        <v>43196.456990740742</v>
      </c>
      <c r="D4303" s="17" t="s">
        <v>3634</v>
      </c>
      <c r="E4303" s="17" t="s">
        <v>3633</v>
      </c>
      <c r="F4303" s="17" t="s">
        <v>0</v>
      </c>
      <c r="G4303" s="18">
        <v>43203</v>
      </c>
      <c r="H4303" s="17" t="s">
        <v>3632</v>
      </c>
    </row>
    <row r="4304" spans="1:8" s="15" customFormat="1" x14ac:dyDescent="0.2">
      <c r="A4304" s="17" t="s">
        <v>3631</v>
      </c>
      <c r="B4304" s="19">
        <v>1</v>
      </c>
      <c r="C4304" s="18">
        <v>43196.457812499997</v>
      </c>
      <c r="D4304" s="17" t="s">
        <v>172</v>
      </c>
      <c r="E4304" s="17" t="s">
        <v>164</v>
      </c>
      <c r="F4304" s="17" t="s">
        <v>0</v>
      </c>
      <c r="G4304" s="18">
        <v>43213</v>
      </c>
      <c r="H4304" s="17" t="s">
        <v>3630</v>
      </c>
    </row>
    <row r="4305" spans="1:8" s="15" customFormat="1" x14ac:dyDescent="0.2">
      <c r="A4305" s="17" t="s">
        <v>3629</v>
      </c>
      <c r="B4305" s="19">
        <v>3</v>
      </c>
      <c r="C4305" s="18">
        <v>43196.465891203705</v>
      </c>
      <c r="D4305" s="17" t="s">
        <v>3628</v>
      </c>
      <c r="E4305" s="17" t="s">
        <v>326</v>
      </c>
      <c r="F4305" s="17" t="s">
        <v>93</v>
      </c>
      <c r="G4305" s="18">
        <v>43236</v>
      </c>
      <c r="H4305" s="17" t="s">
        <v>3627</v>
      </c>
    </row>
    <row r="4306" spans="1:8" s="15" customFormat="1" x14ac:dyDescent="0.2">
      <c r="A4306" s="17" t="s">
        <v>3626</v>
      </c>
      <c r="B4306" s="19">
        <v>2</v>
      </c>
      <c r="C4306" s="18">
        <v>43196.467893518522</v>
      </c>
      <c r="D4306" s="17" t="s">
        <v>194</v>
      </c>
      <c r="E4306" s="17" t="s">
        <v>1156</v>
      </c>
      <c r="F4306" s="17" t="s">
        <v>0</v>
      </c>
      <c r="G4306" s="18">
        <v>43210</v>
      </c>
      <c r="H4306" s="17" t="s">
        <v>3615</v>
      </c>
    </row>
    <row r="4307" spans="1:8" s="15" customFormat="1" x14ac:dyDescent="0.2">
      <c r="A4307" s="17" t="s">
        <v>3625</v>
      </c>
      <c r="B4307" s="19">
        <v>1</v>
      </c>
      <c r="C4307" s="18">
        <v>43196.472083333334</v>
      </c>
      <c r="D4307" s="17" t="s">
        <v>3624</v>
      </c>
      <c r="E4307" s="17" t="s">
        <v>164</v>
      </c>
      <c r="F4307" s="17" t="s">
        <v>30</v>
      </c>
      <c r="G4307" s="18">
        <v>43199</v>
      </c>
      <c r="H4307" s="17" t="s">
        <v>3623</v>
      </c>
    </row>
    <row r="4308" spans="1:8" s="15" customFormat="1" x14ac:dyDescent="0.2">
      <c r="A4308" s="17" t="s">
        <v>3622</v>
      </c>
      <c r="B4308" s="19">
        <v>2</v>
      </c>
      <c r="C4308" s="18">
        <v>43196.473692129628</v>
      </c>
      <c r="D4308" s="17" t="s">
        <v>191</v>
      </c>
      <c r="E4308" s="17" t="s">
        <v>1156</v>
      </c>
      <c r="F4308" s="17" t="s">
        <v>0</v>
      </c>
      <c r="G4308" s="18">
        <v>43210</v>
      </c>
      <c r="H4308" s="17" t="s">
        <v>3615</v>
      </c>
    </row>
    <row r="4309" spans="1:8" s="15" customFormat="1" x14ac:dyDescent="0.2">
      <c r="A4309" s="17" t="s">
        <v>3621</v>
      </c>
      <c r="B4309" s="19">
        <v>2</v>
      </c>
      <c r="C4309" s="18">
        <v>43196.474351851852</v>
      </c>
      <c r="D4309" s="17" t="s">
        <v>257</v>
      </c>
      <c r="E4309" s="17" t="s">
        <v>3620</v>
      </c>
      <c r="F4309" s="17" t="s">
        <v>0</v>
      </c>
      <c r="G4309" s="18">
        <v>43200</v>
      </c>
      <c r="H4309" s="17" t="s">
        <v>3619</v>
      </c>
    </row>
    <row r="4310" spans="1:8" s="15" customFormat="1" x14ac:dyDescent="0.2">
      <c r="A4310" s="17" t="s">
        <v>3618</v>
      </c>
      <c r="B4310" s="19">
        <v>1</v>
      </c>
      <c r="C4310" s="18">
        <v>43196.474756944444</v>
      </c>
      <c r="D4310" s="17" t="s">
        <v>257</v>
      </c>
      <c r="E4310" s="17" t="s">
        <v>1507</v>
      </c>
      <c r="F4310" s="17" t="s">
        <v>0</v>
      </c>
      <c r="G4310" s="18">
        <v>43209</v>
      </c>
      <c r="H4310" s="17" t="s">
        <v>3617</v>
      </c>
    </row>
    <row r="4311" spans="1:8" s="15" customFormat="1" x14ac:dyDescent="0.2">
      <c r="A4311" s="17" t="s">
        <v>3616</v>
      </c>
      <c r="B4311" s="19">
        <v>2</v>
      </c>
      <c r="C4311" s="18">
        <v>43196.478379629632</v>
      </c>
      <c r="D4311" s="17" t="s">
        <v>194</v>
      </c>
      <c r="E4311" s="17" t="s">
        <v>1156</v>
      </c>
      <c r="F4311" s="17" t="s">
        <v>0</v>
      </c>
      <c r="G4311" s="18">
        <v>43210</v>
      </c>
      <c r="H4311" s="17" t="s">
        <v>3615</v>
      </c>
    </row>
    <row r="4312" spans="1:8" s="15" customFormat="1" x14ac:dyDescent="0.2">
      <c r="A4312" s="17" t="s">
        <v>3614</v>
      </c>
      <c r="B4312" s="19">
        <v>2</v>
      </c>
      <c r="C4312" s="18">
        <v>43196.481932870367</v>
      </c>
      <c r="D4312" s="17" t="s">
        <v>3613</v>
      </c>
      <c r="E4312" s="17" t="s">
        <v>164</v>
      </c>
      <c r="F4312" s="17" t="s">
        <v>0</v>
      </c>
      <c r="G4312" s="18">
        <v>43213</v>
      </c>
      <c r="H4312" s="17" t="s">
        <v>3612</v>
      </c>
    </row>
    <row r="4313" spans="1:8" s="15" customFormat="1" x14ac:dyDescent="0.2">
      <c r="A4313" s="17" t="s">
        <v>3611</v>
      </c>
      <c r="B4313" s="19">
        <v>2</v>
      </c>
      <c r="C4313" s="18">
        <v>43196.484050925923</v>
      </c>
      <c r="D4313" s="17" t="s">
        <v>1002</v>
      </c>
      <c r="E4313" s="17" t="s">
        <v>164</v>
      </c>
      <c r="F4313" s="17" t="s">
        <v>0</v>
      </c>
      <c r="G4313" s="18">
        <v>43209</v>
      </c>
      <c r="H4313" s="17" t="s">
        <v>3610</v>
      </c>
    </row>
    <row r="4314" spans="1:8" s="15" customFormat="1" x14ac:dyDescent="0.2">
      <c r="A4314" s="17" t="s">
        <v>3609</v>
      </c>
      <c r="B4314" s="19">
        <v>1</v>
      </c>
      <c r="C4314" s="18">
        <v>43196.516655092593</v>
      </c>
      <c r="D4314" s="17" t="s">
        <v>3608</v>
      </c>
      <c r="E4314" s="17" t="s">
        <v>3607</v>
      </c>
      <c r="F4314" s="17" t="s">
        <v>0</v>
      </c>
      <c r="G4314" s="18">
        <v>43201</v>
      </c>
      <c r="H4314" s="17" t="s">
        <v>3606</v>
      </c>
    </row>
    <row r="4315" spans="1:8" s="15" customFormat="1" x14ac:dyDescent="0.2">
      <c r="A4315" s="17" t="s">
        <v>3605</v>
      </c>
      <c r="B4315" s="19">
        <v>1</v>
      </c>
      <c r="C4315" s="18">
        <v>43196.535405092596</v>
      </c>
      <c r="D4315" s="17" t="s">
        <v>238</v>
      </c>
      <c r="E4315" s="17" t="s">
        <v>164</v>
      </c>
      <c r="F4315" s="17" t="s">
        <v>0</v>
      </c>
      <c r="G4315" s="18">
        <v>43210</v>
      </c>
      <c r="H4315" s="17" t="s">
        <v>3604</v>
      </c>
    </row>
    <row r="4316" spans="1:8" s="15" customFormat="1" x14ac:dyDescent="0.2">
      <c r="A4316" s="17" t="s">
        <v>3603</v>
      </c>
      <c r="B4316" s="19">
        <v>2</v>
      </c>
      <c r="C4316" s="18">
        <v>43196.54178240741</v>
      </c>
      <c r="D4316" s="17" t="s">
        <v>3602</v>
      </c>
      <c r="E4316" s="17" t="s">
        <v>164</v>
      </c>
      <c r="F4316" s="17" t="s">
        <v>0</v>
      </c>
      <c r="G4316" s="18">
        <v>43214</v>
      </c>
      <c r="H4316" s="17" t="s">
        <v>3601</v>
      </c>
    </row>
    <row r="4317" spans="1:8" s="15" customFormat="1" x14ac:dyDescent="0.2">
      <c r="A4317" s="17" t="s">
        <v>3600</v>
      </c>
      <c r="B4317" s="19">
        <v>2</v>
      </c>
      <c r="C4317" s="18">
        <v>43196.555324074077</v>
      </c>
      <c r="D4317" s="17" t="s">
        <v>3599</v>
      </c>
      <c r="E4317" s="17" t="s">
        <v>3598</v>
      </c>
      <c r="F4317" s="17" t="s">
        <v>0</v>
      </c>
      <c r="G4317" s="18">
        <v>43213</v>
      </c>
      <c r="H4317" s="17" t="s">
        <v>3597</v>
      </c>
    </row>
    <row r="4318" spans="1:8" s="15" customFormat="1" x14ac:dyDescent="0.2">
      <c r="A4318" s="17" t="s">
        <v>3596</v>
      </c>
      <c r="B4318" s="19">
        <v>1</v>
      </c>
      <c r="C4318" s="18">
        <v>43196.557222222225</v>
      </c>
      <c r="D4318" s="17" t="s">
        <v>238</v>
      </c>
      <c r="E4318" s="17" t="s">
        <v>164</v>
      </c>
      <c r="F4318" s="17" t="s">
        <v>0</v>
      </c>
      <c r="G4318" s="18">
        <v>43213</v>
      </c>
      <c r="H4318" s="17" t="s">
        <v>3595</v>
      </c>
    </row>
    <row r="4319" spans="1:8" s="15" customFormat="1" x14ac:dyDescent="0.2">
      <c r="A4319" s="17" t="s">
        <v>3594</v>
      </c>
      <c r="B4319" s="19">
        <v>2</v>
      </c>
      <c r="C4319" s="18">
        <v>43196.560416666667</v>
      </c>
      <c r="D4319" s="17" t="s">
        <v>172</v>
      </c>
      <c r="E4319" s="17" t="s">
        <v>164</v>
      </c>
      <c r="F4319" s="17" t="s">
        <v>0</v>
      </c>
      <c r="G4319" s="18">
        <v>43209</v>
      </c>
      <c r="H4319" s="17" t="s">
        <v>3593</v>
      </c>
    </row>
    <row r="4320" spans="1:8" s="15" customFormat="1" x14ac:dyDescent="0.2">
      <c r="A4320" s="17" t="s">
        <v>3592</v>
      </c>
      <c r="B4320" s="19">
        <v>1</v>
      </c>
      <c r="C4320" s="18">
        <v>43196.563391203701</v>
      </c>
      <c r="D4320" s="17" t="s">
        <v>238</v>
      </c>
      <c r="E4320" s="17" t="s">
        <v>164</v>
      </c>
      <c r="F4320" s="17" t="s">
        <v>0</v>
      </c>
      <c r="G4320" s="18">
        <v>43210</v>
      </c>
      <c r="H4320" s="17" t="s">
        <v>3591</v>
      </c>
    </row>
    <row r="4321" spans="1:8" s="15" customFormat="1" x14ac:dyDescent="0.2">
      <c r="A4321" s="17" t="s">
        <v>3590</v>
      </c>
      <c r="B4321" s="19">
        <v>1</v>
      </c>
      <c r="C4321" s="18">
        <v>43196.564398148148</v>
      </c>
      <c r="D4321" s="17" t="s">
        <v>238</v>
      </c>
      <c r="E4321" s="17" t="s">
        <v>164</v>
      </c>
      <c r="F4321" s="17" t="s">
        <v>0</v>
      </c>
      <c r="G4321" s="18">
        <v>43210</v>
      </c>
      <c r="H4321" s="17" t="s">
        <v>3589</v>
      </c>
    </row>
    <row r="4322" spans="1:8" s="15" customFormat="1" x14ac:dyDescent="0.2">
      <c r="A4322" s="17" t="s">
        <v>3588</v>
      </c>
      <c r="B4322" s="19">
        <v>1</v>
      </c>
      <c r="C4322" s="18">
        <v>43196.568703703706</v>
      </c>
      <c r="D4322" s="17" t="s">
        <v>238</v>
      </c>
      <c r="E4322" s="17" t="s">
        <v>3587</v>
      </c>
      <c r="F4322" s="17" t="s">
        <v>0</v>
      </c>
      <c r="G4322" s="18">
        <v>43209</v>
      </c>
      <c r="H4322" s="17" t="s">
        <v>3586</v>
      </c>
    </row>
    <row r="4323" spans="1:8" s="15" customFormat="1" x14ac:dyDescent="0.2">
      <c r="A4323" s="17" t="s">
        <v>3585</v>
      </c>
      <c r="B4323" s="19">
        <v>1</v>
      </c>
      <c r="C4323" s="18">
        <v>43196.573888888888</v>
      </c>
      <c r="D4323" s="17" t="s">
        <v>238</v>
      </c>
      <c r="E4323" s="17" t="s">
        <v>256</v>
      </c>
      <c r="F4323" s="17" t="s">
        <v>0</v>
      </c>
      <c r="G4323" s="18">
        <v>43209</v>
      </c>
      <c r="H4323" s="17" t="s">
        <v>3388</v>
      </c>
    </row>
    <row r="4324" spans="1:8" s="15" customFormat="1" x14ac:dyDescent="0.2">
      <c r="A4324" s="17" t="s">
        <v>3584</v>
      </c>
      <c r="B4324" s="19">
        <v>2</v>
      </c>
      <c r="C4324" s="18">
        <v>43196.576412037037</v>
      </c>
      <c r="D4324" s="17" t="s">
        <v>1002</v>
      </c>
      <c r="E4324" s="17" t="s">
        <v>164</v>
      </c>
      <c r="F4324" s="17" t="s">
        <v>0</v>
      </c>
      <c r="G4324" s="18">
        <v>43209</v>
      </c>
      <c r="H4324" s="17" t="s">
        <v>3583</v>
      </c>
    </row>
    <row r="4325" spans="1:8" s="15" customFormat="1" x14ac:dyDescent="0.2">
      <c r="A4325" s="17" t="s">
        <v>3582</v>
      </c>
      <c r="B4325" s="19">
        <v>1</v>
      </c>
      <c r="C4325" s="18">
        <v>43196.577164351853</v>
      </c>
      <c r="D4325" s="17" t="s">
        <v>238</v>
      </c>
      <c r="E4325" s="17" t="s">
        <v>164</v>
      </c>
      <c r="F4325" s="17" t="s">
        <v>0</v>
      </c>
      <c r="G4325" s="18">
        <v>43213</v>
      </c>
      <c r="H4325" s="17" t="s">
        <v>3581</v>
      </c>
    </row>
    <row r="4326" spans="1:8" s="15" customFormat="1" x14ac:dyDescent="0.2">
      <c r="A4326" s="17" t="s">
        <v>3580</v>
      </c>
      <c r="B4326" s="19">
        <v>1</v>
      </c>
      <c r="C4326" s="18">
        <v>43196.577604166669</v>
      </c>
      <c r="D4326" s="17" t="s">
        <v>238</v>
      </c>
      <c r="E4326" s="17" t="s">
        <v>164</v>
      </c>
      <c r="F4326" s="17" t="s">
        <v>0</v>
      </c>
      <c r="G4326" s="18">
        <v>43213</v>
      </c>
      <c r="H4326" s="17" t="s">
        <v>3579</v>
      </c>
    </row>
    <row r="4327" spans="1:8" s="15" customFormat="1" x14ac:dyDescent="0.2">
      <c r="A4327" s="17" t="s">
        <v>3578</v>
      </c>
      <c r="B4327" s="19">
        <v>1</v>
      </c>
      <c r="C4327" s="18">
        <v>43196.5781712963</v>
      </c>
      <c r="D4327" s="17" t="s">
        <v>238</v>
      </c>
      <c r="E4327" s="17" t="s">
        <v>164</v>
      </c>
      <c r="F4327" s="17" t="s">
        <v>0</v>
      </c>
      <c r="G4327" s="18">
        <v>43213</v>
      </c>
      <c r="H4327" s="17" t="s">
        <v>3577</v>
      </c>
    </row>
    <row r="4328" spans="1:8" s="15" customFormat="1" x14ac:dyDescent="0.2">
      <c r="A4328" s="17" t="s">
        <v>3576</v>
      </c>
      <c r="B4328" s="19">
        <v>1</v>
      </c>
      <c r="C4328" s="18">
        <v>43196.578564814816</v>
      </c>
      <c r="D4328" s="17" t="s">
        <v>238</v>
      </c>
      <c r="E4328" s="17" t="s">
        <v>164</v>
      </c>
      <c r="F4328" s="17" t="s">
        <v>0</v>
      </c>
      <c r="G4328" s="18">
        <v>43213</v>
      </c>
      <c r="H4328" s="17" t="s">
        <v>3575</v>
      </c>
    </row>
    <row r="4329" spans="1:8" s="15" customFormat="1" x14ac:dyDescent="0.2">
      <c r="A4329" s="17" t="s">
        <v>3574</v>
      </c>
      <c r="B4329" s="19">
        <v>1</v>
      </c>
      <c r="C4329" s="18">
        <v>43196.579016203701</v>
      </c>
      <c r="D4329" s="17" t="s">
        <v>238</v>
      </c>
      <c r="E4329" s="17" t="s">
        <v>164</v>
      </c>
      <c r="F4329" s="17" t="s">
        <v>0</v>
      </c>
      <c r="G4329" s="18">
        <v>43213</v>
      </c>
      <c r="H4329" s="17" t="s">
        <v>3573</v>
      </c>
    </row>
    <row r="4330" spans="1:8" s="15" customFormat="1" x14ac:dyDescent="0.2">
      <c r="A4330" s="17" t="s">
        <v>3572</v>
      </c>
      <c r="B4330" s="19">
        <v>2</v>
      </c>
      <c r="C4330" s="18">
        <v>43196.581099537034</v>
      </c>
      <c r="D4330" s="17" t="s">
        <v>172</v>
      </c>
      <c r="E4330" s="17" t="s">
        <v>3571</v>
      </c>
      <c r="F4330" s="17" t="s">
        <v>0</v>
      </c>
      <c r="G4330" s="18">
        <v>43200</v>
      </c>
      <c r="H4330" s="17" t="s">
        <v>3570</v>
      </c>
    </row>
    <row r="4331" spans="1:8" s="15" customFormat="1" x14ac:dyDescent="0.2">
      <c r="A4331" s="17" t="s">
        <v>3569</v>
      </c>
      <c r="B4331" s="19">
        <v>2</v>
      </c>
      <c r="C4331" s="18">
        <v>43196.58315972222</v>
      </c>
      <c r="D4331" s="17" t="s">
        <v>3568</v>
      </c>
      <c r="E4331" s="17" t="s">
        <v>197</v>
      </c>
      <c r="F4331" s="17" t="s">
        <v>0</v>
      </c>
      <c r="G4331" s="18">
        <v>43214</v>
      </c>
      <c r="H4331" s="17" t="s">
        <v>3567</v>
      </c>
    </row>
    <row r="4332" spans="1:8" s="15" customFormat="1" x14ac:dyDescent="0.2">
      <c r="A4332" s="17" t="s">
        <v>3566</v>
      </c>
      <c r="B4332" s="19">
        <v>2</v>
      </c>
      <c r="C4332" s="18">
        <v>43196.58792824074</v>
      </c>
      <c r="D4332" s="17" t="s">
        <v>2574</v>
      </c>
      <c r="E4332" s="17" t="s">
        <v>3565</v>
      </c>
      <c r="F4332" s="17" t="s">
        <v>0</v>
      </c>
      <c r="G4332" s="18">
        <v>43214</v>
      </c>
      <c r="H4332" s="17" t="s">
        <v>3564</v>
      </c>
    </row>
    <row r="4333" spans="1:8" s="15" customFormat="1" x14ac:dyDescent="0.2">
      <c r="A4333" s="17" t="s">
        <v>3563</v>
      </c>
      <c r="B4333" s="19">
        <v>2</v>
      </c>
      <c r="C4333" s="18">
        <v>43196.590173611112</v>
      </c>
      <c r="D4333" s="17" t="s">
        <v>3562</v>
      </c>
      <c r="E4333" s="17" t="s">
        <v>197</v>
      </c>
      <c r="F4333" s="17" t="s">
        <v>0</v>
      </c>
      <c r="G4333" s="18">
        <v>43203</v>
      </c>
      <c r="H4333" s="17" t="s">
        <v>3561</v>
      </c>
    </row>
    <row r="4334" spans="1:8" s="15" customFormat="1" x14ac:dyDescent="0.2">
      <c r="A4334" s="17" t="s">
        <v>3560</v>
      </c>
      <c r="B4334" s="19">
        <v>2</v>
      </c>
      <c r="C4334" s="18">
        <v>43196.598877314813</v>
      </c>
      <c r="D4334" s="17" t="s">
        <v>3559</v>
      </c>
      <c r="E4334" s="17" t="s">
        <v>197</v>
      </c>
      <c r="F4334" s="17" t="s">
        <v>0</v>
      </c>
      <c r="G4334" s="18">
        <v>43200</v>
      </c>
      <c r="H4334" s="17" t="s">
        <v>3558</v>
      </c>
    </row>
    <row r="4335" spans="1:8" s="15" customFormat="1" x14ac:dyDescent="0.2">
      <c r="A4335" s="17" t="s">
        <v>3557</v>
      </c>
      <c r="B4335" s="19">
        <v>1</v>
      </c>
      <c r="C4335" s="18">
        <v>43196.599374999998</v>
      </c>
      <c r="D4335" s="17" t="s">
        <v>3556</v>
      </c>
      <c r="E4335" s="17" t="s">
        <v>197</v>
      </c>
      <c r="F4335" s="17" t="s">
        <v>0</v>
      </c>
      <c r="G4335" s="18">
        <v>43200</v>
      </c>
      <c r="H4335" s="17" t="s">
        <v>3555</v>
      </c>
    </row>
    <row r="4336" spans="1:8" s="15" customFormat="1" x14ac:dyDescent="0.2">
      <c r="A4336" s="17" t="s">
        <v>3554</v>
      </c>
      <c r="B4336" s="19">
        <v>2</v>
      </c>
      <c r="C4336" s="18">
        <v>43196.600856481484</v>
      </c>
      <c r="D4336" s="17" t="s">
        <v>3553</v>
      </c>
      <c r="E4336" s="17" t="s">
        <v>197</v>
      </c>
      <c r="F4336" s="17" t="s">
        <v>0</v>
      </c>
      <c r="G4336" s="18">
        <v>43203</v>
      </c>
      <c r="H4336" s="17" t="s">
        <v>3552</v>
      </c>
    </row>
    <row r="4337" spans="1:8" s="15" customFormat="1" x14ac:dyDescent="0.2">
      <c r="A4337" s="17" t="s">
        <v>3551</v>
      </c>
      <c r="B4337" s="19">
        <v>2</v>
      </c>
      <c r="C4337" s="18">
        <v>43196.608958333331</v>
      </c>
      <c r="D4337" s="17" t="s">
        <v>3550</v>
      </c>
      <c r="E4337" s="17" t="s">
        <v>164</v>
      </c>
      <c r="F4337" s="17" t="s">
        <v>0</v>
      </c>
      <c r="G4337" s="18">
        <v>43206</v>
      </c>
      <c r="H4337" s="17" t="s">
        <v>3549</v>
      </c>
    </row>
    <row r="4338" spans="1:8" s="15" customFormat="1" x14ac:dyDescent="0.2">
      <c r="A4338" s="17" t="s">
        <v>3548</v>
      </c>
      <c r="B4338" s="19">
        <v>1</v>
      </c>
      <c r="C4338" s="18">
        <v>43196.611620370371</v>
      </c>
      <c r="D4338" s="17" t="s">
        <v>3547</v>
      </c>
      <c r="E4338" s="17" t="s">
        <v>197</v>
      </c>
      <c r="F4338" s="17" t="s">
        <v>0</v>
      </c>
      <c r="G4338" s="18">
        <v>43200</v>
      </c>
      <c r="H4338" s="17" t="s">
        <v>3546</v>
      </c>
    </row>
    <row r="4339" spans="1:8" s="15" customFormat="1" x14ac:dyDescent="0.2">
      <c r="A4339" s="17" t="s">
        <v>3545</v>
      </c>
      <c r="B4339" s="19">
        <v>1</v>
      </c>
      <c r="C4339" s="18">
        <v>43196.613055555557</v>
      </c>
      <c r="D4339" s="17" t="s">
        <v>3544</v>
      </c>
      <c r="E4339" s="17" t="s">
        <v>197</v>
      </c>
      <c r="F4339" s="17" t="s">
        <v>0</v>
      </c>
      <c r="G4339" s="18">
        <v>43200</v>
      </c>
      <c r="H4339" s="17" t="s">
        <v>3543</v>
      </c>
    </row>
    <row r="4340" spans="1:8" s="15" customFormat="1" x14ac:dyDescent="0.2">
      <c r="A4340" s="17" t="s">
        <v>3542</v>
      </c>
      <c r="B4340" s="19">
        <v>1</v>
      </c>
      <c r="C4340" s="18">
        <v>43196.614282407405</v>
      </c>
      <c r="D4340" s="17" t="s">
        <v>3541</v>
      </c>
      <c r="E4340" s="17" t="s">
        <v>197</v>
      </c>
      <c r="F4340" s="17" t="s">
        <v>0</v>
      </c>
      <c r="G4340" s="18">
        <v>43200</v>
      </c>
      <c r="H4340" s="17" t="s">
        <v>3540</v>
      </c>
    </row>
    <row r="4341" spans="1:8" s="15" customFormat="1" x14ac:dyDescent="0.2">
      <c r="A4341" s="17" t="s">
        <v>3539</v>
      </c>
      <c r="B4341" s="19">
        <v>1</v>
      </c>
      <c r="C4341" s="18">
        <v>43196.61550925926</v>
      </c>
      <c r="D4341" s="17" t="s">
        <v>3538</v>
      </c>
      <c r="E4341" s="17" t="s">
        <v>197</v>
      </c>
      <c r="F4341" s="17" t="s">
        <v>0</v>
      </c>
      <c r="G4341" s="18">
        <v>43200</v>
      </c>
      <c r="H4341" s="17" t="s">
        <v>3537</v>
      </c>
    </row>
    <row r="4342" spans="1:8" s="15" customFormat="1" x14ac:dyDescent="0.2">
      <c r="A4342" s="17" t="s">
        <v>3536</v>
      </c>
      <c r="B4342" s="19">
        <v>3</v>
      </c>
      <c r="C4342" s="18">
        <v>43196.616481481484</v>
      </c>
      <c r="D4342" s="17" t="s">
        <v>3535</v>
      </c>
      <c r="E4342" s="17" t="s">
        <v>164</v>
      </c>
      <c r="F4342" s="17" t="s">
        <v>0</v>
      </c>
      <c r="G4342" s="18">
        <v>43216</v>
      </c>
      <c r="H4342" s="17" t="s">
        <v>3534</v>
      </c>
    </row>
    <row r="4343" spans="1:8" s="15" customFormat="1" x14ac:dyDescent="0.2">
      <c r="A4343" s="17" t="s">
        <v>3533</v>
      </c>
      <c r="B4343" s="19">
        <v>1</v>
      </c>
      <c r="C4343" s="18">
        <v>43196.617337962962</v>
      </c>
      <c r="D4343" s="17" t="s">
        <v>3532</v>
      </c>
      <c r="E4343" s="17" t="s">
        <v>197</v>
      </c>
      <c r="F4343" s="17" t="s">
        <v>0</v>
      </c>
      <c r="G4343" s="18">
        <v>43200</v>
      </c>
      <c r="H4343" s="17" t="s">
        <v>3531</v>
      </c>
    </row>
    <row r="4344" spans="1:8" s="15" customFormat="1" x14ac:dyDescent="0.2">
      <c r="A4344" s="17" t="s">
        <v>3530</v>
      </c>
      <c r="B4344" s="19">
        <v>1</v>
      </c>
      <c r="C4344" s="18">
        <v>43196.617789351854</v>
      </c>
      <c r="D4344" s="17" t="s">
        <v>3529</v>
      </c>
      <c r="E4344" s="17" t="s">
        <v>197</v>
      </c>
      <c r="F4344" s="17" t="s">
        <v>0</v>
      </c>
      <c r="G4344" s="18">
        <v>43200</v>
      </c>
      <c r="H4344" s="17" t="s">
        <v>3528</v>
      </c>
    </row>
    <row r="4345" spans="1:8" s="15" customFormat="1" x14ac:dyDescent="0.2">
      <c r="A4345" s="17" t="s">
        <v>3527</v>
      </c>
      <c r="B4345" s="19">
        <v>1</v>
      </c>
      <c r="C4345" s="18">
        <v>43196.618217592593</v>
      </c>
      <c r="D4345" s="17" t="s">
        <v>3526</v>
      </c>
      <c r="E4345" s="17" t="s">
        <v>197</v>
      </c>
      <c r="F4345" s="17" t="s">
        <v>0</v>
      </c>
      <c r="G4345" s="18">
        <v>43200</v>
      </c>
      <c r="H4345" s="17" t="s">
        <v>3525</v>
      </c>
    </row>
    <row r="4346" spans="1:8" s="15" customFormat="1" x14ac:dyDescent="0.2">
      <c r="A4346" s="17" t="s">
        <v>3524</v>
      </c>
      <c r="B4346" s="19">
        <v>1</v>
      </c>
      <c r="C4346" s="18">
        <v>43196.618611111109</v>
      </c>
      <c r="D4346" s="17" t="s">
        <v>3523</v>
      </c>
      <c r="E4346" s="17" t="s">
        <v>197</v>
      </c>
      <c r="F4346" s="17" t="s">
        <v>0</v>
      </c>
      <c r="G4346" s="18">
        <v>43200</v>
      </c>
      <c r="H4346" s="17" t="s">
        <v>3522</v>
      </c>
    </row>
    <row r="4347" spans="1:8" s="15" customFormat="1" x14ac:dyDescent="0.2">
      <c r="A4347" s="17" t="s">
        <v>3521</v>
      </c>
      <c r="B4347" s="19">
        <v>1</v>
      </c>
      <c r="C4347" s="18">
        <v>43196.619328703702</v>
      </c>
      <c r="D4347" s="17" t="s">
        <v>3520</v>
      </c>
      <c r="E4347" s="17" t="s">
        <v>197</v>
      </c>
      <c r="F4347" s="17" t="s">
        <v>0</v>
      </c>
      <c r="G4347" s="18">
        <v>43200</v>
      </c>
      <c r="H4347" s="17" t="s">
        <v>3519</v>
      </c>
    </row>
    <row r="4348" spans="1:8" s="15" customFormat="1" x14ac:dyDescent="0.2">
      <c r="A4348" s="17" t="s">
        <v>3518</v>
      </c>
      <c r="B4348" s="19">
        <v>1</v>
      </c>
      <c r="C4348" s="18">
        <v>43196.620243055557</v>
      </c>
      <c r="D4348" s="17" t="s">
        <v>3517</v>
      </c>
      <c r="E4348" s="17" t="s">
        <v>197</v>
      </c>
      <c r="F4348" s="17" t="s">
        <v>0</v>
      </c>
      <c r="G4348" s="18">
        <v>43200</v>
      </c>
      <c r="H4348" s="17" t="s">
        <v>3516</v>
      </c>
    </row>
    <row r="4349" spans="1:8" s="15" customFormat="1" x14ac:dyDescent="0.2">
      <c r="A4349" s="17" t="s">
        <v>3515</v>
      </c>
      <c r="B4349" s="19">
        <v>2</v>
      </c>
      <c r="C4349" s="18">
        <v>43196.620856481481</v>
      </c>
      <c r="D4349" s="17" t="s">
        <v>3514</v>
      </c>
      <c r="E4349" s="17" t="s">
        <v>197</v>
      </c>
      <c r="F4349" s="17" t="s">
        <v>0</v>
      </c>
      <c r="G4349" s="18">
        <v>43200</v>
      </c>
      <c r="H4349" s="17" t="s">
        <v>3513</v>
      </c>
    </row>
    <row r="4350" spans="1:8" s="15" customFormat="1" x14ac:dyDescent="0.2">
      <c r="A4350" s="17" t="s">
        <v>3512</v>
      </c>
      <c r="B4350" s="19">
        <v>1</v>
      </c>
      <c r="C4350" s="18">
        <v>43196.622743055559</v>
      </c>
      <c r="D4350" s="17" t="s">
        <v>3511</v>
      </c>
      <c r="E4350" s="17" t="s">
        <v>164</v>
      </c>
      <c r="F4350" s="17" t="s">
        <v>0</v>
      </c>
      <c r="G4350" s="18">
        <v>43224</v>
      </c>
      <c r="H4350" s="17" t="s">
        <v>3510</v>
      </c>
    </row>
    <row r="4351" spans="1:8" s="15" customFormat="1" x14ac:dyDescent="0.2">
      <c r="A4351" s="17" t="s">
        <v>3509</v>
      </c>
      <c r="B4351" s="19">
        <v>2</v>
      </c>
      <c r="C4351" s="18">
        <v>43196.625081018516</v>
      </c>
      <c r="D4351" s="17" t="s">
        <v>3508</v>
      </c>
      <c r="E4351" s="17" t="s">
        <v>197</v>
      </c>
      <c r="F4351" s="17" t="s">
        <v>0</v>
      </c>
      <c r="G4351" s="18">
        <v>43200</v>
      </c>
      <c r="H4351" s="17" t="s">
        <v>3507</v>
      </c>
    </row>
    <row r="4352" spans="1:8" s="15" customFormat="1" x14ac:dyDescent="0.2">
      <c r="A4352" s="17" t="s">
        <v>3506</v>
      </c>
      <c r="B4352" s="19">
        <v>2</v>
      </c>
      <c r="C4352" s="18">
        <v>43196.625671296293</v>
      </c>
      <c r="D4352" s="17" t="s">
        <v>3505</v>
      </c>
      <c r="E4352" s="17" t="s">
        <v>197</v>
      </c>
      <c r="F4352" s="17" t="s">
        <v>0</v>
      </c>
      <c r="G4352" s="18">
        <v>43200</v>
      </c>
      <c r="H4352" s="17" t="s">
        <v>3504</v>
      </c>
    </row>
    <row r="4353" spans="1:8" s="15" customFormat="1" x14ac:dyDescent="0.2">
      <c r="A4353" s="17" t="s">
        <v>3503</v>
      </c>
      <c r="B4353" s="19">
        <v>2</v>
      </c>
      <c r="C4353" s="18">
        <v>43196.627314814818</v>
      </c>
      <c r="D4353" s="17" t="s">
        <v>3502</v>
      </c>
      <c r="E4353" s="17" t="s">
        <v>164</v>
      </c>
      <c r="F4353" s="17" t="s">
        <v>0</v>
      </c>
      <c r="G4353" s="18">
        <v>43227</v>
      </c>
      <c r="H4353" s="17" t="s">
        <v>3501</v>
      </c>
    </row>
    <row r="4354" spans="1:8" s="15" customFormat="1" x14ac:dyDescent="0.2">
      <c r="A4354" s="17" t="s">
        <v>3500</v>
      </c>
      <c r="B4354" s="19">
        <v>1</v>
      </c>
      <c r="C4354" s="18">
        <v>43196.628101851849</v>
      </c>
      <c r="D4354" s="17" t="s">
        <v>3499</v>
      </c>
      <c r="E4354" s="17" t="s">
        <v>197</v>
      </c>
      <c r="F4354" s="17" t="s">
        <v>0</v>
      </c>
      <c r="G4354" s="18">
        <v>43201</v>
      </c>
      <c r="H4354" s="17" t="s">
        <v>3498</v>
      </c>
    </row>
    <row r="4355" spans="1:8" s="15" customFormat="1" x14ac:dyDescent="0.2">
      <c r="A4355" s="17" t="s">
        <v>3497</v>
      </c>
      <c r="B4355" s="19">
        <v>1</v>
      </c>
      <c r="C4355" s="18">
        <v>43196.628541666665</v>
      </c>
      <c r="D4355" s="17" t="s">
        <v>3496</v>
      </c>
      <c r="E4355" s="17" t="s">
        <v>197</v>
      </c>
      <c r="F4355" s="17" t="s">
        <v>0</v>
      </c>
      <c r="G4355" s="18">
        <v>43201</v>
      </c>
      <c r="H4355" s="17" t="s">
        <v>3495</v>
      </c>
    </row>
    <row r="4356" spans="1:8" s="15" customFormat="1" x14ac:dyDescent="0.2">
      <c r="A4356" s="17" t="s">
        <v>3494</v>
      </c>
      <c r="B4356" s="19">
        <v>1</v>
      </c>
      <c r="C4356" s="18">
        <v>43196.628900462965</v>
      </c>
      <c r="D4356" s="17" t="s">
        <v>3493</v>
      </c>
      <c r="E4356" s="17" t="s">
        <v>197</v>
      </c>
      <c r="F4356" s="17" t="s">
        <v>0</v>
      </c>
      <c r="G4356" s="18">
        <v>43201</v>
      </c>
      <c r="H4356" s="17" t="s">
        <v>3492</v>
      </c>
    </row>
    <row r="4357" spans="1:8" s="15" customFormat="1" x14ac:dyDescent="0.2">
      <c r="A4357" s="17" t="s">
        <v>3491</v>
      </c>
      <c r="B4357" s="19">
        <v>1</v>
      </c>
      <c r="C4357" s="18">
        <v>43196.62939814815</v>
      </c>
      <c r="D4357" s="17" t="s">
        <v>3490</v>
      </c>
      <c r="E4357" s="17" t="s">
        <v>197</v>
      </c>
      <c r="F4357" s="17" t="s">
        <v>0</v>
      </c>
      <c r="G4357" s="18">
        <v>43201</v>
      </c>
      <c r="H4357" s="17" t="s">
        <v>3489</v>
      </c>
    </row>
    <row r="4358" spans="1:8" s="15" customFormat="1" x14ac:dyDescent="0.2">
      <c r="A4358" s="17" t="s">
        <v>3488</v>
      </c>
      <c r="B4358" s="19">
        <v>2</v>
      </c>
      <c r="C4358" s="18">
        <v>43196.633923611109</v>
      </c>
      <c r="D4358" s="17" t="s">
        <v>3487</v>
      </c>
      <c r="E4358" s="17" t="s">
        <v>1080</v>
      </c>
      <c r="F4358" s="17" t="s">
        <v>0</v>
      </c>
      <c r="G4358" s="18">
        <v>43209</v>
      </c>
      <c r="H4358" s="17" t="s">
        <v>3486</v>
      </c>
    </row>
    <row r="4359" spans="1:8" s="15" customFormat="1" x14ac:dyDescent="0.2">
      <c r="A4359" s="17" t="s">
        <v>3485</v>
      </c>
      <c r="B4359" s="19">
        <v>2</v>
      </c>
      <c r="C4359" s="18">
        <v>43196.634930555556</v>
      </c>
      <c r="D4359" s="17" t="s">
        <v>3484</v>
      </c>
      <c r="E4359" s="17" t="s">
        <v>1080</v>
      </c>
      <c r="F4359" s="17" t="s">
        <v>0</v>
      </c>
      <c r="G4359" s="18">
        <v>43214</v>
      </c>
      <c r="H4359" s="17" t="s">
        <v>3483</v>
      </c>
    </row>
    <row r="4360" spans="1:8" s="15" customFormat="1" x14ac:dyDescent="0.2">
      <c r="A4360" s="17" t="s">
        <v>3482</v>
      </c>
      <c r="B4360" s="19">
        <v>1</v>
      </c>
      <c r="C4360" s="18">
        <v>43196.642777777779</v>
      </c>
      <c r="D4360" s="17" t="s">
        <v>3481</v>
      </c>
      <c r="E4360" s="17" t="s">
        <v>1080</v>
      </c>
      <c r="F4360" s="17" t="s">
        <v>0</v>
      </c>
      <c r="G4360" s="19" t="s">
        <v>164</v>
      </c>
      <c r="H4360" s="17" t="s">
        <v>164</v>
      </c>
    </row>
    <row r="4361" spans="1:8" s="15" customFormat="1" x14ac:dyDescent="0.2">
      <c r="A4361" s="17" t="s">
        <v>3480</v>
      </c>
      <c r="B4361" s="19">
        <v>3</v>
      </c>
      <c r="C4361" s="18">
        <v>43196.654097222221</v>
      </c>
      <c r="D4361" s="17" t="s">
        <v>284</v>
      </c>
      <c r="E4361" s="17" t="s">
        <v>164</v>
      </c>
      <c r="F4361" s="17" t="s">
        <v>0</v>
      </c>
      <c r="G4361" s="18">
        <v>43222</v>
      </c>
      <c r="H4361" s="17" t="s">
        <v>3479</v>
      </c>
    </row>
    <row r="4362" spans="1:8" s="15" customFormat="1" x14ac:dyDescent="0.2">
      <c r="A4362" s="17" t="s">
        <v>3478</v>
      </c>
      <c r="B4362" s="19">
        <v>1</v>
      </c>
      <c r="C4362" s="18">
        <v>43196.655752314815</v>
      </c>
      <c r="D4362" s="17" t="s">
        <v>3477</v>
      </c>
      <c r="E4362" s="17" t="s">
        <v>164</v>
      </c>
      <c r="F4362" s="17" t="s">
        <v>0</v>
      </c>
      <c r="G4362" s="18">
        <v>43215</v>
      </c>
      <c r="H4362" s="17" t="s">
        <v>3476</v>
      </c>
    </row>
    <row r="4363" spans="1:8" s="15" customFormat="1" x14ac:dyDescent="0.2">
      <c r="A4363" s="17" t="s">
        <v>3475</v>
      </c>
      <c r="B4363" s="19">
        <v>1</v>
      </c>
      <c r="C4363" s="18">
        <v>43196.68787037037</v>
      </c>
      <c r="D4363" s="17" t="s">
        <v>3474</v>
      </c>
      <c r="E4363" s="17" t="s">
        <v>197</v>
      </c>
      <c r="F4363" s="17" t="s">
        <v>0</v>
      </c>
      <c r="G4363" s="18">
        <v>43201</v>
      </c>
      <c r="H4363" s="17" t="s">
        <v>3473</v>
      </c>
    </row>
    <row r="4364" spans="1:8" s="15" customFormat="1" x14ac:dyDescent="0.2">
      <c r="A4364" s="17" t="s">
        <v>3472</v>
      </c>
      <c r="B4364" s="19">
        <v>1</v>
      </c>
      <c r="C4364" s="18">
        <v>43196.688460648147</v>
      </c>
      <c r="D4364" s="17" t="s">
        <v>3471</v>
      </c>
      <c r="E4364" s="17" t="s">
        <v>197</v>
      </c>
      <c r="F4364" s="17" t="s">
        <v>0</v>
      </c>
      <c r="G4364" s="18">
        <v>43201</v>
      </c>
      <c r="H4364" s="17" t="s">
        <v>3470</v>
      </c>
    </row>
    <row r="4365" spans="1:8" s="15" customFormat="1" x14ac:dyDescent="0.2">
      <c r="A4365" s="17" t="s">
        <v>3469</v>
      </c>
      <c r="B4365" s="19">
        <v>2</v>
      </c>
      <c r="C4365" s="18">
        <v>43196.714085648149</v>
      </c>
      <c r="D4365" s="17" t="s">
        <v>3468</v>
      </c>
      <c r="E4365" s="17" t="s">
        <v>3467</v>
      </c>
      <c r="F4365" s="17" t="s">
        <v>0</v>
      </c>
      <c r="G4365" s="18">
        <v>43224</v>
      </c>
      <c r="H4365" s="17" t="s">
        <v>3466</v>
      </c>
    </row>
    <row r="4366" spans="1:8" s="15" customFormat="1" x14ac:dyDescent="0.2">
      <c r="A4366" s="17" t="s">
        <v>3465</v>
      </c>
      <c r="B4366" s="19">
        <v>1</v>
      </c>
      <c r="C4366" s="18">
        <v>43196.738252314812</v>
      </c>
      <c r="D4366" s="17" t="s">
        <v>3464</v>
      </c>
      <c r="E4366" s="17" t="s">
        <v>164</v>
      </c>
      <c r="F4366" s="17" t="s">
        <v>0</v>
      </c>
      <c r="G4366" s="18">
        <v>43220</v>
      </c>
      <c r="H4366" s="17" t="s">
        <v>3463</v>
      </c>
    </row>
    <row r="4367" spans="1:8" s="15" customFormat="1" x14ac:dyDescent="0.2">
      <c r="A4367" s="17" t="s">
        <v>3462</v>
      </c>
      <c r="B4367" s="19">
        <v>1</v>
      </c>
      <c r="C4367" s="18">
        <v>43197.435254629629</v>
      </c>
      <c r="D4367" s="17" t="s">
        <v>3461</v>
      </c>
      <c r="E4367" s="17" t="s">
        <v>164</v>
      </c>
      <c r="F4367" s="17" t="s">
        <v>0</v>
      </c>
      <c r="G4367" s="18">
        <v>43217</v>
      </c>
      <c r="H4367" s="17" t="s">
        <v>3460</v>
      </c>
    </row>
    <row r="4368" spans="1:8" s="15" customFormat="1" x14ac:dyDescent="0.2">
      <c r="A4368" s="17" t="s">
        <v>3459</v>
      </c>
      <c r="B4368" s="19">
        <v>1</v>
      </c>
      <c r="C4368" s="18">
        <v>43197.450370370374</v>
      </c>
      <c r="D4368" s="17" t="s">
        <v>257</v>
      </c>
      <c r="E4368" s="17" t="s">
        <v>164</v>
      </c>
      <c r="F4368" s="17" t="s">
        <v>0</v>
      </c>
      <c r="G4368" s="18">
        <v>43222</v>
      </c>
      <c r="H4368" s="17" t="s">
        <v>3458</v>
      </c>
    </row>
    <row r="4369" spans="1:8" s="15" customFormat="1" x14ac:dyDescent="0.2">
      <c r="A4369" s="17" t="s">
        <v>3457</v>
      </c>
      <c r="B4369" s="19">
        <v>1</v>
      </c>
      <c r="C4369" s="18">
        <v>43199.32267361111</v>
      </c>
      <c r="D4369" s="17" t="s">
        <v>172</v>
      </c>
      <c r="E4369" s="17" t="s">
        <v>3456</v>
      </c>
      <c r="F4369" s="17" t="s">
        <v>0</v>
      </c>
      <c r="G4369" s="18">
        <v>43230</v>
      </c>
      <c r="H4369" s="17" t="s">
        <v>3455</v>
      </c>
    </row>
    <row r="4370" spans="1:8" s="15" customFormat="1" x14ac:dyDescent="0.2">
      <c r="A4370" s="17" t="s">
        <v>3454</v>
      </c>
      <c r="B4370" s="19">
        <v>2</v>
      </c>
      <c r="C4370" s="18">
        <v>43199.366215277776</v>
      </c>
      <c r="D4370" s="17" t="s">
        <v>3453</v>
      </c>
      <c r="E4370" s="17" t="s">
        <v>326</v>
      </c>
      <c r="F4370" s="17" t="s">
        <v>0</v>
      </c>
      <c r="G4370" s="18">
        <v>43224</v>
      </c>
      <c r="H4370" s="17" t="s">
        <v>3452</v>
      </c>
    </row>
    <row r="4371" spans="1:8" s="15" customFormat="1" x14ac:dyDescent="0.2">
      <c r="A4371" s="17" t="s">
        <v>3451</v>
      </c>
      <c r="B4371" s="19">
        <v>2</v>
      </c>
      <c r="C4371" s="18">
        <v>43199.367210648146</v>
      </c>
      <c r="D4371" s="17" t="s">
        <v>3450</v>
      </c>
      <c r="E4371" s="17" t="s">
        <v>326</v>
      </c>
      <c r="F4371" s="17" t="s">
        <v>0</v>
      </c>
      <c r="G4371" s="18">
        <v>43224</v>
      </c>
      <c r="H4371" s="17" t="s">
        <v>3449</v>
      </c>
    </row>
    <row r="4372" spans="1:8" s="15" customFormat="1" x14ac:dyDescent="0.2">
      <c r="A4372" s="17" t="s">
        <v>3448</v>
      </c>
      <c r="B4372" s="19">
        <v>2</v>
      </c>
      <c r="C4372" s="18">
        <v>43199.389247685183</v>
      </c>
      <c r="D4372" s="17" t="s">
        <v>3447</v>
      </c>
      <c r="E4372" s="17" t="s">
        <v>396</v>
      </c>
      <c r="F4372" s="17" t="s">
        <v>0</v>
      </c>
      <c r="G4372" s="18">
        <v>43224</v>
      </c>
      <c r="H4372" s="17" t="s">
        <v>3446</v>
      </c>
    </row>
    <row r="4373" spans="1:8" s="15" customFormat="1" x14ac:dyDescent="0.2">
      <c r="A4373" s="17" t="s">
        <v>3445</v>
      </c>
      <c r="B4373" s="19">
        <v>2</v>
      </c>
      <c r="C4373" s="18">
        <v>43199.391388888886</v>
      </c>
      <c r="D4373" s="17" t="s">
        <v>257</v>
      </c>
      <c r="E4373" s="17" t="s">
        <v>164</v>
      </c>
      <c r="F4373" s="17" t="s">
        <v>0</v>
      </c>
      <c r="G4373" s="18">
        <v>43224</v>
      </c>
      <c r="H4373" s="17" t="s">
        <v>3444</v>
      </c>
    </row>
    <row r="4374" spans="1:8" s="15" customFormat="1" x14ac:dyDescent="0.2">
      <c r="A4374" s="17" t="s">
        <v>3443</v>
      </c>
      <c r="B4374" s="19">
        <v>2</v>
      </c>
      <c r="C4374" s="18">
        <v>43199.39471064815</v>
      </c>
      <c r="D4374" s="17" t="s">
        <v>3442</v>
      </c>
      <c r="E4374" s="17" t="s">
        <v>3441</v>
      </c>
      <c r="F4374" s="17" t="s">
        <v>0</v>
      </c>
      <c r="G4374" s="18">
        <v>43209</v>
      </c>
      <c r="H4374" s="17" t="s">
        <v>3440</v>
      </c>
    </row>
    <row r="4375" spans="1:8" s="15" customFormat="1" x14ac:dyDescent="0.2">
      <c r="A4375" s="17" t="s">
        <v>3439</v>
      </c>
      <c r="B4375" s="19">
        <v>2</v>
      </c>
      <c r="C4375" s="18">
        <v>43199.405960648146</v>
      </c>
      <c r="D4375" s="17" t="s">
        <v>3438</v>
      </c>
      <c r="E4375" s="17" t="s">
        <v>164</v>
      </c>
      <c r="F4375" s="17" t="s">
        <v>0</v>
      </c>
      <c r="G4375" s="18">
        <v>43213</v>
      </c>
      <c r="H4375" s="17" t="s">
        <v>3437</v>
      </c>
    </row>
    <row r="4376" spans="1:8" s="15" customFormat="1" x14ac:dyDescent="0.2">
      <c r="A4376" s="17" t="s">
        <v>3436</v>
      </c>
      <c r="B4376" s="19">
        <v>1</v>
      </c>
      <c r="C4376" s="18">
        <v>43199.40792824074</v>
      </c>
      <c r="D4376" s="17" t="s">
        <v>3435</v>
      </c>
      <c r="E4376" s="17" t="s">
        <v>164</v>
      </c>
      <c r="F4376" s="17" t="s">
        <v>0</v>
      </c>
      <c r="G4376" s="18">
        <v>43230</v>
      </c>
      <c r="H4376" s="17" t="s">
        <v>3434</v>
      </c>
    </row>
    <row r="4377" spans="1:8" s="15" customFormat="1" x14ac:dyDescent="0.2">
      <c r="A4377" s="17" t="s">
        <v>3433</v>
      </c>
      <c r="B4377" s="19">
        <v>2</v>
      </c>
      <c r="C4377" s="18">
        <v>43199.491446759261</v>
      </c>
      <c r="D4377" s="17" t="s">
        <v>521</v>
      </c>
      <c r="E4377" s="17" t="s">
        <v>164</v>
      </c>
      <c r="F4377" s="17" t="s">
        <v>0</v>
      </c>
      <c r="G4377" s="18">
        <v>43213</v>
      </c>
      <c r="H4377" s="17" t="s">
        <v>3432</v>
      </c>
    </row>
    <row r="4378" spans="1:8" s="15" customFormat="1" x14ac:dyDescent="0.2">
      <c r="A4378" s="17" t="s">
        <v>3431</v>
      </c>
      <c r="B4378" s="19">
        <v>2</v>
      </c>
      <c r="C4378" s="18">
        <v>43199.497581018521</v>
      </c>
      <c r="D4378" s="17" t="s">
        <v>3430</v>
      </c>
      <c r="E4378" s="17" t="s">
        <v>1494</v>
      </c>
      <c r="F4378" s="17" t="s">
        <v>0</v>
      </c>
      <c r="G4378" s="18">
        <v>43210</v>
      </c>
      <c r="H4378" s="17" t="s">
        <v>3429</v>
      </c>
    </row>
    <row r="4379" spans="1:8" s="15" customFormat="1" x14ac:dyDescent="0.2">
      <c r="A4379" s="17" t="s">
        <v>3428</v>
      </c>
      <c r="B4379" s="19">
        <v>2</v>
      </c>
      <c r="C4379" s="18">
        <v>43199.50273148148</v>
      </c>
      <c r="D4379" s="17" t="s">
        <v>3427</v>
      </c>
      <c r="E4379" s="17" t="s">
        <v>164</v>
      </c>
      <c r="F4379" s="17" t="s">
        <v>0</v>
      </c>
      <c r="G4379" s="18">
        <v>43213</v>
      </c>
      <c r="H4379" s="17" t="s">
        <v>3426</v>
      </c>
    </row>
    <row r="4380" spans="1:8" s="15" customFormat="1" x14ac:dyDescent="0.2">
      <c r="A4380" s="17" t="s">
        <v>3425</v>
      </c>
      <c r="B4380" s="19">
        <v>1</v>
      </c>
      <c r="C4380" s="18">
        <v>43199.505428240744</v>
      </c>
      <c r="D4380" s="17" t="s">
        <v>238</v>
      </c>
      <c r="E4380" s="17" t="s">
        <v>164</v>
      </c>
      <c r="F4380" s="17" t="s">
        <v>0</v>
      </c>
      <c r="G4380" s="18">
        <v>43207</v>
      </c>
      <c r="H4380" s="17" t="s">
        <v>3424</v>
      </c>
    </row>
    <row r="4381" spans="1:8" s="15" customFormat="1" x14ac:dyDescent="0.2">
      <c r="A4381" s="17" t="s">
        <v>3423</v>
      </c>
      <c r="B4381" s="19">
        <v>5</v>
      </c>
      <c r="C4381" s="18">
        <v>43199.514560185184</v>
      </c>
      <c r="D4381" s="17" t="s">
        <v>257</v>
      </c>
      <c r="E4381" s="17" t="s">
        <v>3422</v>
      </c>
      <c r="F4381" s="17" t="s">
        <v>30</v>
      </c>
      <c r="G4381" s="18">
        <v>43215</v>
      </c>
      <c r="H4381" s="17" t="s">
        <v>3421</v>
      </c>
    </row>
    <row r="4382" spans="1:8" s="15" customFormat="1" x14ac:dyDescent="0.2">
      <c r="A4382" s="17" t="s">
        <v>3420</v>
      </c>
      <c r="B4382" s="19">
        <v>2</v>
      </c>
      <c r="C4382" s="18">
        <v>43199.545555555553</v>
      </c>
      <c r="D4382" s="17" t="s">
        <v>3419</v>
      </c>
      <c r="E4382" s="17" t="s">
        <v>164</v>
      </c>
      <c r="F4382" s="17" t="s">
        <v>0</v>
      </c>
      <c r="G4382" s="18">
        <v>43213</v>
      </c>
      <c r="H4382" s="17" t="s">
        <v>3418</v>
      </c>
    </row>
    <row r="4383" spans="1:8" s="15" customFormat="1" x14ac:dyDescent="0.2">
      <c r="A4383" s="17" t="s">
        <v>3417</v>
      </c>
      <c r="B4383" s="19">
        <v>1</v>
      </c>
      <c r="C4383" s="18">
        <v>43199.545127314814</v>
      </c>
      <c r="D4383" s="17" t="s">
        <v>535</v>
      </c>
      <c r="E4383" s="17" t="s">
        <v>164</v>
      </c>
      <c r="F4383" s="17" t="s">
        <v>0</v>
      </c>
      <c r="G4383" s="18">
        <v>43209</v>
      </c>
      <c r="H4383" s="17" t="s">
        <v>3416</v>
      </c>
    </row>
    <row r="4384" spans="1:8" s="15" customFormat="1" x14ac:dyDescent="0.2">
      <c r="A4384" s="17" t="s">
        <v>3415</v>
      </c>
      <c r="B4384" s="19">
        <v>1</v>
      </c>
      <c r="C4384" s="18">
        <v>43199.547083333331</v>
      </c>
      <c r="D4384" s="17" t="s">
        <v>238</v>
      </c>
      <c r="E4384" s="17" t="s">
        <v>164</v>
      </c>
      <c r="F4384" s="17" t="s">
        <v>0</v>
      </c>
      <c r="G4384" s="18">
        <v>43208</v>
      </c>
      <c r="H4384" s="17" t="s">
        <v>3414</v>
      </c>
    </row>
    <row r="4385" spans="1:8" s="15" customFormat="1" x14ac:dyDescent="0.2">
      <c r="A4385" s="17" t="s">
        <v>3413</v>
      </c>
      <c r="B4385" s="19">
        <v>1</v>
      </c>
      <c r="C4385" s="18">
        <v>43199.547719907408</v>
      </c>
      <c r="D4385" s="17" t="s">
        <v>238</v>
      </c>
      <c r="E4385" s="17" t="s">
        <v>164</v>
      </c>
      <c r="F4385" s="17" t="s">
        <v>0</v>
      </c>
      <c r="G4385" s="18">
        <v>43208</v>
      </c>
      <c r="H4385" s="17" t="s">
        <v>3412</v>
      </c>
    </row>
    <row r="4386" spans="1:8" s="15" customFormat="1" x14ac:dyDescent="0.2">
      <c r="A4386" s="17" t="s">
        <v>3411</v>
      </c>
      <c r="B4386" s="19">
        <v>1</v>
      </c>
      <c r="C4386" s="18">
        <v>43199.546979166669</v>
      </c>
      <c r="D4386" s="17" t="s">
        <v>3118</v>
      </c>
      <c r="E4386" s="17" t="s">
        <v>164</v>
      </c>
      <c r="F4386" s="17" t="s">
        <v>0</v>
      </c>
      <c r="G4386" s="18">
        <v>43208</v>
      </c>
      <c r="H4386" s="17" t="s">
        <v>3410</v>
      </c>
    </row>
    <row r="4387" spans="1:8" s="15" customFormat="1" x14ac:dyDescent="0.2">
      <c r="A4387" s="17" t="s">
        <v>3409</v>
      </c>
      <c r="B4387" s="19">
        <v>1</v>
      </c>
      <c r="C4387" s="18">
        <v>43199.548148148147</v>
      </c>
      <c r="D4387" s="17" t="s">
        <v>238</v>
      </c>
      <c r="E4387" s="17" t="s">
        <v>164</v>
      </c>
      <c r="F4387" s="17" t="s">
        <v>0</v>
      </c>
      <c r="G4387" s="18">
        <v>43208</v>
      </c>
      <c r="H4387" s="17" t="s">
        <v>3408</v>
      </c>
    </row>
    <row r="4388" spans="1:8" s="15" customFormat="1" x14ac:dyDescent="0.2">
      <c r="A4388" s="17" t="s">
        <v>3407</v>
      </c>
      <c r="B4388" s="19">
        <v>1</v>
      </c>
      <c r="C4388" s="18">
        <v>43199.548645833333</v>
      </c>
      <c r="D4388" s="17" t="s">
        <v>238</v>
      </c>
      <c r="E4388" s="17" t="s">
        <v>164</v>
      </c>
      <c r="F4388" s="17" t="s">
        <v>0</v>
      </c>
      <c r="G4388" s="18">
        <v>43208</v>
      </c>
      <c r="H4388" s="17" t="s">
        <v>3406</v>
      </c>
    </row>
    <row r="4389" spans="1:8" s="15" customFormat="1" x14ac:dyDescent="0.2">
      <c r="A4389" s="17" t="s">
        <v>3405</v>
      </c>
      <c r="B4389" s="19">
        <v>1</v>
      </c>
      <c r="C4389" s="18">
        <v>43199.549861111111</v>
      </c>
      <c r="D4389" s="17" t="s">
        <v>238</v>
      </c>
      <c r="E4389" s="17" t="s">
        <v>164</v>
      </c>
      <c r="F4389" s="17" t="s">
        <v>0</v>
      </c>
      <c r="G4389" s="18">
        <v>43208</v>
      </c>
      <c r="H4389" s="17" t="s">
        <v>3404</v>
      </c>
    </row>
    <row r="4390" spans="1:8" s="15" customFormat="1" x14ac:dyDescent="0.2">
      <c r="A4390" s="17" t="s">
        <v>3403</v>
      </c>
      <c r="B4390" s="19">
        <v>1</v>
      </c>
      <c r="C4390" s="18">
        <v>43199.549027777779</v>
      </c>
      <c r="D4390" s="17" t="s">
        <v>3118</v>
      </c>
      <c r="E4390" s="17" t="s">
        <v>164</v>
      </c>
      <c r="F4390" s="17" t="s">
        <v>0</v>
      </c>
      <c r="G4390" s="18">
        <v>43208</v>
      </c>
      <c r="H4390" s="17" t="s">
        <v>3402</v>
      </c>
    </row>
    <row r="4391" spans="1:8" s="15" customFormat="1" x14ac:dyDescent="0.2">
      <c r="A4391" s="17" t="s">
        <v>3401</v>
      </c>
      <c r="B4391" s="19">
        <v>1</v>
      </c>
      <c r="C4391" s="18">
        <v>43199.55678240741</v>
      </c>
      <c r="D4391" s="17" t="s">
        <v>3400</v>
      </c>
      <c r="E4391" s="17" t="s">
        <v>164</v>
      </c>
      <c r="F4391" s="17" t="s">
        <v>0</v>
      </c>
      <c r="G4391" s="18">
        <v>43208</v>
      </c>
      <c r="H4391" s="17" t="s">
        <v>3399</v>
      </c>
    </row>
    <row r="4392" spans="1:8" s="15" customFormat="1" x14ac:dyDescent="0.2">
      <c r="A4392" s="17" t="s">
        <v>3398</v>
      </c>
      <c r="B4392" s="19">
        <v>1</v>
      </c>
      <c r="C4392" s="18">
        <v>43199.558645833335</v>
      </c>
      <c r="D4392" s="17" t="s">
        <v>3397</v>
      </c>
      <c r="E4392" s="17" t="s">
        <v>3396</v>
      </c>
      <c r="F4392" s="17" t="s">
        <v>0</v>
      </c>
      <c r="G4392" s="18">
        <v>43213</v>
      </c>
      <c r="H4392" s="17" t="s">
        <v>3395</v>
      </c>
    </row>
    <row r="4393" spans="1:8" s="15" customFormat="1" x14ac:dyDescent="0.2">
      <c r="A4393" s="17" t="s">
        <v>3394</v>
      </c>
      <c r="B4393" s="19">
        <v>2</v>
      </c>
      <c r="C4393" s="18">
        <v>43199.56150462963</v>
      </c>
      <c r="D4393" s="17" t="s">
        <v>2816</v>
      </c>
      <c r="E4393" s="17" t="s">
        <v>3393</v>
      </c>
      <c r="F4393" s="17" t="s">
        <v>0</v>
      </c>
      <c r="G4393" s="18">
        <v>43209</v>
      </c>
      <c r="H4393" s="17" t="s">
        <v>3392</v>
      </c>
    </row>
    <row r="4394" spans="1:8" s="15" customFormat="1" x14ac:dyDescent="0.2">
      <c r="A4394" s="17" t="s">
        <v>3391</v>
      </c>
      <c r="B4394" s="19">
        <v>1</v>
      </c>
      <c r="C4394" s="18">
        <v>43199.563287037039</v>
      </c>
      <c r="D4394" s="17" t="s">
        <v>238</v>
      </c>
      <c r="E4394" s="17" t="s">
        <v>164</v>
      </c>
      <c r="F4394" s="17" t="s">
        <v>0</v>
      </c>
      <c r="G4394" s="18">
        <v>43209</v>
      </c>
      <c r="H4394" s="17" t="s">
        <v>3390</v>
      </c>
    </row>
    <row r="4395" spans="1:8" s="15" customFormat="1" x14ac:dyDescent="0.2">
      <c r="A4395" s="17" t="s">
        <v>3389</v>
      </c>
      <c r="B4395" s="19">
        <v>1</v>
      </c>
      <c r="C4395" s="18">
        <v>43199.565000000002</v>
      </c>
      <c r="D4395" s="17" t="s">
        <v>238</v>
      </c>
      <c r="E4395" s="17" t="s">
        <v>256</v>
      </c>
      <c r="F4395" s="17" t="s">
        <v>0</v>
      </c>
      <c r="G4395" s="18">
        <v>43209</v>
      </c>
      <c r="H4395" s="17" t="s">
        <v>3388</v>
      </c>
    </row>
    <row r="4396" spans="1:8" s="15" customFormat="1" x14ac:dyDescent="0.2">
      <c r="A4396" s="17" t="s">
        <v>3387</v>
      </c>
      <c r="B4396" s="19">
        <v>2</v>
      </c>
      <c r="C4396" s="18">
        <v>43199.567789351851</v>
      </c>
      <c r="D4396" s="17" t="s">
        <v>257</v>
      </c>
      <c r="E4396" s="17" t="s">
        <v>164</v>
      </c>
      <c r="F4396" s="17" t="s">
        <v>0</v>
      </c>
      <c r="G4396" s="18">
        <v>43210</v>
      </c>
      <c r="H4396" s="17" t="s">
        <v>3386</v>
      </c>
    </row>
    <row r="4397" spans="1:8" s="15" customFormat="1" x14ac:dyDescent="0.2">
      <c r="A4397" s="17" t="s">
        <v>3385</v>
      </c>
      <c r="B4397" s="19">
        <v>2</v>
      </c>
      <c r="C4397" s="18">
        <v>43199.574432870373</v>
      </c>
      <c r="D4397" s="17" t="s">
        <v>172</v>
      </c>
      <c r="E4397" s="17" t="s">
        <v>164</v>
      </c>
      <c r="F4397" s="17" t="s">
        <v>0</v>
      </c>
      <c r="G4397" s="18">
        <v>43210</v>
      </c>
      <c r="H4397" s="17" t="s">
        <v>3384</v>
      </c>
    </row>
    <row r="4398" spans="1:8" s="15" customFormat="1" x14ac:dyDescent="0.2">
      <c r="A4398" s="17" t="s">
        <v>3383</v>
      </c>
      <c r="B4398" s="19">
        <v>2</v>
      </c>
      <c r="C4398" s="18">
        <v>43199.586435185185</v>
      </c>
      <c r="D4398" s="17" t="s">
        <v>172</v>
      </c>
      <c r="E4398" s="17" t="s">
        <v>164</v>
      </c>
      <c r="F4398" s="17" t="s">
        <v>0</v>
      </c>
      <c r="G4398" s="18">
        <v>43209</v>
      </c>
      <c r="H4398" s="17" t="s">
        <v>3382</v>
      </c>
    </row>
    <row r="4399" spans="1:8" s="15" customFormat="1" x14ac:dyDescent="0.2">
      <c r="A4399" s="17" t="s">
        <v>3381</v>
      </c>
      <c r="B4399" s="19">
        <v>1</v>
      </c>
      <c r="C4399" s="18">
        <v>43199.587476851855</v>
      </c>
      <c r="D4399" s="17" t="s">
        <v>238</v>
      </c>
      <c r="E4399" s="17" t="s">
        <v>164</v>
      </c>
      <c r="F4399" s="17" t="s">
        <v>0</v>
      </c>
      <c r="G4399" s="18">
        <v>43208</v>
      </c>
      <c r="H4399" s="17" t="s">
        <v>3380</v>
      </c>
    </row>
    <row r="4400" spans="1:8" s="15" customFormat="1" x14ac:dyDescent="0.2">
      <c r="A4400" s="17" t="s">
        <v>3379</v>
      </c>
      <c r="B4400" s="19">
        <v>1</v>
      </c>
      <c r="C4400" s="18">
        <v>43199.587962962964</v>
      </c>
      <c r="D4400" s="17" t="s">
        <v>238</v>
      </c>
      <c r="E4400" s="17" t="s">
        <v>164</v>
      </c>
      <c r="F4400" s="17" t="s">
        <v>0</v>
      </c>
      <c r="G4400" s="18">
        <v>43208</v>
      </c>
      <c r="H4400" s="17" t="s">
        <v>3378</v>
      </c>
    </row>
    <row r="4401" spans="1:8" s="15" customFormat="1" x14ac:dyDescent="0.2">
      <c r="A4401" s="17" t="s">
        <v>3377</v>
      </c>
      <c r="B4401" s="19">
        <v>2</v>
      </c>
      <c r="C4401" s="18">
        <v>43199.603946759256</v>
      </c>
      <c r="D4401" s="17" t="s">
        <v>3243</v>
      </c>
      <c r="E4401" s="17" t="s">
        <v>164</v>
      </c>
      <c r="F4401" s="17" t="s">
        <v>0</v>
      </c>
      <c r="G4401" s="18">
        <v>43214</v>
      </c>
      <c r="H4401" s="17" t="s">
        <v>3376</v>
      </c>
    </row>
    <row r="4402" spans="1:8" s="15" customFormat="1" x14ac:dyDescent="0.2">
      <c r="A4402" s="17" t="s">
        <v>3375</v>
      </c>
      <c r="B4402" s="19">
        <v>1</v>
      </c>
      <c r="C4402" s="18">
        <v>43199.607858796298</v>
      </c>
      <c r="D4402" s="17" t="s">
        <v>238</v>
      </c>
      <c r="E4402" s="17" t="s">
        <v>164</v>
      </c>
      <c r="F4402" s="17" t="s">
        <v>0</v>
      </c>
      <c r="G4402" s="18">
        <v>43209</v>
      </c>
      <c r="H4402" s="17" t="s">
        <v>3374</v>
      </c>
    </row>
    <row r="4403" spans="1:8" s="15" customFormat="1" x14ac:dyDescent="0.2">
      <c r="A4403" s="17" t="s">
        <v>3373</v>
      </c>
      <c r="B4403" s="19">
        <v>2</v>
      </c>
      <c r="C4403" s="18">
        <v>43199.675983796296</v>
      </c>
      <c r="D4403" s="17" t="s">
        <v>3372</v>
      </c>
      <c r="E4403" s="17" t="s">
        <v>164</v>
      </c>
      <c r="F4403" s="17" t="s">
        <v>0</v>
      </c>
      <c r="G4403" s="18">
        <v>43209</v>
      </c>
      <c r="H4403" s="17" t="s">
        <v>3371</v>
      </c>
    </row>
    <row r="4404" spans="1:8" s="15" customFormat="1" x14ac:dyDescent="0.2">
      <c r="A4404" s="17" t="s">
        <v>3370</v>
      </c>
      <c r="B4404" s="19">
        <v>3</v>
      </c>
      <c r="C4404" s="18">
        <v>43199.677222222221</v>
      </c>
      <c r="D4404" s="17" t="s">
        <v>172</v>
      </c>
      <c r="E4404" s="17" t="s">
        <v>3369</v>
      </c>
      <c r="F4404" s="17" t="s">
        <v>0</v>
      </c>
      <c r="G4404" s="18">
        <v>43203</v>
      </c>
      <c r="H4404" s="17" t="s">
        <v>3345</v>
      </c>
    </row>
    <row r="4405" spans="1:8" s="15" customFormat="1" x14ac:dyDescent="0.2">
      <c r="A4405" s="17" t="s">
        <v>3368</v>
      </c>
      <c r="B4405" s="19">
        <v>1</v>
      </c>
      <c r="C4405" s="18">
        <v>43199.683634259258</v>
      </c>
      <c r="D4405" s="17" t="s">
        <v>3366</v>
      </c>
      <c r="E4405" s="17" t="s">
        <v>1494</v>
      </c>
      <c r="F4405" s="17" t="s">
        <v>0</v>
      </c>
      <c r="G4405" s="18">
        <v>43207</v>
      </c>
      <c r="H4405" s="17" t="s">
        <v>3365</v>
      </c>
    </row>
    <row r="4406" spans="1:8" s="15" customFormat="1" x14ac:dyDescent="0.2">
      <c r="A4406" s="17" t="s">
        <v>3367</v>
      </c>
      <c r="B4406" s="19">
        <v>1</v>
      </c>
      <c r="C4406" s="18">
        <v>43199.684791666667</v>
      </c>
      <c r="D4406" s="17" t="s">
        <v>3366</v>
      </c>
      <c r="E4406" s="17" t="s">
        <v>1494</v>
      </c>
      <c r="F4406" s="17" t="s">
        <v>0</v>
      </c>
      <c r="G4406" s="18">
        <v>43207</v>
      </c>
      <c r="H4406" s="17" t="s">
        <v>3365</v>
      </c>
    </row>
    <row r="4407" spans="1:8" s="15" customFormat="1" x14ac:dyDescent="0.2">
      <c r="A4407" s="17" t="s">
        <v>3364</v>
      </c>
      <c r="B4407" s="19">
        <v>2</v>
      </c>
      <c r="C4407" s="18">
        <v>43199.686874999999</v>
      </c>
      <c r="D4407" s="17" t="s">
        <v>172</v>
      </c>
      <c r="E4407" s="17" t="s">
        <v>164</v>
      </c>
      <c r="F4407" s="17" t="s">
        <v>0</v>
      </c>
      <c r="G4407" s="18">
        <v>43209</v>
      </c>
      <c r="H4407" s="17" t="s">
        <v>3363</v>
      </c>
    </row>
    <row r="4408" spans="1:8" s="15" customFormat="1" x14ac:dyDescent="0.2">
      <c r="A4408" s="17" t="s">
        <v>3362</v>
      </c>
      <c r="B4408" s="19">
        <v>2</v>
      </c>
      <c r="C4408" s="18">
        <v>43199.709490740737</v>
      </c>
      <c r="D4408" s="17" t="s">
        <v>3361</v>
      </c>
      <c r="E4408" s="17" t="s">
        <v>1170</v>
      </c>
      <c r="F4408" s="17" t="s">
        <v>0</v>
      </c>
      <c r="G4408" s="18">
        <v>43209</v>
      </c>
      <c r="H4408" s="17" t="s">
        <v>3360</v>
      </c>
    </row>
    <row r="4409" spans="1:8" s="15" customFormat="1" x14ac:dyDescent="0.2">
      <c r="A4409" s="17" t="s">
        <v>3359</v>
      </c>
      <c r="B4409" s="19">
        <v>2</v>
      </c>
      <c r="C4409" s="18">
        <v>43199.709988425922</v>
      </c>
      <c r="D4409" s="17" t="s">
        <v>3358</v>
      </c>
      <c r="E4409" s="17" t="s">
        <v>1170</v>
      </c>
      <c r="F4409" s="17" t="s">
        <v>0</v>
      </c>
      <c r="G4409" s="18">
        <v>43213</v>
      </c>
      <c r="H4409" s="17" t="s">
        <v>3357</v>
      </c>
    </row>
    <row r="4410" spans="1:8" s="15" customFormat="1" x14ac:dyDescent="0.2">
      <c r="A4410" s="17" t="s">
        <v>3356</v>
      </c>
      <c r="B4410" s="19">
        <v>1</v>
      </c>
      <c r="C4410" s="18">
        <v>43199.710578703707</v>
      </c>
      <c r="D4410" s="17" t="s">
        <v>3355</v>
      </c>
      <c r="E4410" s="17" t="s">
        <v>1170</v>
      </c>
      <c r="F4410" s="17" t="s">
        <v>0</v>
      </c>
      <c r="G4410" s="18">
        <v>43213</v>
      </c>
      <c r="H4410" s="17" t="s">
        <v>3354</v>
      </c>
    </row>
    <row r="4411" spans="1:8" s="15" customFormat="1" x14ac:dyDescent="0.2">
      <c r="A4411" s="17" t="s">
        <v>3353</v>
      </c>
      <c r="B4411" s="19">
        <v>2</v>
      </c>
      <c r="C4411" s="18">
        <v>43199.71162037037</v>
      </c>
      <c r="D4411" s="17" t="s">
        <v>3352</v>
      </c>
      <c r="E4411" s="17" t="s">
        <v>1170</v>
      </c>
      <c r="F4411" s="17" t="s">
        <v>0</v>
      </c>
      <c r="G4411" s="18">
        <v>43209</v>
      </c>
      <c r="H4411" s="17" t="s">
        <v>3351</v>
      </c>
    </row>
    <row r="4412" spans="1:8" s="15" customFormat="1" x14ac:dyDescent="0.2">
      <c r="A4412" s="17" t="s">
        <v>3350</v>
      </c>
      <c r="B4412" s="19">
        <v>2</v>
      </c>
      <c r="C4412" s="18">
        <v>43200.410520833335</v>
      </c>
      <c r="D4412" s="17" t="s">
        <v>284</v>
      </c>
      <c r="E4412" s="17" t="s">
        <v>3349</v>
      </c>
      <c r="F4412" s="17" t="s">
        <v>0</v>
      </c>
      <c r="G4412" s="18">
        <v>43203</v>
      </c>
      <c r="H4412" s="17" t="s">
        <v>3348</v>
      </c>
    </row>
    <row r="4413" spans="1:8" s="15" customFormat="1" x14ac:dyDescent="0.2">
      <c r="A4413" s="17" t="s">
        <v>3347</v>
      </c>
      <c r="B4413" s="19">
        <v>2</v>
      </c>
      <c r="C4413" s="18">
        <v>43200.412395833337</v>
      </c>
      <c r="D4413" s="17" t="s">
        <v>284</v>
      </c>
      <c r="E4413" s="17" t="s">
        <v>3346</v>
      </c>
      <c r="F4413" s="17" t="s">
        <v>0</v>
      </c>
      <c r="G4413" s="18">
        <v>43203</v>
      </c>
      <c r="H4413" s="17" t="s">
        <v>3345</v>
      </c>
    </row>
    <row r="4414" spans="1:8" s="15" customFormat="1" x14ac:dyDescent="0.2">
      <c r="A4414" s="17" t="s">
        <v>3344</v>
      </c>
      <c r="B4414" s="19">
        <v>3</v>
      </c>
      <c r="C4414" s="18">
        <v>43200.431886574072</v>
      </c>
      <c r="D4414" s="17" t="s">
        <v>3343</v>
      </c>
      <c r="E4414" s="17" t="s">
        <v>326</v>
      </c>
      <c r="F4414" s="17" t="s">
        <v>93</v>
      </c>
      <c r="G4414" s="18">
        <v>43217</v>
      </c>
      <c r="H4414" s="17" t="s">
        <v>3186</v>
      </c>
    </row>
    <row r="4415" spans="1:8" s="15" customFormat="1" x14ac:dyDescent="0.2">
      <c r="A4415" s="17" t="s">
        <v>3342</v>
      </c>
      <c r="B4415" s="19">
        <v>3</v>
      </c>
      <c r="C4415" s="18">
        <v>43200.43273148148</v>
      </c>
      <c r="D4415" s="17" t="s">
        <v>3341</v>
      </c>
      <c r="E4415" s="17" t="s">
        <v>326</v>
      </c>
      <c r="F4415" s="17" t="s">
        <v>93</v>
      </c>
      <c r="G4415" s="18">
        <v>43217</v>
      </c>
      <c r="H4415" s="17" t="s">
        <v>3186</v>
      </c>
    </row>
    <row r="4416" spans="1:8" s="15" customFormat="1" x14ac:dyDescent="0.2">
      <c r="A4416" s="17" t="s">
        <v>3340</v>
      </c>
      <c r="B4416" s="19">
        <v>2</v>
      </c>
      <c r="C4416" s="18">
        <v>43200.434942129628</v>
      </c>
      <c r="D4416" s="17" t="s">
        <v>3339</v>
      </c>
      <c r="E4416" s="17" t="s">
        <v>326</v>
      </c>
      <c r="F4416" s="17" t="s">
        <v>93</v>
      </c>
      <c r="G4416" s="18">
        <v>43206</v>
      </c>
      <c r="H4416" s="17" t="s">
        <v>3338</v>
      </c>
    </row>
    <row r="4417" spans="1:8" s="15" customFormat="1" x14ac:dyDescent="0.2">
      <c r="A4417" s="17" t="s">
        <v>3337</v>
      </c>
      <c r="B4417" s="19">
        <v>4</v>
      </c>
      <c r="C4417" s="18">
        <v>43200.435879629629</v>
      </c>
      <c r="D4417" s="17" t="s">
        <v>3336</v>
      </c>
      <c r="E4417" s="17" t="s">
        <v>326</v>
      </c>
      <c r="F4417" s="17" t="s">
        <v>93</v>
      </c>
      <c r="G4417" s="18">
        <v>43213</v>
      </c>
      <c r="H4417" s="17" t="s">
        <v>3335</v>
      </c>
    </row>
    <row r="4418" spans="1:8" s="15" customFormat="1" x14ac:dyDescent="0.2">
      <c r="A4418" s="17" t="s">
        <v>3334</v>
      </c>
      <c r="B4418" s="19">
        <v>3</v>
      </c>
      <c r="C4418" s="18">
        <v>43200.4371875</v>
      </c>
      <c r="D4418" s="17" t="s">
        <v>3333</v>
      </c>
      <c r="E4418" s="17" t="s">
        <v>326</v>
      </c>
      <c r="F4418" s="17" t="s">
        <v>93</v>
      </c>
      <c r="G4418" s="18">
        <v>43217</v>
      </c>
      <c r="H4418" s="17" t="s">
        <v>3330</v>
      </c>
    </row>
    <row r="4419" spans="1:8" s="15" customFormat="1" x14ac:dyDescent="0.2">
      <c r="A4419" s="17" t="s">
        <v>3332</v>
      </c>
      <c r="B4419" s="19">
        <v>3</v>
      </c>
      <c r="C4419" s="18">
        <v>43200.439421296294</v>
      </c>
      <c r="D4419" s="17" t="s">
        <v>3331</v>
      </c>
      <c r="E4419" s="17" t="s">
        <v>326</v>
      </c>
      <c r="F4419" s="17" t="s">
        <v>93</v>
      </c>
      <c r="G4419" s="18">
        <v>43217</v>
      </c>
      <c r="H4419" s="17" t="s">
        <v>3330</v>
      </c>
    </row>
    <row r="4420" spans="1:8" s="15" customFormat="1" x14ac:dyDescent="0.2">
      <c r="A4420" s="17" t="s">
        <v>3329</v>
      </c>
      <c r="B4420" s="19">
        <v>2</v>
      </c>
      <c r="C4420" s="18">
        <v>43200.445405092592</v>
      </c>
      <c r="D4420" s="17" t="s">
        <v>194</v>
      </c>
      <c r="E4420" s="17" t="s">
        <v>309</v>
      </c>
      <c r="F4420" s="17" t="s">
        <v>0</v>
      </c>
      <c r="G4420" s="18">
        <v>43214</v>
      </c>
      <c r="H4420" s="17" t="s">
        <v>3328</v>
      </c>
    </row>
    <row r="4421" spans="1:8" s="15" customFormat="1" x14ac:dyDescent="0.2">
      <c r="A4421" s="17" t="s">
        <v>3327</v>
      </c>
      <c r="B4421" s="19">
        <v>2</v>
      </c>
      <c r="C4421" s="18">
        <v>43200.445821759262</v>
      </c>
      <c r="D4421" s="17" t="s">
        <v>194</v>
      </c>
      <c r="E4421" s="17" t="s">
        <v>309</v>
      </c>
      <c r="F4421" s="17" t="s">
        <v>0</v>
      </c>
      <c r="G4421" s="18">
        <v>43206</v>
      </c>
      <c r="H4421" s="17" t="s">
        <v>3326</v>
      </c>
    </row>
    <row r="4422" spans="1:8" s="15" customFormat="1" x14ac:dyDescent="0.2">
      <c r="A4422" s="17" t="s">
        <v>3325</v>
      </c>
      <c r="B4422" s="19">
        <v>1</v>
      </c>
      <c r="C4422" s="18">
        <v>43200.456620370373</v>
      </c>
      <c r="D4422" s="17" t="s">
        <v>3324</v>
      </c>
      <c r="E4422" s="17" t="s">
        <v>3323</v>
      </c>
      <c r="F4422" s="17" t="s">
        <v>0</v>
      </c>
      <c r="G4422" s="18">
        <v>43213</v>
      </c>
      <c r="H4422" s="17" t="s">
        <v>3322</v>
      </c>
    </row>
    <row r="4423" spans="1:8" s="15" customFormat="1" x14ac:dyDescent="0.2">
      <c r="A4423" s="17" t="s">
        <v>3321</v>
      </c>
      <c r="B4423" s="19">
        <v>5</v>
      </c>
      <c r="C4423" s="18">
        <v>43200.470092592594</v>
      </c>
      <c r="D4423" s="17" t="s">
        <v>3320</v>
      </c>
      <c r="E4423" s="17" t="s">
        <v>3319</v>
      </c>
      <c r="F4423" s="17" t="s">
        <v>30</v>
      </c>
      <c r="G4423" s="18">
        <v>43215</v>
      </c>
      <c r="H4423" s="17" t="s">
        <v>3318</v>
      </c>
    </row>
    <row r="4424" spans="1:8" s="15" customFormat="1" x14ac:dyDescent="0.2">
      <c r="A4424" s="17" t="s">
        <v>3317</v>
      </c>
      <c r="B4424" s="19">
        <v>2</v>
      </c>
      <c r="C4424" s="18">
        <v>43200.472199074073</v>
      </c>
      <c r="D4424" s="17" t="s">
        <v>3316</v>
      </c>
      <c r="E4424" s="17" t="s">
        <v>2587</v>
      </c>
      <c r="F4424" s="17" t="s">
        <v>0</v>
      </c>
      <c r="G4424" s="18">
        <v>43203</v>
      </c>
      <c r="H4424" s="17" t="s">
        <v>3315</v>
      </c>
    </row>
    <row r="4425" spans="1:8" s="15" customFormat="1" x14ac:dyDescent="0.2">
      <c r="A4425" s="17" t="s">
        <v>3314</v>
      </c>
      <c r="B4425" s="19">
        <v>7</v>
      </c>
      <c r="C4425" s="18">
        <v>43200.477349537039</v>
      </c>
      <c r="D4425" s="17" t="s">
        <v>3313</v>
      </c>
      <c r="E4425" s="17" t="s">
        <v>544</v>
      </c>
      <c r="F4425" s="17" t="s">
        <v>93</v>
      </c>
      <c r="G4425" s="18">
        <v>43208</v>
      </c>
      <c r="H4425" s="17" t="s">
        <v>3312</v>
      </c>
    </row>
    <row r="4426" spans="1:8" s="15" customFormat="1" x14ac:dyDescent="0.2">
      <c r="A4426" s="17" t="s">
        <v>3311</v>
      </c>
      <c r="B4426" s="19">
        <v>2</v>
      </c>
      <c r="C4426" s="18">
        <v>43200.484201388892</v>
      </c>
      <c r="D4426" s="17" t="s">
        <v>247</v>
      </c>
      <c r="E4426" s="17" t="s">
        <v>544</v>
      </c>
      <c r="F4426" s="17" t="s">
        <v>0</v>
      </c>
      <c r="G4426" s="18">
        <v>43203</v>
      </c>
      <c r="H4426" s="17" t="s">
        <v>3310</v>
      </c>
    </row>
    <row r="4427" spans="1:8" s="15" customFormat="1" x14ac:dyDescent="0.2">
      <c r="A4427" s="17" t="s">
        <v>3309</v>
      </c>
      <c r="B4427" s="19">
        <v>2</v>
      </c>
      <c r="C4427" s="18">
        <v>43200.4844212963</v>
      </c>
      <c r="D4427" s="17" t="s">
        <v>3308</v>
      </c>
      <c r="E4427" s="17" t="s">
        <v>544</v>
      </c>
      <c r="F4427" s="17" t="s">
        <v>0</v>
      </c>
      <c r="G4427" s="18">
        <v>43202</v>
      </c>
      <c r="H4427" s="17" t="s">
        <v>3307</v>
      </c>
    </row>
    <row r="4428" spans="1:8" s="15" customFormat="1" x14ac:dyDescent="0.2">
      <c r="A4428" s="17" t="s">
        <v>3306</v>
      </c>
      <c r="B4428" s="19">
        <v>2</v>
      </c>
      <c r="C4428" s="18">
        <v>43200.485567129632</v>
      </c>
      <c r="D4428" s="17" t="s">
        <v>247</v>
      </c>
      <c r="E4428" s="17" t="s">
        <v>544</v>
      </c>
      <c r="F4428" s="17" t="s">
        <v>0</v>
      </c>
      <c r="G4428" s="18">
        <v>43202</v>
      </c>
      <c r="H4428" s="17" t="s">
        <v>3305</v>
      </c>
    </row>
    <row r="4429" spans="1:8" s="15" customFormat="1" x14ac:dyDescent="0.2">
      <c r="A4429" s="17" t="s">
        <v>3304</v>
      </c>
      <c r="B4429" s="19">
        <v>1</v>
      </c>
      <c r="C4429" s="18">
        <v>43200.487164351849</v>
      </c>
      <c r="D4429" s="17" t="s">
        <v>3303</v>
      </c>
      <c r="E4429" s="17" t="s">
        <v>164</v>
      </c>
      <c r="F4429" s="17" t="s">
        <v>0</v>
      </c>
      <c r="G4429" s="18">
        <v>43203</v>
      </c>
      <c r="H4429" s="17" t="s">
        <v>3302</v>
      </c>
    </row>
    <row r="4430" spans="1:8" s="15" customFormat="1" x14ac:dyDescent="0.2">
      <c r="A4430" s="17" t="s">
        <v>3301</v>
      </c>
      <c r="B4430" s="19">
        <v>2</v>
      </c>
      <c r="C4430" s="18">
        <v>43200.490115740744</v>
      </c>
      <c r="D4430" s="17" t="s">
        <v>194</v>
      </c>
      <c r="E4430" s="17" t="s">
        <v>3300</v>
      </c>
      <c r="F4430" s="17" t="s">
        <v>0</v>
      </c>
      <c r="G4430" s="18">
        <v>43214</v>
      </c>
      <c r="H4430" s="17" t="s">
        <v>3299</v>
      </c>
    </row>
    <row r="4431" spans="1:8" s="15" customFormat="1" x14ac:dyDescent="0.2">
      <c r="A4431" s="17" t="s">
        <v>3298</v>
      </c>
      <c r="B4431" s="19">
        <v>2</v>
      </c>
      <c r="C4431" s="18">
        <v>43200.493206018517</v>
      </c>
      <c r="D4431" s="17" t="s">
        <v>3297</v>
      </c>
      <c r="E4431" s="17" t="s">
        <v>174</v>
      </c>
      <c r="F4431" s="17" t="s">
        <v>0</v>
      </c>
      <c r="G4431" s="18">
        <v>43209</v>
      </c>
      <c r="H4431" s="17" t="s">
        <v>3296</v>
      </c>
    </row>
    <row r="4432" spans="1:8" s="15" customFormat="1" x14ac:dyDescent="0.2">
      <c r="A4432" s="17" t="s">
        <v>3295</v>
      </c>
      <c r="B4432" s="19">
        <v>1</v>
      </c>
      <c r="C4432" s="18">
        <v>43200.496666666666</v>
      </c>
      <c r="D4432" s="17" t="s">
        <v>3294</v>
      </c>
      <c r="E4432" s="17" t="s">
        <v>164</v>
      </c>
      <c r="F4432" s="17" t="s">
        <v>0</v>
      </c>
      <c r="G4432" s="18">
        <v>43203</v>
      </c>
      <c r="H4432" s="17" t="s">
        <v>3293</v>
      </c>
    </row>
    <row r="4433" spans="1:8" s="15" customFormat="1" x14ac:dyDescent="0.2">
      <c r="A4433" s="17" t="s">
        <v>3292</v>
      </c>
      <c r="B4433" s="19">
        <v>2</v>
      </c>
      <c r="C4433" s="18">
        <v>43200.499189814815</v>
      </c>
      <c r="D4433" s="17" t="s">
        <v>194</v>
      </c>
      <c r="E4433" s="17" t="s">
        <v>698</v>
      </c>
      <c r="F4433" s="17" t="s">
        <v>0</v>
      </c>
      <c r="G4433" s="18">
        <v>43210</v>
      </c>
      <c r="H4433" s="17" t="s">
        <v>2365</v>
      </c>
    </row>
    <row r="4434" spans="1:8" s="15" customFormat="1" x14ac:dyDescent="0.2">
      <c r="A4434" s="17" t="s">
        <v>3291</v>
      </c>
      <c r="B4434" s="19">
        <v>1</v>
      </c>
      <c r="C4434" s="18">
        <v>43200.517962962964</v>
      </c>
      <c r="D4434" s="17" t="s">
        <v>3290</v>
      </c>
      <c r="E4434" s="17" t="s">
        <v>396</v>
      </c>
      <c r="F4434" s="17" t="s">
        <v>0</v>
      </c>
      <c r="G4434" s="18">
        <v>43210</v>
      </c>
      <c r="H4434" s="17" t="s">
        <v>3289</v>
      </c>
    </row>
    <row r="4435" spans="1:8" s="15" customFormat="1" x14ac:dyDescent="0.2">
      <c r="A4435" s="17" t="s">
        <v>3288</v>
      </c>
      <c r="B4435" s="19">
        <v>2</v>
      </c>
      <c r="C4435" s="18">
        <v>43200.525046296294</v>
      </c>
      <c r="D4435" s="17" t="s">
        <v>172</v>
      </c>
      <c r="E4435" s="17" t="s">
        <v>1504</v>
      </c>
      <c r="F4435" s="17" t="s">
        <v>0</v>
      </c>
      <c r="G4435" s="18">
        <v>43203</v>
      </c>
      <c r="H4435" s="17" t="s">
        <v>3287</v>
      </c>
    </row>
    <row r="4436" spans="1:8" s="15" customFormat="1" x14ac:dyDescent="0.2">
      <c r="A4436" s="17" t="s">
        <v>3286</v>
      </c>
      <c r="B4436" s="19">
        <v>1</v>
      </c>
      <c r="C4436" s="18">
        <v>43200.534548611111</v>
      </c>
      <c r="D4436" s="17" t="s">
        <v>3285</v>
      </c>
      <c r="E4436" s="17" t="s">
        <v>164</v>
      </c>
      <c r="F4436" s="17" t="s">
        <v>0</v>
      </c>
      <c r="G4436" s="18">
        <v>43213</v>
      </c>
      <c r="H4436" s="17" t="s">
        <v>3284</v>
      </c>
    </row>
    <row r="4437" spans="1:8" s="15" customFormat="1" x14ac:dyDescent="0.2">
      <c r="A4437" s="17" t="s">
        <v>3283</v>
      </c>
      <c r="B4437" s="19">
        <v>2</v>
      </c>
      <c r="C4437" s="18">
        <v>43200.554270833331</v>
      </c>
      <c r="D4437" s="17" t="s">
        <v>3282</v>
      </c>
      <c r="E4437" s="17" t="s">
        <v>3152</v>
      </c>
      <c r="F4437" s="17" t="s">
        <v>0</v>
      </c>
      <c r="G4437" s="18">
        <v>43210</v>
      </c>
      <c r="H4437" s="17" t="s">
        <v>3281</v>
      </c>
    </row>
    <row r="4438" spans="1:8" s="15" customFormat="1" x14ac:dyDescent="0.2">
      <c r="A4438" s="17" t="s">
        <v>3280</v>
      </c>
      <c r="B4438" s="19">
        <v>1</v>
      </c>
      <c r="C4438" s="18">
        <v>43200.577384259261</v>
      </c>
      <c r="D4438" s="17" t="s">
        <v>3279</v>
      </c>
      <c r="E4438" s="17" t="s">
        <v>164</v>
      </c>
      <c r="F4438" s="17" t="s">
        <v>93</v>
      </c>
      <c r="G4438" s="18">
        <v>43222</v>
      </c>
      <c r="H4438" s="17" t="s">
        <v>3278</v>
      </c>
    </row>
    <row r="4439" spans="1:8" s="15" customFormat="1" x14ac:dyDescent="0.2">
      <c r="A4439" s="17" t="s">
        <v>3277</v>
      </c>
      <c r="B4439" s="19">
        <v>1</v>
      </c>
      <c r="C4439" s="18">
        <v>43200.582673611112</v>
      </c>
      <c r="D4439" s="17" t="s">
        <v>3276</v>
      </c>
      <c r="E4439" s="17" t="s">
        <v>3275</v>
      </c>
      <c r="F4439" s="17" t="s">
        <v>0</v>
      </c>
      <c r="G4439" s="18">
        <v>43215</v>
      </c>
      <c r="H4439" s="17" t="s">
        <v>3274</v>
      </c>
    </row>
    <row r="4440" spans="1:8" s="15" customFormat="1" x14ac:dyDescent="0.2">
      <c r="A4440" s="17" t="s">
        <v>3273</v>
      </c>
      <c r="B4440" s="19">
        <v>2</v>
      </c>
      <c r="C4440" s="18">
        <v>43200.584421296298</v>
      </c>
      <c r="D4440" s="17" t="s">
        <v>3264</v>
      </c>
      <c r="E4440" s="17" t="s">
        <v>1156</v>
      </c>
      <c r="F4440" s="17" t="s">
        <v>0</v>
      </c>
      <c r="G4440" s="18">
        <v>43210</v>
      </c>
      <c r="H4440" s="17" t="s">
        <v>3270</v>
      </c>
    </row>
    <row r="4441" spans="1:8" s="15" customFormat="1" x14ac:dyDescent="0.2">
      <c r="A4441" s="17" t="s">
        <v>3272</v>
      </c>
      <c r="B4441" s="19">
        <v>2</v>
      </c>
      <c r="C4441" s="18">
        <v>43200.584826388891</v>
      </c>
      <c r="D4441" s="17" t="s">
        <v>3264</v>
      </c>
      <c r="E4441" s="17" t="s">
        <v>1156</v>
      </c>
      <c r="F4441" s="17" t="s">
        <v>0</v>
      </c>
      <c r="G4441" s="18">
        <v>43210</v>
      </c>
      <c r="H4441" s="17" t="s">
        <v>3270</v>
      </c>
    </row>
    <row r="4442" spans="1:8" s="15" customFormat="1" x14ac:dyDescent="0.2">
      <c r="A4442" s="17" t="s">
        <v>3271</v>
      </c>
      <c r="B4442" s="19">
        <v>2</v>
      </c>
      <c r="C4442" s="18">
        <v>43200.585231481484</v>
      </c>
      <c r="D4442" s="17" t="s">
        <v>3264</v>
      </c>
      <c r="E4442" s="17" t="s">
        <v>1156</v>
      </c>
      <c r="F4442" s="17" t="s">
        <v>0</v>
      </c>
      <c r="G4442" s="18">
        <v>43210</v>
      </c>
      <c r="H4442" s="17" t="s">
        <v>3270</v>
      </c>
    </row>
    <row r="4443" spans="1:8" s="15" customFormat="1" x14ac:dyDescent="0.2">
      <c r="A4443" s="17" t="s">
        <v>3269</v>
      </c>
      <c r="B4443" s="19">
        <v>1</v>
      </c>
      <c r="C4443" s="18">
        <v>43200.585636574076</v>
      </c>
      <c r="D4443" s="17" t="s">
        <v>3264</v>
      </c>
      <c r="E4443" s="17" t="s">
        <v>1156</v>
      </c>
      <c r="F4443" s="17" t="s">
        <v>0</v>
      </c>
      <c r="G4443" s="18">
        <v>43214</v>
      </c>
      <c r="H4443" s="17" t="s">
        <v>3268</v>
      </c>
    </row>
    <row r="4444" spans="1:8" s="15" customFormat="1" x14ac:dyDescent="0.2">
      <c r="A4444" s="17" t="s">
        <v>3267</v>
      </c>
      <c r="B4444" s="19">
        <v>2</v>
      </c>
      <c r="C4444" s="18">
        <v>43200.590960648151</v>
      </c>
      <c r="D4444" s="17" t="s">
        <v>172</v>
      </c>
      <c r="E4444" s="17" t="s">
        <v>1156</v>
      </c>
      <c r="F4444" s="17" t="s">
        <v>0</v>
      </c>
      <c r="G4444" s="18">
        <v>43228</v>
      </c>
      <c r="H4444" s="17" t="s">
        <v>3266</v>
      </c>
    </row>
    <row r="4445" spans="1:8" s="15" customFormat="1" x14ac:dyDescent="0.2">
      <c r="A4445" s="17" t="s">
        <v>3265</v>
      </c>
      <c r="B4445" s="19">
        <v>1</v>
      </c>
      <c r="C4445" s="18">
        <v>43200.5937037037</v>
      </c>
      <c r="D4445" s="17" t="s">
        <v>3264</v>
      </c>
      <c r="E4445" s="17" t="s">
        <v>1156</v>
      </c>
      <c r="F4445" s="17" t="s">
        <v>0</v>
      </c>
      <c r="G4445" s="18">
        <v>43214</v>
      </c>
      <c r="H4445" s="17" t="s">
        <v>3263</v>
      </c>
    </row>
    <row r="4446" spans="1:8" s="15" customFormat="1" x14ac:dyDescent="0.2">
      <c r="A4446" s="17" t="s">
        <v>3262</v>
      </c>
      <c r="B4446" s="19">
        <v>1</v>
      </c>
      <c r="C4446" s="18">
        <v>43200.639016203706</v>
      </c>
      <c r="D4446" s="17" t="s">
        <v>2790</v>
      </c>
      <c r="E4446" s="17" t="s">
        <v>3261</v>
      </c>
      <c r="F4446" s="17" t="s">
        <v>0</v>
      </c>
      <c r="G4446" s="18">
        <v>43230</v>
      </c>
      <c r="H4446" s="17" t="s">
        <v>3260</v>
      </c>
    </row>
    <row r="4447" spans="1:8" s="15" customFormat="1" x14ac:dyDescent="0.2">
      <c r="A4447" s="17" t="s">
        <v>3259</v>
      </c>
      <c r="B4447" s="19">
        <v>1</v>
      </c>
      <c r="C4447" s="18">
        <v>43200.639988425923</v>
      </c>
      <c r="D4447" s="17" t="s">
        <v>3258</v>
      </c>
      <c r="E4447" s="17" t="s">
        <v>3257</v>
      </c>
      <c r="F4447" s="17" t="s">
        <v>0</v>
      </c>
      <c r="G4447" s="18">
        <v>43201</v>
      </c>
      <c r="H4447" s="17" t="s">
        <v>3256</v>
      </c>
    </row>
    <row r="4448" spans="1:8" s="15" customFormat="1" x14ac:dyDescent="0.2">
      <c r="A4448" s="17" t="s">
        <v>3255</v>
      </c>
      <c r="B4448" s="19">
        <v>2</v>
      </c>
      <c r="C4448" s="18">
        <v>43200.704571759263</v>
      </c>
      <c r="D4448" s="17" t="s">
        <v>3254</v>
      </c>
      <c r="E4448" s="17" t="s">
        <v>3253</v>
      </c>
      <c r="F4448" s="17" t="s">
        <v>0</v>
      </c>
      <c r="G4448" s="18">
        <v>43210</v>
      </c>
      <c r="H4448" s="17" t="s">
        <v>3252</v>
      </c>
    </row>
    <row r="4449" spans="1:8" s="15" customFormat="1" x14ac:dyDescent="0.2">
      <c r="A4449" s="17" t="s">
        <v>3251</v>
      </c>
      <c r="B4449" s="19">
        <v>1</v>
      </c>
      <c r="C4449" s="18">
        <v>43200.705925925926</v>
      </c>
      <c r="D4449" s="17" t="s">
        <v>3250</v>
      </c>
      <c r="E4449" s="17" t="s">
        <v>1080</v>
      </c>
      <c r="F4449" s="17" t="s">
        <v>0</v>
      </c>
      <c r="G4449" s="18">
        <v>43215</v>
      </c>
      <c r="H4449" s="17" t="s">
        <v>3249</v>
      </c>
    </row>
    <row r="4450" spans="1:8" s="15" customFormat="1" x14ac:dyDescent="0.2">
      <c r="A4450" s="17" t="s">
        <v>3248</v>
      </c>
      <c r="B4450" s="19">
        <v>2</v>
      </c>
      <c r="C4450" s="18">
        <v>43200.71738425926</v>
      </c>
      <c r="D4450" s="17" t="s">
        <v>3247</v>
      </c>
      <c r="E4450" s="17" t="s">
        <v>3246</v>
      </c>
      <c r="F4450" s="17" t="s">
        <v>0</v>
      </c>
      <c r="G4450" s="18">
        <v>43210</v>
      </c>
      <c r="H4450" s="17" t="s">
        <v>3245</v>
      </c>
    </row>
    <row r="4451" spans="1:8" s="15" customFormat="1" x14ac:dyDescent="0.2">
      <c r="A4451" s="17" t="s">
        <v>3244</v>
      </c>
      <c r="B4451" s="19">
        <v>2</v>
      </c>
      <c r="C4451" s="18">
        <v>43201.375023148146</v>
      </c>
      <c r="D4451" s="17" t="s">
        <v>3243</v>
      </c>
      <c r="E4451" s="17" t="s">
        <v>164</v>
      </c>
      <c r="F4451" s="17" t="s">
        <v>0</v>
      </c>
      <c r="G4451" s="18">
        <v>43206</v>
      </c>
      <c r="H4451" s="17" t="s">
        <v>3242</v>
      </c>
    </row>
    <row r="4452" spans="1:8" s="15" customFormat="1" x14ac:dyDescent="0.2">
      <c r="A4452" s="17" t="s">
        <v>3241</v>
      </c>
      <c r="B4452" s="19">
        <v>1</v>
      </c>
      <c r="C4452" s="18">
        <v>43201.389386574076</v>
      </c>
      <c r="D4452" s="17" t="s">
        <v>3240</v>
      </c>
      <c r="E4452" s="17" t="s">
        <v>1494</v>
      </c>
      <c r="F4452" s="17" t="s">
        <v>0</v>
      </c>
      <c r="G4452" s="18">
        <v>43201</v>
      </c>
      <c r="H4452" s="17" t="s">
        <v>3237</v>
      </c>
    </row>
    <row r="4453" spans="1:8" s="15" customFormat="1" x14ac:dyDescent="0.2">
      <c r="A4453" s="17" t="s">
        <v>3239</v>
      </c>
      <c r="B4453" s="19">
        <v>1</v>
      </c>
      <c r="C4453" s="18">
        <v>43201.390277777777</v>
      </c>
      <c r="D4453" s="17" t="s">
        <v>3238</v>
      </c>
      <c r="E4453" s="17" t="s">
        <v>1494</v>
      </c>
      <c r="F4453" s="17" t="s">
        <v>0</v>
      </c>
      <c r="G4453" s="18">
        <v>43201</v>
      </c>
      <c r="H4453" s="17" t="s">
        <v>3237</v>
      </c>
    </row>
    <row r="4454" spans="1:8" s="15" customFormat="1" x14ac:dyDescent="0.2">
      <c r="A4454" s="17" t="s">
        <v>3236</v>
      </c>
      <c r="B4454" s="19">
        <v>1</v>
      </c>
      <c r="C4454" s="18">
        <v>43201.39167824074</v>
      </c>
      <c r="D4454" s="17" t="s">
        <v>3235</v>
      </c>
      <c r="E4454" s="17" t="s">
        <v>1494</v>
      </c>
      <c r="F4454" s="17" t="s">
        <v>0</v>
      </c>
      <c r="G4454" s="18">
        <v>43202</v>
      </c>
      <c r="H4454" s="17" t="s">
        <v>3234</v>
      </c>
    </row>
    <row r="4455" spans="1:8" s="15" customFormat="1" x14ac:dyDescent="0.2">
      <c r="A4455" s="17" t="s">
        <v>3233</v>
      </c>
      <c r="B4455" s="19">
        <v>1</v>
      </c>
      <c r="C4455" s="18">
        <v>43201.392083333332</v>
      </c>
      <c r="D4455" s="17" t="s">
        <v>3232</v>
      </c>
      <c r="E4455" s="17" t="s">
        <v>1494</v>
      </c>
      <c r="F4455" s="17" t="s">
        <v>0</v>
      </c>
      <c r="G4455" s="18">
        <v>43202</v>
      </c>
      <c r="H4455" s="17" t="s">
        <v>3227</v>
      </c>
    </row>
    <row r="4456" spans="1:8" s="15" customFormat="1" x14ac:dyDescent="0.2">
      <c r="A4456" s="17" t="s">
        <v>3231</v>
      </c>
      <c r="B4456" s="19">
        <v>1</v>
      </c>
      <c r="C4456" s="18">
        <v>43201.392326388886</v>
      </c>
      <c r="D4456" s="17" t="s">
        <v>3230</v>
      </c>
      <c r="E4456" s="17" t="s">
        <v>1494</v>
      </c>
      <c r="F4456" s="17" t="s">
        <v>0</v>
      </c>
      <c r="G4456" s="18">
        <v>43202</v>
      </c>
      <c r="H4456" s="17" t="s">
        <v>3222</v>
      </c>
    </row>
    <row r="4457" spans="1:8" s="15" customFormat="1" x14ac:dyDescent="0.2">
      <c r="A4457" s="17" t="s">
        <v>3229</v>
      </c>
      <c r="B4457" s="19">
        <v>1</v>
      </c>
      <c r="C4457" s="18">
        <v>43201.392638888887</v>
      </c>
      <c r="D4457" s="17" t="s">
        <v>3228</v>
      </c>
      <c r="E4457" s="17" t="s">
        <v>1494</v>
      </c>
      <c r="F4457" s="17" t="s">
        <v>0</v>
      </c>
      <c r="G4457" s="18">
        <v>43202</v>
      </c>
      <c r="H4457" s="17" t="s">
        <v>3227</v>
      </c>
    </row>
    <row r="4458" spans="1:8" s="15" customFormat="1" x14ac:dyDescent="0.2">
      <c r="A4458" s="17" t="s">
        <v>3226</v>
      </c>
      <c r="B4458" s="19">
        <v>1</v>
      </c>
      <c r="C4458" s="18">
        <v>43201.392824074072</v>
      </c>
      <c r="D4458" s="17" t="s">
        <v>3225</v>
      </c>
      <c r="E4458" s="17" t="s">
        <v>1494</v>
      </c>
      <c r="F4458" s="17" t="s">
        <v>0</v>
      </c>
      <c r="G4458" s="18">
        <v>43202</v>
      </c>
      <c r="H4458" s="17" t="s">
        <v>3222</v>
      </c>
    </row>
    <row r="4459" spans="1:8" s="15" customFormat="1" x14ac:dyDescent="0.2">
      <c r="A4459" s="17" t="s">
        <v>3224</v>
      </c>
      <c r="B4459" s="19">
        <v>1</v>
      </c>
      <c r="C4459" s="18">
        <v>43201.39303240741</v>
      </c>
      <c r="D4459" s="17" t="s">
        <v>3223</v>
      </c>
      <c r="E4459" s="17" t="s">
        <v>1494</v>
      </c>
      <c r="F4459" s="17" t="s">
        <v>0</v>
      </c>
      <c r="G4459" s="18">
        <v>43202</v>
      </c>
      <c r="H4459" s="17" t="s">
        <v>3222</v>
      </c>
    </row>
    <row r="4460" spans="1:8" s="15" customFormat="1" x14ac:dyDescent="0.2">
      <c r="A4460" s="17" t="s">
        <v>3221</v>
      </c>
      <c r="B4460" s="19">
        <v>1</v>
      </c>
      <c r="C4460" s="18">
        <v>43201.39534722222</v>
      </c>
      <c r="D4460" s="17" t="s">
        <v>3220</v>
      </c>
      <c r="E4460" s="17" t="s">
        <v>1494</v>
      </c>
      <c r="F4460" s="17" t="s">
        <v>0</v>
      </c>
      <c r="G4460" s="18">
        <v>43213</v>
      </c>
      <c r="H4460" s="17" t="s">
        <v>3213</v>
      </c>
    </row>
    <row r="4461" spans="1:8" s="15" customFormat="1" x14ac:dyDescent="0.2">
      <c r="A4461" s="17" t="s">
        <v>3219</v>
      </c>
      <c r="B4461" s="19">
        <v>1</v>
      </c>
      <c r="C4461" s="18">
        <v>43201.395729166667</v>
      </c>
      <c r="D4461" s="17" t="s">
        <v>3218</v>
      </c>
      <c r="E4461" s="17" t="s">
        <v>1494</v>
      </c>
      <c r="F4461" s="17" t="s">
        <v>0</v>
      </c>
      <c r="G4461" s="18">
        <v>43213</v>
      </c>
      <c r="H4461" s="17" t="s">
        <v>3213</v>
      </c>
    </row>
    <row r="4462" spans="1:8" s="15" customFormat="1" x14ac:dyDescent="0.2">
      <c r="A4462" s="17" t="s">
        <v>3217</v>
      </c>
      <c r="B4462" s="19">
        <v>1</v>
      </c>
      <c r="C4462" s="18">
        <v>43201.395949074074</v>
      </c>
      <c r="D4462" s="17" t="s">
        <v>3216</v>
      </c>
      <c r="E4462" s="17" t="s">
        <v>1494</v>
      </c>
      <c r="F4462" s="17" t="s">
        <v>0</v>
      </c>
      <c r="G4462" s="18">
        <v>43213</v>
      </c>
      <c r="H4462" s="17" t="s">
        <v>3213</v>
      </c>
    </row>
    <row r="4463" spans="1:8" s="15" customFormat="1" x14ac:dyDescent="0.2">
      <c r="A4463" s="17" t="s">
        <v>3215</v>
      </c>
      <c r="B4463" s="19">
        <v>1</v>
      </c>
      <c r="C4463" s="18">
        <v>43201.396307870367</v>
      </c>
      <c r="D4463" s="17" t="s">
        <v>3214</v>
      </c>
      <c r="E4463" s="17" t="s">
        <v>1494</v>
      </c>
      <c r="F4463" s="17" t="s">
        <v>0</v>
      </c>
      <c r="G4463" s="18">
        <v>43230</v>
      </c>
      <c r="H4463" s="17" t="s">
        <v>3213</v>
      </c>
    </row>
    <row r="4464" spans="1:8" s="15" customFormat="1" x14ac:dyDescent="0.2">
      <c r="A4464" s="17" t="s">
        <v>3212</v>
      </c>
      <c r="B4464" s="19">
        <v>2</v>
      </c>
      <c r="C4464" s="18">
        <v>43201.403935185182</v>
      </c>
      <c r="D4464" s="17" t="s">
        <v>3211</v>
      </c>
      <c r="E4464" s="17" t="s">
        <v>1494</v>
      </c>
      <c r="F4464" s="17" t="s">
        <v>93</v>
      </c>
      <c r="G4464" s="18">
        <v>43207</v>
      </c>
      <c r="H4464" s="17" t="s">
        <v>3210</v>
      </c>
    </row>
    <row r="4465" spans="1:8" s="15" customFormat="1" x14ac:dyDescent="0.2">
      <c r="A4465" s="17" t="s">
        <v>3209</v>
      </c>
      <c r="B4465" s="19">
        <v>2</v>
      </c>
      <c r="C4465" s="18">
        <v>43201.405972222223</v>
      </c>
      <c r="D4465" s="17" t="s">
        <v>3208</v>
      </c>
      <c r="E4465" s="17" t="s">
        <v>1494</v>
      </c>
      <c r="F4465" s="17" t="s">
        <v>93</v>
      </c>
      <c r="G4465" s="18">
        <v>43207</v>
      </c>
      <c r="H4465" s="17" t="s">
        <v>3207</v>
      </c>
    </row>
    <row r="4466" spans="1:8" s="15" customFormat="1" x14ac:dyDescent="0.2">
      <c r="A4466" s="17" t="s">
        <v>3206</v>
      </c>
      <c r="B4466" s="19">
        <v>1</v>
      </c>
      <c r="C4466" s="18">
        <v>43201.406678240739</v>
      </c>
      <c r="D4466" s="17" t="s">
        <v>3205</v>
      </c>
      <c r="E4466" s="17" t="s">
        <v>544</v>
      </c>
      <c r="F4466" s="17" t="s">
        <v>0</v>
      </c>
      <c r="G4466" s="18">
        <v>43206</v>
      </c>
      <c r="H4466" s="17" t="s">
        <v>3204</v>
      </c>
    </row>
    <row r="4467" spans="1:8" s="15" customFormat="1" x14ac:dyDescent="0.2">
      <c r="A4467" s="17" t="s">
        <v>3203</v>
      </c>
      <c r="B4467" s="19">
        <v>3</v>
      </c>
      <c r="C4467" s="18">
        <v>43201.407893518517</v>
      </c>
      <c r="D4467" s="17" t="s">
        <v>3202</v>
      </c>
      <c r="E4467" s="17" t="s">
        <v>1494</v>
      </c>
      <c r="F4467" s="17" t="s">
        <v>0</v>
      </c>
      <c r="G4467" s="18">
        <v>43207</v>
      </c>
      <c r="H4467" s="17" t="s">
        <v>3201</v>
      </c>
    </row>
    <row r="4468" spans="1:8" s="15" customFormat="1" x14ac:dyDescent="0.2">
      <c r="A4468" s="17" t="s">
        <v>3200</v>
      </c>
      <c r="B4468" s="19">
        <v>2</v>
      </c>
      <c r="C4468" s="18">
        <v>43201.428379629629</v>
      </c>
      <c r="D4468" s="17" t="s">
        <v>3199</v>
      </c>
      <c r="E4468" s="17" t="s">
        <v>1494</v>
      </c>
      <c r="F4468" s="17" t="s">
        <v>0</v>
      </c>
      <c r="G4468" s="18">
        <v>43210</v>
      </c>
      <c r="H4468" s="17" t="s">
        <v>3173</v>
      </c>
    </row>
    <row r="4469" spans="1:8" s="15" customFormat="1" x14ac:dyDescent="0.2">
      <c r="A4469" s="17" t="s">
        <v>3198</v>
      </c>
      <c r="B4469" s="19">
        <v>3</v>
      </c>
      <c r="C4469" s="18">
        <v>43201.429270833331</v>
      </c>
      <c r="D4469" s="17" t="s">
        <v>3197</v>
      </c>
      <c r="E4469" s="17" t="s">
        <v>1494</v>
      </c>
      <c r="F4469" s="17" t="s">
        <v>93</v>
      </c>
      <c r="G4469" s="18">
        <v>43217</v>
      </c>
      <c r="H4469" s="17" t="s">
        <v>3186</v>
      </c>
    </row>
    <row r="4470" spans="1:8" s="15" customFormat="1" x14ac:dyDescent="0.2">
      <c r="A4470" s="17" t="s">
        <v>3196</v>
      </c>
      <c r="B4470" s="19">
        <v>3</v>
      </c>
      <c r="C4470" s="18">
        <v>43201.430381944447</v>
      </c>
      <c r="D4470" s="17" t="s">
        <v>3195</v>
      </c>
      <c r="E4470" s="17" t="s">
        <v>1494</v>
      </c>
      <c r="F4470" s="17" t="s">
        <v>93</v>
      </c>
      <c r="G4470" s="18">
        <v>43217</v>
      </c>
      <c r="H4470" s="17" t="s">
        <v>3186</v>
      </c>
    </row>
    <row r="4471" spans="1:8" s="15" customFormat="1" x14ac:dyDescent="0.2">
      <c r="A4471" s="17" t="s">
        <v>3194</v>
      </c>
      <c r="B4471" s="19">
        <v>3</v>
      </c>
      <c r="C4471" s="18">
        <v>43201.431238425925</v>
      </c>
      <c r="D4471" s="17" t="s">
        <v>3193</v>
      </c>
      <c r="E4471" s="17" t="s">
        <v>1494</v>
      </c>
      <c r="F4471" s="17" t="s">
        <v>93</v>
      </c>
      <c r="G4471" s="18">
        <v>43217</v>
      </c>
      <c r="H4471" s="17" t="s">
        <v>3186</v>
      </c>
    </row>
    <row r="4472" spans="1:8" s="15" customFormat="1" x14ac:dyDescent="0.2">
      <c r="A4472" s="17" t="s">
        <v>3192</v>
      </c>
      <c r="B4472" s="19">
        <v>3</v>
      </c>
      <c r="C4472" s="18">
        <v>43201.43408564815</v>
      </c>
      <c r="D4472" s="17" t="s">
        <v>3191</v>
      </c>
      <c r="E4472" s="17" t="s">
        <v>1494</v>
      </c>
      <c r="F4472" s="17" t="s">
        <v>93</v>
      </c>
      <c r="G4472" s="18">
        <v>43217</v>
      </c>
      <c r="H4472" s="17" t="s">
        <v>3186</v>
      </c>
    </row>
    <row r="4473" spans="1:8" s="15" customFormat="1" x14ac:dyDescent="0.2">
      <c r="A4473" s="17" t="s">
        <v>3190</v>
      </c>
      <c r="B4473" s="19">
        <v>3</v>
      </c>
      <c r="C4473" s="18">
        <v>43201.441018518519</v>
      </c>
      <c r="D4473" s="17" t="s">
        <v>3189</v>
      </c>
      <c r="E4473" s="17" t="s">
        <v>1494</v>
      </c>
      <c r="F4473" s="17" t="s">
        <v>93</v>
      </c>
      <c r="G4473" s="18">
        <v>43217</v>
      </c>
      <c r="H4473" s="17" t="s">
        <v>3186</v>
      </c>
    </row>
    <row r="4474" spans="1:8" s="15" customFormat="1" x14ac:dyDescent="0.2">
      <c r="A4474" s="17" t="s">
        <v>3188</v>
      </c>
      <c r="B4474" s="19">
        <v>3</v>
      </c>
      <c r="C4474" s="18">
        <v>43201.443402777775</v>
      </c>
      <c r="D4474" s="17" t="s">
        <v>3187</v>
      </c>
      <c r="E4474" s="17" t="s">
        <v>1494</v>
      </c>
      <c r="F4474" s="17" t="s">
        <v>93</v>
      </c>
      <c r="G4474" s="18">
        <v>43217</v>
      </c>
      <c r="H4474" s="17" t="s">
        <v>3186</v>
      </c>
    </row>
    <row r="4475" spans="1:8" s="15" customFormat="1" x14ac:dyDescent="0.2">
      <c r="A4475" s="17" t="s">
        <v>3185</v>
      </c>
      <c r="B4475" s="19">
        <v>2</v>
      </c>
      <c r="C4475" s="18">
        <v>43201.443657407406</v>
      </c>
      <c r="D4475" s="17" t="s">
        <v>172</v>
      </c>
      <c r="E4475" s="17" t="s">
        <v>3184</v>
      </c>
      <c r="F4475" s="17" t="s">
        <v>0</v>
      </c>
      <c r="G4475" s="18">
        <v>43203</v>
      </c>
      <c r="H4475" s="17" t="s">
        <v>3183</v>
      </c>
    </row>
    <row r="4476" spans="1:8" s="15" customFormat="1" x14ac:dyDescent="0.2">
      <c r="A4476" s="17" t="s">
        <v>3182</v>
      </c>
      <c r="B4476" s="19">
        <v>2</v>
      </c>
      <c r="C4476" s="18">
        <v>43201.444409722222</v>
      </c>
      <c r="D4476" s="17" t="s">
        <v>3181</v>
      </c>
      <c r="E4476" s="17" t="s">
        <v>1494</v>
      </c>
      <c r="F4476" s="17" t="s">
        <v>0</v>
      </c>
      <c r="G4476" s="18">
        <v>43210</v>
      </c>
      <c r="H4476" s="17" t="s">
        <v>3180</v>
      </c>
    </row>
    <row r="4477" spans="1:8" s="15" customFormat="1" x14ac:dyDescent="0.2">
      <c r="A4477" s="17" t="s">
        <v>3179</v>
      </c>
      <c r="B4477" s="19">
        <v>2</v>
      </c>
      <c r="C4477" s="18">
        <v>43201.445844907408</v>
      </c>
      <c r="D4477" s="17" t="s">
        <v>3178</v>
      </c>
      <c r="E4477" s="17" t="s">
        <v>1494</v>
      </c>
      <c r="F4477" s="17" t="s">
        <v>0</v>
      </c>
      <c r="G4477" s="18">
        <v>43210</v>
      </c>
      <c r="H4477" s="17" t="s">
        <v>3173</v>
      </c>
    </row>
    <row r="4478" spans="1:8" s="15" customFormat="1" x14ac:dyDescent="0.2">
      <c r="A4478" s="17" t="s">
        <v>3177</v>
      </c>
      <c r="B4478" s="19">
        <v>2</v>
      </c>
      <c r="C4478" s="18">
        <v>43201.447777777779</v>
      </c>
      <c r="D4478" s="17" t="s">
        <v>3176</v>
      </c>
      <c r="E4478" s="17" t="s">
        <v>1494</v>
      </c>
      <c r="F4478" s="17" t="s">
        <v>0</v>
      </c>
      <c r="G4478" s="18">
        <v>43210</v>
      </c>
      <c r="H4478" s="17" t="s">
        <v>3173</v>
      </c>
    </row>
    <row r="4479" spans="1:8" s="15" customFormat="1" x14ac:dyDescent="0.2">
      <c r="A4479" s="17" t="s">
        <v>3175</v>
      </c>
      <c r="B4479" s="19">
        <v>2</v>
      </c>
      <c r="C4479" s="18">
        <v>43201.448472222219</v>
      </c>
      <c r="D4479" s="17" t="s">
        <v>3174</v>
      </c>
      <c r="E4479" s="17" t="s">
        <v>1494</v>
      </c>
      <c r="F4479" s="17" t="s">
        <v>0</v>
      </c>
      <c r="G4479" s="18">
        <v>43210</v>
      </c>
      <c r="H4479" s="17" t="s">
        <v>3173</v>
      </c>
    </row>
    <row r="4480" spans="1:8" s="15" customFormat="1" x14ac:dyDescent="0.2">
      <c r="A4480" s="17" t="s">
        <v>3172</v>
      </c>
      <c r="B4480" s="19">
        <v>2</v>
      </c>
      <c r="C4480" s="18">
        <v>43201.451481481483</v>
      </c>
      <c r="D4480" s="17" t="s">
        <v>3171</v>
      </c>
      <c r="E4480" s="17" t="s">
        <v>1494</v>
      </c>
      <c r="F4480" s="17" t="s">
        <v>0</v>
      </c>
      <c r="G4480" s="18">
        <v>43210</v>
      </c>
      <c r="H4480" s="17" t="s">
        <v>3170</v>
      </c>
    </row>
    <row r="4481" spans="1:8" s="15" customFormat="1" x14ac:dyDescent="0.2">
      <c r="A4481" s="17" t="s">
        <v>3169</v>
      </c>
      <c r="B4481" s="19">
        <v>1</v>
      </c>
      <c r="C4481" s="18">
        <v>43201.471805555557</v>
      </c>
      <c r="D4481" s="17" t="s">
        <v>3168</v>
      </c>
      <c r="E4481" s="17" t="s">
        <v>1341</v>
      </c>
      <c r="F4481" s="17" t="s">
        <v>0</v>
      </c>
      <c r="G4481" s="18">
        <v>43209</v>
      </c>
      <c r="H4481" s="17" t="s">
        <v>3167</v>
      </c>
    </row>
    <row r="4482" spans="1:8" s="15" customFormat="1" x14ac:dyDescent="0.2">
      <c r="A4482" s="17" t="s">
        <v>3166</v>
      </c>
      <c r="B4482" s="19">
        <v>5</v>
      </c>
      <c r="C4482" s="18">
        <v>43201.47729166667</v>
      </c>
      <c r="D4482" s="17" t="s">
        <v>257</v>
      </c>
      <c r="E4482" s="17" t="s">
        <v>164</v>
      </c>
      <c r="F4482" s="17" t="s">
        <v>30</v>
      </c>
      <c r="G4482" s="18">
        <v>43231</v>
      </c>
      <c r="H4482" s="17" t="s">
        <v>3165</v>
      </c>
    </row>
    <row r="4483" spans="1:8" s="15" customFormat="1" x14ac:dyDescent="0.2">
      <c r="A4483" s="17" t="s">
        <v>3164</v>
      </c>
      <c r="B4483" s="19">
        <v>3</v>
      </c>
      <c r="C4483" s="18">
        <v>43201.482314814813</v>
      </c>
      <c r="D4483" s="17" t="s">
        <v>3163</v>
      </c>
      <c r="E4483" s="17" t="s">
        <v>184</v>
      </c>
      <c r="F4483" s="17" t="s">
        <v>0</v>
      </c>
      <c r="G4483" s="18">
        <v>43213</v>
      </c>
      <c r="H4483" s="17" t="s">
        <v>3162</v>
      </c>
    </row>
    <row r="4484" spans="1:8" s="15" customFormat="1" x14ac:dyDescent="0.2">
      <c r="A4484" s="17" t="s">
        <v>3161</v>
      </c>
      <c r="B4484" s="19">
        <v>1</v>
      </c>
      <c r="C4484" s="18">
        <v>43201.490081018521</v>
      </c>
      <c r="D4484" s="17" t="s">
        <v>194</v>
      </c>
      <c r="E4484" s="17" t="s">
        <v>190</v>
      </c>
      <c r="F4484" s="17" t="s">
        <v>0</v>
      </c>
      <c r="G4484" s="18">
        <v>43214</v>
      </c>
      <c r="H4484" s="17" t="s">
        <v>3160</v>
      </c>
    </row>
    <row r="4485" spans="1:8" s="15" customFormat="1" x14ac:dyDescent="0.2">
      <c r="A4485" s="17" t="s">
        <v>3159</v>
      </c>
      <c r="B4485" s="19">
        <v>1</v>
      </c>
      <c r="C4485" s="18">
        <v>43201.517812500002</v>
      </c>
      <c r="D4485" s="17" t="s">
        <v>2803</v>
      </c>
      <c r="E4485" s="17" t="s">
        <v>3158</v>
      </c>
      <c r="F4485" s="17" t="s">
        <v>0</v>
      </c>
      <c r="G4485" s="18">
        <v>43214</v>
      </c>
      <c r="H4485" s="17" t="s">
        <v>3157</v>
      </c>
    </row>
    <row r="4486" spans="1:8" s="15" customFormat="1" x14ac:dyDescent="0.2">
      <c r="A4486" s="17" t="s">
        <v>3156</v>
      </c>
      <c r="B4486" s="19">
        <v>2</v>
      </c>
      <c r="C4486" s="18">
        <v>43201.521087962959</v>
      </c>
      <c r="D4486" s="17" t="s">
        <v>257</v>
      </c>
      <c r="E4486" s="17" t="s">
        <v>309</v>
      </c>
      <c r="F4486" s="17" t="s">
        <v>0</v>
      </c>
      <c r="G4486" s="18">
        <v>43228</v>
      </c>
      <c r="H4486" s="17" t="s">
        <v>3155</v>
      </c>
    </row>
    <row r="4487" spans="1:8" s="15" customFormat="1" x14ac:dyDescent="0.2">
      <c r="A4487" s="17" t="s">
        <v>3154</v>
      </c>
      <c r="B4487" s="19">
        <v>1</v>
      </c>
      <c r="C4487" s="18">
        <v>43201.522870370369</v>
      </c>
      <c r="D4487" s="17" t="s">
        <v>3153</v>
      </c>
      <c r="E4487" s="17" t="s">
        <v>3152</v>
      </c>
      <c r="F4487" s="17" t="s">
        <v>0</v>
      </c>
      <c r="G4487" s="18">
        <v>43224</v>
      </c>
      <c r="H4487" s="17" t="s">
        <v>3151</v>
      </c>
    </row>
    <row r="4488" spans="1:8" s="15" customFormat="1" x14ac:dyDescent="0.2">
      <c r="A4488" s="17" t="s">
        <v>3150</v>
      </c>
      <c r="B4488" s="19">
        <v>2</v>
      </c>
      <c r="C4488" s="18">
        <v>43201.524224537039</v>
      </c>
      <c r="D4488" s="17" t="s">
        <v>3149</v>
      </c>
      <c r="E4488" s="17" t="s">
        <v>164</v>
      </c>
      <c r="F4488" s="17" t="s">
        <v>0</v>
      </c>
      <c r="G4488" s="18">
        <v>43213</v>
      </c>
      <c r="H4488" s="17" t="s">
        <v>3148</v>
      </c>
    </row>
    <row r="4489" spans="1:8" s="15" customFormat="1" x14ac:dyDescent="0.2">
      <c r="A4489" s="17" t="s">
        <v>3147</v>
      </c>
      <c r="B4489" s="19">
        <v>1</v>
      </c>
      <c r="C4489" s="18">
        <v>43201.550393518519</v>
      </c>
      <c r="D4489" s="17" t="s">
        <v>172</v>
      </c>
      <c r="E4489" s="17" t="s">
        <v>3146</v>
      </c>
      <c r="F4489" s="17" t="s">
        <v>0</v>
      </c>
      <c r="G4489" s="18">
        <v>43203</v>
      </c>
      <c r="H4489" s="17" t="s">
        <v>3145</v>
      </c>
    </row>
    <row r="4490" spans="1:8" s="15" customFormat="1" x14ac:dyDescent="0.2">
      <c r="A4490" s="17" t="s">
        <v>3144</v>
      </c>
      <c r="B4490" s="19">
        <v>3</v>
      </c>
      <c r="C4490" s="18">
        <v>43201.567048611112</v>
      </c>
      <c r="D4490" s="17" t="s">
        <v>172</v>
      </c>
      <c r="E4490" s="17" t="s">
        <v>164</v>
      </c>
      <c r="F4490" s="17" t="s">
        <v>0</v>
      </c>
      <c r="G4490" s="18">
        <v>43213</v>
      </c>
      <c r="H4490" s="17" t="s">
        <v>3122</v>
      </c>
    </row>
    <row r="4491" spans="1:8" s="15" customFormat="1" x14ac:dyDescent="0.2">
      <c r="A4491" s="17" t="s">
        <v>3143</v>
      </c>
      <c r="B4491" s="19">
        <v>2</v>
      </c>
      <c r="C4491" s="18">
        <v>43201.567233796297</v>
      </c>
      <c r="D4491" s="17" t="s">
        <v>3142</v>
      </c>
      <c r="E4491" s="17" t="s">
        <v>3141</v>
      </c>
      <c r="F4491" s="17" t="s">
        <v>0</v>
      </c>
      <c r="G4491" s="18">
        <v>43208</v>
      </c>
      <c r="H4491" s="17" t="s">
        <v>3140</v>
      </c>
    </row>
    <row r="4492" spans="1:8" s="15" customFormat="1" x14ac:dyDescent="0.2">
      <c r="A4492" s="17" t="s">
        <v>3139</v>
      </c>
      <c r="B4492" s="19">
        <v>2</v>
      </c>
      <c r="C4492" s="18">
        <v>43201.577465277776</v>
      </c>
      <c r="D4492" s="17" t="s">
        <v>3138</v>
      </c>
      <c r="E4492" s="17" t="s">
        <v>256</v>
      </c>
      <c r="F4492" s="17" t="s">
        <v>0</v>
      </c>
      <c r="G4492" s="18">
        <v>43209</v>
      </c>
      <c r="H4492" s="17" t="s">
        <v>3137</v>
      </c>
    </row>
    <row r="4493" spans="1:8" s="15" customFormat="1" x14ac:dyDescent="0.2">
      <c r="A4493" s="17" t="s">
        <v>3136</v>
      </c>
      <c r="B4493" s="19">
        <v>4</v>
      </c>
      <c r="C4493" s="18">
        <v>43201.57885416667</v>
      </c>
      <c r="D4493" s="17" t="s">
        <v>172</v>
      </c>
      <c r="E4493" s="17" t="s">
        <v>3135</v>
      </c>
      <c r="F4493" s="17" t="s">
        <v>0</v>
      </c>
      <c r="G4493" s="18">
        <v>43214</v>
      </c>
      <c r="H4493" s="17" t="s">
        <v>3134</v>
      </c>
    </row>
    <row r="4494" spans="1:8" s="15" customFormat="1" x14ac:dyDescent="0.2">
      <c r="A4494" s="17" t="s">
        <v>3133</v>
      </c>
      <c r="B4494" s="19">
        <v>2</v>
      </c>
      <c r="C4494" s="18">
        <v>43201.579733796294</v>
      </c>
      <c r="D4494" s="17" t="s">
        <v>238</v>
      </c>
      <c r="E4494" s="17" t="s">
        <v>3132</v>
      </c>
      <c r="F4494" s="17" t="s">
        <v>0</v>
      </c>
      <c r="G4494" s="18">
        <v>43209</v>
      </c>
      <c r="H4494" s="17" t="s">
        <v>3131</v>
      </c>
    </row>
    <row r="4495" spans="1:8" s="15" customFormat="1" x14ac:dyDescent="0.2">
      <c r="A4495" s="17" t="s">
        <v>3130</v>
      </c>
      <c r="B4495" s="19">
        <v>1</v>
      </c>
      <c r="C4495" s="18">
        <v>43201.580381944441</v>
      </c>
      <c r="D4495" s="17" t="s">
        <v>238</v>
      </c>
      <c r="E4495" s="17" t="s">
        <v>164</v>
      </c>
      <c r="F4495" s="17" t="s">
        <v>0</v>
      </c>
      <c r="G4495" s="18">
        <v>43208</v>
      </c>
      <c r="H4495" s="17" t="s">
        <v>3129</v>
      </c>
    </row>
    <row r="4496" spans="1:8" s="15" customFormat="1" x14ac:dyDescent="0.2">
      <c r="A4496" s="17" t="s">
        <v>3128</v>
      </c>
      <c r="B4496" s="19">
        <v>1</v>
      </c>
      <c r="C4496" s="18">
        <v>43201.581331018519</v>
      </c>
      <c r="D4496" s="17" t="s">
        <v>238</v>
      </c>
      <c r="E4496" s="17" t="s">
        <v>164</v>
      </c>
      <c r="F4496" s="17" t="s">
        <v>0</v>
      </c>
      <c r="G4496" s="18">
        <v>43213</v>
      </c>
      <c r="H4496" s="17" t="s">
        <v>3127</v>
      </c>
    </row>
    <row r="4497" spans="1:8" s="15" customFormat="1" x14ac:dyDescent="0.2">
      <c r="A4497" s="17" t="s">
        <v>3126</v>
      </c>
      <c r="B4497" s="19">
        <v>1</v>
      </c>
      <c r="C4497" s="18">
        <v>43201.584340277775</v>
      </c>
      <c r="D4497" s="17" t="s">
        <v>3125</v>
      </c>
      <c r="E4497" s="17" t="s">
        <v>197</v>
      </c>
      <c r="F4497" s="17" t="s">
        <v>0</v>
      </c>
      <c r="G4497" s="18">
        <v>43213</v>
      </c>
      <c r="H4497" s="17" t="s">
        <v>3124</v>
      </c>
    </row>
    <row r="4498" spans="1:8" s="15" customFormat="1" x14ac:dyDescent="0.2">
      <c r="A4498" s="17" t="s">
        <v>3123</v>
      </c>
      <c r="B4498" s="19">
        <v>1</v>
      </c>
      <c r="C4498" s="18">
        <v>43201.585231481484</v>
      </c>
      <c r="D4498" s="17" t="s">
        <v>238</v>
      </c>
      <c r="E4498" s="17" t="s">
        <v>164</v>
      </c>
      <c r="F4498" s="17" t="s">
        <v>0</v>
      </c>
      <c r="G4498" s="18">
        <v>43213</v>
      </c>
      <c r="H4498" s="17" t="s">
        <v>3122</v>
      </c>
    </row>
    <row r="4499" spans="1:8" s="15" customFormat="1" x14ac:dyDescent="0.2">
      <c r="A4499" s="17" t="s">
        <v>3121</v>
      </c>
      <c r="B4499" s="19">
        <v>3</v>
      </c>
      <c r="C4499" s="18">
        <v>43201.588402777779</v>
      </c>
      <c r="D4499" s="17" t="s">
        <v>3112</v>
      </c>
      <c r="E4499" s="17" t="s">
        <v>494</v>
      </c>
      <c r="F4499" s="17" t="s">
        <v>0</v>
      </c>
      <c r="G4499" s="18">
        <v>43215</v>
      </c>
      <c r="H4499" s="17" t="s">
        <v>3120</v>
      </c>
    </row>
    <row r="4500" spans="1:8" s="15" customFormat="1" x14ac:dyDescent="0.2">
      <c r="A4500" s="17" t="s">
        <v>3119</v>
      </c>
      <c r="B4500" s="19">
        <v>1</v>
      </c>
      <c r="C4500" s="18">
        <v>43201.590300925927</v>
      </c>
      <c r="D4500" s="17" t="s">
        <v>3118</v>
      </c>
      <c r="E4500" s="17" t="s">
        <v>164</v>
      </c>
      <c r="F4500" s="17" t="s">
        <v>0</v>
      </c>
      <c r="G4500" s="18">
        <v>43213</v>
      </c>
      <c r="H4500" s="17" t="s">
        <v>3117</v>
      </c>
    </row>
    <row r="4501" spans="1:8" s="15" customFormat="1" x14ac:dyDescent="0.2">
      <c r="A4501" s="17" t="s">
        <v>3116</v>
      </c>
      <c r="B4501" s="19">
        <v>1</v>
      </c>
      <c r="C4501" s="18">
        <v>43201.591064814813</v>
      </c>
      <c r="D4501" s="17" t="s">
        <v>194</v>
      </c>
      <c r="E4501" s="17" t="s">
        <v>3115</v>
      </c>
      <c r="F4501" s="17" t="s">
        <v>0</v>
      </c>
      <c r="G4501" s="18">
        <v>43214</v>
      </c>
      <c r="H4501" s="17" t="s">
        <v>3114</v>
      </c>
    </row>
    <row r="4502" spans="1:8" s="15" customFormat="1" x14ac:dyDescent="0.2">
      <c r="A4502" s="17" t="s">
        <v>3113</v>
      </c>
      <c r="B4502" s="19">
        <v>4</v>
      </c>
      <c r="C4502" s="18">
        <v>43201.59175925926</v>
      </c>
      <c r="D4502" s="17" t="s">
        <v>3112</v>
      </c>
      <c r="E4502" s="17" t="s">
        <v>494</v>
      </c>
      <c r="F4502" s="17" t="s">
        <v>0</v>
      </c>
      <c r="G4502" s="18">
        <v>43215</v>
      </c>
      <c r="H4502" s="17" t="s">
        <v>3111</v>
      </c>
    </row>
    <row r="4503" spans="1:8" s="15" customFormat="1" x14ac:dyDescent="0.2">
      <c r="A4503" s="17" t="s">
        <v>3110</v>
      </c>
      <c r="B4503" s="19">
        <v>1</v>
      </c>
      <c r="C4503" s="18">
        <v>43201.592928240738</v>
      </c>
      <c r="D4503" s="17" t="s">
        <v>3109</v>
      </c>
      <c r="E4503" s="17" t="s">
        <v>3108</v>
      </c>
      <c r="F4503" s="17" t="s">
        <v>0</v>
      </c>
      <c r="G4503" s="18">
        <v>43222</v>
      </c>
      <c r="H4503" s="17" t="s">
        <v>3107</v>
      </c>
    </row>
    <row r="4504" spans="1:8" s="15" customFormat="1" x14ac:dyDescent="0.2">
      <c r="A4504" s="17" t="s">
        <v>3106</v>
      </c>
      <c r="B4504" s="19">
        <v>1</v>
      </c>
      <c r="C4504" s="18">
        <v>43201.593009259261</v>
      </c>
      <c r="D4504" s="17" t="s">
        <v>3103</v>
      </c>
      <c r="E4504" s="17" t="s">
        <v>164</v>
      </c>
      <c r="F4504" s="17" t="s">
        <v>0</v>
      </c>
      <c r="G4504" s="18">
        <v>43210</v>
      </c>
      <c r="H4504" s="17" t="s">
        <v>3105</v>
      </c>
    </row>
    <row r="4505" spans="1:8" s="15" customFormat="1" x14ac:dyDescent="0.2">
      <c r="A4505" s="17" t="s">
        <v>3104</v>
      </c>
      <c r="B4505" s="19">
        <v>2</v>
      </c>
      <c r="C4505" s="18">
        <v>43201.594328703701</v>
      </c>
      <c r="D4505" s="17" t="s">
        <v>3103</v>
      </c>
      <c r="E4505" s="17" t="s">
        <v>263</v>
      </c>
      <c r="F4505" s="17" t="s">
        <v>0</v>
      </c>
      <c r="G4505" s="18">
        <v>43207</v>
      </c>
      <c r="H4505" s="17" t="s">
        <v>3102</v>
      </c>
    </row>
    <row r="4506" spans="1:8" s="15" customFormat="1" x14ac:dyDescent="0.2">
      <c r="A4506" s="17" t="s">
        <v>3101</v>
      </c>
      <c r="B4506" s="19">
        <v>1</v>
      </c>
      <c r="C4506" s="18">
        <v>43201.597083333334</v>
      </c>
      <c r="D4506" s="17" t="s">
        <v>3100</v>
      </c>
      <c r="E4506" s="17" t="s">
        <v>494</v>
      </c>
      <c r="F4506" s="17" t="s">
        <v>0</v>
      </c>
      <c r="G4506" s="18">
        <v>43206</v>
      </c>
      <c r="H4506" s="17" t="s">
        <v>3099</v>
      </c>
    </row>
    <row r="4507" spans="1:8" s="15" customFormat="1" x14ac:dyDescent="0.2">
      <c r="A4507" s="17" t="s">
        <v>3098</v>
      </c>
      <c r="B4507" s="19">
        <v>1</v>
      </c>
      <c r="C4507" s="18">
        <v>43201.597743055558</v>
      </c>
      <c r="D4507" s="17" t="s">
        <v>3097</v>
      </c>
      <c r="E4507" s="17" t="s">
        <v>494</v>
      </c>
      <c r="F4507" s="17" t="s">
        <v>0</v>
      </c>
      <c r="G4507" s="18">
        <v>43206</v>
      </c>
      <c r="H4507" s="17" t="s">
        <v>3096</v>
      </c>
    </row>
    <row r="4508" spans="1:8" s="15" customFormat="1" x14ac:dyDescent="0.2">
      <c r="A4508" s="17" t="s">
        <v>3095</v>
      </c>
      <c r="B4508" s="19">
        <v>1</v>
      </c>
      <c r="C4508" s="18">
        <v>43201.598449074074</v>
      </c>
      <c r="D4508" s="17" t="s">
        <v>3094</v>
      </c>
      <c r="E4508" s="17" t="s">
        <v>494</v>
      </c>
      <c r="F4508" s="17" t="s">
        <v>0</v>
      </c>
      <c r="G4508" s="18">
        <v>43206</v>
      </c>
      <c r="H4508" s="17" t="s">
        <v>3093</v>
      </c>
    </row>
    <row r="4509" spans="1:8" s="15" customFormat="1" x14ac:dyDescent="0.2">
      <c r="A4509" s="17" t="s">
        <v>3092</v>
      </c>
      <c r="B4509" s="19">
        <v>1</v>
      </c>
      <c r="C4509" s="18">
        <v>43201.599108796298</v>
      </c>
      <c r="D4509" s="17" t="s">
        <v>3091</v>
      </c>
      <c r="E4509" s="17" t="s">
        <v>197</v>
      </c>
      <c r="F4509" s="17" t="s">
        <v>0</v>
      </c>
      <c r="G4509" s="18">
        <v>43206</v>
      </c>
      <c r="H4509" s="17" t="s">
        <v>3090</v>
      </c>
    </row>
    <row r="4510" spans="1:8" s="15" customFormat="1" x14ac:dyDescent="0.2">
      <c r="A4510" s="17" t="s">
        <v>3089</v>
      </c>
      <c r="B4510" s="19">
        <v>1</v>
      </c>
      <c r="C4510" s="18">
        <v>43201.59983796296</v>
      </c>
      <c r="D4510" s="17" t="s">
        <v>3088</v>
      </c>
      <c r="E4510" s="17" t="s">
        <v>197</v>
      </c>
      <c r="F4510" s="17" t="s">
        <v>0</v>
      </c>
      <c r="G4510" s="18">
        <v>43206</v>
      </c>
      <c r="H4510" s="17" t="s">
        <v>3087</v>
      </c>
    </row>
    <row r="4511" spans="1:8" s="15" customFormat="1" x14ac:dyDescent="0.2">
      <c r="A4511" s="17" t="s">
        <v>3086</v>
      </c>
      <c r="B4511" s="19">
        <v>2</v>
      </c>
      <c r="C4511" s="18">
        <v>43201.600254629629</v>
      </c>
      <c r="D4511" s="17" t="s">
        <v>3085</v>
      </c>
      <c r="E4511" s="17" t="s">
        <v>197</v>
      </c>
      <c r="F4511" s="17" t="s">
        <v>0</v>
      </c>
      <c r="G4511" s="18">
        <v>43206</v>
      </c>
      <c r="H4511" s="17" t="s">
        <v>3084</v>
      </c>
    </row>
    <row r="4512" spans="1:8" s="15" customFormat="1" x14ac:dyDescent="0.2">
      <c r="A4512" s="17" t="s">
        <v>3083</v>
      </c>
      <c r="B4512" s="19">
        <v>1</v>
      </c>
      <c r="C4512" s="18">
        <v>43201.600624999999</v>
      </c>
      <c r="D4512" s="17" t="s">
        <v>3082</v>
      </c>
      <c r="E4512" s="17" t="s">
        <v>197</v>
      </c>
      <c r="F4512" s="17" t="s">
        <v>0</v>
      </c>
      <c r="G4512" s="18">
        <v>43206</v>
      </c>
      <c r="H4512" s="17" t="s">
        <v>3081</v>
      </c>
    </row>
    <row r="4513" spans="1:8" s="15" customFormat="1" x14ac:dyDescent="0.2">
      <c r="A4513" s="17" t="s">
        <v>3080</v>
      </c>
      <c r="B4513" s="19">
        <v>2</v>
      </c>
      <c r="C4513" s="18">
        <v>43201.601064814815</v>
      </c>
      <c r="D4513" s="17" t="s">
        <v>3079</v>
      </c>
      <c r="E4513" s="17" t="s">
        <v>197</v>
      </c>
      <c r="F4513" s="17" t="s">
        <v>0</v>
      </c>
      <c r="G4513" s="18">
        <v>43206</v>
      </c>
      <c r="H4513" s="17" t="s">
        <v>3078</v>
      </c>
    </row>
    <row r="4514" spans="1:8" s="15" customFormat="1" x14ac:dyDescent="0.2">
      <c r="A4514" s="17" t="s">
        <v>3077</v>
      </c>
      <c r="B4514" s="19">
        <v>2</v>
      </c>
      <c r="C4514" s="18">
        <v>43201.601319444446</v>
      </c>
      <c r="D4514" s="17" t="s">
        <v>3076</v>
      </c>
      <c r="E4514" s="17" t="s">
        <v>494</v>
      </c>
      <c r="F4514" s="17" t="s">
        <v>0</v>
      </c>
      <c r="G4514" s="18">
        <v>43206</v>
      </c>
      <c r="H4514" s="17" t="s">
        <v>3075</v>
      </c>
    </row>
    <row r="4515" spans="1:8" s="15" customFormat="1" x14ac:dyDescent="0.2">
      <c r="A4515" s="17" t="s">
        <v>3074</v>
      </c>
      <c r="B4515" s="19">
        <v>1</v>
      </c>
      <c r="C4515" s="18">
        <v>43201.601493055554</v>
      </c>
      <c r="D4515" s="17" t="s">
        <v>3073</v>
      </c>
      <c r="E4515" s="17" t="s">
        <v>197</v>
      </c>
      <c r="F4515" s="17" t="s">
        <v>0</v>
      </c>
      <c r="G4515" s="18">
        <v>43206</v>
      </c>
      <c r="H4515" s="17" t="s">
        <v>3072</v>
      </c>
    </row>
    <row r="4516" spans="1:8" s="15" customFormat="1" x14ac:dyDescent="0.2">
      <c r="A4516" s="17" t="s">
        <v>3071</v>
      </c>
      <c r="B4516" s="19">
        <v>2</v>
      </c>
      <c r="C4516" s="18">
        <v>43201.602303240739</v>
      </c>
      <c r="D4516" s="17" t="s">
        <v>3070</v>
      </c>
      <c r="E4516" s="17" t="s">
        <v>494</v>
      </c>
      <c r="F4516" s="17" t="s">
        <v>0</v>
      </c>
      <c r="G4516" s="18">
        <v>43206</v>
      </c>
      <c r="H4516" s="17" t="s">
        <v>3069</v>
      </c>
    </row>
    <row r="4517" spans="1:8" s="15" customFormat="1" x14ac:dyDescent="0.2">
      <c r="A4517" s="17" t="s">
        <v>3068</v>
      </c>
      <c r="B4517" s="19">
        <v>3</v>
      </c>
      <c r="C4517" s="18">
        <v>43201.602546296293</v>
      </c>
      <c r="D4517" s="17" t="s">
        <v>3067</v>
      </c>
      <c r="E4517" s="17" t="s">
        <v>197</v>
      </c>
      <c r="F4517" s="17" t="s">
        <v>0</v>
      </c>
      <c r="G4517" s="18">
        <v>43207</v>
      </c>
      <c r="H4517" s="17" t="s">
        <v>3066</v>
      </c>
    </row>
    <row r="4518" spans="1:8" s="15" customFormat="1" x14ac:dyDescent="0.2">
      <c r="A4518" s="17" t="s">
        <v>3065</v>
      </c>
      <c r="B4518" s="19">
        <v>2</v>
      </c>
      <c r="C4518" s="18">
        <v>43201.60297453704</v>
      </c>
      <c r="D4518" s="17" t="s">
        <v>3064</v>
      </c>
      <c r="E4518" s="17" t="s">
        <v>494</v>
      </c>
      <c r="F4518" s="17" t="s">
        <v>0</v>
      </c>
      <c r="G4518" s="18">
        <v>43207</v>
      </c>
      <c r="H4518" s="17" t="s">
        <v>3063</v>
      </c>
    </row>
    <row r="4519" spans="1:8" s="15" customFormat="1" x14ac:dyDescent="0.2">
      <c r="A4519" s="17" t="s">
        <v>3062</v>
      </c>
      <c r="B4519" s="19">
        <v>2</v>
      </c>
      <c r="C4519" s="18">
        <v>43201.603009259263</v>
      </c>
      <c r="D4519" s="17" t="s">
        <v>3061</v>
      </c>
      <c r="E4519" s="17" t="s">
        <v>197</v>
      </c>
      <c r="F4519" s="17" t="s">
        <v>0</v>
      </c>
      <c r="G4519" s="18">
        <v>43208</v>
      </c>
      <c r="H4519" s="17" t="s">
        <v>3060</v>
      </c>
    </row>
    <row r="4520" spans="1:8" s="15" customFormat="1" x14ac:dyDescent="0.2">
      <c r="A4520" s="17" t="s">
        <v>3059</v>
      </c>
      <c r="B4520" s="19">
        <v>2</v>
      </c>
      <c r="C4520" s="18">
        <v>43201.603414351855</v>
      </c>
      <c r="D4520" s="17" t="s">
        <v>3058</v>
      </c>
      <c r="E4520" s="17" t="s">
        <v>197</v>
      </c>
      <c r="F4520" s="17" t="s">
        <v>0</v>
      </c>
      <c r="G4520" s="18">
        <v>43207</v>
      </c>
      <c r="H4520" s="17" t="s">
        <v>3057</v>
      </c>
    </row>
    <row r="4521" spans="1:8" s="15" customFormat="1" x14ac:dyDescent="0.2">
      <c r="A4521" s="17" t="s">
        <v>3056</v>
      </c>
      <c r="B4521" s="19">
        <v>1</v>
      </c>
      <c r="C4521" s="18">
        <v>43201.603819444441</v>
      </c>
      <c r="D4521" s="17" t="s">
        <v>3055</v>
      </c>
      <c r="E4521" s="17" t="s">
        <v>197</v>
      </c>
      <c r="F4521" s="17" t="s">
        <v>0</v>
      </c>
      <c r="G4521" s="18">
        <v>43206</v>
      </c>
      <c r="H4521" s="17" t="s">
        <v>3054</v>
      </c>
    </row>
    <row r="4522" spans="1:8" s="15" customFormat="1" x14ac:dyDescent="0.2">
      <c r="A4522" s="17" t="s">
        <v>3053</v>
      </c>
      <c r="B4522" s="19">
        <v>3</v>
      </c>
      <c r="C4522" s="18">
        <v>43201.604328703703</v>
      </c>
      <c r="D4522" s="17" t="s">
        <v>3052</v>
      </c>
      <c r="E4522" s="17" t="s">
        <v>494</v>
      </c>
      <c r="F4522" s="17" t="s">
        <v>0</v>
      </c>
      <c r="G4522" s="18">
        <v>43207</v>
      </c>
      <c r="H4522" s="17" t="s">
        <v>3051</v>
      </c>
    </row>
    <row r="4523" spans="1:8" s="15" customFormat="1" x14ac:dyDescent="0.2">
      <c r="A4523" s="17" t="s">
        <v>3050</v>
      </c>
      <c r="B4523" s="19">
        <v>3</v>
      </c>
      <c r="C4523" s="18">
        <v>43201.604699074072</v>
      </c>
      <c r="D4523" s="17" t="s">
        <v>3049</v>
      </c>
      <c r="E4523" s="17" t="s">
        <v>197</v>
      </c>
      <c r="F4523" s="17" t="s">
        <v>0</v>
      </c>
      <c r="G4523" s="18">
        <v>43207</v>
      </c>
      <c r="H4523" s="17" t="s">
        <v>3048</v>
      </c>
    </row>
    <row r="4524" spans="1:8" s="15" customFormat="1" x14ac:dyDescent="0.2">
      <c r="A4524" s="17" t="s">
        <v>3047</v>
      </c>
      <c r="B4524" s="19">
        <v>3</v>
      </c>
      <c r="C4524" s="18">
        <v>43201.604733796295</v>
      </c>
      <c r="D4524" s="17" t="s">
        <v>3046</v>
      </c>
      <c r="E4524" s="17" t="s">
        <v>494</v>
      </c>
      <c r="F4524" s="17" t="s">
        <v>0</v>
      </c>
      <c r="G4524" s="18">
        <v>43207</v>
      </c>
      <c r="H4524" s="17" t="s">
        <v>3045</v>
      </c>
    </row>
    <row r="4525" spans="1:8" s="15" customFormat="1" x14ac:dyDescent="0.2">
      <c r="A4525" s="17" t="s">
        <v>3044</v>
      </c>
      <c r="B4525" s="19">
        <v>2</v>
      </c>
      <c r="C4525" s="18">
        <v>43201.605069444442</v>
      </c>
      <c r="D4525" s="17" t="s">
        <v>3043</v>
      </c>
      <c r="E4525" s="17" t="s">
        <v>494</v>
      </c>
      <c r="F4525" s="17" t="s">
        <v>0</v>
      </c>
      <c r="G4525" s="18">
        <v>43207</v>
      </c>
      <c r="H4525" s="17" t="s">
        <v>3042</v>
      </c>
    </row>
    <row r="4526" spans="1:8" s="15" customFormat="1" x14ac:dyDescent="0.2">
      <c r="A4526" s="17" t="s">
        <v>3041</v>
      </c>
      <c r="B4526" s="19">
        <v>2</v>
      </c>
      <c r="C4526" s="18">
        <v>43201.605138888888</v>
      </c>
      <c r="D4526" s="17" t="s">
        <v>3040</v>
      </c>
      <c r="E4526" s="17" t="s">
        <v>197</v>
      </c>
      <c r="F4526" s="17" t="s">
        <v>0</v>
      </c>
      <c r="G4526" s="18">
        <v>43207</v>
      </c>
      <c r="H4526" s="17" t="s">
        <v>3039</v>
      </c>
    </row>
    <row r="4527" spans="1:8" s="15" customFormat="1" x14ac:dyDescent="0.2">
      <c r="A4527" s="17" t="s">
        <v>3038</v>
      </c>
      <c r="B4527" s="19">
        <v>2</v>
      </c>
      <c r="C4527" s="18">
        <v>43201.60560185185</v>
      </c>
      <c r="D4527" s="17" t="s">
        <v>3037</v>
      </c>
      <c r="E4527" s="17" t="s">
        <v>494</v>
      </c>
      <c r="F4527" s="17" t="s">
        <v>0</v>
      </c>
      <c r="G4527" s="18">
        <v>43207</v>
      </c>
      <c r="H4527" s="17" t="s">
        <v>3036</v>
      </c>
    </row>
    <row r="4528" spans="1:8" s="15" customFormat="1" x14ac:dyDescent="0.2">
      <c r="A4528" s="17" t="s">
        <v>3035</v>
      </c>
      <c r="B4528" s="19">
        <v>2</v>
      </c>
      <c r="C4528" s="18">
        <v>43201.605925925927</v>
      </c>
      <c r="D4528" s="17" t="s">
        <v>3034</v>
      </c>
      <c r="E4528" s="17" t="s">
        <v>197</v>
      </c>
      <c r="F4528" s="17" t="s">
        <v>0</v>
      </c>
      <c r="G4528" s="18">
        <v>43207</v>
      </c>
      <c r="H4528" s="17" t="s">
        <v>3033</v>
      </c>
    </row>
    <row r="4529" spans="1:8" s="15" customFormat="1" x14ac:dyDescent="0.2">
      <c r="A4529" s="17" t="s">
        <v>3032</v>
      </c>
      <c r="B4529" s="19">
        <v>2</v>
      </c>
      <c r="C4529" s="18">
        <v>43201.60596064815</v>
      </c>
      <c r="D4529" s="17" t="s">
        <v>3031</v>
      </c>
      <c r="E4529" s="17" t="s">
        <v>494</v>
      </c>
      <c r="F4529" s="17" t="s">
        <v>0</v>
      </c>
      <c r="G4529" s="18">
        <v>43207</v>
      </c>
      <c r="H4529" s="17" t="s">
        <v>3030</v>
      </c>
    </row>
    <row r="4530" spans="1:8" s="15" customFormat="1" x14ac:dyDescent="0.2">
      <c r="A4530" s="17" t="s">
        <v>3029</v>
      </c>
      <c r="B4530" s="19">
        <v>1</v>
      </c>
      <c r="C4530" s="18">
        <v>43201.608506944445</v>
      </c>
      <c r="D4530" s="17" t="s">
        <v>191</v>
      </c>
      <c r="E4530" s="17" t="s">
        <v>3028</v>
      </c>
      <c r="F4530" s="17" t="s">
        <v>0</v>
      </c>
      <c r="G4530" s="18">
        <v>43214</v>
      </c>
      <c r="H4530" s="17" t="s">
        <v>3027</v>
      </c>
    </row>
    <row r="4531" spans="1:8" s="15" customFormat="1" x14ac:dyDescent="0.2">
      <c r="A4531" s="17" t="s">
        <v>3026</v>
      </c>
      <c r="B4531" s="19">
        <v>3</v>
      </c>
      <c r="C4531" s="18">
        <v>43201.609849537039</v>
      </c>
      <c r="D4531" s="17" t="s">
        <v>3025</v>
      </c>
      <c r="E4531" s="17" t="s">
        <v>164</v>
      </c>
      <c r="F4531" s="17" t="s">
        <v>0</v>
      </c>
      <c r="G4531" s="18">
        <v>43214</v>
      </c>
      <c r="H4531" s="17" t="s">
        <v>3024</v>
      </c>
    </row>
    <row r="4532" spans="1:8" s="15" customFormat="1" x14ac:dyDescent="0.2">
      <c r="A4532" s="17" t="s">
        <v>3023</v>
      </c>
      <c r="B4532" s="19">
        <v>1</v>
      </c>
      <c r="C4532" s="18">
        <v>43201.615185185183</v>
      </c>
      <c r="D4532" s="17" t="s">
        <v>238</v>
      </c>
      <c r="E4532" s="17" t="s">
        <v>164</v>
      </c>
      <c r="F4532" s="17" t="s">
        <v>0</v>
      </c>
      <c r="G4532" s="18">
        <v>43213</v>
      </c>
      <c r="H4532" s="17" t="s">
        <v>3022</v>
      </c>
    </row>
    <row r="4533" spans="1:8" s="15" customFormat="1" x14ac:dyDescent="0.2">
      <c r="A4533" s="17" t="s">
        <v>3021</v>
      </c>
      <c r="B4533" s="19">
        <v>1</v>
      </c>
      <c r="C4533" s="18">
        <v>43201.616574074076</v>
      </c>
      <c r="D4533" s="17" t="s">
        <v>257</v>
      </c>
      <c r="E4533" s="17" t="s">
        <v>2232</v>
      </c>
      <c r="F4533" s="17" t="s">
        <v>0</v>
      </c>
      <c r="G4533" s="18">
        <v>43213</v>
      </c>
      <c r="H4533" s="17" t="s">
        <v>3020</v>
      </c>
    </row>
    <row r="4534" spans="1:8" s="15" customFormat="1" x14ac:dyDescent="0.2">
      <c r="A4534" s="17" t="s">
        <v>3019</v>
      </c>
      <c r="B4534" s="19">
        <v>2</v>
      </c>
      <c r="C4534" s="18">
        <v>43201.618981481479</v>
      </c>
      <c r="D4534" s="17" t="s">
        <v>257</v>
      </c>
      <c r="E4534" s="17" t="s">
        <v>3018</v>
      </c>
      <c r="F4534" s="17" t="s">
        <v>0</v>
      </c>
      <c r="G4534" s="18">
        <v>43217</v>
      </c>
      <c r="H4534" s="17" t="s">
        <v>3017</v>
      </c>
    </row>
    <row r="4535" spans="1:8" s="15" customFormat="1" x14ac:dyDescent="0.2">
      <c r="A4535" s="17" t="s">
        <v>3016</v>
      </c>
      <c r="B4535" s="19">
        <v>1</v>
      </c>
      <c r="C4535" s="18">
        <v>43201.63689814815</v>
      </c>
      <c r="D4535" s="17" t="s">
        <v>3015</v>
      </c>
      <c r="E4535" s="17" t="s">
        <v>3014</v>
      </c>
      <c r="F4535" s="17" t="s">
        <v>0</v>
      </c>
      <c r="G4535" s="18">
        <v>43202</v>
      </c>
      <c r="H4535" s="17" t="s">
        <v>3013</v>
      </c>
    </row>
    <row r="4536" spans="1:8" s="15" customFormat="1" x14ac:dyDescent="0.2">
      <c r="A4536" s="17" t="s">
        <v>3012</v>
      </c>
      <c r="B4536" s="19">
        <v>2</v>
      </c>
      <c r="C4536" s="18">
        <v>43201.6403587963</v>
      </c>
      <c r="D4536" s="17" t="s">
        <v>790</v>
      </c>
      <c r="E4536" s="17" t="s">
        <v>1892</v>
      </c>
      <c r="F4536" s="17" t="s">
        <v>0</v>
      </c>
      <c r="G4536" s="18">
        <v>43228</v>
      </c>
      <c r="H4536" s="17" t="s">
        <v>3009</v>
      </c>
    </row>
    <row r="4537" spans="1:8" s="15" customFormat="1" x14ac:dyDescent="0.2">
      <c r="A4537" s="17" t="s">
        <v>3011</v>
      </c>
      <c r="B4537" s="19">
        <v>2</v>
      </c>
      <c r="C4537" s="18">
        <v>43201.641608796293</v>
      </c>
      <c r="D4537" s="17" t="s">
        <v>790</v>
      </c>
      <c r="E4537" s="17" t="s">
        <v>1892</v>
      </c>
      <c r="F4537" s="17" t="s">
        <v>0</v>
      </c>
      <c r="G4537" s="18">
        <v>43228</v>
      </c>
      <c r="H4537" s="17" t="s">
        <v>3009</v>
      </c>
    </row>
    <row r="4538" spans="1:8" s="15" customFormat="1" x14ac:dyDescent="0.2">
      <c r="A4538" s="17" t="s">
        <v>3010</v>
      </c>
      <c r="B4538" s="19">
        <v>2</v>
      </c>
      <c r="C4538" s="18">
        <v>43201.642013888886</v>
      </c>
      <c r="D4538" s="17" t="s">
        <v>790</v>
      </c>
      <c r="E4538" s="17" t="s">
        <v>1892</v>
      </c>
      <c r="F4538" s="17" t="s">
        <v>0</v>
      </c>
      <c r="G4538" s="18">
        <v>43228</v>
      </c>
      <c r="H4538" s="17" t="s">
        <v>3009</v>
      </c>
    </row>
    <row r="4539" spans="1:8" s="15" customFormat="1" x14ac:dyDescent="0.2">
      <c r="A4539" s="17" t="s">
        <v>3008</v>
      </c>
      <c r="B4539" s="19">
        <v>1</v>
      </c>
      <c r="C4539" s="18">
        <v>43201.64340277778</v>
      </c>
      <c r="D4539" s="17" t="s">
        <v>172</v>
      </c>
      <c r="E4539" s="17" t="s">
        <v>164</v>
      </c>
      <c r="F4539" s="17" t="s">
        <v>0</v>
      </c>
      <c r="G4539" s="18">
        <v>43217</v>
      </c>
      <c r="H4539" s="17" t="s">
        <v>3007</v>
      </c>
    </row>
    <row r="4540" spans="1:8" s="15" customFormat="1" x14ac:dyDescent="0.2">
      <c r="A4540" s="17" t="s">
        <v>3006</v>
      </c>
      <c r="B4540" s="19">
        <v>2</v>
      </c>
      <c r="C4540" s="18">
        <v>43201.644421296296</v>
      </c>
      <c r="D4540" s="17" t="s">
        <v>1002</v>
      </c>
      <c r="E4540" s="17" t="s">
        <v>164</v>
      </c>
      <c r="F4540" s="17" t="s">
        <v>0</v>
      </c>
      <c r="G4540" s="18">
        <v>43213</v>
      </c>
      <c r="H4540" s="17" t="s">
        <v>3005</v>
      </c>
    </row>
    <row r="4541" spans="1:8" s="15" customFormat="1" x14ac:dyDescent="0.2">
      <c r="A4541" s="17" t="s">
        <v>3004</v>
      </c>
      <c r="B4541" s="19">
        <v>2</v>
      </c>
      <c r="C4541" s="18">
        <v>43201.644965277781</v>
      </c>
      <c r="D4541" s="17" t="s">
        <v>1002</v>
      </c>
      <c r="E4541" s="17" t="s">
        <v>164</v>
      </c>
      <c r="F4541" s="17" t="s">
        <v>0</v>
      </c>
      <c r="G4541" s="18">
        <v>43213</v>
      </c>
      <c r="H4541" s="17" t="s">
        <v>3003</v>
      </c>
    </row>
    <row r="4542" spans="1:8" s="15" customFormat="1" x14ac:dyDescent="0.2">
      <c r="A4542" s="17" t="s">
        <v>3002</v>
      </c>
      <c r="B4542" s="19">
        <v>2</v>
      </c>
      <c r="C4542" s="18">
        <v>43201.645590277774</v>
      </c>
      <c r="D4542" s="17" t="s">
        <v>1002</v>
      </c>
      <c r="E4542" s="17" t="s">
        <v>164</v>
      </c>
      <c r="F4542" s="17" t="s">
        <v>0</v>
      </c>
      <c r="G4542" s="18">
        <v>43213</v>
      </c>
      <c r="H4542" s="17" t="s">
        <v>3001</v>
      </c>
    </row>
    <row r="4543" spans="1:8" s="15" customFormat="1" x14ac:dyDescent="0.2">
      <c r="A4543" s="17" t="s">
        <v>3000</v>
      </c>
      <c r="B4543" s="19">
        <v>2</v>
      </c>
      <c r="C4543" s="18">
        <v>43201.646180555559</v>
      </c>
      <c r="D4543" s="17" t="s">
        <v>1002</v>
      </c>
      <c r="E4543" s="17" t="s">
        <v>164</v>
      </c>
      <c r="F4543" s="17" t="s">
        <v>0</v>
      </c>
      <c r="G4543" s="18">
        <v>43213</v>
      </c>
      <c r="H4543" s="17" t="s">
        <v>2999</v>
      </c>
    </row>
    <row r="4544" spans="1:8" s="15" customFormat="1" x14ac:dyDescent="0.2">
      <c r="A4544" s="17" t="s">
        <v>2998</v>
      </c>
      <c r="B4544" s="19">
        <v>1</v>
      </c>
      <c r="C4544" s="18">
        <v>43201.646817129629</v>
      </c>
      <c r="D4544" s="17" t="s">
        <v>1002</v>
      </c>
      <c r="E4544" s="17" t="s">
        <v>164</v>
      </c>
      <c r="F4544" s="17" t="s">
        <v>0</v>
      </c>
      <c r="G4544" s="18">
        <v>43214</v>
      </c>
      <c r="H4544" s="17" t="s">
        <v>2997</v>
      </c>
    </row>
    <row r="4545" spans="1:8" s="15" customFormat="1" x14ac:dyDescent="0.2">
      <c r="A4545" s="17" t="s">
        <v>2996</v>
      </c>
      <c r="B4545" s="19">
        <v>2</v>
      </c>
      <c r="C4545" s="18">
        <v>43201.647326388891</v>
      </c>
      <c r="D4545" s="17" t="s">
        <v>1002</v>
      </c>
      <c r="E4545" s="17" t="s">
        <v>164</v>
      </c>
      <c r="F4545" s="17" t="s">
        <v>0</v>
      </c>
      <c r="G4545" s="18">
        <v>43213</v>
      </c>
      <c r="H4545" s="17" t="s">
        <v>2995</v>
      </c>
    </row>
    <row r="4546" spans="1:8" s="15" customFormat="1" x14ac:dyDescent="0.2">
      <c r="A4546" s="17" t="s">
        <v>2994</v>
      </c>
      <c r="B4546" s="19">
        <v>2</v>
      </c>
      <c r="C4546" s="18">
        <v>43201.647777777776</v>
      </c>
      <c r="D4546" s="17" t="s">
        <v>1002</v>
      </c>
      <c r="E4546" s="17" t="s">
        <v>164</v>
      </c>
      <c r="F4546" s="17" t="s">
        <v>0</v>
      </c>
      <c r="G4546" s="18">
        <v>43213</v>
      </c>
      <c r="H4546" s="17" t="s">
        <v>2993</v>
      </c>
    </row>
    <row r="4547" spans="1:8" s="15" customFormat="1" x14ac:dyDescent="0.2">
      <c r="A4547" s="17" t="s">
        <v>2992</v>
      </c>
      <c r="B4547" s="19">
        <v>2</v>
      </c>
      <c r="C4547" s="18">
        <v>43201.648240740738</v>
      </c>
      <c r="D4547" s="17" t="s">
        <v>1002</v>
      </c>
      <c r="E4547" s="17" t="s">
        <v>164</v>
      </c>
      <c r="F4547" s="17" t="s">
        <v>0</v>
      </c>
      <c r="G4547" s="18">
        <v>43213</v>
      </c>
      <c r="H4547" s="17" t="s">
        <v>2991</v>
      </c>
    </row>
    <row r="4548" spans="1:8" s="15" customFormat="1" x14ac:dyDescent="0.2">
      <c r="A4548" s="17" t="s">
        <v>2990</v>
      </c>
      <c r="B4548" s="19">
        <v>2</v>
      </c>
      <c r="C4548" s="18">
        <v>43201.648680555554</v>
      </c>
      <c r="D4548" s="17" t="s">
        <v>1002</v>
      </c>
      <c r="E4548" s="17" t="s">
        <v>164</v>
      </c>
      <c r="F4548" s="17" t="s">
        <v>0</v>
      </c>
      <c r="G4548" s="18">
        <v>43213</v>
      </c>
      <c r="H4548" s="17" t="s">
        <v>2989</v>
      </c>
    </row>
    <row r="4549" spans="1:8" s="15" customFormat="1" x14ac:dyDescent="0.2">
      <c r="A4549" s="17" t="s">
        <v>2988</v>
      </c>
      <c r="B4549" s="19">
        <v>1</v>
      </c>
      <c r="C4549" s="18">
        <v>43201.649236111109</v>
      </c>
      <c r="D4549" s="17" t="s">
        <v>1002</v>
      </c>
      <c r="E4549" s="17" t="s">
        <v>164</v>
      </c>
      <c r="F4549" s="17" t="s">
        <v>0</v>
      </c>
      <c r="G4549" s="18">
        <v>43214</v>
      </c>
      <c r="H4549" s="17" t="s">
        <v>2987</v>
      </c>
    </row>
    <row r="4550" spans="1:8" s="15" customFormat="1" x14ac:dyDescent="0.2">
      <c r="A4550" s="17" t="s">
        <v>2986</v>
      </c>
      <c r="B4550" s="19">
        <v>2</v>
      </c>
      <c r="C4550" s="18">
        <v>43201.649745370371</v>
      </c>
      <c r="D4550" s="17" t="s">
        <v>1002</v>
      </c>
      <c r="E4550" s="17" t="s">
        <v>164</v>
      </c>
      <c r="F4550" s="17" t="s">
        <v>0</v>
      </c>
      <c r="G4550" s="18">
        <v>43213</v>
      </c>
      <c r="H4550" s="17" t="s">
        <v>2985</v>
      </c>
    </row>
    <row r="4551" spans="1:8" s="15" customFormat="1" x14ac:dyDescent="0.2">
      <c r="A4551" s="17" t="s">
        <v>2984</v>
      </c>
      <c r="B4551" s="19">
        <v>1</v>
      </c>
      <c r="C4551" s="18">
        <v>43201.650219907409</v>
      </c>
      <c r="D4551" s="17" t="s">
        <v>2983</v>
      </c>
      <c r="E4551" s="17" t="s">
        <v>2982</v>
      </c>
      <c r="F4551" s="17" t="s">
        <v>0</v>
      </c>
      <c r="G4551" s="18">
        <v>43222</v>
      </c>
      <c r="H4551" s="17" t="s">
        <v>2981</v>
      </c>
    </row>
    <row r="4552" spans="1:8" s="15" customFormat="1" x14ac:dyDescent="0.2">
      <c r="A4552" s="17" t="s">
        <v>2980</v>
      </c>
      <c r="B4552" s="19">
        <v>1</v>
      </c>
      <c r="C4552" s="18">
        <v>43201.650243055556</v>
      </c>
      <c r="D4552" s="17" t="s">
        <v>1002</v>
      </c>
      <c r="E4552" s="17" t="s">
        <v>164</v>
      </c>
      <c r="F4552" s="17" t="s">
        <v>0</v>
      </c>
      <c r="G4552" s="18">
        <v>43214</v>
      </c>
      <c r="H4552" s="17" t="s">
        <v>2979</v>
      </c>
    </row>
    <row r="4553" spans="1:8" s="15" customFormat="1" x14ac:dyDescent="0.2">
      <c r="A4553" s="17" t="s">
        <v>2978</v>
      </c>
      <c r="B4553" s="19">
        <v>2</v>
      </c>
      <c r="C4553" s="18">
        <v>43201.650995370372</v>
      </c>
      <c r="D4553" s="17" t="s">
        <v>1002</v>
      </c>
      <c r="E4553" s="17" t="s">
        <v>164</v>
      </c>
      <c r="F4553" s="17" t="s">
        <v>0</v>
      </c>
      <c r="G4553" s="18">
        <v>43214</v>
      </c>
      <c r="H4553" s="17" t="s">
        <v>2977</v>
      </c>
    </row>
    <row r="4554" spans="1:8" s="15" customFormat="1" x14ac:dyDescent="0.2">
      <c r="A4554" s="17" t="s">
        <v>2976</v>
      </c>
      <c r="B4554" s="19">
        <v>2</v>
      </c>
      <c r="C4554" s="18">
        <v>43201.651435185187</v>
      </c>
      <c r="D4554" s="17" t="s">
        <v>1002</v>
      </c>
      <c r="E4554" s="17" t="s">
        <v>164</v>
      </c>
      <c r="F4554" s="17" t="s">
        <v>0</v>
      </c>
      <c r="G4554" s="18">
        <v>43214</v>
      </c>
      <c r="H4554" s="17" t="s">
        <v>2975</v>
      </c>
    </row>
    <row r="4555" spans="1:8" s="15" customFormat="1" x14ac:dyDescent="0.2">
      <c r="A4555" s="17" t="s">
        <v>2974</v>
      </c>
      <c r="B4555" s="19">
        <v>2</v>
      </c>
      <c r="C4555" s="18">
        <v>43201.653807870367</v>
      </c>
      <c r="D4555" s="17" t="s">
        <v>1002</v>
      </c>
      <c r="E4555" s="17" t="s">
        <v>164</v>
      </c>
      <c r="F4555" s="17" t="s">
        <v>0</v>
      </c>
      <c r="G4555" s="18">
        <v>43214</v>
      </c>
      <c r="H4555" s="17" t="s">
        <v>2973</v>
      </c>
    </row>
    <row r="4556" spans="1:8" s="15" customFormat="1" x14ac:dyDescent="0.2">
      <c r="A4556" s="17" t="s">
        <v>2972</v>
      </c>
      <c r="B4556" s="19">
        <v>2</v>
      </c>
      <c r="C4556" s="18">
        <v>43201.654351851852</v>
      </c>
      <c r="D4556" s="17" t="s">
        <v>1002</v>
      </c>
      <c r="E4556" s="17" t="s">
        <v>164</v>
      </c>
      <c r="F4556" s="17" t="s">
        <v>0</v>
      </c>
      <c r="G4556" s="18">
        <v>43214</v>
      </c>
      <c r="H4556" s="17" t="s">
        <v>2971</v>
      </c>
    </row>
    <row r="4557" spans="1:8" s="15" customFormat="1" x14ac:dyDescent="0.2">
      <c r="A4557" s="17" t="s">
        <v>2970</v>
      </c>
      <c r="B4557" s="19">
        <v>2</v>
      </c>
      <c r="C4557" s="18">
        <v>43201.654872685183</v>
      </c>
      <c r="D4557" s="17" t="s">
        <v>1002</v>
      </c>
      <c r="E4557" s="17" t="s">
        <v>164</v>
      </c>
      <c r="F4557" s="17" t="s">
        <v>0</v>
      </c>
      <c r="G4557" s="18">
        <v>43214</v>
      </c>
      <c r="H4557" s="17" t="s">
        <v>2969</v>
      </c>
    </row>
    <row r="4558" spans="1:8" s="15" customFormat="1" x14ac:dyDescent="0.2">
      <c r="A4558" s="17" t="s">
        <v>2968</v>
      </c>
      <c r="B4558" s="19">
        <v>2</v>
      </c>
      <c r="C4558" s="18">
        <v>43201.672314814816</v>
      </c>
      <c r="D4558" s="17" t="s">
        <v>2967</v>
      </c>
      <c r="E4558" s="17" t="s">
        <v>396</v>
      </c>
      <c r="F4558" s="17" t="s">
        <v>0</v>
      </c>
      <c r="G4558" s="18">
        <v>43213</v>
      </c>
      <c r="H4558" s="17" t="s">
        <v>2966</v>
      </c>
    </row>
    <row r="4559" spans="1:8" s="15" customFormat="1" x14ac:dyDescent="0.2">
      <c r="A4559" s="17" t="s">
        <v>2965</v>
      </c>
      <c r="B4559" s="19">
        <v>3</v>
      </c>
      <c r="C4559" s="18">
        <v>43201.673472222225</v>
      </c>
      <c r="D4559" s="17" t="s">
        <v>2964</v>
      </c>
      <c r="E4559" s="17" t="s">
        <v>396</v>
      </c>
      <c r="F4559" s="17" t="s">
        <v>0</v>
      </c>
      <c r="G4559" s="18">
        <v>43214</v>
      </c>
      <c r="H4559" s="17" t="s">
        <v>2963</v>
      </c>
    </row>
    <row r="4560" spans="1:8" s="15" customFormat="1" x14ac:dyDescent="0.2">
      <c r="A4560" s="17" t="s">
        <v>2962</v>
      </c>
      <c r="B4560" s="19">
        <v>1</v>
      </c>
      <c r="C4560" s="18">
        <v>43201.682013888887</v>
      </c>
      <c r="D4560" s="17" t="s">
        <v>238</v>
      </c>
      <c r="E4560" s="17" t="s">
        <v>164</v>
      </c>
      <c r="F4560" s="17" t="s">
        <v>0</v>
      </c>
      <c r="G4560" s="18">
        <v>43213</v>
      </c>
      <c r="H4560" s="17" t="s">
        <v>2961</v>
      </c>
    </row>
    <row r="4561" spans="1:8" s="15" customFormat="1" x14ac:dyDescent="0.2">
      <c r="A4561" s="17" t="s">
        <v>2960</v>
      </c>
      <c r="B4561" s="19">
        <v>3</v>
      </c>
      <c r="C4561" s="18">
        <v>43201.718055555553</v>
      </c>
      <c r="D4561" s="17" t="s">
        <v>2959</v>
      </c>
      <c r="E4561" s="17" t="s">
        <v>164</v>
      </c>
      <c r="F4561" s="17" t="s">
        <v>0</v>
      </c>
      <c r="G4561" s="18">
        <v>43214</v>
      </c>
      <c r="H4561" s="17" t="s">
        <v>2958</v>
      </c>
    </row>
    <row r="4562" spans="1:8" s="15" customFormat="1" x14ac:dyDescent="0.2">
      <c r="A4562" s="17" t="s">
        <v>2957</v>
      </c>
      <c r="B4562" s="19">
        <v>2</v>
      </c>
      <c r="C4562" s="18">
        <v>43201.722199074073</v>
      </c>
      <c r="D4562" s="17" t="s">
        <v>2956</v>
      </c>
      <c r="E4562" s="17" t="s">
        <v>2955</v>
      </c>
      <c r="F4562" s="17" t="s">
        <v>0</v>
      </c>
      <c r="G4562" s="18">
        <v>43215</v>
      </c>
      <c r="H4562" s="17" t="s">
        <v>2954</v>
      </c>
    </row>
    <row r="4563" spans="1:8" s="15" customFormat="1" x14ac:dyDescent="0.2">
      <c r="A4563" s="17" t="s">
        <v>2953</v>
      </c>
      <c r="B4563" s="19">
        <v>1</v>
      </c>
      <c r="C4563" s="18">
        <v>43202.312858796293</v>
      </c>
      <c r="D4563" s="17" t="s">
        <v>172</v>
      </c>
      <c r="E4563" s="17" t="s">
        <v>164</v>
      </c>
      <c r="F4563" s="17" t="s">
        <v>0</v>
      </c>
      <c r="G4563" s="18">
        <v>43216</v>
      </c>
      <c r="H4563" s="17" t="s">
        <v>2952</v>
      </c>
    </row>
    <row r="4564" spans="1:8" s="15" customFormat="1" x14ac:dyDescent="0.2">
      <c r="A4564" s="17" t="s">
        <v>2951</v>
      </c>
      <c r="B4564" s="19">
        <v>2</v>
      </c>
      <c r="C4564" s="18">
        <v>43202.313692129632</v>
      </c>
      <c r="D4564" s="17" t="s">
        <v>2950</v>
      </c>
      <c r="E4564" s="17" t="s">
        <v>2464</v>
      </c>
      <c r="F4564" s="17" t="s">
        <v>0</v>
      </c>
      <c r="G4564" s="18">
        <v>43208</v>
      </c>
      <c r="H4564" s="17" t="s">
        <v>2949</v>
      </c>
    </row>
    <row r="4565" spans="1:8" s="15" customFormat="1" x14ac:dyDescent="0.2">
      <c r="A4565" s="17" t="s">
        <v>2948</v>
      </c>
      <c r="B4565" s="19">
        <v>1</v>
      </c>
      <c r="C4565" s="18">
        <v>43202.327789351853</v>
      </c>
      <c r="D4565" s="17" t="s">
        <v>2947</v>
      </c>
      <c r="E4565" s="17" t="s">
        <v>2946</v>
      </c>
      <c r="F4565" s="17" t="s">
        <v>0</v>
      </c>
      <c r="G4565" s="18">
        <v>43214</v>
      </c>
      <c r="H4565" s="17" t="s">
        <v>2945</v>
      </c>
    </row>
    <row r="4566" spans="1:8" s="15" customFormat="1" x14ac:dyDescent="0.2">
      <c r="A4566" s="17" t="s">
        <v>2944</v>
      </c>
      <c r="B4566" s="19">
        <v>2</v>
      </c>
      <c r="C4566" s="18">
        <v>43202.351041666669</v>
      </c>
      <c r="D4566" s="17" t="s">
        <v>2943</v>
      </c>
      <c r="E4566" s="17" t="s">
        <v>164</v>
      </c>
      <c r="F4566" s="17" t="s">
        <v>489</v>
      </c>
      <c r="G4566" s="18">
        <v>43216</v>
      </c>
      <c r="H4566" s="17" t="s">
        <v>2942</v>
      </c>
    </row>
    <row r="4567" spans="1:8" s="15" customFormat="1" x14ac:dyDescent="0.2">
      <c r="A4567" s="17" t="s">
        <v>2941</v>
      </c>
      <c r="B4567" s="19">
        <v>2</v>
      </c>
      <c r="C4567" s="18">
        <v>43202.367673611108</v>
      </c>
      <c r="D4567" s="17" t="s">
        <v>2940</v>
      </c>
      <c r="E4567" s="17" t="s">
        <v>2939</v>
      </c>
      <c r="F4567" s="17" t="s">
        <v>0</v>
      </c>
      <c r="G4567" s="18">
        <v>43214</v>
      </c>
      <c r="H4567" s="17" t="s">
        <v>2938</v>
      </c>
    </row>
    <row r="4568" spans="1:8" s="15" customFormat="1" x14ac:dyDescent="0.2">
      <c r="A4568" s="17" t="s">
        <v>2937</v>
      </c>
      <c r="B4568" s="19">
        <v>2</v>
      </c>
      <c r="C4568" s="18">
        <v>43202.37296296296</v>
      </c>
      <c r="D4568" s="17" t="s">
        <v>172</v>
      </c>
      <c r="E4568" s="17" t="s">
        <v>2936</v>
      </c>
      <c r="F4568" s="17" t="s">
        <v>0</v>
      </c>
      <c r="G4568" s="18">
        <v>43207</v>
      </c>
      <c r="H4568" s="17" t="s">
        <v>2935</v>
      </c>
    </row>
    <row r="4569" spans="1:8" s="15" customFormat="1" x14ac:dyDescent="0.2">
      <c r="A4569" s="17" t="s">
        <v>2934</v>
      </c>
      <c r="B4569" s="19">
        <v>2</v>
      </c>
      <c r="C4569" s="18">
        <v>43202.42763888889</v>
      </c>
      <c r="D4569" s="17" t="s">
        <v>2933</v>
      </c>
      <c r="E4569" s="17" t="s">
        <v>1080</v>
      </c>
      <c r="F4569" s="17" t="s">
        <v>0</v>
      </c>
      <c r="G4569" s="18">
        <v>43214</v>
      </c>
      <c r="H4569" s="17" t="s">
        <v>2932</v>
      </c>
    </row>
    <row r="4570" spans="1:8" s="15" customFormat="1" x14ac:dyDescent="0.2">
      <c r="A4570" s="17" t="s">
        <v>2931</v>
      </c>
      <c r="B4570" s="19">
        <v>2</v>
      </c>
      <c r="C4570" s="18">
        <v>43202.428564814814</v>
      </c>
      <c r="D4570" s="17" t="s">
        <v>2930</v>
      </c>
      <c r="E4570" s="17" t="s">
        <v>1080</v>
      </c>
      <c r="F4570" s="17" t="s">
        <v>0</v>
      </c>
      <c r="G4570" s="18">
        <v>43214</v>
      </c>
      <c r="H4570" s="17" t="s">
        <v>2929</v>
      </c>
    </row>
    <row r="4571" spans="1:8" s="15" customFormat="1" x14ac:dyDescent="0.2">
      <c r="A4571" s="17" t="s">
        <v>2928</v>
      </c>
      <c r="B4571" s="19">
        <v>1</v>
      </c>
      <c r="C4571" s="18">
        <v>43202.434502314813</v>
      </c>
      <c r="D4571" s="17" t="s">
        <v>2927</v>
      </c>
      <c r="E4571" s="17" t="s">
        <v>2926</v>
      </c>
      <c r="F4571" s="17" t="s">
        <v>0</v>
      </c>
      <c r="G4571" s="18">
        <v>43214</v>
      </c>
      <c r="H4571" s="17" t="s">
        <v>2925</v>
      </c>
    </row>
    <row r="4572" spans="1:8" s="15" customFormat="1" x14ac:dyDescent="0.2">
      <c r="A4572" s="17" t="s">
        <v>2924</v>
      </c>
      <c r="B4572" s="19">
        <v>1</v>
      </c>
      <c r="C4572" s="18">
        <v>43202.444606481484</v>
      </c>
      <c r="D4572" s="17" t="s">
        <v>257</v>
      </c>
      <c r="E4572" s="17" t="s">
        <v>2923</v>
      </c>
      <c r="F4572" s="17" t="s">
        <v>0</v>
      </c>
      <c r="G4572" s="18">
        <v>43215</v>
      </c>
      <c r="H4572" s="17" t="s">
        <v>2922</v>
      </c>
    </row>
    <row r="4573" spans="1:8" s="15" customFormat="1" x14ac:dyDescent="0.2">
      <c r="A4573" s="17" t="s">
        <v>2921</v>
      </c>
      <c r="B4573" s="19">
        <v>3</v>
      </c>
      <c r="C4573" s="18">
        <v>43202.447685185187</v>
      </c>
      <c r="D4573" s="17" t="s">
        <v>257</v>
      </c>
      <c r="E4573" s="17" t="s">
        <v>164</v>
      </c>
      <c r="F4573" s="17" t="s">
        <v>30</v>
      </c>
      <c r="G4573" s="18">
        <v>43224</v>
      </c>
      <c r="H4573" s="17" t="s">
        <v>2920</v>
      </c>
    </row>
    <row r="4574" spans="1:8" s="15" customFormat="1" x14ac:dyDescent="0.2">
      <c r="A4574" s="17" t="s">
        <v>2919</v>
      </c>
      <c r="B4574" s="19">
        <v>2</v>
      </c>
      <c r="C4574" s="18">
        <v>43202.448958333334</v>
      </c>
      <c r="D4574" s="17" t="s">
        <v>257</v>
      </c>
      <c r="E4574" s="17" t="s">
        <v>164</v>
      </c>
      <c r="F4574" s="17" t="s">
        <v>0</v>
      </c>
      <c r="G4574" s="18">
        <v>43214</v>
      </c>
      <c r="H4574" s="17" t="s">
        <v>2918</v>
      </c>
    </row>
    <row r="4575" spans="1:8" s="15" customFormat="1" x14ac:dyDescent="0.2">
      <c r="A4575" s="17" t="s">
        <v>2917</v>
      </c>
      <c r="B4575" s="19">
        <v>1</v>
      </c>
      <c r="C4575" s="18">
        <v>43202.454710648148</v>
      </c>
      <c r="D4575" s="17" t="s">
        <v>2914</v>
      </c>
      <c r="E4575" s="17" t="s">
        <v>303</v>
      </c>
      <c r="F4575" s="17" t="s">
        <v>0</v>
      </c>
      <c r="G4575" s="18">
        <v>43215</v>
      </c>
      <c r="H4575" s="17" t="s">
        <v>2916</v>
      </c>
    </row>
    <row r="4576" spans="1:8" s="15" customFormat="1" x14ac:dyDescent="0.2">
      <c r="A4576" s="17" t="s">
        <v>2915</v>
      </c>
      <c r="B4576" s="19">
        <v>1</v>
      </c>
      <c r="C4576" s="18">
        <v>43202.455358796295</v>
      </c>
      <c r="D4576" s="17" t="s">
        <v>2914</v>
      </c>
      <c r="E4576" s="17" t="s">
        <v>303</v>
      </c>
      <c r="F4576" s="17" t="s">
        <v>0</v>
      </c>
      <c r="G4576" s="18">
        <v>43215</v>
      </c>
      <c r="H4576" s="17" t="s">
        <v>2913</v>
      </c>
    </row>
    <row r="4577" spans="1:8" s="15" customFormat="1" x14ac:dyDescent="0.2">
      <c r="A4577" s="17" t="s">
        <v>2912</v>
      </c>
      <c r="B4577" s="19">
        <v>1</v>
      </c>
      <c r="C4577" s="18">
        <v>43202.462870370371</v>
      </c>
      <c r="D4577" s="17" t="s">
        <v>2911</v>
      </c>
      <c r="E4577" s="17" t="s">
        <v>1789</v>
      </c>
      <c r="F4577" s="17" t="s">
        <v>0</v>
      </c>
      <c r="G4577" s="18">
        <v>43206</v>
      </c>
      <c r="H4577" s="17" t="s">
        <v>2898</v>
      </c>
    </row>
    <row r="4578" spans="1:8" s="15" customFormat="1" x14ac:dyDescent="0.2">
      <c r="A4578" s="17" t="s">
        <v>2910</v>
      </c>
      <c r="B4578" s="19">
        <v>1</v>
      </c>
      <c r="C4578" s="18">
        <v>43202.463645833333</v>
      </c>
      <c r="D4578" s="17" t="s">
        <v>2909</v>
      </c>
      <c r="E4578" s="17" t="s">
        <v>1789</v>
      </c>
      <c r="F4578" s="17" t="s">
        <v>0</v>
      </c>
      <c r="G4578" s="18">
        <v>43206</v>
      </c>
      <c r="H4578" s="17" t="s">
        <v>2898</v>
      </c>
    </row>
    <row r="4579" spans="1:8" s="15" customFormat="1" x14ac:dyDescent="0.2">
      <c r="A4579" s="17" t="s">
        <v>2908</v>
      </c>
      <c r="B4579" s="19">
        <v>1</v>
      </c>
      <c r="C4579" s="18">
        <v>43202.464062500003</v>
      </c>
      <c r="D4579" s="17" t="s">
        <v>2907</v>
      </c>
      <c r="E4579" s="17" t="s">
        <v>1789</v>
      </c>
      <c r="F4579" s="17" t="s">
        <v>0</v>
      </c>
      <c r="G4579" s="18">
        <v>43206</v>
      </c>
      <c r="H4579" s="17" t="s">
        <v>2898</v>
      </c>
    </row>
    <row r="4580" spans="1:8" s="15" customFormat="1" x14ac:dyDescent="0.2">
      <c r="A4580" s="17" t="s">
        <v>2906</v>
      </c>
      <c r="B4580" s="19">
        <v>1</v>
      </c>
      <c r="C4580" s="18">
        <v>43202.46435185185</v>
      </c>
      <c r="D4580" s="17" t="s">
        <v>2905</v>
      </c>
      <c r="E4580" s="17" t="s">
        <v>1789</v>
      </c>
      <c r="F4580" s="17" t="s">
        <v>0</v>
      </c>
      <c r="G4580" s="18">
        <v>43206</v>
      </c>
      <c r="H4580" s="17" t="s">
        <v>2898</v>
      </c>
    </row>
    <row r="4581" spans="1:8" s="15" customFormat="1" x14ac:dyDescent="0.2">
      <c r="A4581" s="17" t="s">
        <v>2904</v>
      </c>
      <c r="B4581" s="19">
        <v>1</v>
      </c>
      <c r="C4581" s="18">
        <v>43202.464687500003</v>
      </c>
      <c r="D4581" s="17" t="s">
        <v>2903</v>
      </c>
      <c r="E4581" s="17" t="s">
        <v>1789</v>
      </c>
      <c r="F4581" s="17" t="s">
        <v>0</v>
      </c>
      <c r="G4581" s="18">
        <v>43206</v>
      </c>
      <c r="H4581" s="17" t="s">
        <v>2898</v>
      </c>
    </row>
    <row r="4582" spans="1:8" s="15" customFormat="1" x14ac:dyDescent="0.2">
      <c r="A4582" s="17" t="s">
        <v>2902</v>
      </c>
      <c r="B4582" s="19">
        <v>1</v>
      </c>
      <c r="C4582" s="18">
        <v>43202.464999999997</v>
      </c>
      <c r="D4582" s="17" t="s">
        <v>2901</v>
      </c>
      <c r="E4582" s="17" t="s">
        <v>1789</v>
      </c>
      <c r="F4582" s="17" t="s">
        <v>0</v>
      </c>
      <c r="G4582" s="18">
        <v>43206</v>
      </c>
      <c r="H4582" s="17" t="s">
        <v>2898</v>
      </c>
    </row>
    <row r="4583" spans="1:8" s="15" customFormat="1" x14ac:dyDescent="0.2">
      <c r="A4583" s="17" t="s">
        <v>2900</v>
      </c>
      <c r="B4583" s="19">
        <v>1</v>
      </c>
      <c r="C4583" s="18">
        <v>43202.465324074074</v>
      </c>
      <c r="D4583" s="17" t="s">
        <v>2899</v>
      </c>
      <c r="E4583" s="17" t="s">
        <v>1789</v>
      </c>
      <c r="F4583" s="17" t="s">
        <v>0</v>
      </c>
      <c r="G4583" s="18">
        <v>43206</v>
      </c>
      <c r="H4583" s="17" t="s">
        <v>2898</v>
      </c>
    </row>
    <row r="4584" spans="1:8" s="15" customFormat="1" x14ac:dyDescent="0.2">
      <c r="A4584" s="17" t="s">
        <v>2897</v>
      </c>
      <c r="B4584" s="19">
        <v>2</v>
      </c>
      <c r="C4584" s="18">
        <v>43202.465532407405</v>
      </c>
      <c r="D4584" s="17" t="s">
        <v>257</v>
      </c>
      <c r="E4584" s="17" t="s">
        <v>2341</v>
      </c>
      <c r="F4584" s="17" t="s">
        <v>0</v>
      </c>
      <c r="G4584" s="18">
        <v>43224</v>
      </c>
      <c r="H4584" s="17" t="s">
        <v>2896</v>
      </c>
    </row>
    <row r="4585" spans="1:8" s="15" customFormat="1" x14ac:dyDescent="0.2">
      <c r="A4585" s="17" t="s">
        <v>2895</v>
      </c>
      <c r="B4585" s="19">
        <v>3</v>
      </c>
      <c r="C4585" s="18">
        <v>43202.471932870372</v>
      </c>
      <c r="D4585" s="17" t="s">
        <v>2894</v>
      </c>
      <c r="E4585" s="17" t="s">
        <v>326</v>
      </c>
      <c r="F4585" s="17" t="s">
        <v>93</v>
      </c>
      <c r="G4585" s="18">
        <v>43235</v>
      </c>
      <c r="H4585" s="17" t="s">
        <v>2893</v>
      </c>
    </row>
    <row r="4586" spans="1:8" s="15" customFormat="1" x14ac:dyDescent="0.2">
      <c r="A4586" s="17" t="s">
        <v>2892</v>
      </c>
      <c r="B4586" s="19">
        <v>3</v>
      </c>
      <c r="C4586" s="18">
        <v>43202.472627314812</v>
      </c>
      <c r="D4586" s="17" t="s">
        <v>2891</v>
      </c>
      <c r="E4586" s="17" t="s">
        <v>326</v>
      </c>
      <c r="F4586" s="17" t="s">
        <v>93</v>
      </c>
      <c r="G4586" s="18">
        <v>43235</v>
      </c>
      <c r="H4586" s="17" t="s">
        <v>2890</v>
      </c>
    </row>
    <row r="4587" spans="1:8" s="15" customFormat="1" x14ac:dyDescent="0.2">
      <c r="A4587" s="17" t="s">
        <v>2889</v>
      </c>
      <c r="B4587" s="19">
        <v>3</v>
      </c>
      <c r="C4587" s="18">
        <v>43202.473402777781</v>
      </c>
      <c r="D4587" s="17" t="s">
        <v>2888</v>
      </c>
      <c r="E4587" s="17" t="s">
        <v>326</v>
      </c>
      <c r="F4587" s="17" t="s">
        <v>93</v>
      </c>
      <c r="G4587" s="18">
        <v>43217</v>
      </c>
      <c r="H4587" s="17" t="s">
        <v>2887</v>
      </c>
    </row>
    <row r="4588" spans="1:8" s="15" customFormat="1" x14ac:dyDescent="0.2">
      <c r="A4588" s="17" t="s">
        <v>2886</v>
      </c>
      <c r="B4588" s="19">
        <v>4</v>
      </c>
      <c r="C4588" s="18">
        <v>43202.478437500002</v>
      </c>
      <c r="D4588" s="17" t="s">
        <v>2885</v>
      </c>
      <c r="E4588" s="17" t="s">
        <v>326</v>
      </c>
      <c r="F4588" s="17" t="s">
        <v>93</v>
      </c>
      <c r="G4588" s="18">
        <v>43227</v>
      </c>
      <c r="H4588" s="17" t="s">
        <v>2884</v>
      </c>
    </row>
    <row r="4589" spans="1:8" s="15" customFormat="1" x14ac:dyDescent="0.2">
      <c r="A4589" s="17" t="s">
        <v>2883</v>
      </c>
      <c r="B4589" s="19">
        <v>3</v>
      </c>
      <c r="C4589" s="18">
        <v>43202.47928240741</v>
      </c>
      <c r="D4589" s="17" t="s">
        <v>2882</v>
      </c>
      <c r="E4589" s="17" t="s">
        <v>326</v>
      </c>
      <c r="F4589" s="17" t="s">
        <v>93</v>
      </c>
      <c r="G4589" s="18">
        <v>43213</v>
      </c>
      <c r="H4589" s="17" t="s">
        <v>2881</v>
      </c>
    </row>
    <row r="4590" spans="1:8" s="15" customFormat="1" x14ac:dyDescent="0.2">
      <c r="A4590" s="17" t="s">
        <v>2880</v>
      </c>
      <c r="B4590" s="19">
        <v>3</v>
      </c>
      <c r="C4590" s="18">
        <v>43202.481226851851</v>
      </c>
      <c r="D4590" s="17" t="s">
        <v>2879</v>
      </c>
      <c r="E4590" s="17" t="s">
        <v>326</v>
      </c>
      <c r="F4590" s="17" t="s">
        <v>93</v>
      </c>
      <c r="G4590" s="18">
        <v>43214</v>
      </c>
      <c r="H4590" s="17" t="s">
        <v>2834</v>
      </c>
    </row>
    <row r="4591" spans="1:8" s="15" customFormat="1" x14ac:dyDescent="0.2">
      <c r="A4591" s="17" t="s">
        <v>2878</v>
      </c>
      <c r="B4591" s="19">
        <v>3</v>
      </c>
      <c r="C4591" s="18">
        <v>43202.481504629628</v>
      </c>
      <c r="D4591" s="17" t="s">
        <v>2877</v>
      </c>
      <c r="E4591" s="17" t="s">
        <v>326</v>
      </c>
      <c r="F4591" s="17" t="s">
        <v>93</v>
      </c>
      <c r="G4591" s="18">
        <v>43214</v>
      </c>
      <c r="H4591" s="17" t="s">
        <v>2834</v>
      </c>
    </row>
    <row r="4592" spans="1:8" s="15" customFormat="1" x14ac:dyDescent="0.2">
      <c r="A4592" s="17" t="s">
        <v>2876</v>
      </c>
      <c r="B4592" s="19">
        <v>1</v>
      </c>
      <c r="C4592" s="18">
        <v>43202.48027777778</v>
      </c>
      <c r="D4592" s="17" t="s">
        <v>2875</v>
      </c>
      <c r="E4592" s="17" t="s">
        <v>164</v>
      </c>
      <c r="F4592" s="17" t="s">
        <v>0</v>
      </c>
      <c r="G4592" s="18">
        <v>43214</v>
      </c>
      <c r="H4592" s="17" t="s">
        <v>2874</v>
      </c>
    </row>
    <row r="4593" spans="1:8" s="15" customFormat="1" x14ac:dyDescent="0.2">
      <c r="A4593" s="17" t="s">
        <v>2873</v>
      </c>
      <c r="B4593" s="19">
        <v>3</v>
      </c>
      <c r="C4593" s="18">
        <v>43202.482037037036</v>
      </c>
      <c r="D4593" s="17" t="s">
        <v>2872</v>
      </c>
      <c r="E4593" s="17" t="s">
        <v>326</v>
      </c>
      <c r="F4593" s="17" t="s">
        <v>93</v>
      </c>
      <c r="G4593" s="18">
        <v>43214</v>
      </c>
      <c r="H4593" s="17" t="s">
        <v>2871</v>
      </c>
    </row>
    <row r="4594" spans="1:8" s="15" customFormat="1" x14ac:dyDescent="0.2">
      <c r="A4594" s="17" t="s">
        <v>2870</v>
      </c>
      <c r="B4594" s="19">
        <v>3</v>
      </c>
      <c r="C4594" s="18">
        <v>43202.482199074075</v>
      </c>
      <c r="D4594" s="17" t="s">
        <v>2869</v>
      </c>
      <c r="E4594" s="17" t="s">
        <v>326</v>
      </c>
      <c r="F4594" s="17" t="s">
        <v>93</v>
      </c>
      <c r="G4594" s="18">
        <v>43214</v>
      </c>
      <c r="H4594" s="17" t="s">
        <v>2834</v>
      </c>
    </row>
    <row r="4595" spans="1:8" s="15" customFormat="1" x14ac:dyDescent="0.2">
      <c r="A4595" s="17" t="s">
        <v>2868</v>
      </c>
      <c r="B4595" s="19">
        <v>3</v>
      </c>
      <c r="C4595" s="18">
        <v>43202.48232638889</v>
      </c>
      <c r="D4595" s="17" t="s">
        <v>2867</v>
      </c>
      <c r="E4595" s="17" t="s">
        <v>326</v>
      </c>
      <c r="F4595" s="17" t="s">
        <v>93</v>
      </c>
      <c r="G4595" s="18">
        <v>43214</v>
      </c>
      <c r="H4595" s="17" t="s">
        <v>2834</v>
      </c>
    </row>
    <row r="4596" spans="1:8" s="15" customFormat="1" x14ac:dyDescent="0.2">
      <c r="A4596" s="17" t="s">
        <v>2866</v>
      </c>
      <c r="B4596" s="19">
        <v>3</v>
      </c>
      <c r="C4596" s="18">
        <v>43202.482476851852</v>
      </c>
      <c r="D4596" s="17" t="s">
        <v>2865</v>
      </c>
      <c r="E4596" s="17" t="s">
        <v>326</v>
      </c>
      <c r="F4596" s="17" t="s">
        <v>93</v>
      </c>
      <c r="G4596" s="18">
        <v>43214</v>
      </c>
      <c r="H4596" s="17" t="s">
        <v>2834</v>
      </c>
    </row>
    <row r="4597" spans="1:8" s="15" customFormat="1" x14ac:dyDescent="0.2">
      <c r="A4597" s="17" t="s">
        <v>2864</v>
      </c>
      <c r="B4597" s="19">
        <v>3</v>
      </c>
      <c r="C4597" s="18">
        <v>43202.482777777775</v>
      </c>
      <c r="D4597" s="17" t="s">
        <v>2863</v>
      </c>
      <c r="E4597" s="17" t="s">
        <v>326</v>
      </c>
      <c r="F4597" s="17" t="s">
        <v>93</v>
      </c>
      <c r="G4597" s="18">
        <v>43214</v>
      </c>
      <c r="H4597" s="17" t="s">
        <v>2834</v>
      </c>
    </row>
    <row r="4598" spans="1:8" s="15" customFormat="1" x14ac:dyDescent="0.2">
      <c r="A4598" s="17" t="s">
        <v>2862</v>
      </c>
      <c r="B4598" s="19">
        <v>3</v>
      </c>
      <c r="C4598" s="18">
        <v>43202.483032407406</v>
      </c>
      <c r="D4598" s="17" t="s">
        <v>2861</v>
      </c>
      <c r="E4598" s="17" t="s">
        <v>326</v>
      </c>
      <c r="F4598" s="17" t="s">
        <v>93</v>
      </c>
      <c r="G4598" s="18">
        <v>43214</v>
      </c>
      <c r="H4598" s="17" t="s">
        <v>2834</v>
      </c>
    </row>
    <row r="4599" spans="1:8" s="15" customFormat="1" x14ac:dyDescent="0.2">
      <c r="A4599" s="17" t="s">
        <v>2860</v>
      </c>
      <c r="B4599" s="19">
        <v>3</v>
      </c>
      <c r="C4599" s="18">
        <v>43202.483182870368</v>
      </c>
      <c r="D4599" s="17" t="s">
        <v>2859</v>
      </c>
      <c r="E4599" s="17" t="s">
        <v>326</v>
      </c>
      <c r="F4599" s="17" t="s">
        <v>93</v>
      </c>
      <c r="G4599" s="18">
        <v>43214</v>
      </c>
      <c r="H4599" s="17" t="s">
        <v>2834</v>
      </c>
    </row>
    <row r="4600" spans="1:8" s="15" customFormat="1" x14ac:dyDescent="0.2">
      <c r="A4600" s="17" t="s">
        <v>2858</v>
      </c>
      <c r="B4600" s="19">
        <v>3</v>
      </c>
      <c r="C4600" s="18">
        <v>43202.48333333333</v>
      </c>
      <c r="D4600" s="17" t="s">
        <v>2857</v>
      </c>
      <c r="E4600" s="17" t="s">
        <v>326</v>
      </c>
      <c r="F4600" s="17" t="s">
        <v>93</v>
      </c>
      <c r="G4600" s="18">
        <v>43214</v>
      </c>
      <c r="H4600" s="17" t="s">
        <v>2834</v>
      </c>
    </row>
    <row r="4601" spans="1:8" s="15" customFormat="1" x14ac:dyDescent="0.2">
      <c r="A4601" s="17" t="s">
        <v>2856</v>
      </c>
      <c r="B4601" s="19">
        <v>3</v>
      </c>
      <c r="C4601" s="18">
        <v>43202.483472222222</v>
      </c>
      <c r="D4601" s="17" t="s">
        <v>2855</v>
      </c>
      <c r="E4601" s="17" t="s">
        <v>326</v>
      </c>
      <c r="F4601" s="17" t="s">
        <v>93</v>
      </c>
      <c r="G4601" s="18">
        <v>43214</v>
      </c>
      <c r="H4601" s="17" t="s">
        <v>2834</v>
      </c>
    </row>
    <row r="4602" spans="1:8" s="15" customFormat="1" x14ac:dyDescent="0.2">
      <c r="A4602" s="17" t="s">
        <v>2854</v>
      </c>
      <c r="B4602" s="19">
        <v>3</v>
      </c>
      <c r="C4602" s="18">
        <v>43202.48364583333</v>
      </c>
      <c r="D4602" s="17" t="s">
        <v>2853</v>
      </c>
      <c r="E4602" s="17" t="s">
        <v>326</v>
      </c>
      <c r="F4602" s="17" t="s">
        <v>93</v>
      </c>
      <c r="G4602" s="18">
        <v>43214</v>
      </c>
      <c r="H4602" s="17" t="s">
        <v>2834</v>
      </c>
    </row>
    <row r="4603" spans="1:8" s="15" customFormat="1" x14ac:dyDescent="0.2">
      <c r="A4603" s="17" t="s">
        <v>2852</v>
      </c>
      <c r="B4603" s="19">
        <v>3</v>
      </c>
      <c r="C4603" s="18">
        <v>43202.483807870369</v>
      </c>
      <c r="D4603" s="17" t="s">
        <v>2851</v>
      </c>
      <c r="E4603" s="17" t="s">
        <v>326</v>
      </c>
      <c r="F4603" s="17" t="s">
        <v>93</v>
      </c>
      <c r="G4603" s="18">
        <v>43214</v>
      </c>
      <c r="H4603" s="17" t="s">
        <v>2834</v>
      </c>
    </row>
    <row r="4604" spans="1:8" s="15" customFormat="1" x14ac:dyDescent="0.2">
      <c r="A4604" s="17" t="s">
        <v>2850</v>
      </c>
      <c r="B4604" s="19">
        <v>3</v>
      </c>
      <c r="C4604" s="18">
        <v>43202.483969907407</v>
      </c>
      <c r="D4604" s="17" t="s">
        <v>2849</v>
      </c>
      <c r="E4604" s="17" t="s">
        <v>326</v>
      </c>
      <c r="F4604" s="17" t="s">
        <v>93</v>
      </c>
      <c r="G4604" s="18">
        <v>43214</v>
      </c>
      <c r="H4604" s="17" t="s">
        <v>2834</v>
      </c>
    </row>
    <row r="4605" spans="1:8" s="15" customFormat="1" x14ac:dyDescent="0.2">
      <c r="A4605" s="17" t="s">
        <v>2848</v>
      </c>
      <c r="B4605" s="19">
        <v>3</v>
      </c>
      <c r="C4605" s="18">
        <v>43202.484143518515</v>
      </c>
      <c r="D4605" s="17" t="s">
        <v>2847</v>
      </c>
      <c r="E4605" s="17" t="s">
        <v>326</v>
      </c>
      <c r="F4605" s="17" t="s">
        <v>93</v>
      </c>
      <c r="G4605" s="18">
        <v>43214</v>
      </c>
      <c r="H4605" s="17" t="s">
        <v>2834</v>
      </c>
    </row>
    <row r="4606" spans="1:8" s="15" customFormat="1" x14ac:dyDescent="0.2">
      <c r="A4606" s="17" t="s">
        <v>2846</v>
      </c>
      <c r="B4606" s="19">
        <v>3</v>
      </c>
      <c r="C4606" s="18">
        <v>43202.484293981484</v>
      </c>
      <c r="D4606" s="17" t="s">
        <v>2845</v>
      </c>
      <c r="E4606" s="17" t="s">
        <v>326</v>
      </c>
      <c r="F4606" s="17" t="s">
        <v>93</v>
      </c>
      <c r="G4606" s="18">
        <v>43214</v>
      </c>
      <c r="H4606" s="17" t="s">
        <v>2834</v>
      </c>
    </row>
    <row r="4607" spans="1:8" s="15" customFormat="1" x14ac:dyDescent="0.2">
      <c r="A4607" s="17" t="s">
        <v>2844</v>
      </c>
      <c r="B4607" s="19">
        <v>3</v>
      </c>
      <c r="C4607" s="18">
        <v>43202.484444444446</v>
      </c>
      <c r="D4607" s="17" t="s">
        <v>2843</v>
      </c>
      <c r="E4607" s="17" t="s">
        <v>326</v>
      </c>
      <c r="F4607" s="17" t="s">
        <v>93</v>
      </c>
      <c r="G4607" s="18">
        <v>43214</v>
      </c>
      <c r="H4607" s="17" t="s">
        <v>2834</v>
      </c>
    </row>
    <row r="4608" spans="1:8" s="15" customFormat="1" x14ac:dyDescent="0.2">
      <c r="A4608" s="17" t="s">
        <v>2842</v>
      </c>
      <c r="B4608" s="19">
        <v>3</v>
      </c>
      <c r="C4608" s="18">
        <v>43202.484571759262</v>
      </c>
      <c r="D4608" s="17" t="s">
        <v>2841</v>
      </c>
      <c r="E4608" s="17" t="s">
        <v>326</v>
      </c>
      <c r="F4608" s="17" t="s">
        <v>93</v>
      </c>
      <c r="G4608" s="18">
        <v>43214</v>
      </c>
      <c r="H4608" s="17" t="s">
        <v>2834</v>
      </c>
    </row>
    <row r="4609" spans="1:8" s="15" customFormat="1" x14ac:dyDescent="0.2">
      <c r="A4609" s="17" t="s">
        <v>2840</v>
      </c>
      <c r="B4609" s="19">
        <v>3</v>
      </c>
      <c r="C4609" s="18">
        <v>43202.484791666669</v>
      </c>
      <c r="D4609" s="17" t="s">
        <v>2839</v>
      </c>
      <c r="E4609" s="17" t="s">
        <v>326</v>
      </c>
      <c r="F4609" s="17" t="s">
        <v>93</v>
      </c>
      <c r="G4609" s="18">
        <v>43214</v>
      </c>
      <c r="H4609" s="17" t="s">
        <v>2834</v>
      </c>
    </row>
    <row r="4610" spans="1:8" s="15" customFormat="1" x14ac:dyDescent="0.2">
      <c r="A4610" s="17" t="s">
        <v>2838</v>
      </c>
      <c r="B4610" s="19">
        <v>3</v>
      </c>
      <c r="C4610" s="18">
        <v>43202.484953703701</v>
      </c>
      <c r="D4610" s="17" t="s">
        <v>2837</v>
      </c>
      <c r="E4610" s="17" t="s">
        <v>326</v>
      </c>
      <c r="F4610" s="17" t="s">
        <v>93</v>
      </c>
      <c r="G4610" s="18">
        <v>43214</v>
      </c>
      <c r="H4610" s="17" t="s">
        <v>2834</v>
      </c>
    </row>
    <row r="4611" spans="1:8" s="15" customFormat="1" x14ac:dyDescent="0.2">
      <c r="A4611" s="17" t="s">
        <v>2836</v>
      </c>
      <c r="B4611" s="19">
        <v>3</v>
      </c>
      <c r="C4611" s="18">
        <v>43202.48510416667</v>
      </c>
      <c r="D4611" s="17" t="s">
        <v>2835</v>
      </c>
      <c r="E4611" s="17" t="s">
        <v>326</v>
      </c>
      <c r="F4611" s="17" t="s">
        <v>93</v>
      </c>
      <c r="G4611" s="18">
        <v>43214</v>
      </c>
      <c r="H4611" s="17" t="s">
        <v>2834</v>
      </c>
    </row>
    <row r="4612" spans="1:8" s="15" customFormat="1" x14ac:dyDescent="0.2">
      <c r="A4612" s="17" t="s">
        <v>2833</v>
      </c>
      <c r="B4612" s="19">
        <v>2</v>
      </c>
      <c r="C4612" s="18">
        <v>43202.521666666667</v>
      </c>
      <c r="D4612" s="17" t="s">
        <v>257</v>
      </c>
      <c r="E4612" s="17" t="s">
        <v>2832</v>
      </c>
      <c r="F4612" s="17" t="s">
        <v>0</v>
      </c>
      <c r="G4612" s="18">
        <v>43213</v>
      </c>
      <c r="H4612" s="17" t="s">
        <v>2831</v>
      </c>
    </row>
    <row r="4613" spans="1:8" s="15" customFormat="1" x14ac:dyDescent="0.2">
      <c r="A4613" s="17" t="s">
        <v>2830</v>
      </c>
      <c r="B4613" s="19">
        <v>2</v>
      </c>
      <c r="C4613" s="18">
        <v>43202.52820601852</v>
      </c>
      <c r="D4613" s="17" t="s">
        <v>257</v>
      </c>
      <c r="E4613" s="17" t="s">
        <v>164</v>
      </c>
      <c r="F4613" s="17" t="s">
        <v>0</v>
      </c>
      <c r="G4613" s="18">
        <v>43214</v>
      </c>
      <c r="H4613" s="17" t="s">
        <v>2829</v>
      </c>
    </row>
    <row r="4614" spans="1:8" s="15" customFormat="1" x14ac:dyDescent="0.2">
      <c r="A4614" s="17" t="s">
        <v>2828</v>
      </c>
      <c r="B4614" s="19">
        <v>1</v>
      </c>
      <c r="C4614" s="18">
        <v>43202.553333333337</v>
      </c>
      <c r="D4614" s="17" t="s">
        <v>2816</v>
      </c>
      <c r="E4614" s="17" t="s">
        <v>164</v>
      </c>
      <c r="F4614" s="17" t="s">
        <v>0</v>
      </c>
      <c r="G4614" s="18">
        <v>43210</v>
      </c>
      <c r="H4614" s="17" t="s">
        <v>2827</v>
      </c>
    </row>
    <row r="4615" spans="1:8" s="15" customFormat="1" x14ac:dyDescent="0.2">
      <c r="A4615" s="17" t="s">
        <v>2826</v>
      </c>
      <c r="B4615" s="19">
        <v>1</v>
      </c>
      <c r="C4615" s="18">
        <v>43202.554849537039</v>
      </c>
      <c r="D4615" s="17" t="s">
        <v>2816</v>
      </c>
      <c r="E4615" s="17" t="s">
        <v>164</v>
      </c>
      <c r="F4615" s="17" t="s">
        <v>0</v>
      </c>
      <c r="G4615" s="18">
        <v>43213</v>
      </c>
      <c r="H4615" s="17" t="s">
        <v>2825</v>
      </c>
    </row>
    <row r="4616" spans="1:8" s="15" customFormat="1" x14ac:dyDescent="0.2">
      <c r="A4616" s="17" t="s">
        <v>2824</v>
      </c>
      <c r="B4616" s="19">
        <v>1</v>
      </c>
      <c r="C4616" s="18">
        <v>43202.556215277778</v>
      </c>
      <c r="D4616" s="17" t="s">
        <v>2816</v>
      </c>
      <c r="E4616" s="17" t="s">
        <v>164</v>
      </c>
      <c r="F4616" s="17" t="s">
        <v>0</v>
      </c>
      <c r="G4616" s="18">
        <v>43213</v>
      </c>
      <c r="H4616" s="17" t="s">
        <v>2823</v>
      </c>
    </row>
    <row r="4617" spans="1:8" s="15" customFormat="1" x14ac:dyDescent="0.2">
      <c r="A4617" s="17" t="s">
        <v>2822</v>
      </c>
      <c r="B4617" s="19">
        <v>1</v>
      </c>
      <c r="C4617" s="18">
        <v>43202.558796296296</v>
      </c>
      <c r="D4617" s="17" t="s">
        <v>2816</v>
      </c>
      <c r="E4617" s="17" t="s">
        <v>164</v>
      </c>
      <c r="F4617" s="17" t="s">
        <v>0</v>
      </c>
      <c r="G4617" s="18">
        <v>43213</v>
      </c>
      <c r="H4617" s="17" t="s">
        <v>2821</v>
      </c>
    </row>
    <row r="4618" spans="1:8" s="15" customFormat="1" x14ac:dyDescent="0.2">
      <c r="A4618" s="17" t="s">
        <v>2820</v>
      </c>
      <c r="B4618" s="19">
        <v>1</v>
      </c>
      <c r="C4618" s="18">
        <v>43202.560486111113</v>
      </c>
      <c r="D4618" s="17" t="s">
        <v>2816</v>
      </c>
      <c r="E4618" s="17" t="s">
        <v>2819</v>
      </c>
      <c r="F4618" s="17" t="s">
        <v>0</v>
      </c>
      <c r="G4618" s="18">
        <v>43209</v>
      </c>
      <c r="H4618" s="17" t="s">
        <v>2818</v>
      </c>
    </row>
    <row r="4619" spans="1:8" s="15" customFormat="1" x14ac:dyDescent="0.2">
      <c r="A4619" s="17" t="s">
        <v>2817</v>
      </c>
      <c r="B4619" s="19">
        <v>1</v>
      </c>
      <c r="C4619" s="18">
        <v>43202.561932870369</v>
      </c>
      <c r="D4619" s="17" t="s">
        <v>2816</v>
      </c>
      <c r="E4619" s="17" t="s">
        <v>2815</v>
      </c>
      <c r="F4619" s="17" t="s">
        <v>0</v>
      </c>
      <c r="G4619" s="18">
        <v>43213</v>
      </c>
      <c r="H4619" s="17" t="s">
        <v>2814</v>
      </c>
    </row>
    <row r="4620" spans="1:8" s="15" customFormat="1" x14ac:dyDescent="0.2">
      <c r="A4620" s="17" t="s">
        <v>2813</v>
      </c>
      <c r="B4620" s="19">
        <v>1</v>
      </c>
      <c r="C4620" s="18">
        <v>43202.564837962964</v>
      </c>
      <c r="D4620" s="17" t="s">
        <v>2810</v>
      </c>
      <c r="E4620" s="17" t="s">
        <v>164</v>
      </c>
      <c r="F4620" s="17" t="s">
        <v>0</v>
      </c>
      <c r="G4620" s="18">
        <v>43210</v>
      </c>
      <c r="H4620" s="17" t="s">
        <v>2812</v>
      </c>
    </row>
    <row r="4621" spans="1:8" s="15" customFormat="1" x14ac:dyDescent="0.2">
      <c r="A4621" s="17" t="s">
        <v>2811</v>
      </c>
      <c r="B4621" s="19">
        <v>1</v>
      </c>
      <c r="C4621" s="18">
        <v>43202.567939814813</v>
      </c>
      <c r="D4621" s="17" t="s">
        <v>2810</v>
      </c>
      <c r="E4621" s="17" t="s">
        <v>164</v>
      </c>
      <c r="F4621" s="17" t="s">
        <v>0</v>
      </c>
      <c r="G4621" s="18">
        <v>43210</v>
      </c>
      <c r="H4621" s="17" t="s">
        <v>2809</v>
      </c>
    </row>
    <row r="4622" spans="1:8" s="15" customFormat="1" x14ac:dyDescent="0.2">
      <c r="A4622" s="17" t="s">
        <v>2808</v>
      </c>
      <c r="B4622" s="19">
        <v>1</v>
      </c>
      <c r="C4622" s="18">
        <v>43202.569965277777</v>
      </c>
      <c r="D4622" s="17" t="s">
        <v>2807</v>
      </c>
      <c r="E4622" s="17" t="s">
        <v>2806</v>
      </c>
      <c r="F4622" s="17" t="s">
        <v>0</v>
      </c>
      <c r="G4622" s="18">
        <v>43215</v>
      </c>
      <c r="H4622" s="17" t="s">
        <v>2805</v>
      </c>
    </row>
    <row r="4623" spans="1:8" s="15" customFormat="1" x14ac:dyDescent="0.2">
      <c r="A4623" s="17" t="s">
        <v>2804</v>
      </c>
      <c r="B4623" s="19">
        <v>1</v>
      </c>
      <c r="C4623" s="18">
        <v>43202.571909722225</v>
      </c>
      <c r="D4623" s="17" t="s">
        <v>2803</v>
      </c>
      <c r="E4623" s="17" t="s">
        <v>688</v>
      </c>
      <c r="F4623" s="17" t="s">
        <v>0</v>
      </c>
      <c r="G4623" s="18">
        <v>43215</v>
      </c>
      <c r="H4623" s="17" t="s">
        <v>2802</v>
      </c>
    </row>
    <row r="4624" spans="1:8" s="15" customFormat="1" x14ac:dyDescent="0.2">
      <c r="A4624" s="17" t="s">
        <v>2801</v>
      </c>
      <c r="B4624" s="19">
        <v>2</v>
      </c>
      <c r="C4624" s="18">
        <v>43202.600914351853</v>
      </c>
      <c r="D4624" s="17" t="s">
        <v>2800</v>
      </c>
      <c r="E4624" s="17" t="s">
        <v>2799</v>
      </c>
      <c r="F4624" s="17" t="s">
        <v>0</v>
      </c>
      <c r="G4624" s="18">
        <v>43214</v>
      </c>
      <c r="H4624" s="17" t="s">
        <v>2798</v>
      </c>
    </row>
    <row r="4625" spans="1:8" s="15" customFormat="1" x14ac:dyDescent="0.2">
      <c r="A4625" s="17" t="s">
        <v>2797</v>
      </c>
      <c r="B4625" s="19">
        <v>1</v>
      </c>
      <c r="C4625" s="18">
        <v>43202.602870370371</v>
      </c>
      <c r="D4625" s="17" t="s">
        <v>194</v>
      </c>
      <c r="E4625" s="17" t="s">
        <v>688</v>
      </c>
      <c r="F4625" s="17" t="s">
        <v>0</v>
      </c>
      <c r="G4625" s="18">
        <v>43215</v>
      </c>
      <c r="H4625" s="17" t="s">
        <v>2796</v>
      </c>
    </row>
    <row r="4626" spans="1:8" s="15" customFormat="1" x14ac:dyDescent="0.2">
      <c r="A4626" s="17" t="s">
        <v>2795</v>
      </c>
      <c r="B4626" s="19">
        <v>2</v>
      </c>
      <c r="C4626" s="18">
        <v>43202.604490740741</v>
      </c>
      <c r="D4626" s="17" t="s">
        <v>2794</v>
      </c>
      <c r="E4626" s="17" t="s">
        <v>688</v>
      </c>
      <c r="F4626" s="17" t="s">
        <v>0</v>
      </c>
      <c r="G4626" s="18">
        <v>43215</v>
      </c>
      <c r="H4626" s="17" t="s">
        <v>2793</v>
      </c>
    </row>
    <row r="4627" spans="1:8" s="15" customFormat="1" x14ac:dyDescent="0.2">
      <c r="A4627" s="17" t="s">
        <v>2792</v>
      </c>
      <c r="B4627" s="19">
        <v>2</v>
      </c>
      <c r="C4627" s="18">
        <v>43202.616527777776</v>
      </c>
      <c r="D4627" s="17" t="s">
        <v>257</v>
      </c>
      <c r="E4627" s="17" t="s">
        <v>396</v>
      </c>
      <c r="F4627" s="17" t="s">
        <v>0</v>
      </c>
      <c r="G4627" s="18">
        <v>43214</v>
      </c>
      <c r="H4627" s="17" t="s">
        <v>2029</v>
      </c>
    </row>
    <row r="4628" spans="1:8" s="15" customFormat="1" x14ac:dyDescent="0.2">
      <c r="A4628" s="17" t="s">
        <v>2791</v>
      </c>
      <c r="B4628" s="19">
        <v>2</v>
      </c>
      <c r="C4628" s="18">
        <v>43202.619340277779</v>
      </c>
      <c r="D4628" s="17" t="s">
        <v>2790</v>
      </c>
      <c r="E4628" s="17" t="s">
        <v>2789</v>
      </c>
      <c r="F4628" s="17" t="s">
        <v>0</v>
      </c>
      <c r="G4628" s="18">
        <v>43215</v>
      </c>
      <c r="H4628" s="17" t="s">
        <v>2788</v>
      </c>
    </row>
    <row r="4629" spans="1:8" s="15" customFormat="1" x14ac:dyDescent="0.2">
      <c r="A4629" s="17" t="s">
        <v>2787</v>
      </c>
      <c r="B4629" s="19">
        <v>1</v>
      </c>
      <c r="C4629" s="18">
        <v>43202.624780092592</v>
      </c>
      <c r="D4629" s="17" t="s">
        <v>2784</v>
      </c>
      <c r="E4629" s="17" t="s">
        <v>164</v>
      </c>
      <c r="F4629" s="17" t="s">
        <v>0</v>
      </c>
      <c r="G4629" s="18">
        <v>43210</v>
      </c>
      <c r="H4629" s="17" t="s">
        <v>2786</v>
      </c>
    </row>
    <row r="4630" spans="1:8" s="15" customFormat="1" x14ac:dyDescent="0.2">
      <c r="A4630" s="17" t="s">
        <v>2785</v>
      </c>
      <c r="B4630" s="19">
        <v>1</v>
      </c>
      <c r="C4630" s="18">
        <v>43202.627337962964</v>
      </c>
      <c r="D4630" s="17" t="s">
        <v>2784</v>
      </c>
      <c r="E4630" s="17" t="s">
        <v>164</v>
      </c>
      <c r="F4630" s="17" t="s">
        <v>0</v>
      </c>
      <c r="G4630" s="18">
        <v>43210</v>
      </c>
      <c r="H4630" s="17" t="s">
        <v>2783</v>
      </c>
    </row>
    <row r="4631" spans="1:8" s="15" customFormat="1" x14ac:dyDescent="0.2">
      <c r="A4631" s="17" t="s">
        <v>2782</v>
      </c>
      <c r="B4631" s="19">
        <v>1</v>
      </c>
      <c r="C4631" s="18">
        <v>43202.628425925926</v>
      </c>
      <c r="D4631" s="17" t="s">
        <v>2664</v>
      </c>
      <c r="E4631" s="17" t="s">
        <v>164</v>
      </c>
      <c r="F4631" s="17" t="s">
        <v>0</v>
      </c>
      <c r="G4631" s="18">
        <v>43210</v>
      </c>
      <c r="H4631" s="17" t="s">
        <v>2781</v>
      </c>
    </row>
    <row r="4632" spans="1:8" s="15" customFormat="1" x14ac:dyDescent="0.2">
      <c r="A4632" s="17" t="s">
        <v>2780</v>
      </c>
      <c r="B4632" s="19">
        <v>1</v>
      </c>
      <c r="C4632" s="18">
        <v>43202.659270833334</v>
      </c>
      <c r="D4632" s="17" t="s">
        <v>2664</v>
      </c>
      <c r="E4632" s="17" t="s">
        <v>164</v>
      </c>
      <c r="F4632" s="17" t="s">
        <v>0</v>
      </c>
      <c r="G4632" s="18">
        <v>43210</v>
      </c>
      <c r="H4632" s="17" t="s">
        <v>2779</v>
      </c>
    </row>
    <row r="4633" spans="1:8" s="15" customFormat="1" x14ac:dyDescent="0.2">
      <c r="A4633" s="17" t="s">
        <v>2778</v>
      </c>
      <c r="B4633" s="19">
        <v>1</v>
      </c>
      <c r="C4633" s="18">
        <v>43202.659849537034</v>
      </c>
      <c r="D4633" s="17" t="s">
        <v>2664</v>
      </c>
      <c r="E4633" s="17" t="s">
        <v>164</v>
      </c>
      <c r="F4633" s="17" t="s">
        <v>0</v>
      </c>
      <c r="G4633" s="18">
        <v>43213</v>
      </c>
      <c r="H4633" s="17" t="s">
        <v>2777</v>
      </c>
    </row>
    <row r="4634" spans="1:8" s="15" customFormat="1" x14ac:dyDescent="0.2">
      <c r="A4634" s="17" t="s">
        <v>2776</v>
      </c>
      <c r="B4634" s="19">
        <v>1</v>
      </c>
      <c r="C4634" s="18">
        <v>43202.660370370373</v>
      </c>
      <c r="D4634" s="17" t="s">
        <v>2664</v>
      </c>
      <c r="E4634" s="17" t="s">
        <v>164</v>
      </c>
      <c r="F4634" s="17" t="s">
        <v>0</v>
      </c>
      <c r="G4634" s="18">
        <v>43213</v>
      </c>
      <c r="H4634" s="17" t="s">
        <v>2775</v>
      </c>
    </row>
    <row r="4635" spans="1:8" s="15" customFormat="1" x14ac:dyDescent="0.2">
      <c r="A4635" s="17" t="s">
        <v>2774</v>
      </c>
      <c r="B4635" s="19">
        <v>1</v>
      </c>
      <c r="C4635" s="18">
        <v>43202.660902777781</v>
      </c>
      <c r="D4635" s="17" t="s">
        <v>2664</v>
      </c>
      <c r="E4635" s="17" t="s">
        <v>164</v>
      </c>
      <c r="F4635" s="17" t="s">
        <v>0</v>
      </c>
      <c r="G4635" s="18">
        <v>43213</v>
      </c>
      <c r="H4635" s="17" t="s">
        <v>2773</v>
      </c>
    </row>
    <row r="4636" spans="1:8" s="15" customFormat="1" x14ac:dyDescent="0.2">
      <c r="A4636" s="17" t="s">
        <v>2772</v>
      </c>
      <c r="B4636" s="19">
        <v>1</v>
      </c>
      <c r="C4636" s="18">
        <v>43202.661365740743</v>
      </c>
      <c r="D4636" s="17" t="s">
        <v>2664</v>
      </c>
      <c r="E4636" s="17" t="s">
        <v>164</v>
      </c>
      <c r="F4636" s="17" t="s">
        <v>0</v>
      </c>
      <c r="G4636" s="18">
        <v>43213</v>
      </c>
      <c r="H4636" s="17" t="s">
        <v>2771</v>
      </c>
    </row>
    <row r="4637" spans="1:8" s="15" customFormat="1" x14ac:dyDescent="0.2">
      <c r="A4637" s="17" t="s">
        <v>2770</v>
      </c>
      <c r="B4637" s="19">
        <v>1</v>
      </c>
      <c r="C4637" s="18">
        <v>43202.661840277775</v>
      </c>
      <c r="D4637" s="17" t="s">
        <v>2664</v>
      </c>
      <c r="E4637" s="17" t="s">
        <v>164</v>
      </c>
      <c r="F4637" s="17" t="s">
        <v>0</v>
      </c>
      <c r="G4637" s="18">
        <v>43213</v>
      </c>
      <c r="H4637" s="17" t="s">
        <v>2769</v>
      </c>
    </row>
    <row r="4638" spans="1:8" s="15" customFormat="1" x14ac:dyDescent="0.2">
      <c r="A4638" s="17" t="s">
        <v>2768</v>
      </c>
      <c r="B4638" s="19">
        <v>1</v>
      </c>
      <c r="C4638" s="18">
        <v>43202.662372685183</v>
      </c>
      <c r="D4638" s="17" t="s">
        <v>2693</v>
      </c>
      <c r="E4638" s="17" t="s">
        <v>164</v>
      </c>
      <c r="F4638" s="17" t="s">
        <v>0</v>
      </c>
      <c r="G4638" s="18">
        <v>43213</v>
      </c>
      <c r="H4638" s="17" t="s">
        <v>2767</v>
      </c>
    </row>
    <row r="4639" spans="1:8" s="15" customFormat="1" x14ac:dyDescent="0.2">
      <c r="A4639" s="17" t="s">
        <v>2766</v>
      </c>
      <c r="B4639" s="19">
        <v>1</v>
      </c>
      <c r="C4639" s="18">
        <v>43202.662442129629</v>
      </c>
      <c r="D4639" s="17" t="s">
        <v>2664</v>
      </c>
      <c r="E4639" s="17" t="s">
        <v>164</v>
      </c>
      <c r="F4639" s="17" t="s">
        <v>0</v>
      </c>
      <c r="G4639" s="18">
        <v>43224</v>
      </c>
      <c r="H4639" s="17" t="s">
        <v>2765</v>
      </c>
    </row>
    <row r="4640" spans="1:8" s="15" customFormat="1" x14ac:dyDescent="0.2">
      <c r="A4640" s="17" t="s">
        <v>2764</v>
      </c>
      <c r="B4640" s="19">
        <v>1</v>
      </c>
      <c r="C4640" s="18">
        <v>43202.662928240738</v>
      </c>
      <c r="D4640" s="17" t="s">
        <v>2664</v>
      </c>
      <c r="E4640" s="17" t="s">
        <v>164</v>
      </c>
      <c r="F4640" s="17" t="s">
        <v>0</v>
      </c>
      <c r="G4640" s="18">
        <v>43213</v>
      </c>
      <c r="H4640" s="17" t="s">
        <v>2763</v>
      </c>
    </row>
    <row r="4641" spans="1:8" s="15" customFormat="1" x14ac:dyDescent="0.2">
      <c r="A4641" s="17" t="s">
        <v>2762</v>
      </c>
      <c r="B4641" s="19">
        <v>1</v>
      </c>
      <c r="C4641" s="18">
        <v>43202.663263888891</v>
      </c>
      <c r="D4641" s="17" t="s">
        <v>2693</v>
      </c>
      <c r="E4641" s="17" t="s">
        <v>164</v>
      </c>
      <c r="F4641" s="17" t="s">
        <v>0</v>
      </c>
      <c r="G4641" s="18">
        <v>43213</v>
      </c>
      <c r="H4641" s="17" t="s">
        <v>2761</v>
      </c>
    </row>
    <row r="4642" spans="1:8" s="15" customFormat="1" x14ac:dyDescent="0.2">
      <c r="A4642" s="17" t="s">
        <v>2760</v>
      </c>
      <c r="B4642" s="19">
        <v>1</v>
      </c>
      <c r="C4642" s="18">
        <v>43202.66337962963</v>
      </c>
      <c r="D4642" s="17" t="s">
        <v>2664</v>
      </c>
      <c r="E4642" s="17" t="s">
        <v>164</v>
      </c>
      <c r="F4642" s="17" t="s">
        <v>0</v>
      </c>
      <c r="G4642" s="18">
        <v>43213</v>
      </c>
      <c r="H4642" s="17" t="s">
        <v>2759</v>
      </c>
    </row>
    <row r="4643" spans="1:8" s="15" customFormat="1" x14ac:dyDescent="0.2">
      <c r="A4643" s="17" t="s">
        <v>2758</v>
      </c>
      <c r="B4643" s="19">
        <v>1</v>
      </c>
      <c r="C4643" s="18">
        <v>43202.663831018515</v>
      </c>
      <c r="D4643" s="17" t="s">
        <v>2664</v>
      </c>
      <c r="E4643" s="17" t="s">
        <v>164</v>
      </c>
      <c r="F4643" s="17" t="s">
        <v>0</v>
      </c>
      <c r="G4643" s="18">
        <v>43213</v>
      </c>
      <c r="H4643" s="17" t="s">
        <v>2757</v>
      </c>
    </row>
    <row r="4644" spans="1:8" s="15" customFormat="1" x14ac:dyDescent="0.2">
      <c r="A4644" s="17" t="s">
        <v>2756</v>
      </c>
      <c r="B4644" s="19">
        <v>1</v>
      </c>
      <c r="C4644" s="18">
        <v>43202.664027777777</v>
      </c>
      <c r="D4644" s="17" t="s">
        <v>2693</v>
      </c>
      <c r="E4644" s="17" t="s">
        <v>164</v>
      </c>
      <c r="F4644" s="17" t="s">
        <v>0</v>
      </c>
      <c r="G4644" s="18">
        <v>43213</v>
      </c>
      <c r="H4644" s="17" t="s">
        <v>2755</v>
      </c>
    </row>
    <row r="4645" spans="1:8" s="15" customFormat="1" x14ac:dyDescent="0.2">
      <c r="A4645" s="17" t="s">
        <v>2754</v>
      </c>
      <c r="B4645" s="19">
        <v>1</v>
      </c>
      <c r="C4645" s="18">
        <v>43202.664212962962</v>
      </c>
      <c r="D4645" s="17" t="s">
        <v>2664</v>
      </c>
      <c r="E4645" s="17" t="s">
        <v>164</v>
      </c>
      <c r="F4645" s="17" t="s">
        <v>0</v>
      </c>
      <c r="G4645" s="18">
        <v>43213</v>
      </c>
      <c r="H4645" s="17" t="s">
        <v>2753</v>
      </c>
    </row>
    <row r="4646" spans="1:8" s="15" customFormat="1" x14ac:dyDescent="0.2">
      <c r="A4646" s="17" t="s">
        <v>2752</v>
      </c>
      <c r="B4646" s="19">
        <v>1</v>
      </c>
      <c r="C4646" s="18">
        <v>43202.664537037039</v>
      </c>
      <c r="D4646" s="17" t="s">
        <v>2693</v>
      </c>
      <c r="E4646" s="17" t="s">
        <v>164</v>
      </c>
      <c r="F4646" s="17" t="s">
        <v>0</v>
      </c>
      <c r="G4646" s="18">
        <v>43214</v>
      </c>
      <c r="H4646" s="17" t="s">
        <v>2751</v>
      </c>
    </row>
    <row r="4647" spans="1:8" s="15" customFormat="1" x14ac:dyDescent="0.2">
      <c r="A4647" s="17" t="s">
        <v>2750</v>
      </c>
      <c r="B4647" s="19">
        <v>1</v>
      </c>
      <c r="C4647" s="18">
        <v>43202.664583333331</v>
      </c>
      <c r="D4647" s="17" t="s">
        <v>2664</v>
      </c>
      <c r="E4647" s="17" t="s">
        <v>164</v>
      </c>
      <c r="F4647" s="17" t="s">
        <v>0</v>
      </c>
      <c r="G4647" s="18">
        <v>43214</v>
      </c>
      <c r="H4647" s="17" t="s">
        <v>2749</v>
      </c>
    </row>
    <row r="4648" spans="1:8" s="15" customFormat="1" x14ac:dyDescent="0.2">
      <c r="A4648" s="17" t="s">
        <v>2748</v>
      </c>
      <c r="B4648" s="19">
        <v>1</v>
      </c>
      <c r="C4648" s="18">
        <v>43202.66505787037</v>
      </c>
      <c r="D4648" s="17" t="s">
        <v>2664</v>
      </c>
      <c r="E4648" s="17" t="s">
        <v>164</v>
      </c>
      <c r="F4648" s="17" t="s">
        <v>0</v>
      </c>
      <c r="G4648" s="18">
        <v>43214</v>
      </c>
      <c r="H4648" s="17" t="s">
        <v>2747</v>
      </c>
    </row>
    <row r="4649" spans="1:8" s="15" customFormat="1" x14ac:dyDescent="0.2">
      <c r="A4649" s="17" t="s">
        <v>2746</v>
      </c>
      <c r="B4649" s="19">
        <v>1</v>
      </c>
      <c r="C4649" s="18">
        <v>43202.665219907409</v>
      </c>
      <c r="D4649" s="17" t="s">
        <v>2693</v>
      </c>
      <c r="E4649" s="17" t="s">
        <v>164</v>
      </c>
      <c r="F4649" s="17" t="s">
        <v>0</v>
      </c>
      <c r="G4649" s="18">
        <v>43214</v>
      </c>
      <c r="H4649" s="17" t="s">
        <v>2745</v>
      </c>
    </row>
    <row r="4650" spans="1:8" s="15" customFormat="1" x14ac:dyDescent="0.2">
      <c r="A4650" s="17" t="s">
        <v>2744</v>
      </c>
      <c r="B4650" s="19">
        <v>1</v>
      </c>
      <c r="C4650" s="18">
        <v>43202.665671296294</v>
      </c>
      <c r="D4650" s="17" t="s">
        <v>2664</v>
      </c>
      <c r="E4650" s="17" t="s">
        <v>164</v>
      </c>
      <c r="F4650" s="17" t="s">
        <v>0</v>
      </c>
      <c r="G4650" s="18">
        <v>43214</v>
      </c>
      <c r="H4650" s="17" t="s">
        <v>2743</v>
      </c>
    </row>
    <row r="4651" spans="1:8" s="15" customFormat="1" x14ac:dyDescent="0.2">
      <c r="A4651" s="17" t="s">
        <v>2742</v>
      </c>
      <c r="B4651" s="19">
        <v>1</v>
      </c>
      <c r="C4651" s="18">
        <v>43202.666307870371</v>
      </c>
      <c r="D4651" s="17" t="s">
        <v>2664</v>
      </c>
      <c r="E4651" s="17" t="s">
        <v>164</v>
      </c>
      <c r="F4651" s="17" t="s">
        <v>0</v>
      </c>
      <c r="G4651" s="18">
        <v>43215</v>
      </c>
      <c r="H4651" s="17" t="s">
        <v>2741</v>
      </c>
    </row>
    <row r="4652" spans="1:8" s="15" customFormat="1" x14ac:dyDescent="0.2">
      <c r="A4652" s="17" t="s">
        <v>2740</v>
      </c>
      <c r="B4652" s="19">
        <v>1</v>
      </c>
      <c r="C4652" s="18">
        <v>43202.669039351851</v>
      </c>
      <c r="D4652" s="17" t="s">
        <v>2664</v>
      </c>
      <c r="E4652" s="17" t="s">
        <v>164</v>
      </c>
      <c r="F4652" s="17" t="s">
        <v>0</v>
      </c>
      <c r="G4652" s="18">
        <v>43215</v>
      </c>
      <c r="H4652" s="17" t="s">
        <v>2739</v>
      </c>
    </row>
    <row r="4653" spans="1:8" s="15" customFormat="1" x14ac:dyDescent="0.2">
      <c r="A4653" s="17" t="s">
        <v>2738</v>
      </c>
      <c r="B4653" s="19">
        <v>1</v>
      </c>
      <c r="C4653" s="18">
        <v>43202.669293981482</v>
      </c>
      <c r="D4653" s="17" t="s">
        <v>2693</v>
      </c>
      <c r="E4653" s="17" t="s">
        <v>164</v>
      </c>
      <c r="F4653" s="17" t="s">
        <v>0</v>
      </c>
      <c r="G4653" s="18">
        <v>43215</v>
      </c>
      <c r="H4653" s="17" t="s">
        <v>2737</v>
      </c>
    </row>
    <row r="4654" spans="1:8" s="15" customFormat="1" x14ac:dyDescent="0.2">
      <c r="A4654" s="17" t="s">
        <v>2736</v>
      </c>
      <c r="B4654" s="19">
        <v>1</v>
      </c>
      <c r="C4654" s="18">
        <v>43202.669490740744</v>
      </c>
      <c r="D4654" s="17" t="s">
        <v>2664</v>
      </c>
      <c r="E4654" s="17" t="s">
        <v>164</v>
      </c>
      <c r="F4654" s="17" t="s">
        <v>0</v>
      </c>
      <c r="G4654" s="18">
        <v>43215</v>
      </c>
      <c r="H4654" s="17" t="s">
        <v>2735</v>
      </c>
    </row>
    <row r="4655" spans="1:8" s="15" customFormat="1" x14ac:dyDescent="0.2">
      <c r="A4655" s="17" t="s">
        <v>2734</v>
      </c>
      <c r="B4655" s="19">
        <v>1</v>
      </c>
      <c r="C4655" s="18">
        <v>43202.66988425926</v>
      </c>
      <c r="D4655" s="17" t="s">
        <v>2664</v>
      </c>
      <c r="E4655" s="17" t="s">
        <v>164</v>
      </c>
      <c r="F4655" s="17" t="s">
        <v>0</v>
      </c>
      <c r="G4655" s="18">
        <v>43215</v>
      </c>
      <c r="H4655" s="17" t="s">
        <v>2733</v>
      </c>
    </row>
    <row r="4656" spans="1:8" s="15" customFormat="1" x14ac:dyDescent="0.2">
      <c r="A4656" s="17" t="s">
        <v>2732</v>
      </c>
      <c r="B4656" s="19">
        <v>1</v>
      </c>
      <c r="C4656" s="18">
        <v>43202.669930555552</v>
      </c>
      <c r="D4656" s="17" t="s">
        <v>2693</v>
      </c>
      <c r="E4656" s="17" t="s">
        <v>164</v>
      </c>
      <c r="F4656" s="17" t="s">
        <v>0</v>
      </c>
      <c r="G4656" s="18">
        <v>43215</v>
      </c>
      <c r="H4656" s="17" t="s">
        <v>2731</v>
      </c>
    </row>
    <row r="4657" spans="1:8" s="15" customFormat="1" x14ac:dyDescent="0.2">
      <c r="A4657" s="17" t="s">
        <v>2730</v>
      </c>
      <c r="B4657" s="19">
        <v>1</v>
      </c>
      <c r="C4657" s="18">
        <v>43202.670243055552</v>
      </c>
      <c r="D4657" s="17" t="s">
        <v>2664</v>
      </c>
      <c r="E4657" s="17" t="s">
        <v>164</v>
      </c>
      <c r="F4657" s="17" t="s">
        <v>0</v>
      </c>
      <c r="G4657" s="18">
        <v>43215</v>
      </c>
      <c r="H4657" s="17" t="s">
        <v>2729</v>
      </c>
    </row>
    <row r="4658" spans="1:8" s="15" customFormat="1" x14ac:dyDescent="0.2">
      <c r="A4658" s="17" t="s">
        <v>2728</v>
      </c>
      <c r="B4658" s="19">
        <v>1</v>
      </c>
      <c r="C4658" s="18">
        <v>43202.670416666668</v>
      </c>
      <c r="D4658" s="17" t="s">
        <v>2693</v>
      </c>
      <c r="E4658" s="17" t="s">
        <v>164</v>
      </c>
      <c r="F4658" s="17" t="s">
        <v>0</v>
      </c>
      <c r="G4658" s="18">
        <v>43215</v>
      </c>
      <c r="H4658" s="17" t="s">
        <v>2727</v>
      </c>
    </row>
    <row r="4659" spans="1:8" s="15" customFormat="1" x14ac:dyDescent="0.2">
      <c r="A4659" s="17" t="s">
        <v>2726</v>
      </c>
      <c r="B4659" s="19">
        <v>1</v>
      </c>
      <c r="C4659" s="18">
        <v>43202.670624999999</v>
      </c>
      <c r="D4659" s="17" t="s">
        <v>2664</v>
      </c>
      <c r="E4659" s="17" t="s">
        <v>164</v>
      </c>
      <c r="F4659" s="17" t="s">
        <v>0</v>
      </c>
      <c r="G4659" s="18">
        <v>43215</v>
      </c>
      <c r="H4659" s="17" t="s">
        <v>2725</v>
      </c>
    </row>
    <row r="4660" spans="1:8" s="15" customFormat="1" x14ac:dyDescent="0.2">
      <c r="A4660" s="17" t="s">
        <v>2724</v>
      </c>
      <c r="B4660" s="19">
        <v>1</v>
      </c>
      <c r="C4660" s="18">
        <v>43202.670810185184</v>
      </c>
      <c r="D4660" s="17" t="s">
        <v>2693</v>
      </c>
      <c r="E4660" s="17" t="s">
        <v>164</v>
      </c>
      <c r="F4660" s="17" t="s">
        <v>0</v>
      </c>
      <c r="G4660" s="18">
        <v>43215</v>
      </c>
      <c r="H4660" s="17" t="s">
        <v>2723</v>
      </c>
    </row>
    <row r="4661" spans="1:8" s="15" customFormat="1" x14ac:dyDescent="0.2">
      <c r="A4661" s="17" t="s">
        <v>2722</v>
      </c>
      <c r="B4661" s="19">
        <v>1</v>
      </c>
      <c r="C4661" s="18">
        <v>43202.671041666668</v>
      </c>
      <c r="D4661" s="17" t="s">
        <v>2664</v>
      </c>
      <c r="E4661" s="17" t="s">
        <v>164</v>
      </c>
      <c r="F4661" s="17" t="s">
        <v>0</v>
      </c>
      <c r="G4661" s="18">
        <v>43215</v>
      </c>
      <c r="H4661" s="17" t="s">
        <v>2721</v>
      </c>
    </row>
    <row r="4662" spans="1:8" s="15" customFormat="1" x14ac:dyDescent="0.2">
      <c r="A4662" s="17" t="s">
        <v>2720</v>
      </c>
      <c r="B4662" s="19">
        <v>1</v>
      </c>
      <c r="C4662" s="18">
        <v>43202.671168981484</v>
      </c>
      <c r="D4662" s="17" t="s">
        <v>2693</v>
      </c>
      <c r="E4662" s="17" t="s">
        <v>164</v>
      </c>
      <c r="F4662" s="17" t="s">
        <v>0</v>
      </c>
      <c r="G4662" s="18">
        <v>43215</v>
      </c>
      <c r="H4662" s="17" t="s">
        <v>2719</v>
      </c>
    </row>
    <row r="4663" spans="1:8" s="15" customFormat="1" x14ac:dyDescent="0.2">
      <c r="A4663" s="17" t="s">
        <v>2718</v>
      </c>
      <c r="B4663" s="19">
        <v>1</v>
      </c>
      <c r="C4663" s="18">
        <v>43202.671435185184</v>
      </c>
      <c r="D4663" s="17" t="s">
        <v>2664</v>
      </c>
      <c r="E4663" s="17" t="s">
        <v>164</v>
      </c>
      <c r="F4663" s="17" t="s">
        <v>0</v>
      </c>
      <c r="G4663" s="18">
        <v>43215</v>
      </c>
      <c r="H4663" s="17" t="s">
        <v>2717</v>
      </c>
    </row>
    <row r="4664" spans="1:8" s="15" customFormat="1" x14ac:dyDescent="0.2">
      <c r="A4664" s="17" t="s">
        <v>2716</v>
      </c>
      <c r="B4664" s="19">
        <v>1</v>
      </c>
      <c r="C4664" s="18">
        <v>43202.671840277777</v>
      </c>
      <c r="D4664" s="17" t="s">
        <v>2664</v>
      </c>
      <c r="E4664" s="17" t="s">
        <v>164</v>
      </c>
      <c r="F4664" s="17" t="s">
        <v>0</v>
      </c>
      <c r="G4664" s="18">
        <v>43216</v>
      </c>
      <c r="H4664" s="17" t="s">
        <v>2715</v>
      </c>
    </row>
    <row r="4665" spans="1:8" s="15" customFormat="1" x14ac:dyDescent="0.2">
      <c r="A4665" s="17" t="s">
        <v>2714</v>
      </c>
      <c r="B4665" s="19">
        <v>1</v>
      </c>
      <c r="C4665" s="18">
        <v>43202.672268518516</v>
      </c>
      <c r="D4665" s="17" t="s">
        <v>2664</v>
      </c>
      <c r="E4665" s="17" t="s">
        <v>164</v>
      </c>
      <c r="F4665" s="17" t="s">
        <v>0</v>
      </c>
      <c r="G4665" s="18">
        <v>43216</v>
      </c>
      <c r="H4665" s="17" t="s">
        <v>2713</v>
      </c>
    </row>
    <row r="4666" spans="1:8" s="15" customFormat="1" x14ac:dyDescent="0.2">
      <c r="A4666" s="17" t="s">
        <v>2712</v>
      </c>
      <c r="B4666" s="19">
        <v>1</v>
      </c>
      <c r="C4666" s="18">
        <v>43202.672534722224</v>
      </c>
      <c r="D4666" s="17" t="s">
        <v>2693</v>
      </c>
      <c r="E4666" s="17" t="s">
        <v>164</v>
      </c>
      <c r="F4666" s="17" t="s">
        <v>0</v>
      </c>
      <c r="G4666" s="18">
        <v>43216</v>
      </c>
      <c r="H4666" s="17" t="s">
        <v>2711</v>
      </c>
    </row>
    <row r="4667" spans="1:8" s="15" customFormat="1" x14ac:dyDescent="0.2">
      <c r="A4667" s="17" t="s">
        <v>2710</v>
      </c>
      <c r="B4667" s="19">
        <v>1</v>
      </c>
      <c r="C4667" s="18">
        <v>43202.672708333332</v>
      </c>
      <c r="D4667" s="17" t="s">
        <v>2664</v>
      </c>
      <c r="E4667" s="17" t="s">
        <v>164</v>
      </c>
      <c r="F4667" s="17" t="s">
        <v>0</v>
      </c>
      <c r="G4667" s="18">
        <v>43216</v>
      </c>
      <c r="H4667" s="17" t="s">
        <v>2709</v>
      </c>
    </row>
    <row r="4668" spans="1:8" s="15" customFormat="1" x14ac:dyDescent="0.2">
      <c r="A4668" s="17" t="s">
        <v>2708</v>
      </c>
      <c r="B4668" s="19">
        <v>1</v>
      </c>
      <c r="C4668" s="18">
        <v>43202.673206018517</v>
      </c>
      <c r="D4668" s="17" t="s">
        <v>2693</v>
      </c>
      <c r="E4668" s="17" t="s">
        <v>164</v>
      </c>
      <c r="F4668" s="17" t="s">
        <v>0</v>
      </c>
      <c r="G4668" s="18">
        <v>43216</v>
      </c>
      <c r="H4668" s="17" t="s">
        <v>2707</v>
      </c>
    </row>
    <row r="4669" spans="1:8" s="15" customFormat="1" x14ac:dyDescent="0.2">
      <c r="A4669" s="17" t="s">
        <v>2706</v>
      </c>
      <c r="B4669" s="19">
        <v>1</v>
      </c>
      <c r="C4669" s="18">
        <v>43202.673217592594</v>
      </c>
      <c r="D4669" s="17" t="s">
        <v>2664</v>
      </c>
      <c r="E4669" s="17" t="s">
        <v>164</v>
      </c>
      <c r="F4669" s="17" t="s">
        <v>0</v>
      </c>
      <c r="G4669" s="18">
        <v>43216</v>
      </c>
      <c r="H4669" s="17" t="s">
        <v>2705</v>
      </c>
    </row>
    <row r="4670" spans="1:8" s="15" customFormat="1" x14ac:dyDescent="0.2">
      <c r="A4670" s="17" t="s">
        <v>2704</v>
      </c>
      <c r="B4670" s="19">
        <v>1</v>
      </c>
      <c r="C4670" s="18">
        <v>43202.673715277779</v>
      </c>
      <c r="D4670" s="17" t="s">
        <v>2664</v>
      </c>
      <c r="E4670" s="17" t="s">
        <v>164</v>
      </c>
      <c r="F4670" s="17" t="s">
        <v>0</v>
      </c>
      <c r="G4670" s="18">
        <v>43216</v>
      </c>
      <c r="H4670" s="17" t="s">
        <v>2703</v>
      </c>
    </row>
    <row r="4671" spans="1:8" s="15" customFormat="1" x14ac:dyDescent="0.2">
      <c r="A4671" s="17" t="s">
        <v>2702</v>
      </c>
      <c r="B4671" s="19">
        <v>1</v>
      </c>
      <c r="C4671" s="18">
        <v>43202.673807870371</v>
      </c>
      <c r="D4671" s="17" t="s">
        <v>2693</v>
      </c>
      <c r="E4671" s="17" t="s">
        <v>164</v>
      </c>
      <c r="F4671" s="17" t="s">
        <v>0</v>
      </c>
      <c r="G4671" s="18">
        <v>43216</v>
      </c>
      <c r="H4671" s="17" t="s">
        <v>2701</v>
      </c>
    </row>
    <row r="4672" spans="1:8" s="15" customFormat="1" x14ac:dyDescent="0.2">
      <c r="A4672" s="17" t="s">
        <v>2700</v>
      </c>
      <c r="B4672" s="19">
        <v>1</v>
      </c>
      <c r="C4672" s="18">
        <v>43202.674201388887</v>
      </c>
      <c r="D4672" s="17" t="s">
        <v>2664</v>
      </c>
      <c r="E4672" s="17" t="s">
        <v>164</v>
      </c>
      <c r="F4672" s="17" t="s">
        <v>0</v>
      </c>
      <c r="G4672" s="18">
        <v>43217</v>
      </c>
      <c r="H4672" s="17" t="s">
        <v>2699</v>
      </c>
    </row>
    <row r="4673" spans="1:8" s="15" customFormat="1" x14ac:dyDescent="0.2">
      <c r="A4673" s="17" t="s">
        <v>2698</v>
      </c>
      <c r="B4673" s="19">
        <v>1</v>
      </c>
      <c r="C4673" s="18">
        <v>43202.674386574072</v>
      </c>
      <c r="D4673" s="17" t="s">
        <v>2693</v>
      </c>
      <c r="E4673" s="17" t="s">
        <v>164</v>
      </c>
      <c r="F4673" s="17" t="s">
        <v>0</v>
      </c>
      <c r="G4673" s="18">
        <v>43217</v>
      </c>
      <c r="H4673" s="17" t="s">
        <v>2697</v>
      </c>
    </row>
    <row r="4674" spans="1:8" s="15" customFormat="1" x14ac:dyDescent="0.2">
      <c r="A4674" s="17" t="s">
        <v>2696</v>
      </c>
      <c r="B4674" s="19">
        <v>1</v>
      </c>
      <c r="C4674" s="18">
        <v>43202.674664351849</v>
      </c>
      <c r="D4674" s="17" t="s">
        <v>2664</v>
      </c>
      <c r="E4674" s="17" t="s">
        <v>164</v>
      </c>
      <c r="F4674" s="17" t="s">
        <v>0</v>
      </c>
      <c r="G4674" s="18">
        <v>43220</v>
      </c>
      <c r="H4674" s="17" t="s">
        <v>2695</v>
      </c>
    </row>
    <row r="4675" spans="1:8" s="15" customFormat="1" x14ac:dyDescent="0.2">
      <c r="A4675" s="17" t="s">
        <v>2694</v>
      </c>
      <c r="B4675" s="19">
        <v>1</v>
      </c>
      <c r="C4675" s="18">
        <v>43202.675092592595</v>
      </c>
      <c r="D4675" s="17" t="s">
        <v>2693</v>
      </c>
      <c r="E4675" s="17" t="s">
        <v>164</v>
      </c>
      <c r="F4675" s="17" t="s">
        <v>0</v>
      </c>
      <c r="G4675" s="18">
        <v>43220</v>
      </c>
      <c r="H4675" s="17" t="s">
        <v>2692</v>
      </c>
    </row>
    <row r="4676" spans="1:8" s="15" customFormat="1" x14ac:dyDescent="0.2">
      <c r="A4676" s="17" t="s">
        <v>2691</v>
      </c>
      <c r="B4676" s="19">
        <v>1</v>
      </c>
      <c r="C4676" s="18">
        <v>43202.675127314818</v>
      </c>
      <c r="D4676" s="17" t="s">
        <v>2664</v>
      </c>
      <c r="E4676" s="17" t="s">
        <v>164</v>
      </c>
      <c r="F4676" s="17" t="s">
        <v>0</v>
      </c>
      <c r="G4676" s="18">
        <v>43220</v>
      </c>
      <c r="H4676" s="17" t="s">
        <v>2690</v>
      </c>
    </row>
    <row r="4677" spans="1:8" s="15" customFormat="1" x14ac:dyDescent="0.2">
      <c r="A4677" s="17" t="s">
        <v>2689</v>
      </c>
      <c r="B4677" s="19">
        <v>1</v>
      </c>
      <c r="C4677" s="18">
        <v>43202.675543981481</v>
      </c>
      <c r="D4677" s="17" t="s">
        <v>2664</v>
      </c>
      <c r="E4677" s="17" t="s">
        <v>164</v>
      </c>
      <c r="F4677" s="17" t="s">
        <v>0</v>
      </c>
      <c r="G4677" s="18">
        <v>43220</v>
      </c>
      <c r="H4677" s="17" t="s">
        <v>2688</v>
      </c>
    </row>
    <row r="4678" spans="1:8" s="15" customFormat="1" x14ac:dyDescent="0.2">
      <c r="A4678" s="17" t="s">
        <v>2687</v>
      </c>
      <c r="B4678" s="19">
        <v>1</v>
      </c>
      <c r="C4678" s="18">
        <v>43202.675937499997</v>
      </c>
      <c r="D4678" s="17" t="s">
        <v>2664</v>
      </c>
      <c r="E4678" s="17" t="s">
        <v>164</v>
      </c>
      <c r="F4678" s="17" t="s">
        <v>0</v>
      </c>
      <c r="G4678" s="18">
        <v>43220</v>
      </c>
      <c r="H4678" s="17" t="s">
        <v>2686</v>
      </c>
    </row>
    <row r="4679" spans="1:8" s="15" customFormat="1" x14ac:dyDescent="0.2">
      <c r="A4679" s="17" t="s">
        <v>2685</v>
      </c>
      <c r="B4679" s="19">
        <v>1</v>
      </c>
      <c r="C4679" s="18">
        <v>43202.676296296297</v>
      </c>
      <c r="D4679" s="17" t="s">
        <v>2664</v>
      </c>
      <c r="E4679" s="17" t="s">
        <v>164</v>
      </c>
      <c r="F4679" s="17" t="s">
        <v>0</v>
      </c>
      <c r="G4679" s="18">
        <v>43220</v>
      </c>
      <c r="H4679" s="17" t="s">
        <v>2684</v>
      </c>
    </row>
    <row r="4680" spans="1:8" s="15" customFormat="1" x14ac:dyDescent="0.2">
      <c r="A4680" s="17" t="s">
        <v>2683</v>
      </c>
      <c r="B4680" s="19">
        <v>1</v>
      </c>
      <c r="C4680" s="18">
        <v>43202.676724537036</v>
      </c>
      <c r="D4680" s="17" t="s">
        <v>2664</v>
      </c>
      <c r="E4680" s="17" t="s">
        <v>164</v>
      </c>
      <c r="F4680" s="17" t="s">
        <v>0</v>
      </c>
      <c r="G4680" s="18">
        <v>43220</v>
      </c>
      <c r="H4680" s="17" t="s">
        <v>2682</v>
      </c>
    </row>
    <row r="4681" spans="1:8" s="15" customFormat="1" x14ac:dyDescent="0.2">
      <c r="A4681" s="17" t="s">
        <v>2681</v>
      </c>
      <c r="B4681" s="19">
        <v>1</v>
      </c>
      <c r="C4681" s="18">
        <v>43202.677094907405</v>
      </c>
      <c r="D4681" s="17" t="s">
        <v>2664</v>
      </c>
      <c r="E4681" s="17" t="s">
        <v>164</v>
      </c>
      <c r="F4681" s="17" t="s">
        <v>0</v>
      </c>
      <c r="G4681" s="18">
        <v>43220</v>
      </c>
      <c r="H4681" s="17" t="s">
        <v>2680</v>
      </c>
    </row>
    <row r="4682" spans="1:8" s="15" customFormat="1" x14ac:dyDescent="0.2">
      <c r="A4682" s="17" t="s">
        <v>2679</v>
      </c>
      <c r="B4682" s="19">
        <v>1</v>
      </c>
      <c r="C4682" s="18">
        <v>43202.677662037036</v>
      </c>
      <c r="D4682" s="17" t="s">
        <v>2664</v>
      </c>
      <c r="E4682" s="17" t="s">
        <v>164</v>
      </c>
      <c r="F4682" s="17" t="s">
        <v>0</v>
      </c>
      <c r="G4682" s="18">
        <v>43220</v>
      </c>
      <c r="H4682" s="17" t="s">
        <v>2678</v>
      </c>
    </row>
    <row r="4683" spans="1:8" s="15" customFormat="1" x14ac:dyDescent="0.2">
      <c r="A4683" s="17" t="s">
        <v>2677</v>
      </c>
      <c r="B4683" s="19">
        <v>1</v>
      </c>
      <c r="C4683" s="18">
        <v>43202.678935185184</v>
      </c>
      <c r="D4683" s="17" t="s">
        <v>2664</v>
      </c>
      <c r="E4683" s="17" t="s">
        <v>164</v>
      </c>
      <c r="F4683" s="17" t="s">
        <v>0</v>
      </c>
      <c r="G4683" s="18">
        <v>43220</v>
      </c>
      <c r="H4683" s="17" t="s">
        <v>2676</v>
      </c>
    </row>
    <row r="4684" spans="1:8" s="15" customFormat="1" x14ac:dyDescent="0.2">
      <c r="A4684" s="17" t="s">
        <v>2675</v>
      </c>
      <c r="B4684" s="19">
        <v>1</v>
      </c>
      <c r="C4684" s="18">
        <v>43202.679525462961</v>
      </c>
      <c r="D4684" s="17" t="s">
        <v>2664</v>
      </c>
      <c r="E4684" s="17" t="s">
        <v>164</v>
      </c>
      <c r="F4684" s="17" t="s">
        <v>0</v>
      </c>
      <c r="G4684" s="18">
        <v>43222</v>
      </c>
      <c r="H4684" s="17" t="s">
        <v>2674</v>
      </c>
    </row>
    <row r="4685" spans="1:8" s="15" customFormat="1" x14ac:dyDescent="0.2">
      <c r="A4685" s="17" t="s">
        <v>2673</v>
      </c>
      <c r="B4685" s="19">
        <v>1</v>
      </c>
      <c r="C4685" s="18">
        <v>43202.679907407408</v>
      </c>
      <c r="D4685" s="17" t="s">
        <v>2664</v>
      </c>
      <c r="E4685" s="17" t="s">
        <v>164</v>
      </c>
      <c r="F4685" s="17" t="s">
        <v>0</v>
      </c>
      <c r="G4685" s="18">
        <v>43222</v>
      </c>
      <c r="H4685" s="17" t="s">
        <v>2672</v>
      </c>
    </row>
    <row r="4686" spans="1:8" s="15" customFormat="1" x14ac:dyDescent="0.2">
      <c r="A4686" s="17" t="s">
        <v>2671</v>
      </c>
      <c r="B4686" s="19">
        <v>1</v>
      </c>
      <c r="C4686" s="18">
        <v>43202.680011574077</v>
      </c>
      <c r="D4686" s="17" t="s">
        <v>2664</v>
      </c>
      <c r="E4686" s="17" t="s">
        <v>164</v>
      </c>
      <c r="F4686" s="17" t="s">
        <v>0</v>
      </c>
      <c r="G4686" s="18">
        <v>43222</v>
      </c>
      <c r="H4686" s="17" t="s">
        <v>2670</v>
      </c>
    </row>
    <row r="4687" spans="1:8" s="15" customFormat="1" x14ac:dyDescent="0.2">
      <c r="A4687" s="17" t="s">
        <v>2669</v>
      </c>
      <c r="B4687" s="19">
        <v>1</v>
      </c>
      <c r="C4687" s="18">
        <v>43202.680625000001</v>
      </c>
      <c r="D4687" s="17" t="s">
        <v>2664</v>
      </c>
      <c r="E4687" s="17" t="s">
        <v>164</v>
      </c>
      <c r="F4687" s="17" t="s">
        <v>0</v>
      </c>
      <c r="G4687" s="18">
        <v>43222</v>
      </c>
      <c r="H4687" s="17" t="s">
        <v>2668</v>
      </c>
    </row>
    <row r="4688" spans="1:8" s="15" customFormat="1" x14ac:dyDescent="0.2">
      <c r="A4688" s="17" t="s">
        <v>2667</v>
      </c>
      <c r="B4688" s="19">
        <v>1</v>
      </c>
      <c r="C4688" s="18">
        <v>43202.680787037039</v>
      </c>
      <c r="D4688" s="17" t="s">
        <v>2664</v>
      </c>
      <c r="E4688" s="17" t="s">
        <v>164</v>
      </c>
      <c r="F4688" s="17" t="s">
        <v>0</v>
      </c>
      <c r="G4688" s="18">
        <v>43222</v>
      </c>
      <c r="H4688" s="17" t="s">
        <v>2666</v>
      </c>
    </row>
    <row r="4689" spans="1:8" s="15" customFormat="1" x14ac:dyDescent="0.2">
      <c r="A4689" s="17" t="s">
        <v>2665</v>
      </c>
      <c r="B4689" s="19">
        <v>1</v>
      </c>
      <c r="C4689" s="18">
        <v>43202.681168981479</v>
      </c>
      <c r="D4689" s="17" t="s">
        <v>2664</v>
      </c>
      <c r="E4689" s="17" t="s">
        <v>164</v>
      </c>
      <c r="F4689" s="17" t="s">
        <v>0</v>
      </c>
      <c r="G4689" s="18">
        <v>43222</v>
      </c>
      <c r="H4689" s="17" t="s">
        <v>2663</v>
      </c>
    </row>
    <row r="4690" spans="1:8" s="15" customFormat="1" x14ac:dyDescent="0.2">
      <c r="A4690" s="17" t="s">
        <v>2662</v>
      </c>
      <c r="B4690" s="19">
        <v>2</v>
      </c>
      <c r="C4690" s="18">
        <v>43202.685833333337</v>
      </c>
      <c r="D4690" s="17" t="s">
        <v>2661</v>
      </c>
      <c r="E4690" s="17" t="s">
        <v>396</v>
      </c>
      <c r="F4690" s="17" t="s">
        <v>0</v>
      </c>
      <c r="G4690" s="18">
        <v>43207</v>
      </c>
      <c r="H4690" s="17" t="s">
        <v>2660</v>
      </c>
    </row>
    <row r="4691" spans="1:8" s="15" customFormat="1" x14ac:dyDescent="0.2">
      <c r="A4691" s="17" t="s">
        <v>2659</v>
      </c>
      <c r="B4691" s="19">
        <v>1</v>
      </c>
      <c r="C4691" s="18">
        <v>43202.687152777777</v>
      </c>
      <c r="D4691" s="17" t="s">
        <v>2658</v>
      </c>
      <c r="E4691" s="17" t="s">
        <v>396</v>
      </c>
      <c r="F4691" s="17" t="s">
        <v>0</v>
      </c>
      <c r="G4691" s="18">
        <v>43214</v>
      </c>
      <c r="H4691" s="17" t="s">
        <v>2657</v>
      </c>
    </row>
    <row r="4692" spans="1:8" s="15" customFormat="1" x14ac:dyDescent="0.2">
      <c r="A4692" s="17" t="s">
        <v>2656</v>
      </c>
      <c r="B4692" s="19">
        <v>1</v>
      </c>
      <c r="C4692" s="18">
        <v>43202.688611111109</v>
      </c>
      <c r="D4692" s="17" t="s">
        <v>2655</v>
      </c>
      <c r="E4692" s="17" t="s">
        <v>396</v>
      </c>
      <c r="F4692" s="17" t="s">
        <v>0</v>
      </c>
      <c r="G4692" s="18">
        <v>43227</v>
      </c>
      <c r="H4692" s="17" t="s">
        <v>2654</v>
      </c>
    </row>
    <row r="4693" spans="1:8" s="15" customFormat="1" x14ac:dyDescent="0.2">
      <c r="A4693" s="17" t="s">
        <v>2653</v>
      </c>
      <c r="B4693" s="19">
        <v>2</v>
      </c>
      <c r="C4693" s="18">
        <v>43202.689282407409</v>
      </c>
      <c r="D4693" s="17" t="s">
        <v>2652</v>
      </c>
      <c r="E4693" s="17" t="s">
        <v>396</v>
      </c>
      <c r="F4693" s="17" t="s">
        <v>0</v>
      </c>
      <c r="G4693" s="18">
        <v>43217</v>
      </c>
      <c r="H4693" s="17" t="s">
        <v>2651</v>
      </c>
    </row>
    <row r="4694" spans="1:8" s="15" customFormat="1" x14ac:dyDescent="0.2">
      <c r="A4694" s="17" t="s">
        <v>2650</v>
      </c>
      <c r="B4694" s="19">
        <v>2</v>
      </c>
      <c r="C4694" s="18">
        <v>43202.689988425926</v>
      </c>
      <c r="D4694" s="17" t="s">
        <v>2649</v>
      </c>
      <c r="E4694" s="17" t="s">
        <v>396</v>
      </c>
      <c r="F4694" s="17" t="s">
        <v>0</v>
      </c>
      <c r="G4694" s="18">
        <v>43228</v>
      </c>
      <c r="H4694" s="17" t="s">
        <v>2648</v>
      </c>
    </row>
    <row r="4695" spans="1:8" s="15" customFormat="1" x14ac:dyDescent="0.2">
      <c r="A4695" s="17" t="s">
        <v>2647</v>
      </c>
      <c r="B4695" s="19">
        <v>2</v>
      </c>
      <c r="C4695" s="18">
        <v>43202.691261574073</v>
      </c>
      <c r="D4695" s="17" t="s">
        <v>2646</v>
      </c>
      <c r="E4695" s="17" t="s">
        <v>396</v>
      </c>
      <c r="F4695" s="17" t="s">
        <v>0</v>
      </c>
      <c r="G4695" s="18">
        <v>43227</v>
      </c>
      <c r="H4695" s="17" t="s">
        <v>2645</v>
      </c>
    </row>
    <row r="4696" spans="1:8" s="15" customFormat="1" x14ac:dyDescent="0.2">
      <c r="A4696" s="17" t="s">
        <v>2644</v>
      </c>
      <c r="B4696" s="19">
        <v>2</v>
      </c>
      <c r="C4696" s="18">
        <v>43202.692685185182</v>
      </c>
      <c r="D4696" s="17" t="s">
        <v>2643</v>
      </c>
      <c r="E4696" s="17" t="s">
        <v>396</v>
      </c>
      <c r="F4696" s="17" t="s">
        <v>0</v>
      </c>
      <c r="G4696" s="18">
        <v>43227</v>
      </c>
      <c r="H4696" s="17" t="s">
        <v>2642</v>
      </c>
    </row>
    <row r="4697" spans="1:8" s="15" customFormat="1" x14ac:dyDescent="0.2">
      <c r="A4697" s="17" t="s">
        <v>2641</v>
      </c>
      <c r="B4697" s="19">
        <v>2</v>
      </c>
      <c r="C4697" s="18">
        <v>43202.692997685182</v>
      </c>
      <c r="D4697" s="17" t="s">
        <v>2640</v>
      </c>
      <c r="E4697" s="17" t="s">
        <v>396</v>
      </c>
      <c r="F4697" s="17" t="s">
        <v>0</v>
      </c>
      <c r="G4697" s="18">
        <v>43217</v>
      </c>
      <c r="H4697" s="17" t="s">
        <v>2639</v>
      </c>
    </row>
    <row r="4698" spans="1:8" s="15" customFormat="1" x14ac:dyDescent="0.2">
      <c r="A4698" s="17" t="s">
        <v>2638</v>
      </c>
      <c r="B4698" s="19">
        <v>2</v>
      </c>
      <c r="C4698" s="18">
        <v>43202.693252314813</v>
      </c>
      <c r="D4698" s="17" t="s">
        <v>2637</v>
      </c>
      <c r="E4698" s="17" t="s">
        <v>396</v>
      </c>
      <c r="F4698" s="17" t="s">
        <v>0</v>
      </c>
      <c r="G4698" s="18">
        <v>43227</v>
      </c>
      <c r="H4698" s="17" t="s">
        <v>2636</v>
      </c>
    </row>
    <row r="4699" spans="1:8" s="15" customFormat="1" x14ac:dyDescent="0.2">
      <c r="A4699" s="17" t="s">
        <v>2635</v>
      </c>
      <c r="B4699" s="19">
        <v>1</v>
      </c>
      <c r="C4699" s="18">
        <v>43202.693645833337</v>
      </c>
      <c r="D4699" s="17" t="s">
        <v>2634</v>
      </c>
      <c r="E4699" s="17" t="s">
        <v>396</v>
      </c>
      <c r="F4699" s="17" t="s">
        <v>0</v>
      </c>
      <c r="G4699" s="18">
        <v>43215</v>
      </c>
      <c r="H4699" s="17" t="s">
        <v>2633</v>
      </c>
    </row>
    <row r="4700" spans="1:8" s="15" customFormat="1" x14ac:dyDescent="0.2">
      <c r="A4700" s="17" t="s">
        <v>2632</v>
      </c>
      <c r="B4700" s="19">
        <v>1</v>
      </c>
      <c r="C4700" s="18">
        <v>43202.69462962963</v>
      </c>
      <c r="D4700" s="17" t="s">
        <v>2631</v>
      </c>
      <c r="E4700" s="17" t="s">
        <v>396</v>
      </c>
      <c r="F4700" s="17" t="s">
        <v>0</v>
      </c>
      <c r="G4700" s="18">
        <v>43215</v>
      </c>
      <c r="H4700" s="17" t="s">
        <v>2630</v>
      </c>
    </row>
    <row r="4701" spans="1:8" s="15" customFormat="1" x14ac:dyDescent="0.2">
      <c r="A4701" s="17" t="s">
        <v>2629</v>
      </c>
      <c r="B4701" s="19">
        <v>1</v>
      </c>
      <c r="C4701" s="18">
        <v>43202.694699074076</v>
      </c>
      <c r="D4701" s="17" t="s">
        <v>2628</v>
      </c>
      <c r="E4701" s="17" t="s">
        <v>396</v>
      </c>
      <c r="F4701" s="17" t="s">
        <v>0</v>
      </c>
      <c r="G4701" s="18">
        <v>43215</v>
      </c>
      <c r="H4701" s="17" t="s">
        <v>2627</v>
      </c>
    </row>
    <row r="4702" spans="1:8" s="15" customFormat="1" x14ac:dyDescent="0.2">
      <c r="A4702" s="17" t="s">
        <v>2626</v>
      </c>
      <c r="B4702" s="19">
        <v>1</v>
      </c>
      <c r="C4702" s="18">
        <v>43202.695474537039</v>
      </c>
      <c r="D4702" s="17" t="s">
        <v>2625</v>
      </c>
      <c r="E4702" s="17" t="s">
        <v>396</v>
      </c>
      <c r="F4702" s="17" t="s">
        <v>0</v>
      </c>
      <c r="G4702" s="18">
        <v>43215</v>
      </c>
      <c r="H4702" s="17" t="s">
        <v>2624</v>
      </c>
    </row>
    <row r="4703" spans="1:8" s="15" customFormat="1" x14ac:dyDescent="0.2">
      <c r="A4703" s="17" t="s">
        <v>2623</v>
      </c>
      <c r="B4703" s="19">
        <v>1</v>
      </c>
      <c r="C4703" s="18">
        <v>43202.696087962962</v>
      </c>
      <c r="D4703" s="17" t="s">
        <v>2622</v>
      </c>
      <c r="E4703" s="17" t="s">
        <v>396</v>
      </c>
      <c r="F4703" s="17" t="s">
        <v>0</v>
      </c>
      <c r="G4703" s="18">
        <v>43215</v>
      </c>
      <c r="H4703" s="17" t="s">
        <v>2621</v>
      </c>
    </row>
    <row r="4704" spans="1:8" s="15" customFormat="1" x14ac:dyDescent="0.2">
      <c r="A4704" s="17" t="s">
        <v>2620</v>
      </c>
      <c r="B4704" s="19">
        <v>1</v>
      </c>
      <c r="C4704" s="18">
        <v>43203.323263888888</v>
      </c>
      <c r="D4704" s="17" t="s">
        <v>2619</v>
      </c>
      <c r="E4704" s="17" t="s">
        <v>793</v>
      </c>
      <c r="F4704" s="17" t="s">
        <v>0</v>
      </c>
      <c r="G4704" s="18">
        <v>43213</v>
      </c>
      <c r="H4704" s="17" t="s">
        <v>2618</v>
      </c>
    </row>
    <row r="4705" spans="1:8" s="15" customFormat="1" x14ac:dyDescent="0.2">
      <c r="A4705" s="17" t="s">
        <v>2617</v>
      </c>
      <c r="B4705" s="19">
        <v>1</v>
      </c>
      <c r="C4705" s="18">
        <v>43203.326527777775</v>
      </c>
      <c r="D4705" s="17" t="s">
        <v>2616</v>
      </c>
      <c r="E4705" s="17" t="s">
        <v>793</v>
      </c>
      <c r="F4705" s="17" t="s">
        <v>0</v>
      </c>
      <c r="G4705" s="18">
        <v>43215</v>
      </c>
      <c r="H4705" s="17" t="s">
        <v>2615</v>
      </c>
    </row>
    <row r="4706" spans="1:8" s="15" customFormat="1" x14ac:dyDescent="0.2">
      <c r="A4706" s="17" t="s">
        <v>2614</v>
      </c>
      <c r="B4706" s="19">
        <v>1</v>
      </c>
      <c r="C4706" s="18">
        <v>43203.327268518522</v>
      </c>
      <c r="D4706" s="17" t="s">
        <v>2613</v>
      </c>
      <c r="E4706" s="17" t="s">
        <v>793</v>
      </c>
      <c r="F4706" s="17" t="s">
        <v>0</v>
      </c>
      <c r="G4706" s="18">
        <v>43215</v>
      </c>
      <c r="H4706" s="17" t="s">
        <v>2612</v>
      </c>
    </row>
    <row r="4707" spans="1:8" s="15" customFormat="1" x14ac:dyDescent="0.2">
      <c r="A4707" s="17" t="s">
        <v>2611</v>
      </c>
      <c r="B4707" s="19">
        <v>2</v>
      </c>
      <c r="C4707" s="18">
        <v>43203.328113425923</v>
      </c>
      <c r="D4707" s="17" t="s">
        <v>2610</v>
      </c>
      <c r="E4707" s="17" t="s">
        <v>793</v>
      </c>
      <c r="F4707" s="17" t="s">
        <v>0</v>
      </c>
      <c r="G4707" s="18">
        <v>43215</v>
      </c>
      <c r="H4707" s="17" t="s">
        <v>2609</v>
      </c>
    </row>
    <row r="4708" spans="1:8" s="15" customFormat="1" x14ac:dyDescent="0.2">
      <c r="A4708" s="17" t="s">
        <v>2608</v>
      </c>
      <c r="B4708" s="19">
        <v>1</v>
      </c>
      <c r="C4708" s="18">
        <v>43203.330104166664</v>
      </c>
      <c r="D4708" s="17" t="s">
        <v>2607</v>
      </c>
      <c r="E4708" s="17" t="s">
        <v>793</v>
      </c>
      <c r="F4708" s="17" t="s">
        <v>0</v>
      </c>
      <c r="G4708" s="18">
        <v>43215</v>
      </c>
      <c r="H4708" s="17" t="s">
        <v>2606</v>
      </c>
    </row>
    <row r="4709" spans="1:8" s="15" customFormat="1" x14ac:dyDescent="0.2">
      <c r="A4709" s="17" t="s">
        <v>2605</v>
      </c>
      <c r="B4709" s="19">
        <v>1</v>
      </c>
      <c r="C4709" s="18">
        <v>43203.363252314812</v>
      </c>
      <c r="D4709" s="17" t="s">
        <v>2604</v>
      </c>
      <c r="E4709" s="17" t="s">
        <v>164</v>
      </c>
      <c r="F4709" s="17" t="s">
        <v>93</v>
      </c>
      <c r="G4709" s="18">
        <v>43209</v>
      </c>
      <c r="H4709" s="17" t="s">
        <v>2603</v>
      </c>
    </row>
    <row r="4710" spans="1:8" s="15" customFormat="1" x14ac:dyDescent="0.2">
      <c r="A4710" s="17" t="s">
        <v>2602</v>
      </c>
      <c r="B4710" s="19">
        <v>2</v>
      </c>
      <c r="C4710" s="18">
        <v>43203.390092592592</v>
      </c>
      <c r="D4710" s="17" t="s">
        <v>1002</v>
      </c>
      <c r="E4710" s="17" t="s">
        <v>164</v>
      </c>
      <c r="F4710" s="17" t="s">
        <v>0</v>
      </c>
      <c r="G4710" s="18">
        <v>43215</v>
      </c>
      <c r="H4710" s="17" t="s">
        <v>2601</v>
      </c>
    </row>
    <row r="4711" spans="1:8" s="15" customFormat="1" x14ac:dyDescent="0.2">
      <c r="A4711" s="17" t="s">
        <v>2600</v>
      </c>
      <c r="B4711" s="19">
        <v>3</v>
      </c>
      <c r="C4711" s="18">
        <v>43203.42459490741</v>
      </c>
      <c r="D4711" s="17" t="s">
        <v>2599</v>
      </c>
      <c r="E4711" s="17" t="s">
        <v>326</v>
      </c>
      <c r="F4711" s="17" t="s">
        <v>0</v>
      </c>
      <c r="G4711" s="18">
        <v>43210</v>
      </c>
      <c r="H4711" s="17" t="s">
        <v>2598</v>
      </c>
    </row>
    <row r="4712" spans="1:8" s="15" customFormat="1" x14ac:dyDescent="0.2">
      <c r="A4712" s="17" t="s">
        <v>2597</v>
      </c>
      <c r="B4712" s="19">
        <v>3</v>
      </c>
      <c r="C4712" s="18">
        <v>43203.425196759257</v>
      </c>
      <c r="D4712" s="17" t="s">
        <v>2596</v>
      </c>
      <c r="E4712" s="17" t="s">
        <v>326</v>
      </c>
      <c r="F4712" s="17" t="s">
        <v>0</v>
      </c>
      <c r="G4712" s="18">
        <v>43210</v>
      </c>
      <c r="H4712" s="17" t="s">
        <v>2595</v>
      </c>
    </row>
    <row r="4713" spans="1:8" s="15" customFormat="1" x14ac:dyDescent="0.2">
      <c r="A4713" s="17" t="s">
        <v>2594</v>
      </c>
      <c r="B4713" s="19">
        <v>1</v>
      </c>
      <c r="C4713" s="18">
        <v>43203.427037037036</v>
      </c>
      <c r="D4713" s="17" t="s">
        <v>194</v>
      </c>
      <c r="E4713" s="17" t="s">
        <v>309</v>
      </c>
      <c r="F4713" s="17" t="s">
        <v>0</v>
      </c>
      <c r="G4713" s="18">
        <v>43215</v>
      </c>
      <c r="H4713" s="17" t="s">
        <v>2593</v>
      </c>
    </row>
    <row r="4714" spans="1:8" s="15" customFormat="1" x14ac:dyDescent="0.2">
      <c r="A4714" s="17" t="s">
        <v>2592</v>
      </c>
      <c r="B4714" s="19">
        <v>4</v>
      </c>
      <c r="C4714" s="18">
        <v>43203.431273148148</v>
      </c>
      <c r="D4714" s="17" t="s">
        <v>2591</v>
      </c>
      <c r="E4714" s="17" t="s">
        <v>326</v>
      </c>
      <c r="F4714" s="17" t="s">
        <v>30</v>
      </c>
      <c r="G4714" s="18">
        <v>43228</v>
      </c>
      <c r="H4714" s="17" t="s">
        <v>2590</v>
      </c>
    </row>
    <row r="4715" spans="1:8" s="15" customFormat="1" x14ac:dyDescent="0.2">
      <c r="A4715" s="17" t="s">
        <v>2589</v>
      </c>
      <c r="B4715" s="19">
        <v>2</v>
      </c>
      <c r="C4715" s="18">
        <v>43203.436111111114</v>
      </c>
      <c r="D4715" s="17" t="s">
        <v>2588</v>
      </c>
      <c r="E4715" s="17" t="s">
        <v>2587</v>
      </c>
      <c r="F4715" s="17" t="s">
        <v>0</v>
      </c>
      <c r="G4715" s="18">
        <v>43207</v>
      </c>
      <c r="H4715" s="17" t="s">
        <v>2586</v>
      </c>
    </row>
    <row r="4716" spans="1:8" s="15" customFormat="1" x14ac:dyDescent="0.2">
      <c r="A4716" s="17" t="s">
        <v>2585</v>
      </c>
      <c r="B4716" s="19">
        <v>1</v>
      </c>
      <c r="C4716" s="18">
        <v>43203.437997685185</v>
      </c>
      <c r="D4716" s="17" t="s">
        <v>2584</v>
      </c>
      <c r="E4716" s="17" t="s">
        <v>2583</v>
      </c>
      <c r="F4716" s="17" t="s">
        <v>0</v>
      </c>
      <c r="G4716" s="18">
        <v>43213</v>
      </c>
      <c r="H4716" s="17" t="s">
        <v>2582</v>
      </c>
    </row>
    <row r="4717" spans="1:8" s="15" customFormat="1" x14ac:dyDescent="0.2">
      <c r="A4717" s="17" t="s">
        <v>2581</v>
      </c>
      <c r="B4717" s="19">
        <v>1</v>
      </c>
      <c r="C4717" s="18">
        <v>43203.458067129628</v>
      </c>
      <c r="D4717" s="17" t="s">
        <v>2580</v>
      </c>
      <c r="E4717" s="17" t="s">
        <v>2579</v>
      </c>
      <c r="F4717" s="17" t="s">
        <v>0</v>
      </c>
      <c r="G4717" s="18">
        <v>43216</v>
      </c>
      <c r="H4717" s="17" t="s">
        <v>2578</v>
      </c>
    </row>
    <row r="4718" spans="1:8" s="15" customFormat="1" x14ac:dyDescent="0.2">
      <c r="A4718" s="17" t="s">
        <v>2577</v>
      </c>
      <c r="B4718" s="19">
        <v>1</v>
      </c>
      <c r="C4718" s="18">
        <v>43203.462060185186</v>
      </c>
      <c r="D4718" s="17" t="s">
        <v>2574</v>
      </c>
      <c r="E4718" s="17" t="s">
        <v>309</v>
      </c>
      <c r="F4718" s="17" t="s">
        <v>0</v>
      </c>
      <c r="G4718" s="18">
        <v>43213</v>
      </c>
      <c r="H4718" s="17" t="s">
        <v>2576</v>
      </c>
    </row>
    <row r="4719" spans="1:8" s="15" customFormat="1" x14ac:dyDescent="0.2">
      <c r="A4719" s="17" t="s">
        <v>2575</v>
      </c>
      <c r="B4719" s="19">
        <v>1</v>
      </c>
      <c r="C4719" s="18">
        <v>43203.46230324074</v>
      </c>
      <c r="D4719" s="17" t="s">
        <v>2574</v>
      </c>
      <c r="E4719" s="17" t="s">
        <v>309</v>
      </c>
      <c r="F4719" s="17" t="s">
        <v>0</v>
      </c>
      <c r="G4719" s="18">
        <v>43214</v>
      </c>
      <c r="H4719" s="17" t="s">
        <v>2573</v>
      </c>
    </row>
    <row r="4720" spans="1:8" s="15" customFormat="1" x14ac:dyDescent="0.2">
      <c r="A4720" s="17" t="s">
        <v>2572</v>
      </c>
      <c r="B4720" s="19">
        <v>1</v>
      </c>
      <c r="C4720" s="18">
        <v>43203.462696759256</v>
      </c>
      <c r="D4720" s="17" t="s">
        <v>2571</v>
      </c>
      <c r="E4720" s="17" t="s">
        <v>309</v>
      </c>
      <c r="F4720" s="17" t="s">
        <v>0</v>
      </c>
      <c r="G4720" s="18">
        <v>43213</v>
      </c>
      <c r="H4720" s="17" t="s">
        <v>2570</v>
      </c>
    </row>
    <row r="4721" spans="1:8" s="15" customFormat="1" x14ac:dyDescent="0.2">
      <c r="A4721" s="17" t="s">
        <v>2569</v>
      </c>
      <c r="B4721" s="19">
        <v>1</v>
      </c>
      <c r="C4721" s="18">
        <v>43203.46435185185</v>
      </c>
      <c r="D4721" s="17" t="s">
        <v>2568</v>
      </c>
      <c r="E4721" s="17" t="s">
        <v>309</v>
      </c>
      <c r="F4721" s="17" t="s">
        <v>0</v>
      </c>
      <c r="G4721" s="18">
        <v>43213</v>
      </c>
      <c r="H4721" s="17" t="s">
        <v>2567</v>
      </c>
    </row>
    <row r="4722" spans="1:8" s="15" customFormat="1" x14ac:dyDescent="0.2">
      <c r="A4722" s="17" t="s">
        <v>2566</v>
      </c>
      <c r="B4722" s="19">
        <v>1</v>
      </c>
      <c r="C4722" s="18">
        <v>43203.466493055559</v>
      </c>
      <c r="D4722" s="17" t="s">
        <v>191</v>
      </c>
      <c r="E4722" s="17" t="s">
        <v>309</v>
      </c>
      <c r="F4722" s="17" t="s">
        <v>0</v>
      </c>
      <c r="G4722" s="18">
        <v>43214</v>
      </c>
      <c r="H4722" s="17" t="s">
        <v>2565</v>
      </c>
    </row>
    <row r="4723" spans="1:8" s="15" customFormat="1" x14ac:dyDescent="0.2">
      <c r="A4723" s="17" t="s">
        <v>2564</v>
      </c>
      <c r="B4723" s="19">
        <v>1</v>
      </c>
      <c r="C4723" s="18">
        <v>43203.467638888891</v>
      </c>
      <c r="D4723" s="17" t="s">
        <v>257</v>
      </c>
      <c r="E4723" s="17" t="s">
        <v>1341</v>
      </c>
      <c r="F4723" s="17" t="s">
        <v>0</v>
      </c>
      <c r="G4723" s="18">
        <v>43216</v>
      </c>
      <c r="H4723" s="17" t="s">
        <v>2563</v>
      </c>
    </row>
    <row r="4724" spans="1:8" s="15" customFormat="1" x14ac:dyDescent="0.2">
      <c r="A4724" s="17" t="s">
        <v>2562</v>
      </c>
      <c r="B4724" s="19">
        <v>1</v>
      </c>
      <c r="C4724" s="18">
        <v>43203.469155092593</v>
      </c>
      <c r="D4724" s="17" t="s">
        <v>2561</v>
      </c>
      <c r="E4724" s="17" t="s">
        <v>326</v>
      </c>
      <c r="F4724" s="17" t="s">
        <v>0</v>
      </c>
      <c r="G4724" s="18">
        <v>43206</v>
      </c>
      <c r="H4724" s="17" t="s">
        <v>2560</v>
      </c>
    </row>
    <row r="4725" spans="1:8" s="15" customFormat="1" x14ac:dyDescent="0.2">
      <c r="A4725" s="17" t="s">
        <v>2559</v>
      </c>
      <c r="B4725" s="19">
        <v>2</v>
      </c>
      <c r="C4725" s="18">
        <v>43203.471597222226</v>
      </c>
      <c r="D4725" s="17" t="s">
        <v>172</v>
      </c>
      <c r="E4725" s="17" t="s">
        <v>164</v>
      </c>
      <c r="F4725" s="17" t="s">
        <v>0</v>
      </c>
      <c r="G4725" s="18">
        <v>43230</v>
      </c>
      <c r="H4725" s="17" t="s">
        <v>2558</v>
      </c>
    </row>
    <row r="4726" spans="1:8" s="15" customFormat="1" x14ac:dyDescent="0.2">
      <c r="A4726" s="17" t="s">
        <v>2557</v>
      </c>
      <c r="B4726" s="19">
        <v>1</v>
      </c>
      <c r="C4726" s="18">
        <v>43203.474664351852</v>
      </c>
      <c r="D4726" s="17" t="s">
        <v>2556</v>
      </c>
      <c r="E4726" s="17" t="s">
        <v>2499</v>
      </c>
      <c r="F4726" s="17" t="s">
        <v>0</v>
      </c>
      <c r="G4726" s="18">
        <v>43209</v>
      </c>
      <c r="H4726" s="17" t="s">
        <v>2551</v>
      </c>
    </row>
    <row r="4727" spans="1:8" s="15" customFormat="1" x14ac:dyDescent="0.2">
      <c r="A4727" s="17" t="s">
        <v>2555</v>
      </c>
      <c r="B4727" s="19">
        <v>1</v>
      </c>
      <c r="C4727" s="18">
        <v>43203.474988425929</v>
      </c>
      <c r="D4727" s="17" t="s">
        <v>2554</v>
      </c>
      <c r="E4727" s="17" t="s">
        <v>2499</v>
      </c>
      <c r="F4727" s="17" t="s">
        <v>0</v>
      </c>
      <c r="G4727" s="18">
        <v>43209</v>
      </c>
      <c r="H4727" s="17" t="s">
        <v>2551</v>
      </c>
    </row>
    <row r="4728" spans="1:8" s="15" customFormat="1" x14ac:dyDescent="0.2">
      <c r="A4728" s="17" t="s">
        <v>2553</v>
      </c>
      <c r="B4728" s="19">
        <v>1</v>
      </c>
      <c r="C4728" s="18">
        <v>43203.475138888891</v>
      </c>
      <c r="D4728" s="17" t="s">
        <v>2552</v>
      </c>
      <c r="E4728" s="17" t="s">
        <v>2499</v>
      </c>
      <c r="F4728" s="17" t="s">
        <v>0</v>
      </c>
      <c r="G4728" s="18">
        <v>43209</v>
      </c>
      <c r="H4728" s="17" t="s">
        <v>2551</v>
      </c>
    </row>
    <row r="4729" spans="1:8" s="15" customFormat="1" x14ac:dyDescent="0.2">
      <c r="A4729" s="17" t="s">
        <v>2550</v>
      </c>
      <c r="B4729" s="19">
        <v>1</v>
      </c>
      <c r="C4729" s="18">
        <v>43203.476620370369</v>
      </c>
      <c r="D4729" s="17" t="s">
        <v>2549</v>
      </c>
      <c r="E4729" s="17" t="s">
        <v>2499</v>
      </c>
      <c r="F4729" s="17" t="s">
        <v>0</v>
      </c>
      <c r="G4729" s="18">
        <v>43209</v>
      </c>
      <c r="H4729" s="17" t="s">
        <v>2498</v>
      </c>
    </row>
    <row r="4730" spans="1:8" s="15" customFormat="1" x14ac:dyDescent="0.2">
      <c r="A4730" s="17" t="s">
        <v>2548</v>
      </c>
      <c r="B4730" s="19">
        <v>1</v>
      </c>
      <c r="C4730" s="18">
        <v>43203.476817129631</v>
      </c>
      <c r="D4730" s="17" t="s">
        <v>2547</v>
      </c>
      <c r="E4730" s="17" t="s">
        <v>2499</v>
      </c>
      <c r="F4730" s="17" t="s">
        <v>0</v>
      </c>
      <c r="G4730" s="18">
        <v>43209</v>
      </c>
      <c r="H4730" s="17" t="s">
        <v>2498</v>
      </c>
    </row>
    <row r="4731" spans="1:8" s="15" customFormat="1" x14ac:dyDescent="0.2">
      <c r="A4731" s="17" t="s">
        <v>2546</v>
      </c>
      <c r="B4731" s="19">
        <v>1</v>
      </c>
      <c r="C4731" s="18">
        <v>43203.476967592593</v>
      </c>
      <c r="D4731" s="17" t="s">
        <v>2545</v>
      </c>
      <c r="E4731" s="17" t="s">
        <v>2499</v>
      </c>
      <c r="F4731" s="17" t="s">
        <v>0</v>
      </c>
      <c r="G4731" s="18">
        <v>43209</v>
      </c>
      <c r="H4731" s="17" t="s">
        <v>2498</v>
      </c>
    </row>
    <row r="4732" spans="1:8" s="15" customFormat="1" x14ac:dyDescent="0.2">
      <c r="A4732" s="17" t="s">
        <v>2544</v>
      </c>
      <c r="B4732" s="19">
        <v>1</v>
      </c>
      <c r="C4732" s="18">
        <v>43203.477164351854</v>
      </c>
      <c r="D4732" s="17" t="s">
        <v>2543</v>
      </c>
      <c r="E4732" s="17" t="s">
        <v>2499</v>
      </c>
      <c r="F4732" s="17" t="s">
        <v>0</v>
      </c>
      <c r="G4732" s="18">
        <v>43209</v>
      </c>
      <c r="H4732" s="17" t="s">
        <v>2498</v>
      </c>
    </row>
    <row r="4733" spans="1:8" s="15" customFormat="1" x14ac:dyDescent="0.2">
      <c r="A4733" s="17" t="s">
        <v>2542</v>
      </c>
      <c r="B4733" s="19">
        <v>1</v>
      </c>
      <c r="C4733" s="18">
        <v>43203.477326388886</v>
      </c>
      <c r="D4733" s="17" t="s">
        <v>2541</v>
      </c>
      <c r="E4733" s="17" t="s">
        <v>2499</v>
      </c>
      <c r="F4733" s="17" t="s">
        <v>0</v>
      </c>
      <c r="G4733" s="18">
        <v>43209</v>
      </c>
      <c r="H4733" s="17" t="s">
        <v>2498</v>
      </c>
    </row>
    <row r="4734" spans="1:8" s="15" customFormat="1" x14ac:dyDescent="0.2">
      <c r="A4734" s="17" t="s">
        <v>2540</v>
      </c>
      <c r="B4734" s="19">
        <v>1</v>
      </c>
      <c r="C4734" s="18">
        <v>43203.477476851855</v>
      </c>
      <c r="D4734" s="17" t="s">
        <v>2539</v>
      </c>
      <c r="E4734" s="17" t="s">
        <v>2499</v>
      </c>
      <c r="F4734" s="17" t="s">
        <v>0</v>
      </c>
      <c r="G4734" s="18">
        <v>43209</v>
      </c>
      <c r="H4734" s="17" t="s">
        <v>2498</v>
      </c>
    </row>
    <row r="4735" spans="1:8" s="15" customFormat="1" x14ac:dyDescent="0.2">
      <c r="A4735" s="17" t="s">
        <v>2538</v>
      </c>
      <c r="B4735" s="19">
        <v>1</v>
      </c>
      <c r="C4735" s="18">
        <v>43203.477662037039</v>
      </c>
      <c r="D4735" s="17" t="s">
        <v>2537</v>
      </c>
      <c r="E4735" s="17" t="s">
        <v>2499</v>
      </c>
      <c r="F4735" s="17" t="s">
        <v>0</v>
      </c>
      <c r="G4735" s="18">
        <v>43209</v>
      </c>
      <c r="H4735" s="17" t="s">
        <v>2498</v>
      </c>
    </row>
    <row r="4736" spans="1:8" s="15" customFormat="1" x14ac:dyDescent="0.2">
      <c r="A4736" s="17" t="s">
        <v>2536</v>
      </c>
      <c r="B4736" s="19">
        <v>1</v>
      </c>
      <c r="C4736" s="18">
        <v>43203.477824074071</v>
      </c>
      <c r="D4736" s="17" t="s">
        <v>2535</v>
      </c>
      <c r="E4736" s="17" t="s">
        <v>2499</v>
      </c>
      <c r="F4736" s="17" t="s">
        <v>0</v>
      </c>
      <c r="G4736" s="18">
        <v>43209</v>
      </c>
      <c r="H4736" s="17" t="s">
        <v>2498</v>
      </c>
    </row>
    <row r="4737" spans="1:8" s="15" customFormat="1" x14ac:dyDescent="0.2">
      <c r="A4737" s="17" t="s">
        <v>2534</v>
      </c>
      <c r="B4737" s="19">
        <v>1</v>
      </c>
      <c r="C4737" s="18">
        <v>43203.478020833332</v>
      </c>
      <c r="D4737" s="17" t="s">
        <v>2533</v>
      </c>
      <c r="E4737" s="17" t="s">
        <v>2499</v>
      </c>
      <c r="F4737" s="17" t="s">
        <v>0</v>
      </c>
      <c r="G4737" s="18">
        <v>43209</v>
      </c>
      <c r="H4737" s="17" t="s">
        <v>2498</v>
      </c>
    </row>
    <row r="4738" spans="1:8" s="15" customFormat="1" x14ac:dyDescent="0.2">
      <c r="A4738" s="17" t="s">
        <v>2532</v>
      </c>
      <c r="B4738" s="19">
        <v>1</v>
      </c>
      <c r="C4738" s="18">
        <v>43203.478356481479</v>
      </c>
      <c r="D4738" s="17" t="s">
        <v>2531</v>
      </c>
      <c r="E4738" s="17" t="s">
        <v>2499</v>
      </c>
      <c r="F4738" s="17" t="s">
        <v>0</v>
      </c>
      <c r="G4738" s="18">
        <v>43209</v>
      </c>
      <c r="H4738" s="17" t="s">
        <v>2498</v>
      </c>
    </row>
    <row r="4739" spans="1:8" s="15" customFormat="1" x14ac:dyDescent="0.2">
      <c r="A4739" s="17" t="s">
        <v>2530</v>
      </c>
      <c r="B4739" s="19">
        <v>1</v>
      </c>
      <c r="C4739" s="18">
        <v>43203.478506944448</v>
      </c>
      <c r="D4739" s="17" t="s">
        <v>2529</v>
      </c>
      <c r="E4739" s="17" t="s">
        <v>2499</v>
      </c>
      <c r="F4739" s="17" t="s">
        <v>0</v>
      </c>
      <c r="G4739" s="18">
        <v>43209</v>
      </c>
      <c r="H4739" s="17" t="s">
        <v>2498</v>
      </c>
    </row>
    <row r="4740" spans="1:8" s="15" customFormat="1" x14ac:dyDescent="0.2">
      <c r="A4740" s="17" t="s">
        <v>2528</v>
      </c>
      <c r="B4740" s="19">
        <v>1</v>
      </c>
      <c r="C4740" s="18">
        <v>43203.478692129633</v>
      </c>
      <c r="D4740" s="17" t="s">
        <v>2527</v>
      </c>
      <c r="E4740" s="17" t="s">
        <v>2499</v>
      </c>
      <c r="F4740" s="17" t="s">
        <v>0</v>
      </c>
      <c r="G4740" s="18">
        <v>43209</v>
      </c>
      <c r="H4740" s="17" t="s">
        <v>2498</v>
      </c>
    </row>
    <row r="4741" spans="1:8" s="15" customFormat="1" x14ac:dyDescent="0.2">
      <c r="A4741" s="17" t="s">
        <v>2526</v>
      </c>
      <c r="B4741" s="19">
        <v>1</v>
      </c>
      <c r="C4741" s="18">
        <v>43203.478831018518</v>
      </c>
      <c r="D4741" s="17" t="s">
        <v>2525</v>
      </c>
      <c r="E4741" s="17" t="s">
        <v>2499</v>
      </c>
      <c r="F4741" s="17" t="s">
        <v>0</v>
      </c>
      <c r="G4741" s="18">
        <v>43209</v>
      </c>
      <c r="H4741" s="17" t="s">
        <v>2498</v>
      </c>
    </row>
    <row r="4742" spans="1:8" s="15" customFormat="1" x14ac:dyDescent="0.2">
      <c r="A4742" s="17" t="s">
        <v>2524</v>
      </c>
      <c r="B4742" s="19">
        <v>1</v>
      </c>
      <c r="C4742" s="18">
        <v>43203.47896990741</v>
      </c>
      <c r="D4742" s="17" t="s">
        <v>2523</v>
      </c>
      <c r="E4742" s="17" t="s">
        <v>2499</v>
      </c>
      <c r="F4742" s="17" t="s">
        <v>0</v>
      </c>
      <c r="G4742" s="18">
        <v>43209</v>
      </c>
      <c r="H4742" s="17" t="s">
        <v>2498</v>
      </c>
    </row>
    <row r="4743" spans="1:8" s="15" customFormat="1" x14ac:dyDescent="0.2">
      <c r="A4743" s="17" t="s">
        <v>2522</v>
      </c>
      <c r="B4743" s="19">
        <v>1</v>
      </c>
      <c r="C4743" s="18">
        <v>43203.479178240741</v>
      </c>
      <c r="D4743" s="17" t="s">
        <v>2521</v>
      </c>
      <c r="E4743" s="17" t="s">
        <v>2499</v>
      </c>
      <c r="F4743" s="17" t="s">
        <v>0</v>
      </c>
      <c r="G4743" s="18">
        <v>43209</v>
      </c>
      <c r="H4743" s="17" t="s">
        <v>2498</v>
      </c>
    </row>
    <row r="4744" spans="1:8" s="15" customFormat="1" x14ac:dyDescent="0.2">
      <c r="A4744" s="17" t="s">
        <v>2520</v>
      </c>
      <c r="B4744" s="19">
        <v>1</v>
      </c>
      <c r="C4744" s="18">
        <v>43203.479317129626</v>
      </c>
      <c r="D4744" s="17" t="s">
        <v>2519</v>
      </c>
      <c r="E4744" s="17" t="s">
        <v>2499</v>
      </c>
      <c r="F4744" s="17" t="s">
        <v>0</v>
      </c>
      <c r="G4744" s="18">
        <v>43209</v>
      </c>
      <c r="H4744" s="17" t="s">
        <v>2498</v>
      </c>
    </row>
    <row r="4745" spans="1:8" s="15" customFormat="1" x14ac:dyDescent="0.2">
      <c r="A4745" s="17" t="s">
        <v>2518</v>
      </c>
      <c r="B4745" s="19">
        <v>1</v>
      </c>
      <c r="C4745" s="18">
        <v>43203.479444444441</v>
      </c>
      <c r="D4745" s="17" t="s">
        <v>2517</v>
      </c>
      <c r="E4745" s="17" t="s">
        <v>2499</v>
      </c>
      <c r="F4745" s="17" t="s">
        <v>0</v>
      </c>
      <c r="G4745" s="18">
        <v>43209</v>
      </c>
      <c r="H4745" s="17" t="s">
        <v>2498</v>
      </c>
    </row>
    <row r="4746" spans="1:8" s="15" customFormat="1" x14ac:dyDescent="0.2">
      <c r="A4746" s="17" t="s">
        <v>2516</v>
      </c>
      <c r="B4746" s="19">
        <v>1</v>
      </c>
      <c r="C4746" s="18">
        <v>43203.47960648148</v>
      </c>
      <c r="D4746" s="17" t="s">
        <v>2515</v>
      </c>
      <c r="E4746" s="17" t="s">
        <v>2499</v>
      </c>
      <c r="F4746" s="17" t="s">
        <v>0</v>
      </c>
      <c r="G4746" s="18">
        <v>43209</v>
      </c>
      <c r="H4746" s="17" t="s">
        <v>2498</v>
      </c>
    </row>
    <row r="4747" spans="1:8" s="15" customFormat="1" x14ac:dyDescent="0.2">
      <c r="A4747" s="17" t="s">
        <v>2514</v>
      </c>
      <c r="B4747" s="19">
        <v>1</v>
      </c>
      <c r="C4747" s="18">
        <v>43203.479756944442</v>
      </c>
      <c r="D4747" s="17" t="s">
        <v>2513</v>
      </c>
      <c r="E4747" s="17" t="s">
        <v>2499</v>
      </c>
      <c r="F4747" s="17" t="s">
        <v>0</v>
      </c>
      <c r="G4747" s="18">
        <v>43209</v>
      </c>
      <c r="H4747" s="17" t="s">
        <v>2498</v>
      </c>
    </row>
    <row r="4748" spans="1:8" s="15" customFormat="1" x14ac:dyDescent="0.2">
      <c r="A4748" s="17" t="s">
        <v>2512</v>
      </c>
      <c r="B4748" s="19">
        <v>1</v>
      </c>
      <c r="C4748" s="18">
        <v>43203.479884259257</v>
      </c>
      <c r="D4748" s="17" t="s">
        <v>2511</v>
      </c>
      <c r="E4748" s="17" t="s">
        <v>2499</v>
      </c>
      <c r="F4748" s="17" t="s">
        <v>0</v>
      </c>
      <c r="G4748" s="18">
        <v>43209</v>
      </c>
      <c r="H4748" s="17" t="s">
        <v>2498</v>
      </c>
    </row>
    <row r="4749" spans="1:8" s="15" customFormat="1" x14ac:dyDescent="0.2">
      <c r="A4749" s="17" t="s">
        <v>2510</v>
      </c>
      <c r="B4749" s="19">
        <v>1</v>
      </c>
      <c r="C4749" s="18">
        <v>43203.480011574073</v>
      </c>
      <c r="D4749" s="17" t="s">
        <v>2509</v>
      </c>
      <c r="E4749" s="17" t="s">
        <v>2499</v>
      </c>
      <c r="F4749" s="17" t="s">
        <v>0</v>
      </c>
      <c r="G4749" s="18">
        <v>43209</v>
      </c>
      <c r="H4749" s="17" t="s">
        <v>2498</v>
      </c>
    </row>
    <row r="4750" spans="1:8" s="15" customFormat="1" x14ac:dyDescent="0.2">
      <c r="A4750" s="17" t="s">
        <v>2508</v>
      </c>
      <c r="B4750" s="19">
        <v>1</v>
      </c>
      <c r="C4750" s="18">
        <v>43203.480150462965</v>
      </c>
      <c r="D4750" s="17" t="s">
        <v>2507</v>
      </c>
      <c r="E4750" s="17" t="s">
        <v>2499</v>
      </c>
      <c r="F4750" s="17" t="s">
        <v>0</v>
      </c>
      <c r="G4750" s="18">
        <v>43209</v>
      </c>
      <c r="H4750" s="17" t="s">
        <v>2498</v>
      </c>
    </row>
    <row r="4751" spans="1:8" s="15" customFormat="1" x14ac:dyDescent="0.2">
      <c r="A4751" s="17" t="s">
        <v>2506</v>
      </c>
      <c r="B4751" s="19">
        <v>1</v>
      </c>
      <c r="C4751" s="18">
        <v>43203.480300925927</v>
      </c>
      <c r="D4751" s="17" t="s">
        <v>2505</v>
      </c>
      <c r="E4751" s="17" t="s">
        <v>2499</v>
      </c>
      <c r="F4751" s="17" t="s">
        <v>0</v>
      </c>
      <c r="G4751" s="18">
        <v>43209</v>
      </c>
      <c r="H4751" s="17" t="s">
        <v>2504</v>
      </c>
    </row>
    <row r="4752" spans="1:8" s="15" customFormat="1" x14ac:dyDescent="0.2">
      <c r="A4752" s="17" t="s">
        <v>2503</v>
      </c>
      <c r="B4752" s="19">
        <v>1</v>
      </c>
      <c r="C4752" s="18">
        <v>43203.480451388888</v>
      </c>
      <c r="D4752" s="17" t="s">
        <v>2502</v>
      </c>
      <c r="E4752" s="17" t="s">
        <v>2499</v>
      </c>
      <c r="F4752" s="17" t="s">
        <v>0</v>
      </c>
      <c r="G4752" s="18">
        <v>43209</v>
      </c>
      <c r="H4752" s="17" t="s">
        <v>2498</v>
      </c>
    </row>
    <row r="4753" spans="1:8" s="15" customFormat="1" x14ac:dyDescent="0.2">
      <c r="A4753" s="17" t="s">
        <v>2501</v>
      </c>
      <c r="B4753" s="19">
        <v>1</v>
      </c>
      <c r="C4753" s="18">
        <v>43203.480578703704</v>
      </c>
      <c r="D4753" s="17" t="s">
        <v>2500</v>
      </c>
      <c r="E4753" s="17" t="s">
        <v>2499</v>
      </c>
      <c r="F4753" s="17" t="s">
        <v>0</v>
      </c>
      <c r="G4753" s="18">
        <v>43209</v>
      </c>
      <c r="H4753" s="17" t="s">
        <v>2498</v>
      </c>
    </row>
    <row r="4754" spans="1:8" s="15" customFormat="1" x14ac:dyDescent="0.2">
      <c r="A4754" s="17" t="s">
        <v>2497</v>
      </c>
      <c r="B4754" s="19">
        <v>2</v>
      </c>
      <c r="C4754" s="18">
        <v>43203.487719907411</v>
      </c>
      <c r="D4754" s="17" t="s">
        <v>2496</v>
      </c>
      <c r="E4754" s="17" t="s">
        <v>164</v>
      </c>
      <c r="F4754" s="17" t="s">
        <v>0</v>
      </c>
      <c r="G4754" s="18">
        <v>43229</v>
      </c>
      <c r="H4754" s="17" t="s">
        <v>2495</v>
      </c>
    </row>
    <row r="4755" spans="1:8" s="15" customFormat="1" x14ac:dyDescent="0.2">
      <c r="A4755" s="17" t="s">
        <v>2494</v>
      </c>
      <c r="B4755" s="19">
        <v>1</v>
      </c>
      <c r="C4755" s="18">
        <v>43203.497465277775</v>
      </c>
      <c r="D4755" s="17" t="s">
        <v>2473</v>
      </c>
      <c r="E4755" s="17" t="s">
        <v>164</v>
      </c>
      <c r="F4755" s="17" t="s">
        <v>0</v>
      </c>
      <c r="G4755" s="18">
        <v>43224</v>
      </c>
      <c r="H4755" s="17" t="s">
        <v>2493</v>
      </c>
    </row>
    <row r="4756" spans="1:8" s="15" customFormat="1" x14ac:dyDescent="0.2">
      <c r="A4756" s="17" t="s">
        <v>2492</v>
      </c>
      <c r="B4756" s="19">
        <v>1</v>
      </c>
      <c r="C4756" s="18">
        <v>43203.497893518521</v>
      </c>
      <c r="D4756" s="17" t="s">
        <v>2473</v>
      </c>
      <c r="E4756" s="17" t="s">
        <v>164</v>
      </c>
      <c r="F4756" s="17" t="s">
        <v>0</v>
      </c>
      <c r="G4756" s="18">
        <v>43224</v>
      </c>
      <c r="H4756" s="17" t="s">
        <v>2491</v>
      </c>
    </row>
    <row r="4757" spans="1:8" s="15" customFormat="1" x14ac:dyDescent="0.2">
      <c r="A4757" s="17" t="s">
        <v>2490</v>
      </c>
      <c r="B4757" s="19">
        <v>1</v>
      </c>
      <c r="C4757" s="18">
        <v>43203.498310185183</v>
      </c>
      <c r="D4757" s="17" t="s">
        <v>2473</v>
      </c>
      <c r="E4757" s="17" t="s">
        <v>164</v>
      </c>
      <c r="F4757" s="17" t="s">
        <v>0</v>
      </c>
      <c r="G4757" s="18">
        <v>43224</v>
      </c>
      <c r="H4757" s="17" t="s">
        <v>2489</v>
      </c>
    </row>
    <row r="4758" spans="1:8" s="15" customFormat="1" x14ac:dyDescent="0.2">
      <c r="A4758" s="17" t="s">
        <v>2488</v>
      </c>
      <c r="B4758" s="19">
        <v>1</v>
      </c>
      <c r="C4758" s="18">
        <v>43203.499490740738</v>
      </c>
      <c r="D4758" s="17" t="s">
        <v>2487</v>
      </c>
      <c r="E4758" s="17" t="s">
        <v>2486</v>
      </c>
      <c r="F4758" s="17" t="s">
        <v>0</v>
      </c>
      <c r="G4758" s="18">
        <v>43207</v>
      </c>
      <c r="H4758" s="17" t="s">
        <v>2485</v>
      </c>
    </row>
    <row r="4759" spans="1:8" s="15" customFormat="1" x14ac:dyDescent="0.2">
      <c r="A4759" s="17" t="s">
        <v>2484</v>
      </c>
      <c r="B4759" s="19">
        <v>1</v>
      </c>
      <c r="C4759" s="18">
        <v>43203.500532407408</v>
      </c>
      <c r="D4759" s="17" t="s">
        <v>2473</v>
      </c>
      <c r="E4759" s="17" t="s">
        <v>164</v>
      </c>
      <c r="F4759" s="17" t="s">
        <v>0</v>
      </c>
      <c r="G4759" s="18">
        <v>43222</v>
      </c>
      <c r="H4759" s="17" t="s">
        <v>2483</v>
      </c>
    </row>
    <row r="4760" spans="1:8" s="15" customFormat="1" x14ac:dyDescent="0.2">
      <c r="A4760" s="17" t="s">
        <v>2482</v>
      </c>
      <c r="B4760" s="19">
        <v>1</v>
      </c>
      <c r="C4760" s="18">
        <v>43203.501458333332</v>
      </c>
      <c r="D4760" s="17" t="s">
        <v>2473</v>
      </c>
      <c r="E4760" s="17" t="s">
        <v>164</v>
      </c>
      <c r="F4760" s="17" t="s">
        <v>0</v>
      </c>
      <c r="G4760" s="18">
        <v>43224</v>
      </c>
      <c r="H4760" s="17" t="s">
        <v>2481</v>
      </c>
    </row>
    <row r="4761" spans="1:8" s="15" customFormat="1" x14ac:dyDescent="0.2">
      <c r="A4761" s="17" t="s">
        <v>2480</v>
      </c>
      <c r="B4761" s="19">
        <v>1</v>
      </c>
      <c r="C4761" s="18">
        <v>43203.502118055556</v>
      </c>
      <c r="D4761" s="17" t="s">
        <v>2473</v>
      </c>
      <c r="E4761" s="17" t="s">
        <v>164</v>
      </c>
      <c r="F4761" s="17" t="s">
        <v>0</v>
      </c>
      <c r="G4761" s="18">
        <v>43224</v>
      </c>
      <c r="H4761" s="17" t="s">
        <v>2479</v>
      </c>
    </row>
    <row r="4762" spans="1:8" s="15" customFormat="1" x14ac:dyDescent="0.2">
      <c r="A4762" s="17" t="s">
        <v>2478</v>
      </c>
      <c r="B4762" s="19">
        <v>1</v>
      </c>
      <c r="C4762" s="18">
        <v>43203.503252314818</v>
      </c>
      <c r="D4762" s="17" t="s">
        <v>2473</v>
      </c>
      <c r="E4762" s="17" t="s">
        <v>164</v>
      </c>
      <c r="F4762" s="17" t="s">
        <v>0</v>
      </c>
      <c r="G4762" s="18">
        <v>43224</v>
      </c>
      <c r="H4762" s="17" t="s">
        <v>2477</v>
      </c>
    </row>
    <row r="4763" spans="1:8" s="15" customFormat="1" x14ac:dyDescent="0.2">
      <c r="A4763" s="17" t="s">
        <v>2476</v>
      </c>
      <c r="B4763" s="19">
        <v>1</v>
      </c>
      <c r="C4763" s="18">
        <v>43203.503796296296</v>
      </c>
      <c r="D4763" s="17" t="s">
        <v>2473</v>
      </c>
      <c r="E4763" s="17" t="s">
        <v>164</v>
      </c>
      <c r="F4763" s="17" t="s">
        <v>0</v>
      </c>
      <c r="G4763" s="18">
        <v>43224</v>
      </c>
      <c r="H4763" s="17" t="s">
        <v>2475</v>
      </c>
    </row>
    <row r="4764" spans="1:8" s="15" customFormat="1" x14ac:dyDescent="0.2">
      <c r="A4764" s="17" t="s">
        <v>2474</v>
      </c>
      <c r="B4764" s="19">
        <v>1</v>
      </c>
      <c r="C4764" s="18">
        <v>43203.504293981481</v>
      </c>
      <c r="D4764" s="17" t="s">
        <v>2473</v>
      </c>
      <c r="E4764" s="17" t="s">
        <v>164</v>
      </c>
      <c r="F4764" s="17" t="s">
        <v>0</v>
      </c>
      <c r="G4764" s="18">
        <v>43224</v>
      </c>
      <c r="H4764" s="17" t="s">
        <v>2472</v>
      </c>
    </row>
    <row r="4765" spans="1:8" s="15" customFormat="1" x14ac:dyDescent="0.2">
      <c r="A4765" s="17" t="s">
        <v>2471</v>
      </c>
      <c r="B4765" s="19">
        <v>1</v>
      </c>
      <c r="C4765" s="18">
        <v>43203.50854166667</v>
      </c>
      <c r="D4765" s="17" t="s">
        <v>2470</v>
      </c>
      <c r="E4765" s="17" t="s">
        <v>707</v>
      </c>
      <c r="F4765" s="17" t="s">
        <v>0</v>
      </c>
      <c r="G4765" s="18">
        <v>43229</v>
      </c>
      <c r="H4765" s="17" t="s">
        <v>2469</v>
      </c>
    </row>
    <row r="4766" spans="1:8" s="15" customFormat="1" x14ac:dyDescent="0.2">
      <c r="A4766" s="17" t="s">
        <v>2468</v>
      </c>
      <c r="B4766" s="19">
        <v>2</v>
      </c>
      <c r="C4766" s="18">
        <v>43203.510694444441</v>
      </c>
      <c r="D4766" s="17" t="s">
        <v>708</v>
      </c>
      <c r="E4766" s="17" t="s">
        <v>707</v>
      </c>
      <c r="F4766" s="17" t="s">
        <v>0</v>
      </c>
      <c r="G4766" s="18">
        <v>43228</v>
      </c>
      <c r="H4766" s="17" t="s">
        <v>2467</v>
      </c>
    </row>
    <row r="4767" spans="1:8" s="15" customFormat="1" x14ac:dyDescent="0.2">
      <c r="A4767" s="17" t="s">
        <v>2466</v>
      </c>
      <c r="B4767" s="19">
        <v>1</v>
      </c>
      <c r="C4767" s="18">
        <v>43203.511944444443</v>
      </c>
      <c r="D4767" s="17" t="s">
        <v>2465</v>
      </c>
      <c r="E4767" s="17" t="s">
        <v>2464</v>
      </c>
      <c r="F4767" s="17" t="s">
        <v>0</v>
      </c>
      <c r="G4767" s="18">
        <v>43207</v>
      </c>
      <c r="H4767" s="17" t="s">
        <v>2463</v>
      </c>
    </row>
    <row r="4768" spans="1:8" s="15" customFormat="1" x14ac:dyDescent="0.2">
      <c r="A4768" s="17" t="s">
        <v>2462</v>
      </c>
      <c r="B4768" s="19">
        <v>1</v>
      </c>
      <c r="C4768" s="18">
        <v>43203.563958333332</v>
      </c>
      <c r="D4768" s="17" t="s">
        <v>257</v>
      </c>
      <c r="E4768" s="17" t="s">
        <v>1156</v>
      </c>
      <c r="F4768" s="17" t="s">
        <v>0</v>
      </c>
      <c r="G4768" s="18">
        <v>43216</v>
      </c>
      <c r="H4768" s="17" t="s">
        <v>2456</v>
      </c>
    </row>
    <row r="4769" spans="1:8" s="15" customFormat="1" x14ac:dyDescent="0.2">
      <c r="A4769" s="17" t="s">
        <v>2461</v>
      </c>
      <c r="B4769" s="19">
        <v>1</v>
      </c>
      <c r="C4769" s="18">
        <v>43203.564756944441</v>
      </c>
      <c r="D4769" s="17" t="s">
        <v>257</v>
      </c>
      <c r="E4769" s="17" t="s">
        <v>1156</v>
      </c>
      <c r="F4769" s="17" t="s">
        <v>0</v>
      </c>
      <c r="G4769" s="18">
        <v>43216</v>
      </c>
      <c r="H4769" s="17" t="s">
        <v>2456</v>
      </c>
    </row>
    <row r="4770" spans="1:8" s="15" customFormat="1" x14ac:dyDescent="0.2">
      <c r="A4770" s="17" t="s">
        <v>2460</v>
      </c>
      <c r="B4770" s="19">
        <v>1</v>
      </c>
      <c r="C4770" s="18">
        <v>43203.564965277779</v>
      </c>
      <c r="D4770" s="17" t="s">
        <v>257</v>
      </c>
      <c r="E4770" s="17" t="s">
        <v>1156</v>
      </c>
      <c r="F4770" s="17" t="s">
        <v>0</v>
      </c>
      <c r="G4770" s="18">
        <v>43216</v>
      </c>
      <c r="H4770" s="17" t="s">
        <v>2456</v>
      </c>
    </row>
    <row r="4771" spans="1:8" s="15" customFormat="1" x14ac:dyDescent="0.2">
      <c r="A4771" s="17" t="s">
        <v>2459</v>
      </c>
      <c r="B4771" s="19">
        <v>1</v>
      </c>
      <c r="C4771" s="18">
        <v>43203.565196759257</v>
      </c>
      <c r="D4771" s="17" t="s">
        <v>257</v>
      </c>
      <c r="E4771" s="17" t="s">
        <v>1156</v>
      </c>
      <c r="F4771" s="17" t="s">
        <v>0</v>
      </c>
      <c r="G4771" s="18">
        <v>43216</v>
      </c>
      <c r="H4771" s="17" t="s">
        <v>2456</v>
      </c>
    </row>
    <row r="4772" spans="1:8" s="15" customFormat="1" x14ac:dyDescent="0.2">
      <c r="A4772" s="17" t="s">
        <v>2458</v>
      </c>
      <c r="B4772" s="19">
        <v>1</v>
      </c>
      <c r="C4772" s="18">
        <v>43203.565439814818</v>
      </c>
      <c r="D4772" s="17" t="s">
        <v>257</v>
      </c>
      <c r="E4772" s="17" t="s">
        <v>1156</v>
      </c>
      <c r="F4772" s="17" t="s">
        <v>0</v>
      </c>
      <c r="G4772" s="18">
        <v>43216</v>
      </c>
      <c r="H4772" s="17" t="s">
        <v>2456</v>
      </c>
    </row>
    <row r="4773" spans="1:8" s="15" customFormat="1" x14ac:dyDescent="0.2">
      <c r="A4773" s="17" t="s">
        <v>2457</v>
      </c>
      <c r="B4773" s="19">
        <v>1</v>
      </c>
      <c r="C4773" s="18">
        <v>43203.565648148149</v>
      </c>
      <c r="D4773" s="17" t="s">
        <v>257</v>
      </c>
      <c r="E4773" s="17" t="s">
        <v>1156</v>
      </c>
      <c r="F4773" s="17" t="s">
        <v>0</v>
      </c>
      <c r="G4773" s="18">
        <v>43216</v>
      </c>
      <c r="H4773" s="17" t="s">
        <v>2456</v>
      </c>
    </row>
    <row r="4774" spans="1:8" s="15" customFormat="1" x14ac:dyDescent="0.2">
      <c r="A4774" s="17" t="s">
        <v>2455</v>
      </c>
      <c r="B4774" s="19">
        <v>1</v>
      </c>
      <c r="C4774" s="18">
        <v>43203.565879629627</v>
      </c>
      <c r="D4774" s="17" t="s">
        <v>257</v>
      </c>
      <c r="E4774" s="17" t="s">
        <v>1156</v>
      </c>
      <c r="F4774" s="17" t="s">
        <v>0</v>
      </c>
      <c r="G4774" s="18">
        <v>43217</v>
      </c>
      <c r="H4774" s="17" t="s">
        <v>2448</v>
      </c>
    </row>
    <row r="4775" spans="1:8" s="15" customFormat="1" x14ac:dyDescent="0.2">
      <c r="A4775" s="17" t="s">
        <v>2454</v>
      </c>
      <c r="B4775" s="19">
        <v>1</v>
      </c>
      <c r="C4775" s="18">
        <v>43203.566145833334</v>
      </c>
      <c r="D4775" s="17" t="s">
        <v>257</v>
      </c>
      <c r="E4775" s="17" t="s">
        <v>1156</v>
      </c>
      <c r="F4775" s="17" t="s">
        <v>0</v>
      </c>
      <c r="G4775" s="18">
        <v>43217</v>
      </c>
      <c r="H4775" s="17" t="s">
        <v>2448</v>
      </c>
    </row>
    <row r="4776" spans="1:8" s="15" customFormat="1" x14ac:dyDescent="0.2">
      <c r="A4776" s="17" t="s">
        <v>2453</v>
      </c>
      <c r="B4776" s="19">
        <v>1</v>
      </c>
      <c r="C4776" s="18">
        <v>43203.566435185188</v>
      </c>
      <c r="D4776" s="17" t="s">
        <v>257</v>
      </c>
      <c r="E4776" s="17" t="s">
        <v>1156</v>
      </c>
      <c r="F4776" s="17" t="s">
        <v>0</v>
      </c>
      <c r="G4776" s="18">
        <v>43217</v>
      </c>
      <c r="H4776" s="17" t="s">
        <v>2448</v>
      </c>
    </row>
    <row r="4777" spans="1:8" s="15" customFormat="1" x14ac:dyDescent="0.2">
      <c r="A4777" s="17" t="s">
        <v>2452</v>
      </c>
      <c r="B4777" s="19">
        <v>1</v>
      </c>
      <c r="C4777" s="18">
        <v>43203.566620370373</v>
      </c>
      <c r="D4777" s="17" t="s">
        <v>257</v>
      </c>
      <c r="E4777" s="17" t="s">
        <v>1156</v>
      </c>
      <c r="F4777" s="17" t="s">
        <v>0</v>
      </c>
      <c r="G4777" s="18">
        <v>43217</v>
      </c>
      <c r="H4777" s="17" t="s">
        <v>2448</v>
      </c>
    </row>
    <row r="4778" spans="1:8" s="15" customFormat="1" x14ac:dyDescent="0.2">
      <c r="A4778" s="17" t="s">
        <v>2451</v>
      </c>
      <c r="B4778" s="19">
        <v>1</v>
      </c>
      <c r="C4778" s="18">
        <v>43203.566851851851</v>
      </c>
      <c r="D4778" s="17" t="s">
        <v>257</v>
      </c>
      <c r="E4778" s="17" t="s">
        <v>1156</v>
      </c>
      <c r="F4778" s="17" t="s">
        <v>0</v>
      </c>
      <c r="G4778" s="18">
        <v>43217</v>
      </c>
      <c r="H4778" s="17" t="s">
        <v>2448</v>
      </c>
    </row>
    <row r="4779" spans="1:8" s="15" customFormat="1" x14ac:dyDescent="0.2">
      <c r="A4779" s="17" t="s">
        <v>2450</v>
      </c>
      <c r="B4779" s="19">
        <v>1</v>
      </c>
      <c r="C4779" s="18">
        <v>43203.567071759258</v>
      </c>
      <c r="D4779" s="17" t="s">
        <v>257</v>
      </c>
      <c r="E4779" s="17" t="s">
        <v>1156</v>
      </c>
      <c r="F4779" s="17" t="s">
        <v>0</v>
      </c>
      <c r="G4779" s="18">
        <v>43217</v>
      </c>
      <c r="H4779" s="17" t="s">
        <v>2448</v>
      </c>
    </row>
    <row r="4780" spans="1:8" s="15" customFormat="1" x14ac:dyDescent="0.2">
      <c r="A4780" s="17" t="s">
        <v>2449</v>
      </c>
      <c r="B4780" s="19">
        <v>1</v>
      </c>
      <c r="C4780" s="18">
        <v>43203.567280092589</v>
      </c>
      <c r="D4780" s="17" t="s">
        <v>257</v>
      </c>
      <c r="E4780" s="17" t="s">
        <v>1156</v>
      </c>
      <c r="F4780" s="17" t="s">
        <v>0</v>
      </c>
      <c r="G4780" s="18">
        <v>43217</v>
      </c>
      <c r="H4780" s="17" t="s">
        <v>2448</v>
      </c>
    </row>
    <row r="4781" spans="1:8" s="15" customFormat="1" x14ac:dyDescent="0.2">
      <c r="A4781" s="17" t="s">
        <v>2447</v>
      </c>
      <c r="B4781" s="19">
        <v>2</v>
      </c>
      <c r="C4781" s="18">
        <v>43203.569560185184</v>
      </c>
      <c r="D4781" s="17" t="s">
        <v>2446</v>
      </c>
      <c r="E4781" s="17" t="s">
        <v>197</v>
      </c>
      <c r="F4781" s="17" t="s">
        <v>0</v>
      </c>
      <c r="G4781" s="18">
        <v>43216</v>
      </c>
      <c r="H4781" s="17" t="s">
        <v>2445</v>
      </c>
    </row>
    <row r="4782" spans="1:8" s="15" customFormat="1" x14ac:dyDescent="0.2">
      <c r="A4782" s="17" t="s">
        <v>2444</v>
      </c>
      <c r="B4782" s="19">
        <v>1</v>
      </c>
      <c r="C4782" s="18">
        <v>43203.572743055556</v>
      </c>
      <c r="D4782" s="17" t="s">
        <v>2443</v>
      </c>
      <c r="E4782" s="17" t="s">
        <v>164</v>
      </c>
      <c r="F4782" s="17" t="s">
        <v>0</v>
      </c>
      <c r="G4782" s="18">
        <v>43216</v>
      </c>
      <c r="H4782" s="17" t="s">
        <v>2442</v>
      </c>
    </row>
    <row r="4783" spans="1:8" s="15" customFormat="1" x14ac:dyDescent="0.2">
      <c r="A4783" s="17" t="s">
        <v>2441</v>
      </c>
      <c r="B4783" s="19">
        <v>2</v>
      </c>
      <c r="C4783" s="18">
        <v>43203.573900462965</v>
      </c>
      <c r="D4783" s="17" t="s">
        <v>2440</v>
      </c>
      <c r="E4783" s="17" t="s">
        <v>164</v>
      </c>
      <c r="F4783" s="17" t="s">
        <v>0</v>
      </c>
      <c r="G4783" s="18">
        <v>43215</v>
      </c>
      <c r="H4783" s="17" t="s">
        <v>2439</v>
      </c>
    </row>
    <row r="4784" spans="1:8" s="15" customFormat="1" x14ac:dyDescent="0.2">
      <c r="A4784" s="17" t="s">
        <v>2438</v>
      </c>
      <c r="B4784" s="19">
        <v>1</v>
      </c>
      <c r="C4784" s="18">
        <v>43203.604814814818</v>
      </c>
      <c r="D4784" s="17" t="s">
        <v>2437</v>
      </c>
      <c r="E4784" s="17" t="s">
        <v>164</v>
      </c>
      <c r="F4784" s="17" t="s">
        <v>0</v>
      </c>
      <c r="G4784" s="18">
        <v>43207</v>
      </c>
      <c r="H4784" s="17" t="s">
        <v>2436</v>
      </c>
    </row>
    <row r="4785" spans="1:8" s="15" customFormat="1" x14ac:dyDescent="0.2">
      <c r="A4785" s="17" t="s">
        <v>2435</v>
      </c>
      <c r="B4785" s="19">
        <v>2</v>
      </c>
      <c r="C4785" s="18">
        <v>43203.609710648147</v>
      </c>
      <c r="D4785" s="17" t="s">
        <v>2434</v>
      </c>
      <c r="E4785" s="17" t="s">
        <v>164</v>
      </c>
      <c r="F4785" s="17" t="s">
        <v>0</v>
      </c>
      <c r="G4785" s="18">
        <v>43216</v>
      </c>
      <c r="H4785" s="17" t="s">
        <v>2433</v>
      </c>
    </row>
    <row r="4786" spans="1:8" s="15" customFormat="1" x14ac:dyDescent="0.2">
      <c r="A4786" s="17" t="s">
        <v>2432</v>
      </c>
      <c r="B4786" s="19">
        <v>3</v>
      </c>
      <c r="C4786" s="18">
        <v>43203.613888888889</v>
      </c>
      <c r="D4786" s="17" t="s">
        <v>2431</v>
      </c>
      <c r="E4786" s="17" t="s">
        <v>2430</v>
      </c>
      <c r="F4786" s="17" t="s">
        <v>0</v>
      </c>
      <c r="G4786" s="18">
        <v>43229</v>
      </c>
      <c r="H4786" s="17" t="s">
        <v>2429</v>
      </c>
    </row>
    <row r="4787" spans="1:8" s="15" customFormat="1" x14ac:dyDescent="0.2">
      <c r="A4787" s="17" t="s">
        <v>2428</v>
      </c>
      <c r="B4787" s="19">
        <v>2</v>
      </c>
      <c r="C4787" s="18">
        <v>43203.637499999997</v>
      </c>
      <c r="D4787" s="17" t="s">
        <v>2427</v>
      </c>
      <c r="E4787" s="17" t="s">
        <v>164</v>
      </c>
      <c r="F4787" s="17" t="s">
        <v>0</v>
      </c>
      <c r="G4787" s="18">
        <v>43216</v>
      </c>
      <c r="H4787" s="17" t="s">
        <v>2426</v>
      </c>
    </row>
    <row r="4788" spans="1:8" s="15" customFormat="1" x14ac:dyDescent="0.2">
      <c r="A4788" s="17" t="s">
        <v>2425</v>
      </c>
      <c r="B4788" s="19">
        <v>2</v>
      </c>
      <c r="C4788" s="18">
        <v>43203.67523148148</v>
      </c>
      <c r="D4788" s="17" t="s">
        <v>2424</v>
      </c>
      <c r="E4788" s="17" t="s">
        <v>164</v>
      </c>
      <c r="F4788" s="17" t="s">
        <v>0</v>
      </c>
      <c r="G4788" s="18">
        <v>43215</v>
      </c>
      <c r="H4788" s="17" t="s">
        <v>2423</v>
      </c>
    </row>
    <row r="4789" spans="1:8" s="15" customFormat="1" x14ac:dyDescent="0.2">
      <c r="A4789" s="17" t="s">
        <v>2422</v>
      </c>
      <c r="B4789" s="19">
        <v>2</v>
      </c>
      <c r="C4789" s="18">
        <v>43203.674826388888</v>
      </c>
      <c r="D4789" s="17" t="s">
        <v>257</v>
      </c>
      <c r="E4789" s="17" t="s">
        <v>164</v>
      </c>
      <c r="F4789" s="17" t="s">
        <v>0</v>
      </c>
      <c r="G4789" s="18">
        <v>43216</v>
      </c>
      <c r="H4789" s="17" t="s">
        <v>2421</v>
      </c>
    </row>
    <row r="4790" spans="1:8" s="15" customFormat="1" x14ac:dyDescent="0.2">
      <c r="A4790" s="17" t="s">
        <v>2420</v>
      </c>
      <c r="B4790" s="19">
        <v>2</v>
      </c>
      <c r="C4790" s="18">
        <v>43203.694803240738</v>
      </c>
      <c r="D4790" s="17" t="s">
        <v>2419</v>
      </c>
      <c r="E4790" s="17" t="s">
        <v>396</v>
      </c>
      <c r="F4790" s="17" t="s">
        <v>0</v>
      </c>
      <c r="G4790" s="18">
        <v>43208</v>
      </c>
      <c r="H4790" s="17" t="s">
        <v>2418</v>
      </c>
    </row>
    <row r="4791" spans="1:8" s="15" customFormat="1" x14ac:dyDescent="0.2">
      <c r="A4791" s="17" t="s">
        <v>2417</v>
      </c>
      <c r="B4791" s="19">
        <v>2</v>
      </c>
      <c r="C4791" s="18">
        <v>43203.694224537037</v>
      </c>
      <c r="D4791" s="17" t="s">
        <v>2416</v>
      </c>
      <c r="E4791" s="17" t="s">
        <v>396</v>
      </c>
      <c r="F4791" s="17" t="s">
        <v>0</v>
      </c>
      <c r="G4791" s="18">
        <v>43215</v>
      </c>
      <c r="H4791" s="17" t="s">
        <v>2415</v>
      </c>
    </row>
    <row r="4792" spans="1:8" s="15" customFormat="1" x14ac:dyDescent="0.2">
      <c r="A4792" s="17" t="s">
        <v>2414</v>
      </c>
      <c r="B4792" s="19">
        <v>2</v>
      </c>
      <c r="C4792" s="18">
        <v>43203.696597222224</v>
      </c>
      <c r="D4792" s="17" t="s">
        <v>2413</v>
      </c>
      <c r="E4792" s="17" t="s">
        <v>396</v>
      </c>
      <c r="F4792" s="17" t="s">
        <v>0</v>
      </c>
      <c r="G4792" s="18">
        <v>43216</v>
      </c>
      <c r="H4792" s="17" t="s">
        <v>2412</v>
      </c>
    </row>
    <row r="4793" spans="1:8" s="15" customFormat="1" x14ac:dyDescent="0.2">
      <c r="A4793" s="17" t="s">
        <v>2411</v>
      </c>
      <c r="B4793" s="19">
        <v>2</v>
      </c>
      <c r="C4793" s="18">
        <v>43203.698541666665</v>
      </c>
      <c r="D4793" s="17" t="s">
        <v>2410</v>
      </c>
      <c r="E4793" s="17" t="s">
        <v>396</v>
      </c>
      <c r="F4793" s="17" t="s">
        <v>0</v>
      </c>
      <c r="G4793" s="18">
        <v>43215</v>
      </c>
      <c r="H4793" s="17" t="s">
        <v>2409</v>
      </c>
    </row>
    <row r="4794" spans="1:8" s="15" customFormat="1" x14ac:dyDescent="0.2">
      <c r="A4794" s="17" t="s">
        <v>2408</v>
      </c>
      <c r="B4794" s="19">
        <v>1</v>
      </c>
      <c r="C4794" s="18">
        <v>43203.710347222222</v>
      </c>
      <c r="D4794" s="17" t="s">
        <v>2407</v>
      </c>
      <c r="E4794" s="17" t="s">
        <v>326</v>
      </c>
      <c r="F4794" s="17" t="s">
        <v>0</v>
      </c>
      <c r="G4794" s="18">
        <v>43215</v>
      </c>
      <c r="H4794" s="17" t="s">
        <v>2406</v>
      </c>
    </row>
    <row r="4795" spans="1:8" s="15" customFormat="1" x14ac:dyDescent="0.2">
      <c r="A4795" s="17" t="s">
        <v>2405</v>
      </c>
      <c r="B4795" s="19">
        <v>2</v>
      </c>
      <c r="C4795" s="18">
        <v>43203.712384259263</v>
      </c>
      <c r="D4795" s="17" t="s">
        <v>2404</v>
      </c>
      <c r="E4795" s="17" t="s">
        <v>396</v>
      </c>
      <c r="F4795" s="17" t="s">
        <v>0</v>
      </c>
      <c r="G4795" s="18">
        <v>43215</v>
      </c>
      <c r="H4795" s="17" t="s">
        <v>2403</v>
      </c>
    </row>
    <row r="4796" spans="1:8" s="15" customFormat="1" x14ac:dyDescent="0.2">
      <c r="A4796" s="17" t="s">
        <v>2402</v>
      </c>
      <c r="B4796" s="19">
        <v>2</v>
      </c>
      <c r="C4796" s="18">
        <v>43203.713807870372</v>
      </c>
      <c r="D4796" s="17" t="s">
        <v>2401</v>
      </c>
      <c r="E4796" s="17" t="s">
        <v>396</v>
      </c>
      <c r="F4796" s="17" t="s">
        <v>0</v>
      </c>
      <c r="G4796" s="18">
        <v>43215</v>
      </c>
      <c r="H4796" s="17" t="s">
        <v>2400</v>
      </c>
    </row>
    <row r="4797" spans="1:8" s="15" customFormat="1" x14ac:dyDescent="0.2">
      <c r="A4797" s="17" t="s">
        <v>2399</v>
      </c>
      <c r="B4797" s="19">
        <v>2</v>
      </c>
      <c r="C4797" s="18">
        <v>43204.47552083333</v>
      </c>
      <c r="D4797" s="17" t="s">
        <v>2398</v>
      </c>
      <c r="E4797" s="17" t="s">
        <v>164</v>
      </c>
      <c r="F4797" s="17" t="s">
        <v>0</v>
      </c>
      <c r="G4797" s="18">
        <v>43215</v>
      </c>
      <c r="H4797" s="17" t="s">
        <v>2397</v>
      </c>
    </row>
    <row r="4798" spans="1:8" s="15" customFormat="1" x14ac:dyDescent="0.2">
      <c r="A4798" s="17" t="s">
        <v>2396</v>
      </c>
      <c r="B4798" s="19">
        <v>2</v>
      </c>
      <c r="C4798" s="18">
        <v>43204.502916666665</v>
      </c>
      <c r="D4798" s="17" t="s">
        <v>172</v>
      </c>
      <c r="E4798" s="17" t="s">
        <v>164</v>
      </c>
      <c r="F4798" s="17" t="s">
        <v>0</v>
      </c>
      <c r="G4798" s="18">
        <v>43216</v>
      </c>
      <c r="H4798" s="17" t="s">
        <v>2395</v>
      </c>
    </row>
    <row r="4799" spans="1:8" s="15" customFormat="1" x14ac:dyDescent="0.2">
      <c r="A4799" s="17" t="s">
        <v>2394</v>
      </c>
      <c r="B4799" s="19">
        <v>2</v>
      </c>
      <c r="C4799" s="18">
        <v>43206.29892361111</v>
      </c>
      <c r="D4799" s="17" t="s">
        <v>172</v>
      </c>
      <c r="E4799" s="17" t="s">
        <v>164</v>
      </c>
      <c r="F4799" s="17" t="s">
        <v>0</v>
      </c>
      <c r="G4799" s="18">
        <v>43215</v>
      </c>
      <c r="H4799" s="17" t="s">
        <v>2393</v>
      </c>
    </row>
    <row r="4800" spans="1:8" s="15" customFormat="1" x14ac:dyDescent="0.2">
      <c r="A4800" s="17" t="s">
        <v>2392</v>
      </c>
      <c r="B4800" s="19">
        <v>1</v>
      </c>
      <c r="C4800" s="18">
        <v>43206.333113425928</v>
      </c>
      <c r="D4800" s="17" t="s">
        <v>2391</v>
      </c>
      <c r="E4800" s="17" t="s">
        <v>164</v>
      </c>
      <c r="F4800" s="17" t="s">
        <v>0</v>
      </c>
      <c r="G4800" s="18">
        <v>43213</v>
      </c>
      <c r="H4800" s="17" t="s">
        <v>2390</v>
      </c>
    </row>
    <row r="4801" spans="1:8" s="15" customFormat="1" x14ac:dyDescent="0.2">
      <c r="A4801" s="17" t="s">
        <v>2389</v>
      </c>
      <c r="B4801" s="19">
        <v>1</v>
      </c>
      <c r="C4801" s="18">
        <v>43206.334340277775</v>
      </c>
      <c r="D4801" s="17" t="s">
        <v>2388</v>
      </c>
      <c r="E4801" s="17" t="s">
        <v>164</v>
      </c>
      <c r="F4801" s="17" t="s">
        <v>0</v>
      </c>
      <c r="G4801" s="18">
        <v>43213</v>
      </c>
      <c r="H4801" s="17" t="s">
        <v>2387</v>
      </c>
    </row>
    <row r="4802" spans="1:8" s="15" customFormat="1" x14ac:dyDescent="0.2">
      <c r="A4802" s="17" t="s">
        <v>2386</v>
      </c>
      <c r="B4802" s="19">
        <v>1</v>
      </c>
      <c r="C4802" s="18">
        <v>43206.335243055553</v>
      </c>
      <c r="D4802" s="17" t="s">
        <v>2385</v>
      </c>
      <c r="E4802" s="17" t="s">
        <v>164</v>
      </c>
      <c r="F4802" s="17" t="s">
        <v>0</v>
      </c>
      <c r="G4802" s="18">
        <v>43213</v>
      </c>
      <c r="H4802" s="17" t="s">
        <v>2384</v>
      </c>
    </row>
    <row r="4803" spans="1:8" s="15" customFormat="1" x14ac:dyDescent="0.2">
      <c r="A4803" s="17" t="s">
        <v>2383</v>
      </c>
      <c r="B4803" s="19">
        <v>1</v>
      </c>
      <c r="C4803" s="18">
        <v>43206.336134259262</v>
      </c>
      <c r="D4803" s="17" t="s">
        <v>2382</v>
      </c>
      <c r="E4803" s="17" t="s">
        <v>164</v>
      </c>
      <c r="F4803" s="17" t="s">
        <v>0</v>
      </c>
      <c r="G4803" s="18">
        <v>43213</v>
      </c>
      <c r="H4803" s="17" t="s">
        <v>2381</v>
      </c>
    </row>
    <row r="4804" spans="1:8" s="15" customFormat="1" x14ac:dyDescent="0.2">
      <c r="A4804" s="17" t="s">
        <v>2380</v>
      </c>
      <c r="B4804" s="19">
        <v>4</v>
      </c>
      <c r="C4804" s="18">
        <v>43206.335115740738</v>
      </c>
      <c r="D4804" s="17" t="s">
        <v>2379</v>
      </c>
      <c r="E4804" s="17" t="s">
        <v>2378</v>
      </c>
      <c r="F4804" s="17" t="s">
        <v>30</v>
      </c>
      <c r="G4804" s="18">
        <v>43214</v>
      </c>
      <c r="H4804" s="17" t="s">
        <v>2377</v>
      </c>
    </row>
    <row r="4805" spans="1:8" s="15" customFormat="1" x14ac:dyDescent="0.2">
      <c r="A4805" s="17" t="s">
        <v>2376</v>
      </c>
      <c r="B4805" s="19">
        <v>1</v>
      </c>
      <c r="C4805" s="18">
        <v>43206.344571759262</v>
      </c>
      <c r="D4805" s="17" t="s">
        <v>2375</v>
      </c>
      <c r="E4805" s="17" t="s">
        <v>2374</v>
      </c>
      <c r="F4805" s="17" t="s">
        <v>0</v>
      </c>
      <c r="G4805" s="18">
        <v>43230</v>
      </c>
      <c r="H4805" s="17" t="s">
        <v>2373</v>
      </c>
    </row>
    <row r="4806" spans="1:8" s="15" customFormat="1" x14ac:dyDescent="0.2">
      <c r="A4806" s="17" t="s">
        <v>2372</v>
      </c>
      <c r="B4806" s="19">
        <v>2</v>
      </c>
      <c r="C4806" s="18">
        <v>43206.348344907405</v>
      </c>
      <c r="D4806" s="17" t="s">
        <v>257</v>
      </c>
      <c r="E4806" s="17" t="s">
        <v>1588</v>
      </c>
      <c r="F4806" s="17" t="s">
        <v>0</v>
      </c>
      <c r="G4806" s="18">
        <v>43208</v>
      </c>
      <c r="H4806" s="17" t="s">
        <v>2371</v>
      </c>
    </row>
    <row r="4807" spans="1:8" s="15" customFormat="1" x14ac:dyDescent="0.2">
      <c r="A4807" s="17" t="s">
        <v>2370</v>
      </c>
      <c r="B4807" s="19">
        <v>2</v>
      </c>
      <c r="C4807" s="18">
        <v>43206.36650462963</v>
      </c>
      <c r="D4807" s="17" t="s">
        <v>257</v>
      </c>
      <c r="E4807" s="17" t="s">
        <v>279</v>
      </c>
      <c r="F4807" s="17" t="s">
        <v>0</v>
      </c>
      <c r="G4807" s="18">
        <v>43208</v>
      </c>
      <c r="H4807" s="17" t="s">
        <v>2369</v>
      </c>
    </row>
    <row r="4808" spans="1:8" s="15" customFormat="1" x14ac:dyDescent="0.2">
      <c r="A4808" s="17" t="s">
        <v>2368</v>
      </c>
      <c r="B4808" s="19">
        <v>2</v>
      </c>
      <c r="C4808" s="18">
        <v>43206.3828587963</v>
      </c>
      <c r="D4808" s="17" t="s">
        <v>257</v>
      </c>
      <c r="E4808" s="17" t="s">
        <v>711</v>
      </c>
      <c r="F4808" s="17" t="s">
        <v>0</v>
      </c>
      <c r="G4808" s="18">
        <v>43208</v>
      </c>
      <c r="H4808" s="17" t="s">
        <v>2367</v>
      </c>
    </row>
    <row r="4809" spans="1:8" s="15" customFormat="1" x14ac:dyDescent="0.2">
      <c r="A4809" s="17" t="s">
        <v>2366</v>
      </c>
      <c r="B4809" s="19">
        <v>2</v>
      </c>
      <c r="C4809" s="18">
        <v>43206.447650462964</v>
      </c>
      <c r="D4809" s="17" t="s">
        <v>194</v>
      </c>
      <c r="E4809" s="17" t="s">
        <v>698</v>
      </c>
      <c r="F4809" s="17" t="s">
        <v>0</v>
      </c>
      <c r="G4809" s="18">
        <v>43210</v>
      </c>
      <c r="H4809" s="17" t="s">
        <v>2365</v>
      </c>
    </row>
    <row r="4810" spans="1:8" s="15" customFormat="1" x14ac:dyDescent="0.2">
      <c r="A4810" s="17" t="s">
        <v>2364</v>
      </c>
      <c r="B4810" s="19">
        <v>2</v>
      </c>
      <c r="C4810" s="18">
        <v>43206.458483796298</v>
      </c>
      <c r="D4810" s="17" t="s">
        <v>2363</v>
      </c>
      <c r="E4810" s="17" t="s">
        <v>164</v>
      </c>
      <c r="F4810" s="17" t="s">
        <v>0</v>
      </c>
      <c r="G4810" s="18">
        <v>43216</v>
      </c>
      <c r="H4810" s="17" t="s">
        <v>2362</v>
      </c>
    </row>
    <row r="4811" spans="1:8" s="15" customFormat="1" x14ac:dyDescent="0.2">
      <c r="A4811" s="17" t="s">
        <v>2361</v>
      </c>
      <c r="B4811" s="19">
        <v>2</v>
      </c>
      <c r="C4811" s="18">
        <v>43206.459675925929</v>
      </c>
      <c r="D4811" s="17" t="s">
        <v>2360</v>
      </c>
      <c r="E4811" s="17" t="s">
        <v>396</v>
      </c>
      <c r="F4811" s="17" t="s">
        <v>0</v>
      </c>
      <c r="G4811" s="18">
        <v>43216</v>
      </c>
      <c r="H4811" s="17" t="s">
        <v>2359</v>
      </c>
    </row>
    <row r="4812" spans="1:8" s="15" customFormat="1" x14ac:dyDescent="0.2">
      <c r="A4812" s="17" t="s">
        <v>2358</v>
      </c>
      <c r="B4812" s="19">
        <v>1</v>
      </c>
      <c r="C4812" s="18">
        <v>43206.462395833332</v>
      </c>
      <c r="D4812" s="17" t="s">
        <v>2357</v>
      </c>
      <c r="E4812" s="17" t="s">
        <v>2344</v>
      </c>
      <c r="F4812" s="17" t="s">
        <v>0</v>
      </c>
      <c r="G4812" s="18">
        <v>43217</v>
      </c>
      <c r="H4812" s="17" t="s">
        <v>2356</v>
      </c>
    </row>
    <row r="4813" spans="1:8" s="15" customFormat="1" x14ac:dyDescent="0.2">
      <c r="A4813" s="17" t="s">
        <v>2355</v>
      </c>
      <c r="B4813" s="19">
        <v>2</v>
      </c>
      <c r="C4813" s="18">
        <v>43206.464375000003</v>
      </c>
      <c r="D4813" s="17" t="s">
        <v>2354</v>
      </c>
      <c r="E4813" s="17" t="s">
        <v>396</v>
      </c>
      <c r="F4813" s="17" t="s">
        <v>0</v>
      </c>
      <c r="G4813" s="18">
        <v>43216</v>
      </c>
      <c r="H4813" s="17" t="s">
        <v>2353</v>
      </c>
    </row>
    <row r="4814" spans="1:8" s="15" customFormat="1" x14ac:dyDescent="0.2">
      <c r="A4814" s="17" t="s">
        <v>2352</v>
      </c>
      <c r="B4814" s="19">
        <v>3</v>
      </c>
      <c r="C4814" s="18">
        <v>43206.465856481482</v>
      </c>
      <c r="D4814" s="17" t="s">
        <v>2351</v>
      </c>
      <c r="E4814" s="17" t="s">
        <v>396</v>
      </c>
      <c r="F4814" s="17" t="s">
        <v>93</v>
      </c>
      <c r="G4814" s="18">
        <v>43210</v>
      </c>
      <c r="H4814" s="17" t="s">
        <v>2350</v>
      </c>
    </row>
    <row r="4815" spans="1:8" s="15" customFormat="1" x14ac:dyDescent="0.2">
      <c r="A4815" s="17" t="s">
        <v>2349</v>
      </c>
      <c r="B4815" s="19">
        <v>2</v>
      </c>
      <c r="C4815" s="18">
        <v>43206.467083333337</v>
      </c>
      <c r="D4815" s="17" t="s">
        <v>2348</v>
      </c>
      <c r="E4815" s="17" t="s">
        <v>396</v>
      </c>
      <c r="F4815" s="17" t="s">
        <v>0</v>
      </c>
      <c r="G4815" s="18">
        <v>43216</v>
      </c>
      <c r="H4815" s="17" t="s">
        <v>2347</v>
      </c>
    </row>
    <row r="4816" spans="1:8" s="15" customFormat="1" x14ac:dyDescent="0.2">
      <c r="A4816" s="17" t="s">
        <v>2346</v>
      </c>
      <c r="B4816" s="19">
        <v>2</v>
      </c>
      <c r="C4816" s="18">
        <v>43206.468854166669</v>
      </c>
      <c r="D4816" s="17" t="s">
        <v>2345</v>
      </c>
      <c r="E4816" s="17" t="s">
        <v>2344</v>
      </c>
      <c r="F4816" s="17" t="s">
        <v>0</v>
      </c>
      <c r="G4816" s="18">
        <v>43216</v>
      </c>
      <c r="H4816" s="17" t="s">
        <v>2343</v>
      </c>
    </row>
    <row r="4817" spans="1:8" s="15" customFormat="1" x14ac:dyDescent="0.2">
      <c r="A4817" s="17" t="s">
        <v>2342</v>
      </c>
      <c r="B4817" s="19">
        <v>1</v>
      </c>
      <c r="C4817" s="18">
        <v>43206.469733796293</v>
      </c>
      <c r="D4817" s="17" t="s">
        <v>257</v>
      </c>
      <c r="E4817" s="17" t="s">
        <v>2341</v>
      </c>
      <c r="F4817" s="17" t="s">
        <v>0</v>
      </c>
      <c r="G4817" s="18">
        <v>43215</v>
      </c>
      <c r="H4817" s="17" t="s">
        <v>2340</v>
      </c>
    </row>
    <row r="4818" spans="1:8" s="15" customFormat="1" x14ac:dyDescent="0.2">
      <c r="A4818" s="17" t="s">
        <v>2339</v>
      </c>
      <c r="B4818" s="19">
        <v>2</v>
      </c>
      <c r="C4818" s="18">
        <v>43206.471412037034</v>
      </c>
      <c r="D4818" s="17" t="s">
        <v>257</v>
      </c>
      <c r="E4818" s="17" t="s">
        <v>1252</v>
      </c>
      <c r="F4818" s="17" t="s">
        <v>0</v>
      </c>
      <c r="G4818" s="18">
        <v>43208</v>
      </c>
      <c r="H4818" s="17" t="s">
        <v>2338</v>
      </c>
    </row>
    <row r="4819" spans="1:8" s="15" customFormat="1" x14ac:dyDescent="0.2">
      <c r="A4819" s="17" t="s">
        <v>2337</v>
      </c>
      <c r="B4819" s="19">
        <v>1</v>
      </c>
      <c r="C4819" s="18">
        <v>43206.472418981481</v>
      </c>
      <c r="D4819" s="17" t="s">
        <v>238</v>
      </c>
      <c r="E4819" s="17" t="s">
        <v>164</v>
      </c>
      <c r="F4819" s="17" t="s">
        <v>0</v>
      </c>
      <c r="G4819" s="18">
        <v>43216</v>
      </c>
      <c r="H4819" s="17" t="s">
        <v>2336</v>
      </c>
    </row>
    <row r="4820" spans="1:8" s="15" customFormat="1" x14ac:dyDescent="0.2">
      <c r="A4820" s="17" t="s">
        <v>2335</v>
      </c>
      <c r="B4820" s="19">
        <v>1</v>
      </c>
      <c r="C4820" s="18">
        <v>43206.47457175926</v>
      </c>
      <c r="D4820" s="17" t="s">
        <v>191</v>
      </c>
      <c r="E4820" s="17" t="s">
        <v>2334</v>
      </c>
      <c r="F4820" s="17" t="s">
        <v>0</v>
      </c>
      <c r="G4820" s="18">
        <v>43215</v>
      </c>
      <c r="H4820" s="17" t="s">
        <v>2333</v>
      </c>
    </row>
    <row r="4821" spans="1:8" s="15" customFormat="1" x14ac:dyDescent="0.2">
      <c r="A4821" s="17" t="s">
        <v>2332</v>
      </c>
      <c r="B4821" s="19">
        <v>2</v>
      </c>
      <c r="C4821" s="18">
        <v>43206.480740740742</v>
      </c>
      <c r="D4821" s="17" t="s">
        <v>2331</v>
      </c>
      <c r="E4821" s="17" t="s">
        <v>164</v>
      </c>
      <c r="F4821" s="17" t="s">
        <v>0</v>
      </c>
      <c r="G4821" s="18">
        <v>43216</v>
      </c>
      <c r="H4821" s="17" t="s">
        <v>2330</v>
      </c>
    </row>
    <row r="4822" spans="1:8" s="15" customFormat="1" x14ac:dyDescent="0.2">
      <c r="A4822" s="17" t="s">
        <v>2329</v>
      </c>
      <c r="B4822" s="19">
        <v>1</v>
      </c>
      <c r="C4822" s="18">
        <v>43206.48574074074</v>
      </c>
      <c r="D4822" s="17" t="s">
        <v>2328</v>
      </c>
      <c r="E4822" s="17" t="s">
        <v>2327</v>
      </c>
      <c r="F4822" s="17" t="s">
        <v>0</v>
      </c>
      <c r="G4822" s="18">
        <v>43216</v>
      </c>
      <c r="H4822" s="17" t="s">
        <v>2326</v>
      </c>
    </row>
    <row r="4823" spans="1:8" s="15" customFormat="1" x14ac:dyDescent="0.2">
      <c r="A4823" s="17" t="s">
        <v>2325</v>
      </c>
      <c r="B4823" s="19">
        <v>2</v>
      </c>
      <c r="C4823" s="18">
        <v>43206.487997685188</v>
      </c>
      <c r="D4823" s="17" t="s">
        <v>257</v>
      </c>
      <c r="E4823" s="17" t="s">
        <v>279</v>
      </c>
      <c r="F4823" s="17" t="s">
        <v>0</v>
      </c>
      <c r="G4823" s="18">
        <v>43208</v>
      </c>
      <c r="H4823" s="17" t="s">
        <v>2324</v>
      </c>
    </row>
    <row r="4824" spans="1:8" s="15" customFormat="1" x14ac:dyDescent="0.2">
      <c r="A4824" s="17" t="s">
        <v>2323</v>
      </c>
      <c r="B4824" s="19">
        <v>2</v>
      </c>
      <c r="C4824" s="18">
        <v>43206.494571759256</v>
      </c>
      <c r="D4824" s="17" t="s">
        <v>2322</v>
      </c>
      <c r="E4824" s="17" t="s">
        <v>544</v>
      </c>
      <c r="F4824" s="17" t="s">
        <v>0</v>
      </c>
      <c r="G4824" s="18">
        <v>43208</v>
      </c>
      <c r="H4824" s="17" t="s">
        <v>2321</v>
      </c>
    </row>
    <row r="4825" spans="1:8" s="15" customFormat="1" x14ac:dyDescent="0.2">
      <c r="A4825" s="17" t="s">
        <v>2320</v>
      </c>
      <c r="B4825" s="19">
        <v>2</v>
      </c>
      <c r="C4825" s="18">
        <v>43206.496805555558</v>
      </c>
      <c r="D4825" s="17" t="s">
        <v>257</v>
      </c>
      <c r="E4825" s="17" t="s">
        <v>164</v>
      </c>
      <c r="F4825" s="17" t="s">
        <v>0</v>
      </c>
      <c r="G4825" s="18">
        <v>43217</v>
      </c>
      <c r="H4825" s="17" t="s">
        <v>2319</v>
      </c>
    </row>
    <row r="4826" spans="1:8" s="15" customFormat="1" x14ac:dyDescent="0.2">
      <c r="A4826" s="17" t="s">
        <v>2318</v>
      </c>
      <c r="B4826" s="19">
        <v>1</v>
      </c>
      <c r="C4826" s="18">
        <v>43206.523668981485</v>
      </c>
      <c r="D4826" s="17" t="s">
        <v>257</v>
      </c>
      <c r="E4826" s="17" t="s">
        <v>1359</v>
      </c>
      <c r="F4826" s="17" t="s">
        <v>0</v>
      </c>
      <c r="G4826" s="18">
        <v>43209</v>
      </c>
      <c r="H4826" s="17" t="s">
        <v>2317</v>
      </c>
    </row>
    <row r="4827" spans="1:8" s="15" customFormat="1" x14ac:dyDescent="0.2">
      <c r="A4827" s="17" t="s">
        <v>2316</v>
      </c>
      <c r="B4827" s="19">
        <v>3</v>
      </c>
      <c r="C4827" s="18">
        <v>43206.550312500003</v>
      </c>
      <c r="D4827" s="17" t="s">
        <v>2315</v>
      </c>
      <c r="E4827" s="17" t="s">
        <v>1494</v>
      </c>
      <c r="F4827" s="17" t="s">
        <v>93</v>
      </c>
      <c r="G4827" s="18">
        <v>43224</v>
      </c>
      <c r="H4827" s="17" t="s">
        <v>2314</v>
      </c>
    </row>
    <row r="4828" spans="1:8" s="15" customFormat="1" x14ac:dyDescent="0.2">
      <c r="A4828" s="17" t="s">
        <v>2313</v>
      </c>
      <c r="B4828" s="19">
        <v>3</v>
      </c>
      <c r="C4828" s="18">
        <v>43206.551030092596</v>
      </c>
      <c r="D4828" s="17" t="s">
        <v>2312</v>
      </c>
      <c r="E4828" s="17" t="s">
        <v>1494</v>
      </c>
      <c r="F4828" s="17" t="s">
        <v>93</v>
      </c>
      <c r="G4828" s="18">
        <v>43217</v>
      </c>
      <c r="H4828" s="17" t="s">
        <v>1833</v>
      </c>
    </row>
    <row r="4829" spans="1:8" s="15" customFormat="1" x14ac:dyDescent="0.2">
      <c r="A4829" s="17" t="s">
        <v>2311</v>
      </c>
      <c r="B4829" s="19">
        <v>2</v>
      </c>
      <c r="C4829" s="18">
        <v>43206.551134259258</v>
      </c>
      <c r="D4829" s="17" t="s">
        <v>2310</v>
      </c>
      <c r="E4829" s="17" t="s">
        <v>2306</v>
      </c>
      <c r="F4829" s="17" t="s">
        <v>93</v>
      </c>
      <c r="G4829" s="18">
        <v>43214</v>
      </c>
      <c r="H4829" s="17" t="s">
        <v>2309</v>
      </c>
    </row>
    <row r="4830" spans="1:8" s="15" customFormat="1" x14ac:dyDescent="0.2">
      <c r="A4830" s="17" t="s">
        <v>2308</v>
      </c>
      <c r="B4830" s="19">
        <v>2</v>
      </c>
      <c r="C4830" s="18">
        <v>43206.552986111114</v>
      </c>
      <c r="D4830" s="17" t="s">
        <v>2307</v>
      </c>
      <c r="E4830" s="17" t="s">
        <v>2306</v>
      </c>
      <c r="F4830" s="17" t="s">
        <v>93</v>
      </c>
      <c r="G4830" s="18">
        <v>43213</v>
      </c>
      <c r="H4830" s="17" t="s">
        <v>2305</v>
      </c>
    </row>
    <row r="4831" spans="1:8" s="15" customFormat="1" x14ac:dyDescent="0.2">
      <c r="A4831" s="17" t="s">
        <v>2304</v>
      </c>
      <c r="B4831" s="19">
        <v>3</v>
      </c>
      <c r="C4831" s="18">
        <v>43206.554050925923</v>
      </c>
      <c r="D4831" s="17" t="s">
        <v>2303</v>
      </c>
      <c r="E4831" s="17" t="s">
        <v>1494</v>
      </c>
      <c r="F4831" s="17" t="s">
        <v>93</v>
      </c>
      <c r="G4831" s="18">
        <v>43217</v>
      </c>
      <c r="H4831" s="17" t="s">
        <v>1833</v>
      </c>
    </row>
    <row r="4832" spans="1:8" s="15" customFormat="1" x14ac:dyDescent="0.2">
      <c r="A4832" s="17" t="s">
        <v>2302</v>
      </c>
      <c r="B4832" s="19">
        <v>1</v>
      </c>
      <c r="C4832" s="18">
        <v>43206.556944444441</v>
      </c>
      <c r="D4832" s="17" t="s">
        <v>238</v>
      </c>
      <c r="E4832" s="17" t="s">
        <v>164</v>
      </c>
      <c r="F4832" s="17" t="s">
        <v>0</v>
      </c>
      <c r="G4832" s="18">
        <v>43231</v>
      </c>
      <c r="H4832" s="17" t="s">
        <v>2301</v>
      </c>
    </row>
    <row r="4833" spans="1:8" s="15" customFormat="1" x14ac:dyDescent="0.2">
      <c r="A4833" s="17" t="s">
        <v>2300</v>
      </c>
      <c r="B4833" s="19">
        <v>1</v>
      </c>
      <c r="C4833" s="18">
        <v>43206.557789351849</v>
      </c>
      <c r="D4833" s="17" t="s">
        <v>238</v>
      </c>
      <c r="E4833" s="17" t="s">
        <v>164</v>
      </c>
      <c r="F4833" s="17" t="s">
        <v>0</v>
      </c>
      <c r="G4833" s="18">
        <v>43220</v>
      </c>
      <c r="H4833" s="17" t="s">
        <v>2299</v>
      </c>
    </row>
    <row r="4834" spans="1:8" s="15" customFormat="1" x14ac:dyDescent="0.2">
      <c r="A4834" s="17" t="s">
        <v>2298</v>
      </c>
      <c r="B4834" s="19">
        <v>2</v>
      </c>
      <c r="C4834" s="18">
        <v>43206.563750000001</v>
      </c>
      <c r="D4834" s="17" t="s">
        <v>257</v>
      </c>
      <c r="E4834" s="17" t="s">
        <v>2297</v>
      </c>
      <c r="F4834" s="17" t="s">
        <v>0</v>
      </c>
      <c r="G4834" s="18">
        <v>43208</v>
      </c>
      <c r="H4834" s="17" t="s">
        <v>2296</v>
      </c>
    </row>
    <row r="4835" spans="1:8" s="15" customFormat="1" x14ac:dyDescent="0.2">
      <c r="A4835" s="17" t="s">
        <v>2295</v>
      </c>
      <c r="B4835" s="19">
        <v>1</v>
      </c>
      <c r="C4835" s="18">
        <v>43206.570972222224</v>
      </c>
      <c r="D4835" s="17" t="s">
        <v>2294</v>
      </c>
      <c r="E4835" s="17" t="s">
        <v>164</v>
      </c>
      <c r="F4835" s="17" t="s">
        <v>0</v>
      </c>
      <c r="G4835" s="18">
        <v>43214</v>
      </c>
      <c r="H4835" s="17" t="s">
        <v>2293</v>
      </c>
    </row>
    <row r="4836" spans="1:8" s="15" customFormat="1" x14ac:dyDescent="0.2">
      <c r="A4836" s="17" t="s">
        <v>2292</v>
      </c>
      <c r="B4836" s="19">
        <v>1</v>
      </c>
      <c r="C4836" s="18">
        <v>43206.607453703706</v>
      </c>
      <c r="D4836" s="17" t="s">
        <v>241</v>
      </c>
      <c r="E4836" s="17" t="s">
        <v>164</v>
      </c>
      <c r="F4836" s="17" t="s">
        <v>0</v>
      </c>
      <c r="G4836" s="18">
        <v>43217</v>
      </c>
      <c r="H4836" s="17" t="s">
        <v>2291</v>
      </c>
    </row>
    <row r="4837" spans="1:8" s="15" customFormat="1" x14ac:dyDescent="0.2">
      <c r="A4837" s="17" t="s">
        <v>2290</v>
      </c>
      <c r="B4837" s="19">
        <v>1</v>
      </c>
      <c r="C4837" s="18">
        <v>43206.60800925926</v>
      </c>
      <c r="D4837" s="17" t="s">
        <v>241</v>
      </c>
      <c r="E4837" s="17" t="s">
        <v>164</v>
      </c>
      <c r="F4837" s="17" t="s">
        <v>0</v>
      </c>
      <c r="G4837" s="18">
        <v>43216</v>
      </c>
      <c r="H4837" s="17" t="s">
        <v>2289</v>
      </c>
    </row>
    <row r="4838" spans="1:8" s="15" customFormat="1" x14ac:dyDescent="0.2">
      <c r="A4838" s="17" t="s">
        <v>2288</v>
      </c>
      <c r="B4838" s="19">
        <v>1</v>
      </c>
      <c r="C4838" s="18">
        <v>43206.608738425923</v>
      </c>
      <c r="D4838" s="17" t="s">
        <v>241</v>
      </c>
      <c r="E4838" s="17" t="s">
        <v>164</v>
      </c>
      <c r="F4838" s="17" t="s">
        <v>0</v>
      </c>
      <c r="G4838" s="18">
        <v>43216</v>
      </c>
      <c r="H4838" s="17" t="s">
        <v>2287</v>
      </c>
    </row>
    <row r="4839" spans="1:8" s="15" customFormat="1" x14ac:dyDescent="0.2">
      <c r="A4839" s="17" t="s">
        <v>2286</v>
      </c>
      <c r="B4839" s="19">
        <v>1</v>
      </c>
      <c r="C4839" s="18">
        <v>43206.61109953704</v>
      </c>
      <c r="D4839" s="17" t="s">
        <v>241</v>
      </c>
      <c r="E4839" s="17" t="s">
        <v>164</v>
      </c>
      <c r="F4839" s="17" t="s">
        <v>0</v>
      </c>
      <c r="G4839" s="18">
        <v>43216</v>
      </c>
      <c r="H4839" s="17" t="s">
        <v>2285</v>
      </c>
    </row>
    <row r="4840" spans="1:8" s="15" customFormat="1" x14ac:dyDescent="0.2">
      <c r="A4840" s="17" t="s">
        <v>2284</v>
      </c>
      <c r="B4840" s="19">
        <v>1</v>
      </c>
      <c r="C4840" s="18">
        <v>43206.613842592589</v>
      </c>
      <c r="D4840" s="17" t="s">
        <v>2283</v>
      </c>
      <c r="E4840" s="17" t="s">
        <v>164</v>
      </c>
      <c r="F4840" s="17" t="s">
        <v>93</v>
      </c>
      <c r="G4840" s="18">
        <v>43209</v>
      </c>
      <c r="H4840" s="17" t="s">
        <v>2282</v>
      </c>
    </row>
    <row r="4841" spans="1:8" s="15" customFormat="1" x14ac:dyDescent="0.2">
      <c r="A4841" s="17" t="s">
        <v>2281</v>
      </c>
      <c r="B4841" s="19">
        <v>2</v>
      </c>
      <c r="C4841" s="18">
        <v>43206.616701388892</v>
      </c>
      <c r="D4841" s="17" t="s">
        <v>1002</v>
      </c>
      <c r="E4841" s="17" t="s">
        <v>164</v>
      </c>
      <c r="F4841" s="17" t="s">
        <v>0</v>
      </c>
      <c r="G4841" s="18">
        <v>43217</v>
      </c>
      <c r="H4841" s="17" t="s">
        <v>2280</v>
      </c>
    </row>
    <row r="4842" spans="1:8" s="15" customFormat="1" x14ac:dyDescent="0.2">
      <c r="A4842" s="17" t="s">
        <v>2279</v>
      </c>
      <c r="B4842" s="19">
        <v>2</v>
      </c>
      <c r="C4842" s="18">
        <v>43206.619317129633</v>
      </c>
      <c r="D4842" s="17" t="s">
        <v>257</v>
      </c>
      <c r="E4842" s="17" t="s">
        <v>2278</v>
      </c>
      <c r="F4842" s="17" t="s">
        <v>0</v>
      </c>
      <c r="G4842" s="18">
        <v>43207</v>
      </c>
      <c r="H4842" s="17" t="s">
        <v>2277</v>
      </c>
    </row>
    <row r="4843" spans="1:8" s="15" customFormat="1" x14ac:dyDescent="0.2">
      <c r="A4843" s="17" t="s">
        <v>2276</v>
      </c>
      <c r="B4843" s="19">
        <v>2</v>
      </c>
      <c r="C4843" s="18">
        <v>43206.623993055553</v>
      </c>
      <c r="D4843" s="17" t="s">
        <v>2275</v>
      </c>
      <c r="E4843" s="17" t="s">
        <v>197</v>
      </c>
      <c r="F4843" s="17" t="s">
        <v>0</v>
      </c>
      <c r="G4843" s="18">
        <v>43208</v>
      </c>
      <c r="H4843" s="17" t="s">
        <v>2274</v>
      </c>
    </row>
    <row r="4844" spans="1:8" s="15" customFormat="1" x14ac:dyDescent="0.2">
      <c r="A4844" s="17" t="s">
        <v>2273</v>
      </c>
      <c r="B4844" s="19">
        <v>2</v>
      </c>
      <c r="C4844" s="18">
        <v>43206.625231481485</v>
      </c>
      <c r="D4844" s="17" t="s">
        <v>2272</v>
      </c>
      <c r="E4844" s="17" t="s">
        <v>494</v>
      </c>
      <c r="F4844" s="17" t="s">
        <v>0</v>
      </c>
      <c r="G4844" s="18">
        <v>43208</v>
      </c>
      <c r="H4844" s="17" t="s">
        <v>2271</v>
      </c>
    </row>
    <row r="4845" spans="1:8" s="15" customFormat="1" x14ac:dyDescent="0.2">
      <c r="A4845" s="17" t="s">
        <v>2270</v>
      </c>
      <c r="B4845" s="19">
        <v>2</v>
      </c>
      <c r="C4845" s="18">
        <v>43206.626608796294</v>
      </c>
      <c r="D4845" s="17" t="s">
        <v>2269</v>
      </c>
      <c r="E4845" s="17" t="s">
        <v>197</v>
      </c>
      <c r="F4845" s="17" t="s">
        <v>0</v>
      </c>
      <c r="G4845" s="18">
        <v>43208</v>
      </c>
      <c r="H4845" s="17" t="s">
        <v>2268</v>
      </c>
    </row>
    <row r="4846" spans="1:8" s="15" customFormat="1" x14ac:dyDescent="0.2">
      <c r="A4846" s="17" t="s">
        <v>2267</v>
      </c>
      <c r="B4846" s="19">
        <v>2</v>
      </c>
      <c r="C4846" s="18">
        <v>43206.627013888887</v>
      </c>
      <c r="D4846" s="17" t="s">
        <v>2266</v>
      </c>
      <c r="E4846" s="17" t="s">
        <v>197</v>
      </c>
      <c r="F4846" s="17" t="s">
        <v>0</v>
      </c>
      <c r="G4846" s="18">
        <v>43210</v>
      </c>
      <c r="H4846" s="17" t="s">
        <v>2265</v>
      </c>
    </row>
    <row r="4847" spans="1:8" s="15" customFormat="1" x14ac:dyDescent="0.2">
      <c r="A4847" s="17" t="s">
        <v>2264</v>
      </c>
      <c r="B4847" s="19">
        <v>1</v>
      </c>
      <c r="C4847" s="18">
        <v>43206.627349537041</v>
      </c>
      <c r="D4847" s="17" t="s">
        <v>2263</v>
      </c>
      <c r="E4847" s="17" t="s">
        <v>197</v>
      </c>
      <c r="F4847" s="17" t="s">
        <v>0</v>
      </c>
      <c r="G4847" s="18">
        <v>43222</v>
      </c>
      <c r="H4847" s="17" t="s">
        <v>2262</v>
      </c>
    </row>
    <row r="4848" spans="1:8" s="15" customFormat="1" x14ac:dyDescent="0.2">
      <c r="A4848" s="17" t="s">
        <v>2261</v>
      </c>
      <c r="B4848" s="19">
        <v>2</v>
      </c>
      <c r="C4848" s="18">
        <v>43206.627696759257</v>
      </c>
      <c r="D4848" s="17" t="s">
        <v>2260</v>
      </c>
      <c r="E4848" s="17" t="s">
        <v>197</v>
      </c>
      <c r="F4848" s="17" t="s">
        <v>0</v>
      </c>
      <c r="G4848" s="18">
        <v>43210</v>
      </c>
      <c r="H4848" s="17" t="s">
        <v>2259</v>
      </c>
    </row>
    <row r="4849" spans="1:8" s="15" customFormat="1" x14ac:dyDescent="0.2">
      <c r="A4849" s="17" t="s">
        <v>2258</v>
      </c>
      <c r="B4849" s="19">
        <v>2</v>
      </c>
      <c r="C4849" s="18">
        <v>43206.628125000003</v>
      </c>
      <c r="D4849" s="17" t="s">
        <v>2257</v>
      </c>
      <c r="E4849" s="17" t="s">
        <v>197</v>
      </c>
      <c r="F4849" s="17" t="s">
        <v>0</v>
      </c>
      <c r="G4849" s="18">
        <v>43208</v>
      </c>
      <c r="H4849" s="17" t="s">
        <v>2256</v>
      </c>
    </row>
    <row r="4850" spans="1:8" s="15" customFormat="1" x14ac:dyDescent="0.2">
      <c r="A4850" s="17" t="s">
        <v>2255</v>
      </c>
      <c r="B4850" s="19">
        <v>2</v>
      </c>
      <c r="C4850" s="18">
        <v>43206.628495370373</v>
      </c>
      <c r="D4850" s="17" t="s">
        <v>2254</v>
      </c>
      <c r="E4850" s="17" t="s">
        <v>197</v>
      </c>
      <c r="F4850" s="17" t="s">
        <v>0</v>
      </c>
      <c r="G4850" s="18">
        <v>43210</v>
      </c>
      <c r="H4850" s="17" t="s">
        <v>2253</v>
      </c>
    </row>
    <row r="4851" spans="1:8" s="15" customFormat="1" x14ac:dyDescent="0.2">
      <c r="A4851" s="17" t="s">
        <v>2252</v>
      </c>
      <c r="B4851" s="19">
        <v>2</v>
      </c>
      <c r="C4851" s="18">
        <v>43206.628888888888</v>
      </c>
      <c r="D4851" s="17" t="s">
        <v>2251</v>
      </c>
      <c r="E4851" s="17" t="s">
        <v>197</v>
      </c>
      <c r="F4851" s="17" t="s">
        <v>0</v>
      </c>
      <c r="G4851" s="18">
        <v>43208</v>
      </c>
      <c r="H4851" s="17" t="s">
        <v>2250</v>
      </c>
    </row>
    <row r="4852" spans="1:8" s="15" customFormat="1" x14ac:dyDescent="0.2">
      <c r="A4852" s="17" t="s">
        <v>2249</v>
      </c>
      <c r="B4852" s="19">
        <v>2</v>
      </c>
      <c r="C4852" s="18">
        <v>43206.629293981481</v>
      </c>
      <c r="D4852" s="17" t="s">
        <v>2248</v>
      </c>
      <c r="E4852" s="17" t="s">
        <v>197</v>
      </c>
      <c r="F4852" s="17" t="s">
        <v>0</v>
      </c>
      <c r="G4852" s="18">
        <v>43208</v>
      </c>
      <c r="H4852" s="17" t="s">
        <v>2247</v>
      </c>
    </row>
    <row r="4853" spans="1:8" s="15" customFormat="1" x14ac:dyDescent="0.2">
      <c r="A4853" s="17" t="s">
        <v>2246</v>
      </c>
      <c r="B4853" s="19">
        <v>2</v>
      </c>
      <c r="C4853" s="18">
        <v>43206.629791666666</v>
      </c>
      <c r="D4853" s="17" t="s">
        <v>2245</v>
      </c>
      <c r="E4853" s="17" t="s">
        <v>197</v>
      </c>
      <c r="F4853" s="17" t="s">
        <v>0</v>
      </c>
      <c r="G4853" s="18">
        <v>43208</v>
      </c>
      <c r="H4853" s="17" t="s">
        <v>2244</v>
      </c>
    </row>
    <row r="4854" spans="1:8" s="15" customFormat="1" x14ac:dyDescent="0.2">
      <c r="A4854" s="17" t="s">
        <v>2243</v>
      </c>
      <c r="B4854" s="19">
        <v>2</v>
      </c>
      <c r="C4854" s="18">
        <v>43206.630254629628</v>
      </c>
      <c r="D4854" s="17" t="s">
        <v>2242</v>
      </c>
      <c r="E4854" s="17" t="s">
        <v>197</v>
      </c>
      <c r="F4854" s="17" t="s">
        <v>0</v>
      </c>
      <c r="G4854" s="18">
        <v>43208</v>
      </c>
      <c r="H4854" s="17" t="s">
        <v>2241</v>
      </c>
    </row>
    <row r="4855" spans="1:8" s="15" customFormat="1" x14ac:dyDescent="0.2">
      <c r="A4855" s="17" t="s">
        <v>2240</v>
      </c>
      <c r="B4855" s="19">
        <v>2</v>
      </c>
      <c r="C4855" s="18">
        <v>43206.632094907407</v>
      </c>
      <c r="D4855" s="17" t="s">
        <v>2239</v>
      </c>
      <c r="E4855" s="17" t="s">
        <v>494</v>
      </c>
      <c r="F4855" s="17" t="s">
        <v>0</v>
      </c>
      <c r="G4855" s="18">
        <v>43208</v>
      </c>
      <c r="H4855" s="17" t="s">
        <v>2238</v>
      </c>
    </row>
    <row r="4856" spans="1:8" s="15" customFormat="1" x14ac:dyDescent="0.2">
      <c r="A4856" s="17" t="s">
        <v>2237</v>
      </c>
      <c r="B4856" s="19">
        <v>2</v>
      </c>
      <c r="C4856" s="18">
        <v>43206.643125000002</v>
      </c>
      <c r="D4856" s="17" t="s">
        <v>257</v>
      </c>
      <c r="E4856" s="17" t="s">
        <v>2236</v>
      </c>
      <c r="F4856" s="17" t="s">
        <v>0</v>
      </c>
      <c r="G4856" s="18">
        <v>43208</v>
      </c>
      <c r="H4856" s="17" t="s">
        <v>2235</v>
      </c>
    </row>
    <row r="4857" spans="1:8" s="15" customFormat="1" x14ac:dyDescent="0.2">
      <c r="A4857" s="17" t="s">
        <v>2234</v>
      </c>
      <c r="B4857" s="19">
        <v>1</v>
      </c>
      <c r="C4857" s="18">
        <v>43206.651805555557</v>
      </c>
      <c r="D4857" s="17" t="s">
        <v>2233</v>
      </c>
      <c r="E4857" s="17" t="s">
        <v>2232</v>
      </c>
      <c r="F4857" s="17" t="s">
        <v>312</v>
      </c>
      <c r="G4857" s="18">
        <v>43208</v>
      </c>
      <c r="H4857" s="17" t="s">
        <v>2231</v>
      </c>
    </row>
    <row r="4858" spans="1:8" s="15" customFormat="1" x14ac:dyDescent="0.2">
      <c r="A4858" s="17" t="s">
        <v>2230</v>
      </c>
      <c r="B4858" s="19">
        <v>1</v>
      </c>
      <c r="C4858" s="18">
        <v>43206.657256944447</v>
      </c>
      <c r="D4858" s="17" t="s">
        <v>2229</v>
      </c>
      <c r="E4858" s="17" t="s">
        <v>164</v>
      </c>
      <c r="F4858" s="17" t="s">
        <v>93</v>
      </c>
      <c r="G4858" s="18">
        <v>43209</v>
      </c>
      <c r="H4858" s="17" t="s">
        <v>2228</v>
      </c>
    </row>
    <row r="4859" spans="1:8" s="15" customFormat="1" x14ac:dyDescent="0.2">
      <c r="A4859" s="17" t="s">
        <v>2227</v>
      </c>
      <c r="B4859" s="19">
        <v>1</v>
      </c>
      <c r="C4859" s="18">
        <v>43206.658518518518</v>
      </c>
      <c r="D4859" s="17" t="s">
        <v>238</v>
      </c>
      <c r="E4859" s="17" t="s">
        <v>164</v>
      </c>
      <c r="F4859" s="17" t="s">
        <v>0</v>
      </c>
      <c r="G4859" s="18">
        <v>43217</v>
      </c>
      <c r="H4859" s="17" t="s">
        <v>2226</v>
      </c>
    </row>
    <row r="4860" spans="1:8" s="15" customFormat="1" x14ac:dyDescent="0.2">
      <c r="A4860" s="17" t="s">
        <v>2225</v>
      </c>
      <c r="B4860" s="19">
        <v>2</v>
      </c>
      <c r="C4860" s="18">
        <v>43206.664212962962</v>
      </c>
      <c r="D4860" s="17" t="s">
        <v>257</v>
      </c>
      <c r="E4860" s="17" t="s">
        <v>544</v>
      </c>
      <c r="F4860" s="17" t="s">
        <v>0</v>
      </c>
      <c r="G4860" s="18">
        <v>43208</v>
      </c>
      <c r="H4860" s="17" t="s">
        <v>2224</v>
      </c>
    </row>
    <row r="4861" spans="1:8" s="15" customFormat="1" x14ac:dyDescent="0.2">
      <c r="A4861" s="17" t="s">
        <v>2223</v>
      </c>
      <c r="B4861" s="19">
        <v>1</v>
      </c>
      <c r="C4861" s="18">
        <v>43206.666354166664</v>
      </c>
      <c r="D4861" s="17" t="s">
        <v>241</v>
      </c>
      <c r="E4861" s="17" t="s">
        <v>164</v>
      </c>
      <c r="F4861" s="17" t="s">
        <v>0</v>
      </c>
      <c r="G4861" s="18">
        <v>43230</v>
      </c>
      <c r="H4861" s="17" t="s">
        <v>2222</v>
      </c>
    </row>
    <row r="4862" spans="1:8" s="15" customFormat="1" x14ac:dyDescent="0.2">
      <c r="A4862" s="17" t="s">
        <v>2221</v>
      </c>
      <c r="B4862" s="19">
        <v>1</v>
      </c>
      <c r="C4862" s="18">
        <v>43206.667291666665</v>
      </c>
      <c r="D4862" s="17" t="s">
        <v>241</v>
      </c>
      <c r="E4862" s="17" t="s">
        <v>164</v>
      </c>
      <c r="F4862" s="17" t="s">
        <v>0</v>
      </c>
      <c r="G4862" s="18">
        <v>43230</v>
      </c>
      <c r="H4862" s="17" t="s">
        <v>2220</v>
      </c>
    </row>
    <row r="4863" spans="1:8" s="15" customFormat="1" x14ac:dyDescent="0.2">
      <c r="A4863" s="17" t="s">
        <v>2219</v>
      </c>
      <c r="B4863" s="19">
        <v>1</v>
      </c>
      <c r="C4863" s="18">
        <v>43206.665648148148</v>
      </c>
      <c r="D4863" s="17" t="s">
        <v>238</v>
      </c>
      <c r="E4863" s="17" t="s">
        <v>164</v>
      </c>
      <c r="F4863" s="17" t="s">
        <v>0</v>
      </c>
      <c r="G4863" s="18">
        <v>43230</v>
      </c>
      <c r="H4863" s="17" t="s">
        <v>2218</v>
      </c>
    </row>
    <row r="4864" spans="1:8" s="15" customFormat="1" x14ac:dyDescent="0.2">
      <c r="A4864" s="17" t="s">
        <v>2217</v>
      </c>
      <c r="B4864" s="19">
        <v>1</v>
      </c>
      <c r="C4864" s="18">
        <v>43206.666168981479</v>
      </c>
      <c r="D4864" s="17" t="s">
        <v>238</v>
      </c>
      <c r="E4864" s="17" t="s">
        <v>164</v>
      </c>
      <c r="F4864" s="17" t="s">
        <v>0</v>
      </c>
      <c r="G4864" s="18">
        <v>43224</v>
      </c>
      <c r="H4864" s="17" t="s">
        <v>2216</v>
      </c>
    </row>
    <row r="4865" spans="1:8" s="15" customFormat="1" x14ac:dyDescent="0.2">
      <c r="A4865" s="17" t="s">
        <v>2215</v>
      </c>
      <c r="B4865" s="19">
        <v>2</v>
      </c>
      <c r="C4865" s="18">
        <v>43206.668263888889</v>
      </c>
      <c r="D4865" s="17" t="s">
        <v>241</v>
      </c>
      <c r="E4865" s="17" t="s">
        <v>2214</v>
      </c>
      <c r="F4865" s="17" t="s">
        <v>0</v>
      </c>
      <c r="G4865" s="18">
        <v>43209</v>
      </c>
      <c r="H4865" s="17" t="s">
        <v>2213</v>
      </c>
    </row>
    <row r="4866" spans="1:8" s="15" customFormat="1" x14ac:dyDescent="0.2">
      <c r="A4866" s="17" t="s">
        <v>2212</v>
      </c>
      <c r="B4866" s="19">
        <v>1</v>
      </c>
      <c r="C4866" s="18">
        <v>43206.667025462964</v>
      </c>
      <c r="D4866" s="17" t="s">
        <v>238</v>
      </c>
      <c r="E4866" s="17" t="s">
        <v>164</v>
      </c>
      <c r="F4866" s="17" t="s">
        <v>0</v>
      </c>
      <c r="G4866" s="18">
        <v>43224</v>
      </c>
      <c r="H4866" s="17" t="s">
        <v>2211</v>
      </c>
    </row>
    <row r="4867" spans="1:8" s="15" customFormat="1" x14ac:dyDescent="0.2">
      <c r="A4867" s="17" t="s">
        <v>2210</v>
      </c>
      <c r="B4867" s="19">
        <v>1</v>
      </c>
      <c r="C4867" s="18">
        <v>43206.669062499997</v>
      </c>
      <c r="D4867" s="17" t="s">
        <v>238</v>
      </c>
      <c r="E4867" s="17" t="s">
        <v>164</v>
      </c>
      <c r="F4867" s="17" t="s">
        <v>0</v>
      </c>
      <c r="G4867" s="18">
        <v>43224</v>
      </c>
      <c r="H4867" s="17" t="s">
        <v>2209</v>
      </c>
    </row>
    <row r="4868" spans="1:8" s="15" customFormat="1" x14ac:dyDescent="0.2">
      <c r="A4868" s="17" t="s">
        <v>2208</v>
      </c>
      <c r="B4868" s="19">
        <v>1</v>
      </c>
      <c r="C4868" s="18">
        <v>43206.669849537036</v>
      </c>
      <c r="D4868" s="17" t="s">
        <v>238</v>
      </c>
      <c r="E4868" s="17" t="s">
        <v>164</v>
      </c>
      <c r="F4868" s="17" t="s">
        <v>0</v>
      </c>
      <c r="G4868" s="18">
        <v>43224</v>
      </c>
      <c r="H4868" s="17" t="s">
        <v>2207</v>
      </c>
    </row>
    <row r="4869" spans="1:8" s="15" customFormat="1" x14ac:dyDescent="0.2">
      <c r="A4869" s="17" t="s">
        <v>2206</v>
      </c>
      <c r="B4869" s="19">
        <v>1</v>
      </c>
      <c r="C4869" s="18">
        <v>43206.670624999999</v>
      </c>
      <c r="D4869" s="17" t="s">
        <v>238</v>
      </c>
      <c r="E4869" s="17" t="s">
        <v>164</v>
      </c>
      <c r="F4869" s="17" t="s">
        <v>0</v>
      </c>
      <c r="G4869" s="18">
        <v>43230</v>
      </c>
      <c r="H4869" s="17" t="s">
        <v>2205</v>
      </c>
    </row>
    <row r="4870" spans="1:8" s="15" customFormat="1" x14ac:dyDescent="0.2">
      <c r="A4870" s="17" t="s">
        <v>2204</v>
      </c>
      <c r="B4870" s="19">
        <v>1</v>
      </c>
      <c r="C4870" s="18">
        <v>43206.673495370371</v>
      </c>
      <c r="D4870" s="17" t="s">
        <v>2203</v>
      </c>
      <c r="E4870" s="17" t="s">
        <v>164</v>
      </c>
      <c r="F4870" s="17" t="s">
        <v>749</v>
      </c>
      <c r="G4870" s="18">
        <v>43209</v>
      </c>
      <c r="H4870" s="17" t="s">
        <v>2202</v>
      </c>
    </row>
    <row r="4871" spans="1:8" s="15" customFormat="1" x14ac:dyDescent="0.2">
      <c r="A4871" s="17" t="s">
        <v>2201</v>
      </c>
      <c r="B4871" s="19">
        <v>1</v>
      </c>
      <c r="C4871" s="18">
        <v>43206.67564814815</v>
      </c>
      <c r="D4871" s="17" t="s">
        <v>241</v>
      </c>
      <c r="E4871" s="17" t="s">
        <v>164</v>
      </c>
      <c r="F4871" s="17" t="s">
        <v>0</v>
      </c>
      <c r="G4871" s="18">
        <v>43224</v>
      </c>
      <c r="H4871" s="17" t="s">
        <v>2200</v>
      </c>
    </row>
    <row r="4872" spans="1:8" s="15" customFormat="1" x14ac:dyDescent="0.2">
      <c r="A4872" s="17" t="s">
        <v>2199</v>
      </c>
      <c r="B4872" s="19">
        <v>2</v>
      </c>
      <c r="C4872" s="18">
        <v>43206.679050925923</v>
      </c>
      <c r="D4872" s="17" t="s">
        <v>2198</v>
      </c>
      <c r="E4872" s="17" t="s">
        <v>197</v>
      </c>
      <c r="F4872" s="17" t="s">
        <v>0</v>
      </c>
      <c r="G4872" s="18">
        <v>43213</v>
      </c>
      <c r="H4872" s="17" t="s">
        <v>2197</v>
      </c>
    </row>
    <row r="4873" spans="1:8" s="15" customFormat="1" x14ac:dyDescent="0.2">
      <c r="A4873" s="17" t="s">
        <v>2196</v>
      </c>
      <c r="B4873" s="19">
        <v>2</v>
      </c>
      <c r="C4873" s="18">
        <v>43206.679479166669</v>
      </c>
      <c r="D4873" s="17" t="s">
        <v>2195</v>
      </c>
      <c r="E4873" s="17" t="s">
        <v>197</v>
      </c>
      <c r="F4873" s="17" t="s">
        <v>0</v>
      </c>
      <c r="G4873" s="18">
        <v>43209</v>
      </c>
      <c r="H4873" s="17" t="s">
        <v>2194</v>
      </c>
    </row>
    <row r="4874" spans="1:8" s="15" customFormat="1" x14ac:dyDescent="0.2">
      <c r="A4874" s="17" t="s">
        <v>2193</v>
      </c>
      <c r="B4874" s="19">
        <v>2</v>
      </c>
      <c r="C4874" s="18">
        <v>43206.683993055558</v>
      </c>
      <c r="D4874" s="17" t="s">
        <v>2192</v>
      </c>
      <c r="E4874" s="17" t="s">
        <v>197</v>
      </c>
      <c r="F4874" s="17" t="s">
        <v>0</v>
      </c>
      <c r="G4874" s="18">
        <v>43209</v>
      </c>
      <c r="H4874" s="17" t="s">
        <v>2191</v>
      </c>
    </row>
    <row r="4875" spans="1:8" s="15" customFormat="1" x14ac:dyDescent="0.2">
      <c r="A4875" s="17" t="s">
        <v>2190</v>
      </c>
      <c r="B4875" s="19">
        <v>2</v>
      </c>
      <c r="C4875" s="18">
        <v>43206.68478009259</v>
      </c>
      <c r="D4875" s="17" t="s">
        <v>2189</v>
      </c>
      <c r="E4875" s="17" t="s">
        <v>197</v>
      </c>
      <c r="F4875" s="17" t="s">
        <v>0</v>
      </c>
      <c r="G4875" s="18">
        <v>43209</v>
      </c>
      <c r="H4875" s="17" t="s">
        <v>2188</v>
      </c>
    </row>
    <row r="4876" spans="1:8" s="15" customFormat="1" x14ac:dyDescent="0.2">
      <c r="A4876" s="17" t="s">
        <v>2187</v>
      </c>
      <c r="B4876" s="19">
        <v>1</v>
      </c>
      <c r="C4876" s="18">
        <v>43206.698692129627</v>
      </c>
      <c r="D4876" s="17" t="s">
        <v>2186</v>
      </c>
      <c r="E4876" s="17" t="s">
        <v>197</v>
      </c>
      <c r="F4876" s="17" t="s">
        <v>0</v>
      </c>
      <c r="G4876" s="18">
        <v>43213</v>
      </c>
      <c r="H4876" s="17" t="s">
        <v>2185</v>
      </c>
    </row>
    <row r="4877" spans="1:8" s="15" customFormat="1" x14ac:dyDescent="0.2">
      <c r="A4877" s="17" t="s">
        <v>2184</v>
      </c>
      <c r="B4877" s="19">
        <v>2</v>
      </c>
      <c r="C4877" s="18">
        <v>43206.699317129627</v>
      </c>
      <c r="D4877" s="17" t="s">
        <v>2183</v>
      </c>
      <c r="E4877" s="17" t="s">
        <v>197</v>
      </c>
      <c r="F4877" s="17" t="s">
        <v>0</v>
      </c>
      <c r="G4877" s="18">
        <v>43209</v>
      </c>
      <c r="H4877" s="17" t="s">
        <v>2182</v>
      </c>
    </row>
    <row r="4878" spans="1:8" s="15" customFormat="1" x14ac:dyDescent="0.2">
      <c r="A4878" s="17" t="s">
        <v>2181</v>
      </c>
      <c r="B4878" s="19">
        <v>2</v>
      </c>
      <c r="C4878" s="18">
        <v>43206.699675925927</v>
      </c>
      <c r="D4878" s="17" t="s">
        <v>2180</v>
      </c>
      <c r="E4878" s="17" t="s">
        <v>197</v>
      </c>
      <c r="F4878" s="17" t="s">
        <v>0</v>
      </c>
      <c r="G4878" s="18">
        <v>43209</v>
      </c>
      <c r="H4878" s="17" t="s">
        <v>2179</v>
      </c>
    </row>
    <row r="4879" spans="1:8" s="15" customFormat="1" x14ac:dyDescent="0.2">
      <c r="A4879" s="17" t="s">
        <v>2178</v>
      </c>
      <c r="B4879" s="19">
        <v>2</v>
      </c>
      <c r="C4879" s="18">
        <v>43206.70003472222</v>
      </c>
      <c r="D4879" s="17" t="s">
        <v>2177</v>
      </c>
      <c r="E4879" s="17" t="s">
        <v>197</v>
      </c>
      <c r="F4879" s="17" t="s">
        <v>0</v>
      </c>
      <c r="G4879" s="18">
        <v>43209</v>
      </c>
      <c r="H4879" s="17" t="s">
        <v>2176</v>
      </c>
    </row>
    <row r="4880" spans="1:8" s="15" customFormat="1" x14ac:dyDescent="0.2">
      <c r="A4880" s="17" t="s">
        <v>2175</v>
      </c>
      <c r="B4880" s="19">
        <v>2</v>
      </c>
      <c r="C4880" s="18">
        <v>43206.70045138889</v>
      </c>
      <c r="D4880" s="17" t="s">
        <v>2174</v>
      </c>
      <c r="E4880" s="17" t="s">
        <v>197</v>
      </c>
      <c r="F4880" s="17" t="s">
        <v>0</v>
      </c>
      <c r="G4880" s="18">
        <v>43209</v>
      </c>
      <c r="H4880" s="17" t="s">
        <v>2173</v>
      </c>
    </row>
    <row r="4881" spans="1:8" s="15" customFormat="1" x14ac:dyDescent="0.2">
      <c r="A4881" s="17" t="s">
        <v>2172</v>
      </c>
      <c r="B4881" s="19">
        <v>2</v>
      </c>
      <c r="C4881" s="18">
        <v>43206.700787037036</v>
      </c>
      <c r="D4881" s="17" t="s">
        <v>2171</v>
      </c>
      <c r="E4881" s="17" t="s">
        <v>197</v>
      </c>
      <c r="F4881" s="17" t="s">
        <v>0</v>
      </c>
      <c r="G4881" s="18">
        <v>43209</v>
      </c>
      <c r="H4881" s="17" t="s">
        <v>2170</v>
      </c>
    </row>
    <row r="4882" spans="1:8" s="15" customFormat="1" x14ac:dyDescent="0.2">
      <c r="A4882" s="17" t="s">
        <v>2169</v>
      </c>
      <c r="B4882" s="19">
        <v>2</v>
      </c>
      <c r="C4882" s="18">
        <v>43206.70113425926</v>
      </c>
      <c r="D4882" s="17" t="s">
        <v>2168</v>
      </c>
      <c r="E4882" s="17" t="s">
        <v>197</v>
      </c>
      <c r="F4882" s="17" t="s">
        <v>0</v>
      </c>
      <c r="G4882" s="18">
        <v>43216</v>
      </c>
      <c r="H4882" s="17" t="s">
        <v>2167</v>
      </c>
    </row>
    <row r="4883" spans="1:8" s="15" customFormat="1" x14ac:dyDescent="0.2">
      <c r="A4883" s="17" t="s">
        <v>2166</v>
      </c>
      <c r="B4883" s="19">
        <v>2</v>
      </c>
      <c r="C4883" s="18">
        <v>43206.700416666667</v>
      </c>
      <c r="D4883" s="17" t="s">
        <v>2165</v>
      </c>
      <c r="E4883" s="17" t="s">
        <v>494</v>
      </c>
      <c r="F4883" s="17" t="s">
        <v>0</v>
      </c>
      <c r="G4883" s="18">
        <v>43216</v>
      </c>
      <c r="H4883" s="17" t="s">
        <v>2164</v>
      </c>
    </row>
    <row r="4884" spans="1:8" s="15" customFormat="1" x14ac:dyDescent="0.2">
      <c r="A4884" s="17" t="s">
        <v>2163</v>
      </c>
      <c r="B4884" s="19">
        <v>2</v>
      </c>
      <c r="C4884" s="18">
        <v>43206.701828703706</v>
      </c>
      <c r="D4884" s="17" t="s">
        <v>2162</v>
      </c>
      <c r="E4884" s="17" t="s">
        <v>494</v>
      </c>
      <c r="F4884" s="17" t="s">
        <v>0</v>
      </c>
      <c r="G4884" s="18">
        <v>43216</v>
      </c>
      <c r="H4884" s="17" t="s">
        <v>2161</v>
      </c>
    </row>
    <row r="4885" spans="1:8" s="15" customFormat="1" x14ac:dyDescent="0.2">
      <c r="A4885" s="17" t="s">
        <v>2160</v>
      </c>
      <c r="B4885" s="19">
        <v>2</v>
      </c>
      <c r="C4885" s="18">
        <v>43206.702199074076</v>
      </c>
      <c r="D4885" s="17" t="s">
        <v>2159</v>
      </c>
      <c r="E4885" s="17" t="s">
        <v>494</v>
      </c>
      <c r="F4885" s="17" t="s">
        <v>0</v>
      </c>
      <c r="G4885" s="18">
        <v>43216</v>
      </c>
      <c r="H4885" s="17" t="s">
        <v>2158</v>
      </c>
    </row>
    <row r="4886" spans="1:8" s="15" customFormat="1" x14ac:dyDescent="0.2">
      <c r="A4886" s="17" t="s">
        <v>2157</v>
      </c>
      <c r="B4886" s="19">
        <v>2</v>
      </c>
      <c r="C4886" s="18">
        <v>43206.702627314815</v>
      </c>
      <c r="D4886" s="17" t="s">
        <v>2156</v>
      </c>
      <c r="E4886" s="17" t="s">
        <v>494</v>
      </c>
      <c r="F4886" s="17" t="s">
        <v>0</v>
      </c>
      <c r="G4886" s="18">
        <v>43213</v>
      </c>
      <c r="H4886" s="17" t="s">
        <v>2155</v>
      </c>
    </row>
    <row r="4887" spans="1:8" s="15" customFormat="1" x14ac:dyDescent="0.2">
      <c r="A4887" s="17" t="s">
        <v>2154</v>
      </c>
      <c r="B4887" s="19">
        <v>2</v>
      </c>
      <c r="C4887" s="18">
        <v>43206.703009259261</v>
      </c>
      <c r="D4887" s="17" t="s">
        <v>2153</v>
      </c>
      <c r="E4887" s="17" t="s">
        <v>494</v>
      </c>
      <c r="F4887" s="17" t="s">
        <v>0</v>
      </c>
      <c r="G4887" s="18">
        <v>43216</v>
      </c>
      <c r="H4887" s="17" t="s">
        <v>2152</v>
      </c>
    </row>
    <row r="4888" spans="1:8" s="15" customFormat="1" x14ac:dyDescent="0.2">
      <c r="A4888" s="17" t="s">
        <v>2151</v>
      </c>
      <c r="B4888" s="19">
        <v>2</v>
      </c>
      <c r="C4888" s="18">
        <v>43206.704652777778</v>
      </c>
      <c r="D4888" s="17" t="s">
        <v>2150</v>
      </c>
      <c r="E4888" s="17" t="s">
        <v>494</v>
      </c>
      <c r="F4888" s="17" t="s">
        <v>0</v>
      </c>
      <c r="G4888" s="18">
        <v>43216</v>
      </c>
      <c r="H4888" s="17" t="s">
        <v>2149</v>
      </c>
    </row>
    <row r="4889" spans="1:8" s="15" customFormat="1" x14ac:dyDescent="0.2">
      <c r="A4889" s="17" t="s">
        <v>2148</v>
      </c>
      <c r="B4889" s="19">
        <v>2</v>
      </c>
      <c r="C4889" s="18">
        <v>43206.705081018517</v>
      </c>
      <c r="D4889" s="17" t="s">
        <v>2147</v>
      </c>
      <c r="E4889" s="17" t="s">
        <v>494</v>
      </c>
      <c r="F4889" s="17" t="s">
        <v>0</v>
      </c>
      <c r="G4889" s="18">
        <v>43216</v>
      </c>
      <c r="H4889" s="17" t="s">
        <v>2146</v>
      </c>
    </row>
    <row r="4890" spans="1:8" s="15" customFormat="1" x14ac:dyDescent="0.2">
      <c r="A4890" s="17" t="s">
        <v>2145</v>
      </c>
      <c r="B4890" s="19">
        <v>2</v>
      </c>
      <c r="C4890" s="18">
        <v>43206.705706018518</v>
      </c>
      <c r="D4890" s="17" t="s">
        <v>2144</v>
      </c>
      <c r="E4890" s="17" t="s">
        <v>494</v>
      </c>
      <c r="F4890" s="17" t="s">
        <v>0</v>
      </c>
      <c r="G4890" s="18">
        <v>43216</v>
      </c>
      <c r="H4890" s="17" t="s">
        <v>2143</v>
      </c>
    </row>
    <row r="4891" spans="1:8" s="15" customFormat="1" x14ac:dyDescent="0.2">
      <c r="A4891" s="17" t="s">
        <v>2142</v>
      </c>
      <c r="B4891" s="19">
        <v>2</v>
      </c>
      <c r="C4891" s="18">
        <v>43206.707627314812</v>
      </c>
      <c r="D4891" s="17" t="s">
        <v>2141</v>
      </c>
      <c r="E4891" s="17" t="s">
        <v>197</v>
      </c>
      <c r="F4891" s="17" t="s">
        <v>0</v>
      </c>
      <c r="G4891" s="18">
        <v>43216</v>
      </c>
      <c r="H4891" s="17" t="s">
        <v>2140</v>
      </c>
    </row>
    <row r="4892" spans="1:8" s="15" customFormat="1" x14ac:dyDescent="0.2">
      <c r="A4892" s="17" t="s">
        <v>2139</v>
      </c>
      <c r="B4892" s="19">
        <v>2</v>
      </c>
      <c r="C4892" s="18">
        <v>43206.706076388888</v>
      </c>
      <c r="D4892" s="17" t="s">
        <v>2138</v>
      </c>
      <c r="E4892" s="17" t="s">
        <v>494</v>
      </c>
      <c r="F4892" s="17" t="s">
        <v>0</v>
      </c>
      <c r="G4892" s="18">
        <v>43216</v>
      </c>
      <c r="H4892" s="17" t="s">
        <v>2137</v>
      </c>
    </row>
    <row r="4893" spans="1:8" s="15" customFormat="1" x14ac:dyDescent="0.2">
      <c r="A4893" s="17" t="s">
        <v>2136</v>
      </c>
      <c r="B4893" s="19">
        <v>2</v>
      </c>
      <c r="C4893" s="18">
        <v>43206.708136574074</v>
      </c>
      <c r="D4893" s="17" t="s">
        <v>2135</v>
      </c>
      <c r="E4893" s="17" t="s">
        <v>197</v>
      </c>
      <c r="F4893" s="17" t="s">
        <v>0</v>
      </c>
      <c r="G4893" s="18">
        <v>43216</v>
      </c>
      <c r="H4893" s="17" t="s">
        <v>2134</v>
      </c>
    </row>
    <row r="4894" spans="1:8" s="15" customFormat="1" x14ac:dyDescent="0.2">
      <c r="A4894" s="17" t="s">
        <v>2133</v>
      </c>
      <c r="B4894" s="19">
        <v>2</v>
      </c>
      <c r="C4894" s="18">
        <v>43206.706550925926</v>
      </c>
      <c r="D4894" s="17" t="s">
        <v>2132</v>
      </c>
      <c r="E4894" s="17" t="s">
        <v>494</v>
      </c>
      <c r="F4894" s="17" t="s">
        <v>0</v>
      </c>
      <c r="G4894" s="18">
        <v>43216</v>
      </c>
      <c r="H4894" s="17" t="s">
        <v>2131</v>
      </c>
    </row>
    <row r="4895" spans="1:8" s="15" customFormat="1" x14ac:dyDescent="0.2">
      <c r="A4895" s="17" t="s">
        <v>2130</v>
      </c>
      <c r="B4895" s="19">
        <v>2</v>
      </c>
      <c r="C4895" s="18">
        <v>43206.709108796298</v>
      </c>
      <c r="D4895" s="17" t="s">
        <v>2129</v>
      </c>
      <c r="E4895" s="17" t="s">
        <v>197</v>
      </c>
      <c r="F4895" s="17" t="s">
        <v>0</v>
      </c>
      <c r="G4895" s="18">
        <v>43213</v>
      </c>
      <c r="H4895" s="17" t="s">
        <v>2128</v>
      </c>
    </row>
    <row r="4896" spans="1:8" s="15" customFormat="1" x14ac:dyDescent="0.2">
      <c r="A4896" s="17" t="s">
        <v>2127</v>
      </c>
      <c r="B4896" s="19">
        <v>2</v>
      </c>
      <c r="C4896" s="18">
        <v>43206.709421296298</v>
      </c>
      <c r="D4896" s="17" t="s">
        <v>2126</v>
      </c>
      <c r="E4896" s="17" t="s">
        <v>197</v>
      </c>
      <c r="F4896" s="17" t="s">
        <v>0</v>
      </c>
      <c r="G4896" s="18">
        <v>43213</v>
      </c>
      <c r="H4896" s="17" t="s">
        <v>2125</v>
      </c>
    </row>
    <row r="4897" spans="1:8" s="15" customFormat="1" x14ac:dyDescent="0.2">
      <c r="A4897" s="17" t="s">
        <v>2124</v>
      </c>
      <c r="B4897" s="19">
        <v>2</v>
      </c>
      <c r="C4897" s="18">
        <v>43206.709733796299</v>
      </c>
      <c r="D4897" s="17" t="s">
        <v>2123</v>
      </c>
      <c r="E4897" s="17" t="s">
        <v>197</v>
      </c>
      <c r="F4897" s="17" t="s">
        <v>0</v>
      </c>
      <c r="G4897" s="18">
        <v>43213</v>
      </c>
      <c r="H4897" s="17" t="s">
        <v>2122</v>
      </c>
    </row>
    <row r="4898" spans="1:8" s="15" customFormat="1" x14ac:dyDescent="0.2">
      <c r="A4898" s="17" t="s">
        <v>2121</v>
      </c>
      <c r="B4898" s="19">
        <v>2</v>
      </c>
      <c r="C4898" s="18">
        <v>43206.71025462963</v>
      </c>
      <c r="D4898" s="17" t="s">
        <v>2120</v>
      </c>
      <c r="E4898" s="17" t="s">
        <v>197</v>
      </c>
      <c r="F4898" s="17" t="s">
        <v>0</v>
      </c>
      <c r="G4898" s="18">
        <v>43213</v>
      </c>
      <c r="H4898" s="17" t="s">
        <v>2119</v>
      </c>
    </row>
    <row r="4899" spans="1:8" s="15" customFormat="1" x14ac:dyDescent="0.2">
      <c r="A4899" s="17" t="s">
        <v>2118</v>
      </c>
      <c r="B4899" s="19">
        <v>2</v>
      </c>
      <c r="C4899" s="18">
        <v>43206.710844907408</v>
      </c>
      <c r="D4899" s="17" t="s">
        <v>2117</v>
      </c>
      <c r="E4899" s="17" t="s">
        <v>197</v>
      </c>
      <c r="F4899" s="17" t="s">
        <v>0</v>
      </c>
      <c r="G4899" s="18">
        <v>43213</v>
      </c>
      <c r="H4899" s="17" t="s">
        <v>2116</v>
      </c>
    </row>
    <row r="4900" spans="1:8" s="15" customFormat="1" x14ac:dyDescent="0.2">
      <c r="A4900" s="17" t="s">
        <v>2115</v>
      </c>
      <c r="B4900" s="19">
        <v>3</v>
      </c>
      <c r="C4900" s="18">
        <v>43206.711215277777</v>
      </c>
      <c r="D4900" s="17" t="s">
        <v>2114</v>
      </c>
      <c r="E4900" s="17" t="s">
        <v>197</v>
      </c>
      <c r="F4900" s="17" t="s">
        <v>0</v>
      </c>
      <c r="G4900" s="18">
        <v>43216</v>
      </c>
      <c r="H4900" s="17" t="s">
        <v>2113</v>
      </c>
    </row>
    <row r="4901" spans="1:8" s="15" customFormat="1" x14ac:dyDescent="0.2">
      <c r="A4901" s="17" t="s">
        <v>2112</v>
      </c>
      <c r="B4901" s="19">
        <v>3</v>
      </c>
      <c r="C4901" s="18">
        <v>43206.711597222224</v>
      </c>
      <c r="D4901" s="17" t="s">
        <v>2111</v>
      </c>
      <c r="E4901" s="17" t="s">
        <v>197</v>
      </c>
      <c r="F4901" s="17" t="s">
        <v>0</v>
      </c>
      <c r="G4901" s="18">
        <v>43216</v>
      </c>
      <c r="H4901" s="17" t="s">
        <v>2110</v>
      </c>
    </row>
    <row r="4902" spans="1:8" s="15" customFormat="1" x14ac:dyDescent="0.2">
      <c r="A4902" s="17" t="s">
        <v>2109</v>
      </c>
      <c r="B4902" s="19">
        <v>2</v>
      </c>
      <c r="C4902" s="18">
        <v>43206.712013888886</v>
      </c>
      <c r="D4902" s="17" t="s">
        <v>2108</v>
      </c>
      <c r="E4902" s="17" t="s">
        <v>197</v>
      </c>
      <c r="F4902" s="17" t="s">
        <v>0</v>
      </c>
      <c r="G4902" s="18">
        <v>43216</v>
      </c>
      <c r="H4902" s="17" t="s">
        <v>2107</v>
      </c>
    </row>
    <row r="4903" spans="1:8" s="15" customFormat="1" x14ac:dyDescent="0.2">
      <c r="A4903" s="17" t="s">
        <v>2106</v>
      </c>
      <c r="B4903" s="19">
        <v>3</v>
      </c>
      <c r="C4903" s="18">
        <v>43206.71234953704</v>
      </c>
      <c r="D4903" s="17" t="s">
        <v>2105</v>
      </c>
      <c r="E4903" s="17" t="s">
        <v>197</v>
      </c>
      <c r="F4903" s="17" t="s">
        <v>0</v>
      </c>
      <c r="G4903" s="18">
        <v>43216</v>
      </c>
      <c r="H4903" s="17" t="s">
        <v>2104</v>
      </c>
    </row>
    <row r="4904" spans="1:8" s="15" customFormat="1" x14ac:dyDescent="0.2">
      <c r="A4904" s="17" t="s">
        <v>2103</v>
      </c>
      <c r="B4904" s="19">
        <v>3</v>
      </c>
      <c r="C4904" s="18">
        <v>43206.712708333333</v>
      </c>
      <c r="D4904" s="17" t="s">
        <v>2102</v>
      </c>
      <c r="E4904" s="17" t="s">
        <v>197</v>
      </c>
      <c r="F4904" s="17" t="s">
        <v>0</v>
      </c>
      <c r="G4904" s="18">
        <v>43216</v>
      </c>
      <c r="H4904" s="17" t="s">
        <v>2101</v>
      </c>
    </row>
    <row r="4905" spans="1:8" s="15" customFormat="1" x14ac:dyDescent="0.2">
      <c r="A4905" s="17" t="s">
        <v>2100</v>
      </c>
      <c r="B4905" s="19">
        <v>3</v>
      </c>
      <c r="C4905" s="18">
        <v>43206.713067129633</v>
      </c>
      <c r="D4905" s="17" t="s">
        <v>2099</v>
      </c>
      <c r="E4905" s="17" t="s">
        <v>197</v>
      </c>
      <c r="F4905" s="17" t="s">
        <v>0</v>
      </c>
      <c r="G4905" s="18">
        <v>43216</v>
      </c>
      <c r="H4905" s="17" t="s">
        <v>2098</v>
      </c>
    </row>
    <row r="4906" spans="1:8" s="15" customFormat="1" x14ac:dyDescent="0.2">
      <c r="A4906" s="17" t="s">
        <v>2097</v>
      </c>
      <c r="B4906" s="19">
        <v>2</v>
      </c>
      <c r="C4906" s="18">
        <v>43206.71366898148</v>
      </c>
      <c r="D4906" s="17" t="s">
        <v>2096</v>
      </c>
      <c r="E4906" s="17" t="s">
        <v>197</v>
      </c>
      <c r="F4906" s="17" t="s">
        <v>0</v>
      </c>
      <c r="G4906" s="18">
        <v>43216</v>
      </c>
      <c r="H4906" s="17" t="s">
        <v>2095</v>
      </c>
    </row>
    <row r="4907" spans="1:8" s="15" customFormat="1" x14ac:dyDescent="0.2">
      <c r="A4907" s="17" t="s">
        <v>2094</v>
      </c>
      <c r="B4907" s="19">
        <v>3</v>
      </c>
      <c r="C4907" s="18">
        <v>43206.715671296297</v>
      </c>
      <c r="D4907" s="17" t="s">
        <v>2093</v>
      </c>
      <c r="E4907" s="17" t="s">
        <v>197</v>
      </c>
      <c r="F4907" s="17" t="s">
        <v>0</v>
      </c>
      <c r="G4907" s="18">
        <v>43216</v>
      </c>
      <c r="H4907" s="17" t="s">
        <v>2092</v>
      </c>
    </row>
    <row r="4908" spans="1:8" s="15" customFormat="1" x14ac:dyDescent="0.2">
      <c r="A4908" s="17" t="s">
        <v>2091</v>
      </c>
      <c r="B4908" s="19">
        <v>2</v>
      </c>
      <c r="C4908" s="18">
        <v>43206.716099537036</v>
      </c>
      <c r="D4908" s="17" t="s">
        <v>2090</v>
      </c>
      <c r="E4908" s="17" t="s">
        <v>197</v>
      </c>
      <c r="F4908" s="17" t="s">
        <v>0</v>
      </c>
      <c r="G4908" s="18">
        <v>43216</v>
      </c>
      <c r="H4908" s="17" t="s">
        <v>2089</v>
      </c>
    </row>
    <row r="4909" spans="1:8" s="15" customFormat="1" x14ac:dyDescent="0.2">
      <c r="A4909" s="17" t="s">
        <v>2088</v>
      </c>
      <c r="B4909" s="19">
        <v>2</v>
      </c>
      <c r="C4909" s="18">
        <v>43206.71638888889</v>
      </c>
      <c r="D4909" s="17" t="s">
        <v>2087</v>
      </c>
      <c r="E4909" s="17" t="s">
        <v>197</v>
      </c>
      <c r="F4909" s="17" t="s">
        <v>0</v>
      </c>
      <c r="G4909" s="18">
        <v>43216</v>
      </c>
      <c r="H4909" s="17" t="s">
        <v>2086</v>
      </c>
    </row>
    <row r="4910" spans="1:8" s="15" customFormat="1" x14ac:dyDescent="0.2">
      <c r="A4910" s="17" t="s">
        <v>2085</v>
      </c>
      <c r="B4910" s="19">
        <v>2</v>
      </c>
      <c r="C4910" s="18">
        <v>43206.716782407406</v>
      </c>
      <c r="D4910" s="17" t="s">
        <v>2084</v>
      </c>
      <c r="E4910" s="17" t="s">
        <v>197</v>
      </c>
      <c r="F4910" s="17" t="s">
        <v>0</v>
      </c>
      <c r="G4910" s="18">
        <v>43216</v>
      </c>
      <c r="H4910" s="17" t="s">
        <v>2083</v>
      </c>
    </row>
    <row r="4911" spans="1:8" s="15" customFormat="1" x14ac:dyDescent="0.2">
      <c r="A4911" s="17" t="s">
        <v>2082</v>
      </c>
      <c r="B4911" s="19">
        <v>2</v>
      </c>
      <c r="C4911" s="18">
        <v>43206.717094907406</v>
      </c>
      <c r="D4911" s="17" t="s">
        <v>2081</v>
      </c>
      <c r="E4911" s="17" t="s">
        <v>197</v>
      </c>
      <c r="F4911" s="17" t="s">
        <v>0</v>
      </c>
      <c r="G4911" s="18">
        <v>43216</v>
      </c>
      <c r="H4911" s="17" t="s">
        <v>2080</v>
      </c>
    </row>
    <row r="4912" spans="1:8" s="15" customFormat="1" x14ac:dyDescent="0.2">
      <c r="A4912" s="17" t="s">
        <v>2079</v>
      </c>
      <c r="B4912" s="19">
        <v>2</v>
      </c>
      <c r="C4912" s="18">
        <v>43206.717511574076</v>
      </c>
      <c r="D4912" s="17" t="s">
        <v>2078</v>
      </c>
      <c r="E4912" s="17" t="s">
        <v>197</v>
      </c>
      <c r="F4912" s="17" t="s">
        <v>0</v>
      </c>
      <c r="G4912" s="18">
        <v>43216</v>
      </c>
      <c r="H4912" s="17" t="s">
        <v>2077</v>
      </c>
    </row>
    <row r="4913" spans="1:8" s="15" customFormat="1" x14ac:dyDescent="0.2">
      <c r="A4913" s="17" t="s">
        <v>2076</v>
      </c>
      <c r="B4913" s="19">
        <v>2</v>
      </c>
      <c r="C4913" s="18">
        <v>43206.717905092592</v>
      </c>
      <c r="D4913" s="17" t="s">
        <v>2075</v>
      </c>
      <c r="E4913" s="17" t="s">
        <v>197</v>
      </c>
      <c r="F4913" s="17" t="s">
        <v>0</v>
      </c>
      <c r="G4913" s="18">
        <v>43216</v>
      </c>
      <c r="H4913" s="17" t="s">
        <v>2074</v>
      </c>
    </row>
    <row r="4914" spans="1:8" s="15" customFormat="1" x14ac:dyDescent="0.2">
      <c r="A4914" s="17" t="s">
        <v>2073</v>
      </c>
      <c r="B4914" s="19">
        <v>2</v>
      </c>
      <c r="C4914" s="18">
        <v>43206.718449074076</v>
      </c>
      <c r="D4914" s="17" t="s">
        <v>2072</v>
      </c>
      <c r="E4914" s="17" t="s">
        <v>197</v>
      </c>
      <c r="F4914" s="17" t="s">
        <v>0</v>
      </c>
      <c r="G4914" s="18">
        <v>43216</v>
      </c>
      <c r="H4914" s="17" t="s">
        <v>2071</v>
      </c>
    </row>
    <row r="4915" spans="1:8" s="15" customFormat="1" x14ac:dyDescent="0.2">
      <c r="A4915" s="17" t="s">
        <v>2070</v>
      </c>
      <c r="B4915" s="19">
        <v>1</v>
      </c>
      <c r="C4915" s="18">
        <v>43206.71875</v>
      </c>
      <c r="D4915" s="17" t="s">
        <v>2069</v>
      </c>
      <c r="E4915" s="17" t="s">
        <v>197</v>
      </c>
      <c r="F4915" s="17" t="s">
        <v>0</v>
      </c>
      <c r="G4915" s="18">
        <v>43220</v>
      </c>
      <c r="H4915" s="17" t="s">
        <v>2068</v>
      </c>
    </row>
    <row r="4916" spans="1:8" s="15" customFormat="1" x14ac:dyDescent="0.2">
      <c r="A4916" s="17" t="s">
        <v>2067</v>
      </c>
      <c r="B4916" s="19">
        <v>2</v>
      </c>
      <c r="C4916" s="18">
        <v>43206.719155092593</v>
      </c>
      <c r="D4916" s="17" t="s">
        <v>2066</v>
      </c>
      <c r="E4916" s="17" t="s">
        <v>197</v>
      </c>
      <c r="F4916" s="17" t="s">
        <v>0</v>
      </c>
      <c r="G4916" s="18">
        <v>43215</v>
      </c>
      <c r="H4916" s="17" t="s">
        <v>2065</v>
      </c>
    </row>
    <row r="4917" spans="1:8" s="15" customFormat="1" x14ac:dyDescent="0.2">
      <c r="A4917" s="17" t="s">
        <v>2064</v>
      </c>
      <c r="B4917" s="19">
        <v>2</v>
      </c>
      <c r="C4917" s="18">
        <v>43206.719444444447</v>
      </c>
      <c r="D4917" s="17" t="s">
        <v>2063</v>
      </c>
      <c r="E4917" s="17" t="s">
        <v>197</v>
      </c>
      <c r="F4917" s="17" t="s">
        <v>0</v>
      </c>
      <c r="G4917" s="18">
        <v>43215</v>
      </c>
      <c r="H4917" s="17" t="s">
        <v>2062</v>
      </c>
    </row>
    <row r="4918" spans="1:8" s="15" customFormat="1" x14ac:dyDescent="0.2">
      <c r="A4918" s="17" t="s">
        <v>2061</v>
      </c>
      <c r="B4918" s="19">
        <v>2</v>
      </c>
      <c r="C4918" s="18">
        <v>43206.719930555555</v>
      </c>
      <c r="D4918" s="17" t="s">
        <v>2060</v>
      </c>
      <c r="E4918" s="17" t="s">
        <v>197</v>
      </c>
      <c r="F4918" s="17" t="s">
        <v>0</v>
      </c>
      <c r="G4918" s="18">
        <v>43215</v>
      </c>
      <c r="H4918" s="17" t="s">
        <v>2059</v>
      </c>
    </row>
    <row r="4919" spans="1:8" s="15" customFormat="1" x14ac:dyDescent="0.2">
      <c r="A4919" s="17" t="s">
        <v>2058</v>
      </c>
      <c r="B4919" s="19">
        <v>1</v>
      </c>
      <c r="C4919" s="18">
        <v>43206.720543981479</v>
      </c>
      <c r="D4919" s="17" t="s">
        <v>2057</v>
      </c>
      <c r="E4919" s="17" t="s">
        <v>197</v>
      </c>
      <c r="F4919" s="17" t="s">
        <v>0</v>
      </c>
      <c r="G4919" s="18">
        <v>43216</v>
      </c>
      <c r="H4919" s="17" t="s">
        <v>2056</v>
      </c>
    </row>
    <row r="4920" spans="1:8" s="15" customFormat="1" x14ac:dyDescent="0.2">
      <c r="A4920" s="17" t="s">
        <v>2055</v>
      </c>
      <c r="B4920" s="19">
        <v>2</v>
      </c>
      <c r="C4920" s="18">
        <v>43206.722025462965</v>
      </c>
      <c r="D4920" s="17" t="s">
        <v>257</v>
      </c>
      <c r="E4920" s="17" t="s">
        <v>164</v>
      </c>
      <c r="F4920" s="17" t="s">
        <v>0</v>
      </c>
      <c r="G4920" s="18">
        <v>43213</v>
      </c>
      <c r="H4920" s="17" t="s">
        <v>2054</v>
      </c>
    </row>
    <row r="4921" spans="1:8" s="15" customFormat="1" x14ac:dyDescent="0.2">
      <c r="A4921" s="17" t="s">
        <v>2053</v>
      </c>
      <c r="B4921" s="19">
        <v>2</v>
      </c>
      <c r="C4921" s="18">
        <v>43206.723541666666</v>
      </c>
      <c r="D4921" s="17" t="s">
        <v>2052</v>
      </c>
      <c r="E4921" s="17" t="s">
        <v>197</v>
      </c>
      <c r="F4921" s="17" t="s">
        <v>0</v>
      </c>
      <c r="G4921" s="18">
        <v>43215</v>
      </c>
      <c r="H4921" s="17" t="s">
        <v>2051</v>
      </c>
    </row>
    <row r="4922" spans="1:8" s="15" customFormat="1" x14ac:dyDescent="0.2">
      <c r="A4922" s="17" t="s">
        <v>2050</v>
      </c>
      <c r="B4922" s="19">
        <v>2</v>
      </c>
      <c r="C4922" s="18">
        <v>43207.298425925925</v>
      </c>
      <c r="D4922" s="17" t="s">
        <v>440</v>
      </c>
      <c r="E4922" s="17" t="s">
        <v>2049</v>
      </c>
      <c r="F4922" s="17" t="s">
        <v>0</v>
      </c>
      <c r="G4922" s="18">
        <v>43217</v>
      </c>
      <c r="H4922" s="17" t="s">
        <v>2048</v>
      </c>
    </row>
    <row r="4923" spans="1:8" s="15" customFormat="1" x14ac:dyDescent="0.2">
      <c r="A4923" s="17" t="s">
        <v>2047</v>
      </c>
      <c r="B4923" s="19">
        <v>1</v>
      </c>
      <c r="C4923" s="18">
        <v>43207.380694444444</v>
      </c>
      <c r="D4923" s="17" t="s">
        <v>2046</v>
      </c>
      <c r="E4923" s="17" t="s">
        <v>2045</v>
      </c>
      <c r="F4923" s="17" t="s">
        <v>0</v>
      </c>
      <c r="G4923" s="18">
        <v>43230</v>
      </c>
      <c r="H4923" s="17" t="s">
        <v>2044</v>
      </c>
    </row>
    <row r="4924" spans="1:8" s="15" customFormat="1" x14ac:dyDescent="0.2">
      <c r="A4924" s="17" t="s">
        <v>2043</v>
      </c>
      <c r="B4924" s="19">
        <v>2</v>
      </c>
      <c r="C4924" s="18">
        <v>43207.415509259263</v>
      </c>
      <c r="D4924" s="17" t="s">
        <v>172</v>
      </c>
      <c r="E4924" s="17" t="s">
        <v>164</v>
      </c>
      <c r="F4924" s="17" t="s">
        <v>0</v>
      </c>
      <c r="G4924" s="18">
        <v>43217</v>
      </c>
      <c r="H4924" s="17" t="s">
        <v>2042</v>
      </c>
    </row>
    <row r="4925" spans="1:8" s="15" customFormat="1" x14ac:dyDescent="0.2">
      <c r="A4925" s="17" t="s">
        <v>2041</v>
      </c>
      <c r="B4925" s="19">
        <v>2</v>
      </c>
      <c r="C4925" s="18">
        <v>43207.413761574076</v>
      </c>
      <c r="D4925" s="17" t="s">
        <v>2040</v>
      </c>
      <c r="E4925" s="17" t="s">
        <v>494</v>
      </c>
      <c r="F4925" s="17" t="s">
        <v>0</v>
      </c>
      <c r="G4925" s="18">
        <v>43215</v>
      </c>
      <c r="H4925" s="17" t="s">
        <v>2039</v>
      </c>
    </row>
    <row r="4926" spans="1:8" s="15" customFormat="1" x14ac:dyDescent="0.2">
      <c r="A4926" s="17" t="s">
        <v>2038</v>
      </c>
      <c r="B4926" s="19">
        <v>2</v>
      </c>
      <c r="C4926" s="18">
        <v>43207.41978009259</v>
      </c>
      <c r="D4926" s="17" t="s">
        <v>2037</v>
      </c>
      <c r="E4926" s="17" t="s">
        <v>2036</v>
      </c>
      <c r="F4926" s="17" t="s">
        <v>0</v>
      </c>
      <c r="G4926" s="18">
        <v>43215</v>
      </c>
      <c r="H4926" s="17" t="s">
        <v>2035</v>
      </c>
    </row>
    <row r="4927" spans="1:8" s="15" customFormat="1" x14ac:dyDescent="0.2">
      <c r="A4927" s="17" t="s">
        <v>2034</v>
      </c>
      <c r="B4927" s="19">
        <v>2</v>
      </c>
      <c r="C4927" s="18">
        <v>43207.42527777778</v>
      </c>
      <c r="D4927" s="17" t="s">
        <v>2033</v>
      </c>
      <c r="E4927" s="17" t="s">
        <v>396</v>
      </c>
      <c r="F4927" s="17" t="s">
        <v>0</v>
      </c>
      <c r="G4927" s="18">
        <v>43217</v>
      </c>
      <c r="H4927" s="17" t="s">
        <v>2032</v>
      </c>
    </row>
    <row r="4928" spans="1:8" s="15" customFormat="1" x14ac:dyDescent="0.2">
      <c r="A4928" s="17" t="s">
        <v>2031</v>
      </c>
      <c r="B4928" s="19">
        <v>2</v>
      </c>
      <c r="C4928" s="18">
        <v>43207.426238425927</v>
      </c>
      <c r="D4928" s="17" t="s">
        <v>2030</v>
      </c>
      <c r="E4928" s="17" t="s">
        <v>396</v>
      </c>
      <c r="F4928" s="17" t="s">
        <v>0</v>
      </c>
      <c r="G4928" s="18">
        <v>43214</v>
      </c>
      <c r="H4928" s="17" t="s">
        <v>2029</v>
      </c>
    </row>
    <row r="4929" spans="1:8" s="15" customFormat="1" x14ac:dyDescent="0.2">
      <c r="A4929" s="17" t="s">
        <v>2028</v>
      </c>
      <c r="B4929" s="19">
        <v>2</v>
      </c>
      <c r="C4929" s="18">
        <v>43207.427337962959</v>
      </c>
      <c r="D4929" s="17" t="s">
        <v>2027</v>
      </c>
      <c r="E4929" s="17" t="s">
        <v>396</v>
      </c>
      <c r="F4929" s="17" t="s">
        <v>0</v>
      </c>
      <c r="G4929" s="18">
        <v>43217</v>
      </c>
      <c r="H4929" s="17" t="s">
        <v>2026</v>
      </c>
    </row>
    <row r="4930" spans="1:8" s="15" customFormat="1" x14ac:dyDescent="0.2">
      <c r="A4930" s="17" t="s">
        <v>2025</v>
      </c>
      <c r="B4930" s="19">
        <v>1</v>
      </c>
      <c r="C4930" s="18">
        <v>43207.430173611108</v>
      </c>
      <c r="D4930" s="17" t="s">
        <v>2024</v>
      </c>
      <c r="E4930" s="17" t="s">
        <v>2023</v>
      </c>
      <c r="F4930" s="17" t="s">
        <v>0</v>
      </c>
      <c r="G4930" s="18">
        <v>43207</v>
      </c>
      <c r="H4930" s="17" t="s">
        <v>2022</v>
      </c>
    </row>
    <row r="4931" spans="1:8" s="15" customFormat="1" x14ac:dyDescent="0.2">
      <c r="A4931" s="17" t="s">
        <v>2021</v>
      </c>
      <c r="B4931" s="19">
        <v>2</v>
      </c>
      <c r="C4931" s="18">
        <v>43207.454861111109</v>
      </c>
      <c r="D4931" s="17" t="s">
        <v>2020</v>
      </c>
      <c r="E4931" s="17" t="s">
        <v>793</v>
      </c>
      <c r="F4931" s="17" t="s">
        <v>0</v>
      </c>
      <c r="G4931" s="18">
        <v>43217</v>
      </c>
      <c r="H4931" s="17" t="s">
        <v>2019</v>
      </c>
    </row>
    <row r="4932" spans="1:8" s="15" customFormat="1" x14ac:dyDescent="0.2">
      <c r="A4932" s="17" t="s">
        <v>2018</v>
      </c>
      <c r="B4932" s="19">
        <v>2</v>
      </c>
      <c r="C4932" s="18">
        <v>43207.45590277778</v>
      </c>
      <c r="D4932" s="17" t="s">
        <v>2017</v>
      </c>
      <c r="E4932" s="17" t="s">
        <v>793</v>
      </c>
      <c r="F4932" s="17" t="s">
        <v>0</v>
      </c>
      <c r="G4932" s="18">
        <v>43208</v>
      </c>
      <c r="H4932" s="17" t="s">
        <v>2016</v>
      </c>
    </row>
    <row r="4933" spans="1:8" s="15" customFormat="1" x14ac:dyDescent="0.2">
      <c r="A4933" s="17" t="s">
        <v>2015</v>
      </c>
      <c r="B4933" s="19">
        <v>2</v>
      </c>
      <c r="C4933" s="18">
        <v>43207.45758101852</v>
      </c>
      <c r="D4933" s="17" t="s">
        <v>2014</v>
      </c>
      <c r="E4933" s="17" t="s">
        <v>793</v>
      </c>
      <c r="F4933" s="17" t="s">
        <v>0</v>
      </c>
      <c r="G4933" s="18">
        <v>43217</v>
      </c>
      <c r="H4933" s="17" t="s">
        <v>2013</v>
      </c>
    </row>
    <row r="4934" spans="1:8" s="15" customFormat="1" x14ac:dyDescent="0.2">
      <c r="A4934" s="17" t="s">
        <v>2012</v>
      </c>
      <c r="B4934" s="19">
        <v>2</v>
      </c>
      <c r="C4934" s="18">
        <v>43207.458182870374</v>
      </c>
      <c r="D4934" s="17" t="s">
        <v>2011</v>
      </c>
      <c r="E4934" s="17" t="s">
        <v>793</v>
      </c>
      <c r="F4934" s="17" t="s">
        <v>0</v>
      </c>
      <c r="G4934" s="18">
        <v>43217</v>
      </c>
      <c r="H4934" s="17" t="s">
        <v>2010</v>
      </c>
    </row>
    <row r="4935" spans="1:8" s="15" customFormat="1" x14ac:dyDescent="0.2">
      <c r="A4935" s="17" t="s">
        <v>2009</v>
      </c>
      <c r="B4935" s="19">
        <v>2</v>
      </c>
      <c r="C4935" s="18">
        <v>43207.459386574075</v>
      </c>
      <c r="D4935" s="17" t="s">
        <v>257</v>
      </c>
      <c r="E4935" s="17" t="s">
        <v>793</v>
      </c>
      <c r="F4935" s="17" t="s">
        <v>0</v>
      </c>
      <c r="G4935" s="18">
        <v>43213</v>
      </c>
      <c r="H4935" s="17" t="s">
        <v>2008</v>
      </c>
    </row>
    <row r="4936" spans="1:8" s="15" customFormat="1" x14ac:dyDescent="0.2">
      <c r="A4936" s="17" t="s">
        <v>2007</v>
      </c>
      <c r="B4936" s="19">
        <v>2</v>
      </c>
      <c r="C4936" s="18">
        <v>43207.463321759256</v>
      </c>
      <c r="D4936" s="17" t="s">
        <v>2006</v>
      </c>
      <c r="E4936" s="17" t="s">
        <v>326</v>
      </c>
      <c r="F4936" s="17" t="s">
        <v>93</v>
      </c>
      <c r="G4936" s="18">
        <v>43214</v>
      </c>
      <c r="H4936" s="17" t="s">
        <v>2005</v>
      </c>
    </row>
    <row r="4937" spans="1:8" s="15" customFormat="1" x14ac:dyDescent="0.2">
      <c r="A4937" s="17" t="s">
        <v>2004</v>
      </c>
      <c r="B4937" s="19">
        <v>3</v>
      </c>
      <c r="C4937" s="18">
        <v>43207.466620370367</v>
      </c>
      <c r="D4937" s="17" t="s">
        <v>2003</v>
      </c>
      <c r="E4937" s="17" t="s">
        <v>326</v>
      </c>
      <c r="F4937" s="17" t="s">
        <v>93</v>
      </c>
      <c r="G4937" s="18">
        <v>43235</v>
      </c>
      <c r="H4937" s="17" t="s">
        <v>2002</v>
      </c>
    </row>
    <row r="4938" spans="1:8" s="15" customFormat="1" x14ac:dyDescent="0.2">
      <c r="A4938" s="17" t="s">
        <v>2001</v>
      </c>
      <c r="B4938" s="19">
        <v>1</v>
      </c>
      <c r="C4938" s="18">
        <v>43207.465844907405</v>
      </c>
      <c r="D4938" s="17" t="s">
        <v>2000</v>
      </c>
      <c r="E4938" s="17" t="s">
        <v>318</v>
      </c>
      <c r="F4938" s="17" t="s">
        <v>0</v>
      </c>
      <c r="G4938" s="18">
        <v>43209</v>
      </c>
      <c r="H4938" s="17" t="s">
        <v>1999</v>
      </c>
    </row>
    <row r="4939" spans="1:8" s="15" customFormat="1" x14ac:dyDescent="0.2">
      <c r="A4939" s="17" t="s">
        <v>1998</v>
      </c>
      <c r="B4939" s="19">
        <v>2</v>
      </c>
      <c r="C4939" s="18">
        <v>43207.469629629632</v>
      </c>
      <c r="D4939" s="17" t="s">
        <v>1997</v>
      </c>
      <c r="E4939" s="17" t="s">
        <v>326</v>
      </c>
      <c r="F4939" s="17" t="s">
        <v>0</v>
      </c>
      <c r="G4939" s="18">
        <v>43224</v>
      </c>
      <c r="H4939" s="17" t="s">
        <v>1983</v>
      </c>
    </row>
    <row r="4940" spans="1:8" s="15" customFormat="1" x14ac:dyDescent="0.2">
      <c r="A4940" s="17" t="s">
        <v>1996</v>
      </c>
      <c r="B4940" s="19">
        <v>2</v>
      </c>
      <c r="C4940" s="18">
        <v>43207.468287037038</v>
      </c>
      <c r="D4940" s="17" t="s">
        <v>1995</v>
      </c>
      <c r="E4940" s="17" t="s">
        <v>326</v>
      </c>
      <c r="F4940" s="17" t="s">
        <v>0</v>
      </c>
      <c r="G4940" s="18">
        <v>43224</v>
      </c>
      <c r="H4940" s="17" t="s">
        <v>1983</v>
      </c>
    </row>
    <row r="4941" spans="1:8" s="15" customFormat="1" x14ac:dyDescent="0.2">
      <c r="A4941" s="17" t="s">
        <v>1994</v>
      </c>
      <c r="B4941" s="19">
        <v>2</v>
      </c>
      <c r="C4941" s="18">
        <v>43207.470185185186</v>
      </c>
      <c r="D4941" s="17" t="s">
        <v>1993</v>
      </c>
      <c r="E4941" s="17" t="s">
        <v>326</v>
      </c>
      <c r="F4941" s="17" t="s">
        <v>0</v>
      </c>
      <c r="G4941" s="18">
        <v>43224</v>
      </c>
      <c r="H4941" s="17" t="s">
        <v>1983</v>
      </c>
    </row>
    <row r="4942" spans="1:8" s="15" customFormat="1" x14ac:dyDescent="0.2">
      <c r="A4942" s="17" t="s">
        <v>1992</v>
      </c>
      <c r="B4942" s="19">
        <v>2</v>
      </c>
      <c r="C4942" s="18">
        <v>43207.469050925924</v>
      </c>
      <c r="D4942" s="17" t="s">
        <v>1991</v>
      </c>
      <c r="E4942" s="17" t="s">
        <v>326</v>
      </c>
      <c r="F4942" s="17" t="s">
        <v>0</v>
      </c>
      <c r="G4942" s="18">
        <v>43224</v>
      </c>
      <c r="H4942" s="17" t="s">
        <v>1980</v>
      </c>
    </row>
    <row r="4943" spans="1:8" s="15" customFormat="1" x14ac:dyDescent="0.2">
      <c r="A4943" s="17" t="s">
        <v>1990</v>
      </c>
      <c r="B4943" s="19">
        <v>2</v>
      </c>
      <c r="C4943" s="18">
        <v>43207.471192129633</v>
      </c>
      <c r="D4943" s="17" t="s">
        <v>1989</v>
      </c>
      <c r="E4943" s="17" t="s">
        <v>326</v>
      </c>
      <c r="F4943" s="17" t="s">
        <v>0</v>
      </c>
      <c r="G4943" s="18">
        <v>43224</v>
      </c>
      <c r="H4943" s="17" t="s">
        <v>1988</v>
      </c>
    </row>
    <row r="4944" spans="1:8" s="15" customFormat="1" x14ac:dyDescent="0.2">
      <c r="A4944" s="17" t="s">
        <v>1987</v>
      </c>
      <c r="B4944" s="19">
        <v>2</v>
      </c>
      <c r="C4944" s="18">
        <v>43207.469837962963</v>
      </c>
      <c r="D4944" s="17" t="s">
        <v>1986</v>
      </c>
      <c r="E4944" s="17" t="s">
        <v>326</v>
      </c>
      <c r="F4944" s="17" t="s">
        <v>0</v>
      </c>
      <c r="G4944" s="18">
        <v>43224</v>
      </c>
      <c r="H4944" s="17" t="s">
        <v>1983</v>
      </c>
    </row>
    <row r="4945" spans="1:8" s="15" customFormat="1" x14ac:dyDescent="0.2">
      <c r="A4945" s="17" t="s">
        <v>1985</v>
      </c>
      <c r="B4945" s="19">
        <v>2</v>
      </c>
      <c r="C4945" s="18">
        <v>43207.471770833334</v>
      </c>
      <c r="D4945" s="17" t="s">
        <v>1984</v>
      </c>
      <c r="E4945" s="17" t="s">
        <v>326</v>
      </c>
      <c r="F4945" s="17" t="s">
        <v>0</v>
      </c>
      <c r="G4945" s="18">
        <v>43224</v>
      </c>
      <c r="H4945" s="17" t="s">
        <v>1983</v>
      </c>
    </row>
    <row r="4946" spans="1:8" s="15" customFormat="1" x14ac:dyDescent="0.2">
      <c r="A4946" s="17" t="s">
        <v>1982</v>
      </c>
      <c r="B4946" s="19">
        <v>2</v>
      </c>
      <c r="C4946" s="18">
        <v>43207.470509259256</v>
      </c>
      <c r="D4946" s="17" t="s">
        <v>1981</v>
      </c>
      <c r="E4946" s="17" t="s">
        <v>326</v>
      </c>
      <c r="F4946" s="17" t="s">
        <v>0</v>
      </c>
      <c r="G4946" s="18">
        <v>43224</v>
      </c>
      <c r="H4946" s="17" t="s">
        <v>1980</v>
      </c>
    </row>
    <row r="4947" spans="1:8" s="15" customFormat="1" x14ac:dyDescent="0.2">
      <c r="A4947" s="17" t="s">
        <v>1979</v>
      </c>
      <c r="B4947" s="19">
        <v>2</v>
      </c>
      <c r="C4947" s="18">
        <v>43207.47252314815</v>
      </c>
      <c r="D4947" s="17" t="s">
        <v>1978</v>
      </c>
      <c r="E4947" s="17" t="s">
        <v>326</v>
      </c>
      <c r="F4947" s="17" t="s">
        <v>0</v>
      </c>
      <c r="G4947" s="18">
        <v>43216</v>
      </c>
      <c r="H4947" s="17" t="s">
        <v>1977</v>
      </c>
    </row>
    <row r="4948" spans="1:8" s="15" customFormat="1" x14ac:dyDescent="0.2">
      <c r="A4948" s="17" t="s">
        <v>1976</v>
      </c>
      <c r="B4948" s="19">
        <v>2</v>
      </c>
      <c r="C4948" s="18">
        <v>43207.473136574074</v>
      </c>
      <c r="D4948" s="17" t="s">
        <v>1975</v>
      </c>
      <c r="E4948" s="17" t="s">
        <v>326</v>
      </c>
      <c r="F4948" s="17" t="s">
        <v>0</v>
      </c>
      <c r="G4948" s="18">
        <v>43216</v>
      </c>
      <c r="H4948" s="17" t="s">
        <v>1974</v>
      </c>
    </row>
    <row r="4949" spans="1:8" s="15" customFormat="1" x14ac:dyDescent="0.2">
      <c r="A4949" s="17" t="s">
        <v>1973</v>
      </c>
      <c r="B4949" s="19">
        <v>1</v>
      </c>
      <c r="C4949" s="18">
        <v>43207.473738425928</v>
      </c>
      <c r="D4949" s="17" t="s">
        <v>1972</v>
      </c>
      <c r="E4949" s="17" t="s">
        <v>326</v>
      </c>
      <c r="F4949" s="17" t="s">
        <v>0</v>
      </c>
      <c r="G4949" s="18">
        <v>43217</v>
      </c>
      <c r="H4949" s="17" t="s">
        <v>1971</v>
      </c>
    </row>
    <row r="4950" spans="1:8" s="15" customFormat="1" x14ac:dyDescent="0.2">
      <c r="A4950" s="17" t="s">
        <v>1970</v>
      </c>
      <c r="B4950" s="19">
        <v>1</v>
      </c>
      <c r="C4950" s="18">
        <v>43207.474178240744</v>
      </c>
      <c r="D4950" s="17" t="s">
        <v>1969</v>
      </c>
      <c r="E4950" s="17" t="s">
        <v>326</v>
      </c>
      <c r="F4950" s="17" t="s">
        <v>0</v>
      </c>
      <c r="G4950" s="18">
        <v>43217</v>
      </c>
      <c r="H4950" s="17" t="s">
        <v>1968</v>
      </c>
    </row>
    <row r="4951" spans="1:8" s="15" customFormat="1" x14ac:dyDescent="0.2">
      <c r="A4951" s="17" t="s">
        <v>1967</v>
      </c>
      <c r="B4951" s="19">
        <v>2</v>
      </c>
      <c r="C4951" s="18">
        <v>43207.474999999999</v>
      </c>
      <c r="D4951" s="17" t="s">
        <v>1966</v>
      </c>
      <c r="E4951" s="17" t="s">
        <v>326</v>
      </c>
      <c r="F4951" s="17" t="s">
        <v>0</v>
      </c>
      <c r="G4951" s="18">
        <v>43216</v>
      </c>
      <c r="H4951" s="17" t="s">
        <v>1965</v>
      </c>
    </row>
    <row r="4952" spans="1:8" s="15" customFormat="1" x14ac:dyDescent="0.2">
      <c r="A4952" s="17" t="s">
        <v>1964</v>
      </c>
      <c r="B4952" s="19">
        <v>1</v>
      </c>
      <c r="C4952" s="18">
        <v>43207.475798611114</v>
      </c>
      <c r="D4952" s="17" t="s">
        <v>1963</v>
      </c>
      <c r="E4952" s="17" t="s">
        <v>326</v>
      </c>
      <c r="F4952" s="17" t="s">
        <v>0</v>
      </c>
      <c r="G4952" s="18">
        <v>43217</v>
      </c>
      <c r="H4952" s="17" t="s">
        <v>1962</v>
      </c>
    </row>
    <row r="4953" spans="1:8" s="15" customFormat="1" x14ac:dyDescent="0.2">
      <c r="A4953" s="17" t="s">
        <v>1961</v>
      </c>
      <c r="B4953" s="19">
        <v>2</v>
      </c>
      <c r="C4953" s="18">
        <v>43207.476493055554</v>
      </c>
      <c r="D4953" s="17" t="s">
        <v>1960</v>
      </c>
      <c r="E4953" s="17" t="s">
        <v>326</v>
      </c>
      <c r="F4953" s="17" t="s">
        <v>0</v>
      </c>
      <c r="G4953" s="18">
        <v>43216</v>
      </c>
      <c r="H4953" s="17" t="s">
        <v>1959</v>
      </c>
    </row>
    <row r="4954" spans="1:8" s="15" customFormat="1" x14ac:dyDescent="0.2">
      <c r="A4954" s="17" t="s">
        <v>1958</v>
      </c>
      <c r="B4954" s="19">
        <v>2</v>
      </c>
      <c r="C4954" s="18">
        <v>43207.477048611108</v>
      </c>
      <c r="D4954" s="17" t="s">
        <v>1957</v>
      </c>
      <c r="E4954" s="17" t="s">
        <v>326</v>
      </c>
      <c r="F4954" s="17" t="s">
        <v>0</v>
      </c>
      <c r="G4954" s="18">
        <v>43216</v>
      </c>
      <c r="H4954" s="17" t="s">
        <v>1956</v>
      </c>
    </row>
    <row r="4955" spans="1:8" s="15" customFormat="1" x14ac:dyDescent="0.2">
      <c r="A4955" s="17" t="s">
        <v>1955</v>
      </c>
      <c r="B4955" s="19">
        <v>2</v>
      </c>
      <c r="C4955" s="18">
        <v>43207.478217592594</v>
      </c>
      <c r="D4955" s="17" t="s">
        <v>1954</v>
      </c>
      <c r="E4955" s="17" t="s">
        <v>326</v>
      </c>
      <c r="F4955" s="17" t="s">
        <v>0</v>
      </c>
      <c r="G4955" s="18">
        <v>43217</v>
      </c>
      <c r="H4955" s="17" t="s">
        <v>1953</v>
      </c>
    </row>
    <row r="4956" spans="1:8" s="15" customFormat="1" x14ac:dyDescent="0.2">
      <c r="A4956" s="17" t="s">
        <v>1952</v>
      </c>
      <c r="B4956" s="19">
        <v>2</v>
      </c>
      <c r="C4956" s="18">
        <v>43207.480543981481</v>
      </c>
      <c r="D4956" s="17" t="s">
        <v>1951</v>
      </c>
      <c r="E4956" s="17" t="s">
        <v>326</v>
      </c>
      <c r="F4956" s="17" t="s">
        <v>0</v>
      </c>
      <c r="G4956" s="18">
        <v>43217</v>
      </c>
      <c r="H4956" s="17" t="s">
        <v>1946</v>
      </c>
    </row>
    <row r="4957" spans="1:8" s="15" customFormat="1" x14ac:dyDescent="0.2">
      <c r="A4957" s="17" t="s">
        <v>1950</v>
      </c>
      <c r="B4957" s="19">
        <v>1</v>
      </c>
      <c r="C4957" s="18">
        <v>43207.479224537034</v>
      </c>
      <c r="D4957" s="17" t="s">
        <v>1949</v>
      </c>
      <c r="E4957" s="17" t="s">
        <v>326</v>
      </c>
      <c r="F4957" s="17" t="s">
        <v>0</v>
      </c>
      <c r="G4957" s="18">
        <v>43217</v>
      </c>
      <c r="H4957" s="17" t="s">
        <v>1946</v>
      </c>
    </row>
    <row r="4958" spans="1:8" s="15" customFormat="1" x14ac:dyDescent="0.2">
      <c r="A4958" s="17" t="s">
        <v>1948</v>
      </c>
      <c r="B4958" s="19">
        <v>2</v>
      </c>
      <c r="C4958" s="18">
        <v>43207.481423611112</v>
      </c>
      <c r="D4958" s="17" t="s">
        <v>1947</v>
      </c>
      <c r="E4958" s="17" t="s">
        <v>326</v>
      </c>
      <c r="F4958" s="17" t="s">
        <v>0</v>
      </c>
      <c r="G4958" s="18">
        <v>43217</v>
      </c>
      <c r="H4958" s="17" t="s">
        <v>1946</v>
      </c>
    </row>
    <row r="4959" spans="1:8" s="15" customFormat="1" x14ac:dyDescent="0.2">
      <c r="A4959" s="17" t="s">
        <v>1945</v>
      </c>
      <c r="B4959" s="19">
        <v>2</v>
      </c>
      <c r="C4959" s="18">
        <v>43207.479895833334</v>
      </c>
      <c r="D4959" s="17" t="s">
        <v>1944</v>
      </c>
      <c r="E4959" s="17" t="s">
        <v>326</v>
      </c>
      <c r="F4959" s="17" t="s">
        <v>0</v>
      </c>
      <c r="G4959" s="18">
        <v>43220</v>
      </c>
      <c r="H4959" s="17" t="s">
        <v>1943</v>
      </c>
    </row>
    <row r="4960" spans="1:8" s="15" customFormat="1" x14ac:dyDescent="0.2">
      <c r="A4960" s="17" t="s">
        <v>1942</v>
      </c>
      <c r="B4960" s="19">
        <v>2</v>
      </c>
      <c r="C4960" s="18">
        <v>43207.482129629629</v>
      </c>
      <c r="D4960" s="17" t="s">
        <v>1941</v>
      </c>
      <c r="E4960" s="17" t="s">
        <v>326</v>
      </c>
      <c r="F4960" s="17" t="s">
        <v>0</v>
      </c>
      <c r="G4960" s="18">
        <v>43220</v>
      </c>
      <c r="H4960" s="17" t="s">
        <v>1940</v>
      </c>
    </row>
    <row r="4961" spans="1:8" s="15" customFormat="1" x14ac:dyDescent="0.2">
      <c r="A4961" s="17" t="s">
        <v>1939</v>
      </c>
      <c r="B4961" s="19">
        <v>1</v>
      </c>
      <c r="C4961" s="18">
        <v>43207.480532407404</v>
      </c>
      <c r="D4961" s="17" t="s">
        <v>1938</v>
      </c>
      <c r="E4961" s="17" t="s">
        <v>326</v>
      </c>
      <c r="F4961" s="17" t="s">
        <v>0</v>
      </c>
      <c r="G4961" s="18">
        <v>43222</v>
      </c>
      <c r="H4961" s="17" t="s">
        <v>1937</v>
      </c>
    </row>
    <row r="4962" spans="1:8" s="15" customFormat="1" x14ac:dyDescent="0.2">
      <c r="A4962" s="17" t="s">
        <v>1936</v>
      </c>
      <c r="B4962" s="19">
        <v>2</v>
      </c>
      <c r="C4962" s="18">
        <v>43207.483391203707</v>
      </c>
      <c r="D4962" s="17" t="s">
        <v>1935</v>
      </c>
      <c r="E4962" s="17" t="s">
        <v>326</v>
      </c>
      <c r="F4962" s="17" t="s">
        <v>0</v>
      </c>
      <c r="G4962" s="18">
        <v>43220</v>
      </c>
      <c r="H4962" s="17" t="s">
        <v>1934</v>
      </c>
    </row>
    <row r="4963" spans="1:8" s="15" customFormat="1" x14ac:dyDescent="0.2">
      <c r="A4963" s="17" t="s">
        <v>1933</v>
      </c>
      <c r="B4963" s="19">
        <v>2</v>
      </c>
      <c r="C4963" s="18">
        <v>43207.484432870369</v>
      </c>
      <c r="D4963" s="17" t="s">
        <v>1932</v>
      </c>
      <c r="E4963" s="17" t="s">
        <v>326</v>
      </c>
      <c r="F4963" s="17" t="s">
        <v>0</v>
      </c>
      <c r="G4963" s="18">
        <v>43220</v>
      </c>
      <c r="H4963" s="17" t="s">
        <v>1931</v>
      </c>
    </row>
    <row r="4964" spans="1:8" s="15" customFormat="1" x14ac:dyDescent="0.2">
      <c r="A4964" s="17" t="s">
        <v>1930</v>
      </c>
      <c r="B4964" s="19">
        <v>1</v>
      </c>
      <c r="C4964" s="18">
        <v>43207.497974537036</v>
      </c>
      <c r="D4964" s="17" t="s">
        <v>194</v>
      </c>
      <c r="E4964" s="17" t="s">
        <v>1926</v>
      </c>
      <c r="F4964" s="17" t="s">
        <v>0</v>
      </c>
      <c r="G4964" s="18">
        <v>43222</v>
      </c>
      <c r="H4964" s="17" t="s">
        <v>1929</v>
      </c>
    </row>
    <row r="4965" spans="1:8" s="15" customFormat="1" x14ac:dyDescent="0.2">
      <c r="A4965" s="17" t="s">
        <v>1928</v>
      </c>
      <c r="B4965" s="19">
        <v>1</v>
      </c>
      <c r="C4965" s="18">
        <v>43207.500393518516</v>
      </c>
      <c r="D4965" s="17" t="s">
        <v>1927</v>
      </c>
      <c r="E4965" s="17" t="s">
        <v>1926</v>
      </c>
      <c r="F4965" s="17" t="s">
        <v>0</v>
      </c>
      <c r="G4965" s="18">
        <v>43227</v>
      </c>
      <c r="H4965" s="17" t="s">
        <v>1925</v>
      </c>
    </row>
    <row r="4966" spans="1:8" s="15" customFormat="1" x14ac:dyDescent="0.2">
      <c r="A4966" s="17" t="s">
        <v>1924</v>
      </c>
      <c r="B4966" s="19">
        <v>1</v>
      </c>
      <c r="C4966" s="18">
        <v>43207.501631944448</v>
      </c>
      <c r="D4966" s="17" t="s">
        <v>1923</v>
      </c>
      <c r="E4966" s="17" t="s">
        <v>164</v>
      </c>
      <c r="F4966" s="17" t="s">
        <v>0</v>
      </c>
      <c r="G4966" s="18">
        <v>43217</v>
      </c>
      <c r="H4966" s="17" t="s">
        <v>1922</v>
      </c>
    </row>
    <row r="4967" spans="1:8" s="15" customFormat="1" x14ac:dyDescent="0.2">
      <c r="A4967" s="17" t="s">
        <v>1921</v>
      </c>
      <c r="B4967" s="19">
        <v>1</v>
      </c>
      <c r="C4967" s="18">
        <v>43207.502743055556</v>
      </c>
      <c r="D4967" s="17" t="s">
        <v>241</v>
      </c>
      <c r="E4967" s="17" t="s">
        <v>164</v>
      </c>
      <c r="F4967" s="17" t="s">
        <v>0</v>
      </c>
      <c r="G4967" s="18">
        <v>43227</v>
      </c>
      <c r="H4967" s="17" t="s">
        <v>1920</v>
      </c>
    </row>
    <row r="4968" spans="1:8" s="15" customFormat="1" x14ac:dyDescent="0.2">
      <c r="A4968" s="17" t="s">
        <v>1919</v>
      </c>
      <c r="B4968" s="19">
        <v>1</v>
      </c>
      <c r="C4968" s="18">
        <v>43207.50509259259</v>
      </c>
      <c r="D4968" s="17" t="s">
        <v>1911</v>
      </c>
      <c r="E4968" s="17" t="s">
        <v>1918</v>
      </c>
      <c r="F4968" s="17" t="s">
        <v>0</v>
      </c>
      <c r="G4968" s="18">
        <v>43222</v>
      </c>
      <c r="H4968" s="17" t="s">
        <v>1917</v>
      </c>
    </row>
    <row r="4969" spans="1:8" s="15" customFormat="1" x14ac:dyDescent="0.2">
      <c r="A4969" s="17" t="s">
        <v>1916</v>
      </c>
      <c r="B4969" s="19">
        <v>1</v>
      </c>
      <c r="C4969" s="18">
        <v>43207.505925925929</v>
      </c>
      <c r="D4969" s="17" t="s">
        <v>1911</v>
      </c>
      <c r="E4969" s="17" t="s">
        <v>1914</v>
      </c>
      <c r="F4969" s="17" t="s">
        <v>0</v>
      </c>
      <c r="G4969" s="18">
        <v>43222</v>
      </c>
      <c r="H4969" s="17" t="s">
        <v>1913</v>
      </c>
    </row>
    <row r="4970" spans="1:8" s="15" customFormat="1" x14ac:dyDescent="0.2">
      <c r="A4970" s="17" t="s">
        <v>1915</v>
      </c>
      <c r="B4970" s="19">
        <v>1</v>
      </c>
      <c r="C4970" s="18">
        <v>43207.506365740737</v>
      </c>
      <c r="D4970" s="17" t="s">
        <v>1911</v>
      </c>
      <c r="E4970" s="17" t="s">
        <v>1914</v>
      </c>
      <c r="F4970" s="17" t="s">
        <v>0</v>
      </c>
      <c r="G4970" s="18">
        <v>43222</v>
      </c>
      <c r="H4970" s="17" t="s">
        <v>1913</v>
      </c>
    </row>
    <row r="4971" spans="1:8" s="15" customFormat="1" x14ac:dyDescent="0.2">
      <c r="A4971" s="17" t="s">
        <v>1912</v>
      </c>
      <c r="B4971" s="19">
        <v>1</v>
      </c>
      <c r="C4971" s="18">
        <v>43207.506874999999</v>
      </c>
      <c r="D4971" s="17" t="s">
        <v>1911</v>
      </c>
      <c r="E4971" s="17" t="s">
        <v>1910</v>
      </c>
      <c r="F4971" s="17" t="s">
        <v>0</v>
      </c>
      <c r="G4971" s="18">
        <v>43222</v>
      </c>
      <c r="H4971" s="17" t="s">
        <v>1909</v>
      </c>
    </row>
    <row r="4972" spans="1:8" s="15" customFormat="1" x14ac:dyDescent="0.2">
      <c r="A4972" s="17" t="s">
        <v>1908</v>
      </c>
      <c r="B4972" s="19">
        <v>1</v>
      </c>
      <c r="C4972" s="18">
        <v>43207.507523148146</v>
      </c>
      <c r="D4972" s="17" t="s">
        <v>1902</v>
      </c>
      <c r="E4972" s="17" t="s">
        <v>164</v>
      </c>
      <c r="F4972" s="17" t="s">
        <v>0</v>
      </c>
      <c r="G4972" s="18">
        <v>43230</v>
      </c>
      <c r="H4972" s="17" t="s">
        <v>1907</v>
      </c>
    </row>
    <row r="4973" spans="1:8" s="15" customFormat="1" x14ac:dyDescent="0.2">
      <c r="A4973" s="17" t="s">
        <v>1906</v>
      </c>
      <c r="B4973" s="19">
        <v>1</v>
      </c>
      <c r="C4973" s="18">
        <v>43207.509641203702</v>
      </c>
      <c r="D4973" s="17" t="s">
        <v>1905</v>
      </c>
      <c r="E4973" s="17" t="s">
        <v>318</v>
      </c>
      <c r="F4973" s="17" t="s">
        <v>0</v>
      </c>
      <c r="G4973" s="18">
        <v>43224</v>
      </c>
      <c r="H4973" s="17" t="s">
        <v>1904</v>
      </c>
    </row>
    <row r="4974" spans="1:8" s="15" customFormat="1" x14ac:dyDescent="0.2">
      <c r="A4974" s="17" t="s">
        <v>1903</v>
      </c>
      <c r="B4974" s="19">
        <v>1</v>
      </c>
      <c r="C4974" s="18">
        <v>43207.508009259262</v>
      </c>
      <c r="D4974" s="17" t="s">
        <v>1902</v>
      </c>
      <c r="E4974" s="17" t="s">
        <v>164</v>
      </c>
      <c r="F4974" s="17" t="s">
        <v>0</v>
      </c>
      <c r="G4974" s="18">
        <v>43227</v>
      </c>
      <c r="H4974" s="17" t="s">
        <v>1901</v>
      </c>
    </row>
    <row r="4975" spans="1:8" s="15" customFormat="1" x14ac:dyDescent="0.2">
      <c r="A4975" s="17" t="s">
        <v>1900</v>
      </c>
      <c r="B4975" s="19">
        <v>1</v>
      </c>
      <c r="C4975" s="18">
        <v>43207.510254629633</v>
      </c>
      <c r="D4975" s="17" t="s">
        <v>238</v>
      </c>
      <c r="E4975" s="17" t="s">
        <v>164</v>
      </c>
      <c r="F4975" s="17" t="s">
        <v>0</v>
      </c>
      <c r="G4975" s="18">
        <v>43229</v>
      </c>
      <c r="H4975" s="17" t="s">
        <v>1899</v>
      </c>
    </row>
    <row r="4976" spans="1:8" s="15" customFormat="1" x14ac:dyDescent="0.2">
      <c r="A4976" s="17" t="s">
        <v>1898</v>
      </c>
      <c r="B4976" s="19">
        <v>2</v>
      </c>
      <c r="C4976" s="18">
        <v>43207.509016203701</v>
      </c>
      <c r="D4976" s="17" t="s">
        <v>521</v>
      </c>
      <c r="E4976" s="17" t="s">
        <v>164</v>
      </c>
      <c r="F4976" s="17" t="s">
        <v>0</v>
      </c>
      <c r="G4976" s="18">
        <v>43217</v>
      </c>
      <c r="H4976" s="17" t="s">
        <v>1897</v>
      </c>
    </row>
    <row r="4977" spans="1:8" s="15" customFormat="1" x14ac:dyDescent="0.2">
      <c r="A4977" s="17" t="s">
        <v>1896</v>
      </c>
      <c r="B4977" s="19">
        <v>2</v>
      </c>
      <c r="C4977" s="18">
        <v>43207.514699074076</v>
      </c>
      <c r="D4977" s="17" t="s">
        <v>1895</v>
      </c>
      <c r="E4977" s="17" t="s">
        <v>164</v>
      </c>
      <c r="F4977" s="17" t="s">
        <v>0</v>
      </c>
      <c r="G4977" s="18">
        <v>43217</v>
      </c>
      <c r="H4977" s="17" t="s">
        <v>1894</v>
      </c>
    </row>
    <row r="4978" spans="1:8" s="15" customFormat="1" x14ac:dyDescent="0.2">
      <c r="A4978" s="17" t="s">
        <v>1893</v>
      </c>
      <c r="B4978" s="19">
        <v>1</v>
      </c>
      <c r="C4978" s="18">
        <v>43207.513761574075</v>
      </c>
      <c r="D4978" s="17" t="s">
        <v>790</v>
      </c>
      <c r="E4978" s="17" t="s">
        <v>1892</v>
      </c>
      <c r="F4978" s="17" t="s">
        <v>0</v>
      </c>
      <c r="G4978" s="18">
        <v>43229</v>
      </c>
      <c r="H4978" s="17" t="s">
        <v>1891</v>
      </c>
    </row>
    <row r="4979" spans="1:8" s="15" customFormat="1" x14ac:dyDescent="0.2">
      <c r="A4979" s="17" t="s">
        <v>1890</v>
      </c>
      <c r="B4979" s="19">
        <v>1</v>
      </c>
      <c r="C4979" s="18">
        <v>43207.548796296294</v>
      </c>
      <c r="D4979" s="17" t="s">
        <v>257</v>
      </c>
      <c r="E4979" s="17" t="s">
        <v>1889</v>
      </c>
      <c r="F4979" s="17" t="s">
        <v>0</v>
      </c>
      <c r="G4979" s="18">
        <v>43220</v>
      </c>
      <c r="H4979" s="17" t="s">
        <v>1888</v>
      </c>
    </row>
    <row r="4980" spans="1:8" s="15" customFormat="1" x14ac:dyDescent="0.2">
      <c r="A4980" s="17" t="s">
        <v>1887</v>
      </c>
      <c r="B4980" s="19">
        <v>4</v>
      </c>
      <c r="C4980" s="18">
        <v>43207.609502314815</v>
      </c>
      <c r="D4980" s="17" t="s">
        <v>1886</v>
      </c>
      <c r="E4980" s="17" t="s">
        <v>164</v>
      </c>
      <c r="F4980" s="17" t="s">
        <v>489</v>
      </c>
      <c r="G4980" s="18">
        <v>43231</v>
      </c>
      <c r="H4980" s="17" t="s">
        <v>1885</v>
      </c>
    </row>
    <row r="4981" spans="1:8" s="15" customFormat="1" x14ac:dyDescent="0.2">
      <c r="A4981" s="17" t="s">
        <v>1884</v>
      </c>
      <c r="B4981" s="19">
        <v>1</v>
      </c>
      <c r="C4981" s="18">
        <v>43207.615474537037</v>
      </c>
      <c r="D4981" s="17" t="s">
        <v>1883</v>
      </c>
      <c r="E4981" s="17" t="s">
        <v>326</v>
      </c>
      <c r="F4981" s="17" t="s">
        <v>93</v>
      </c>
      <c r="G4981" s="18">
        <v>43229</v>
      </c>
      <c r="H4981" s="17" t="s">
        <v>1882</v>
      </c>
    </row>
    <row r="4982" spans="1:8" s="15" customFormat="1" x14ac:dyDescent="0.2">
      <c r="A4982" s="17" t="s">
        <v>1881</v>
      </c>
      <c r="B4982" s="19">
        <v>3</v>
      </c>
      <c r="C4982" s="18">
        <v>43207.63177083333</v>
      </c>
      <c r="D4982" s="17" t="s">
        <v>1880</v>
      </c>
      <c r="E4982" s="17" t="s">
        <v>326</v>
      </c>
      <c r="F4982" s="17" t="s">
        <v>93</v>
      </c>
      <c r="G4982" s="18">
        <v>43235</v>
      </c>
      <c r="H4982" s="17" t="s">
        <v>1879</v>
      </c>
    </row>
    <row r="4983" spans="1:8" s="15" customFormat="1" x14ac:dyDescent="0.2">
      <c r="A4983" s="17" t="s">
        <v>1878</v>
      </c>
      <c r="B4983" s="19">
        <v>1</v>
      </c>
      <c r="C4983" s="18">
        <v>43207.638680555552</v>
      </c>
      <c r="D4983" s="17" t="s">
        <v>1877</v>
      </c>
      <c r="E4983" s="17" t="s">
        <v>396</v>
      </c>
      <c r="F4983" s="17" t="s">
        <v>0</v>
      </c>
      <c r="G4983" s="18">
        <v>43217</v>
      </c>
      <c r="H4983" s="17" t="s">
        <v>1876</v>
      </c>
    </row>
    <row r="4984" spans="1:8" s="15" customFormat="1" x14ac:dyDescent="0.2">
      <c r="A4984" s="17" t="s">
        <v>1875</v>
      </c>
      <c r="B4984" s="19">
        <v>1</v>
      </c>
      <c r="C4984" s="18">
        <v>43207.640520833331</v>
      </c>
      <c r="D4984" s="17" t="s">
        <v>1874</v>
      </c>
      <c r="E4984" s="17" t="s">
        <v>326</v>
      </c>
      <c r="F4984" s="17" t="s">
        <v>0</v>
      </c>
      <c r="G4984" s="18">
        <v>43216</v>
      </c>
      <c r="H4984" s="17" t="s">
        <v>1873</v>
      </c>
    </row>
    <row r="4985" spans="1:8" s="15" customFormat="1" x14ac:dyDescent="0.2">
      <c r="A4985" s="17" t="s">
        <v>1872</v>
      </c>
      <c r="B4985" s="19">
        <v>1</v>
      </c>
      <c r="C4985" s="18">
        <v>43207.6483912037</v>
      </c>
      <c r="D4985" s="17" t="s">
        <v>1871</v>
      </c>
      <c r="E4985" s="17" t="s">
        <v>164</v>
      </c>
      <c r="F4985" s="17" t="s">
        <v>0</v>
      </c>
      <c r="G4985" s="18">
        <v>43215</v>
      </c>
      <c r="H4985" s="17" t="s">
        <v>1870</v>
      </c>
    </row>
    <row r="4986" spans="1:8" s="15" customFormat="1" x14ac:dyDescent="0.2">
      <c r="A4986" s="17" t="s">
        <v>1869</v>
      </c>
      <c r="B4986" s="19">
        <v>1</v>
      </c>
      <c r="C4986" s="18">
        <v>43207.681620370371</v>
      </c>
      <c r="D4986" s="17" t="s">
        <v>1868</v>
      </c>
      <c r="E4986" s="17" t="s">
        <v>396</v>
      </c>
      <c r="F4986" s="17" t="s">
        <v>0</v>
      </c>
      <c r="G4986" s="18">
        <v>43217</v>
      </c>
      <c r="H4986" s="17" t="s">
        <v>1867</v>
      </c>
    </row>
    <row r="4987" spans="1:8" s="15" customFormat="1" x14ac:dyDescent="0.2">
      <c r="A4987" s="17" t="s">
        <v>1866</v>
      </c>
      <c r="B4987" s="19">
        <v>1</v>
      </c>
      <c r="C4987" s="18">
        <v>43208.294583333336</v>
      </c>
      <c r="D4987" s="17" t="s">
        <v>172</v>
      </c>
      <c r="E4987" s="17" t="s">
        <v>164</v>
      </c>
      <c r="F4987" s="17" t="s">
        <v>0</v>
      </c>
      <c r="G4987" s="18">
        <v>43217</v>
      </c>
      <c r="H4987" s="17" t="s">
        <v>1865</v>
      </c>
    </row>
    <row r="4988" spans="1:8" s="15" customFormat="1" x14ac:dyDescent="0.2">
      <c r="A4988" s="17" t="s">
        <v>1864</v>
      </c>
      <c r="B4988" s="19">
        <v>4</v>
      </c>
      <c r="C4988" s="18">
        <v>43208.327268518522</v>
      </c>
      <c r="D4988" s="17" t="s">
        <v>257</v>
      </c>
      <c r="E4988" s="17" t="s">
        <v>164</v>
      </c>
      <c r="F4988" s="17" t="s">
        <v>93</v>
      </c>
      <c r="G4988" s="18">
        <v>43236</v>
      </c>
      <c r="H4988" s="17" t="s">
        <v>1863</v>
      </c>
    </row>
    <row r="4989" spans="1:8" s="15" customFormat="1" x14ac:dyDescent="0.2">
      <c r="A4989" s="17" t="s">
        <v>1862</v>
      </c>
      <c r="B4989" s="19">
        <v>2</v>
      </c>
      <c r="C4989" s="18">
        <v>43208.341273148151</v>
      </c>
      <c r="D4989" s="17" t="s">
        <v>1861</v>
      </c>
      <c r="E4989" s="17" t="s">
        <v>396</v>
      </c>
      <c r="F4989" s="17" t="s">
        <v>0</v>
      </c>
      <c r="G4989" s="18">
        <v>43224</v>
      </c>
      <c r="H4989" s="17" t="s">
        <v>1860</v>
      </c>
    </row>
    <row r="4990" spans="1:8" s="15" customFormat="1" x14ac:dyDescent="0.2">
      <c r="A4990" s="17" t="s">
        <v>1859</v>
      </c>
      <c r="B4990" s="19">
        <v>1</v>
      </c>
      <c r="C4990" s="18">
        <v>43208.349328703705</v>
      </c>
      <c r="D4990" s="17" t="s">
        <v>257</v>
      </c>
      <c r="E4990" s="17" t="s">
        <v>1858</v>
      </c>
      <c r="F4990" s="17" t="s">
        <v>0</v>
      </c>
      <c r="G4990" s="18">
        <v>43213</v>
      </c>
      <c r="H4990" s="17" t="s">
        <v>1857</v>
      </c>
    </row>
    <row r="4991" spans="1:8" s="15" customFormat="1" x14ac:dyDescent="0.2">
      <c r="A4991" s="17" t="s">
        <v>1856</v>
      </c>
      <c r="B4991" s="19">
        <v>2</v>
      </c>
      <c r="C4991" s="18">
        <v>43208.388888888891</v>
      </c>
      <c r="D4991" s="17" t="s">
        <v>1855</v>
      </c>
      <c r="E4991" s="17" t="s">
        <v>396</v>
      </c>
      <c r="F4991" s="17" t="s">
        <v>0</v>
      </c>
      <c r="G4991" s="18">
        <v>43224</v>
      </c>
      <c r="H4991" s="17" t="s">
        <v>1854</v>
      </c>
    </row>
    <row r="4992" spans="1:8" s="15" customFormat="1" x14ac:dyDescent="0.2">
      <c r="A4992" s="17" t="s">
        <v>1853</v>
      </c>
      <c r="B4992" s="19">
        <v>2</v>
      </c>
      <c r="C4992" s="18">
        <v>43208.389768518522</v>
      </c>
      <c r="D4992" s="17" t="s">
        <v>1852</v>
      </c>
      <c r="E4992" s="17" t="s">
        <v>396</v>
      </c>
      <c r="F4992" s="17" t="s">
        <v>0</v>
      </c>
      <c r="G4992" s="18">
        <v>43224</v>
      </c>
      <c r="H4992" s="17" t="s">
        <v>1851</v>
      </c>
    </row>
    <row r="4993" spans="1:8" s="15" customFormat="1" x14ac:dyDescent="0.2">
      <c r="A4993" s="17" t="s">
        <v>1850</v>
      </c>
      <c r="B4993" s="19">
        <v>1</v>
      </c>
      <c r="C4993" s="18">
        <v>43208.390405092592</v>
      </c>
      <c r="D4993" s="17" t="s">
        <v>1849</v>
      </c>
      <c r="E4993" s="17" t="s">
        <v>505</v>
      </c>
      <c r="F4993" s="17" t="s">
        <v>0</v>
      </c>
      <c r="G4993" s="18">
        <v>43213</v>
      </c>
      <c r="H4993" s="17" t="s">
        <v>1848</v>
      </c>
    </row>
    <row r="4994" spans="1:8" s="15" customFormat="1" x14ac:dyDescent="0.2">
      <c r="A4994" s="17" t="s">
        <v>1847</v>
      </c>
      <c r="B4994" s="19">
        <v>2</v>
      </c>
      <c r="C4994" s="18">
        <v>43208.390960648147</v>
      </c>
      <c r="D4994" s="17" t="s">
        <v>1846</v>
      </c>
      <c r="E4994" s="17" t="s">
        <v>396</v>
      </c>
      <c r="F4994" s="17" t="s">
        <v>0</v>
      </c>
      <c r="G4994" s="18">
        <v>43215</v>
      </c>
      <c r="H4994" s="17" t="s">
        <v>1845</v>
      </c>
    </row>
    <row r="4995" spans="1:8" s="15" customFormat="1" x14ac:dyDescent="0.2">
      <c r="A4995" s="17" t="s">
        <v>1844</v>
      </c>
      <c r="B4995" s="19">
        <v>1</v>
      </c>
      <c r="C4995" s="18">
        <v>43208.391944444447</v>
      </c>
      <c r="D4995" s="17" t="s">
        <v>194</v>
      </c>
      <c r="E4995" s="17" t="s">
        <v>698</v>
      </c>
      <c r="F4995" s="17" t="s">
        <v>0</v>
      </c>
      <c r="G4995" s="18">
        <v>43227</v>
      </c>
      <c r="H4995" s="17" t="s">
        <v>1843</v>
      </c>
    </row>
    <row r="4996" spans="1:8" s="15" customFormat="1" x14ac:dyDescent="0.2">
      <c r="A4996" s="17" t="s">
        <v>1842</v>
      </c>
      <c r="B4996" s="19">
        <v>1</v>
      </c>
      <c r="C4996" s="18">
        <v>43208.392372685186</v>
      </c>
      <c r="D4996" s="17" t="s">
        <v>194</v>
      </c>
      <c r="E4996" s="17" t="s">
        <v>698</v>
      </c>
      <c r="F4996" s="17" t="s">
        <v>0</v>
      </c>
      <c r="G4996" s="18">
        <v>43224</v>
      </c>
      <c r="H4996" s="17" t="s">
        <v>1841</v>
      </c>
    </row>
    <row r="4997" spans="1:8" s="15" customFormat="1" x14ac:dyDescent="0.2">
      <c r="A4997" s="17" t="s">
        <v>1840</v>
      </c>
      <c r="B4997" s="19">
        <v>1</v>
      </c>
      <c r="C4997" s="18">
        <v>43208.392731481479</v>
      </c>
      <c r="D4997" s="17" t="s">
        <v>194</v>
      </c>
      <c r="E4997" s="17" t="s">
        <v>698</v>
      </c>
      <c r="F4997" s="17" t="s">
        <v>0</v>
      </c>
      <c r="G4997" s="18">
        <v>43228</v>
      </c>
      <c r="H4997" s="17" t="s">
        <v>1839</v>
      </c>
    </row>
    <row r="4998" spans="1:8" s="15" customFormat="1" x14ac:dyDescent="0.2">
      <c r="A4998" s="17" t="s">
        <v>1838</v>
      </c>
      <c r="B4998" s="19">
        <v>1</v>
      </c>
      <c r="C4998" s="18">
        <v>43208.404745370368</v>
      </c>
      <c r="D4998" s="17" t="s">
        <v>257</v>
      </c>
      <c r="E4998" s="17" t="s">
        <v>1837</v>
      </c>
      <c r="F4998" s="17" t="s">
        <v>0</v>
      </c>
      <c r="G4998" s="18">
        <v>43222</v>
      </c>
      <c r="H4998" s="17" t="s">
        <v>1836</v>
      </c>
    </row>
    <row r="4999" spans="1:8" s="15" customFormat="1" x14ac:dyDescent="0.2">
      <c r="A4999" s="17" t="s">
        <v>1835</v>
      </c>
      <c r="B4999" s="19">
        <v>3</v>
      </c>
      <c r="C4999" s="18">
        <v>43208.412523148145</v>
      </c>
      <c r="D4999" s="17" t="s">
        <v>1834</v>
      </c>
      <c r="E4999" s="17" t="s">
        <v>326</v>
      </c>
      <c r="F4999" s="17" t="s">
        <v>93</v>
      </c>
      <c r="G4999" s="18">
        <v>43217</v>
      </c>
      <c r="H4999" s="17" t="s">
        <v>1833</v>
      </c>
    </row>
    <row r="5000" spans="1:8" s="15" customFormat="1" x14ac:dyDescent="0.2">
      <c r="A5000" s="17" t="s">
        <v>1832</v>
      </c>
      <c r="B5000" s="19">
        <v>1</v>
      </c>
      <c r="C5000" s="18">
        <v>43208.416307870371</v>
      </c>
      <c r="D5000" s="17" t="s">
        <v>1831</v>
      </c>
      <c r="E5000" s="17" t="s">
        <v>1830</v>
      </c>
      <c r="F5000" s="17" t="s">
        <v>0</v>
      </c>
      <c r="G5000" s="18">
        <v>43213</v>
      </c>
      <c r="H5000" s="17" t="s">
        <v>1829</v>
      </c>
    </row>
    <row r="5001" spans="1:8" s="15" customFormat="1" x14ac:dyDescent="0.2">
      <c r="A5001" s="17" t="s">
        <v>1828</v>
      </c>
      <c r="B5001" s="19">
        <v>1</v>
      </c>
      <c r="C5001" s="18">
        <v>43208.420717592591</v>
      </c>
      <c r="D5001" s="17" t="s">
        <v>1827</v>
      </c>
      <c r="E5001" s="17" t="s">
        <v>1826</v>
      </c>
      <c r="F5001" s="17" t="s">
        <v>0</v>
      </c>
      <c r="G5001" s="18">
        <v>43215</v>
      </c>
      <c r="H5001" s="17" t="s">
        <v>1825</v>
      </c>
    </row>
    <row r="5002" spans="1:8" s="15" customFormat="1" x14ac:dyDescent="0.2">
      <c r="A5002" s="17" t="s">
        <v>1824</v>
      </c>
      <c r="B5002" s="19">
        <v>1</v>
      </c>
      <c r="C5002" s="18">
        <v>43208.422164351854</v>
      </c>
      <c r="D5002" s="17" t="s">
        <v>1823</v>
      </c>
      <c r="E5002" s="17" t="s">
        <v>1822</v>
      </c>
      <c r="F5002" s="17" t="s">
        <v>0</v>
      </c>
      <c r="G5002" s="18">
        <v>43230</v>
      </c>
      <c r="H5002" s="17" t="s">
        <v>1821</v>
      </c>
    </row>
    <row r="5003" spans="1:8" s="15" customFormat="1" x14ac:dyDescent="0.2">
      <c r="A5003" s="17" t="s">
        <v>1820</v>
      </c>
      <c r="B5003" s="19">
        <v>1</v>
      </c>
      <c r="C5003" s="18">
        <v>43208.428703703707</v>
      </c>
      <c r="D5003" s="17" t="s">
        <v>1819</v>
      </c>
      <c r="E5003" s="17" t="s">
        <v>1818</v>
      </c>
      <c r="F5003" s="17" t="s">
        <v>0</v>
      </c>
      <c r="G5003" s="18">
        <v>43228</v>
      </c>
      <c r="H5003" s="17" t="s">
        <v>1817</v>
      </c>
    </row>
    <row r="5004" spans="1:8" s="15" customFormat="1" x14ac:dyDescent="0.2">
      <c r="A5004" s="17" t="s">
        <v>1816</v>
      </c>
      <c r="B5004" s="19">
        <v>1</v>
      </c>
      <c r="C5004" s="18">
        <v>43208.432372685187</v>
      </c>
      <c r="D5004" s="17" t="s">
        <v>1815</v>
      </c>
      <c r="E5004" s="17" t="s">
        <v>1789</v>
      </c>
      <c r="F5004" s="17" t="s">
        <v>0</v>
      </c>
      <c r="G5004" s="18">
        <v>43213</v>
      </c>
      <c r="H5004" s="17" t="s">
        <v>1792</v>
      </c>
    </row>
    <row r="5005" spans="1:8" s="15" customFormat="1" x14ac:dyDescent="0.2">
      <c r="A5005" s="17" t="s">
        <v>1814</v>
      </c>
      <c r="B5005" s="19">
        <v>1</v>
      </c>
      <c r="C5005" s="18">
        <v>43208.433946759258</v>
      </c>
      <c r="D5005" s="17" t="s">
        <v>1813</v>
      </c>
      <c r="E5005" s="17" t="s">
        <v>326</v>
      </c>
      <c r="F5005" s="17" t="s">
        <v>0</v>
      </c>
      <c r="G5005" s="18">
        <v>43210</v>
      </c>
      <c r="H5005" s="17" t="s">
        <v>1812</v>
      </c>
    </row>
    <row r="5006" spans="1:8" s="15" customFormat="1" x14ac:dyDescent="0.2">
      <c r="A5006" s="17" t="s">
        <v>1811</v>
      </c>
      <c r="B5006" s="19">
        <v>1</v>
      </c>
      <c r="C5006" s="18">
        <v>43208.43414351852</v>
      </c>
      <c r="D5006" s="17" t="s">
        <v>1810</v>
      </c>
      <c r="E5006" s="17" t="s">
        <v>326</v>
      </c>
      <c r="F5006" s="17" t="s">
        <v>0</v>
      </c>
      <c r="G5006" s="18">
        <v>43210</v>
      </c>
      <c r="H5006" s="17" t="s">
        <v>1809</v>
      </c>
    </row>
    <row r="5007" spans="1:8" s="15" customFormat="1" x14ac:dyDescent="0.2">
      <c r="A5007" s="17" t="s">
        <v>1808</v>
      </c>
      <c r="B5007" s="19">
        <v>1</v>
      </c>
      <c r="C5007" s="18">
        <v>43208.434965277775</v>
      </c>
      <c r="D5007" s="17" t="s">
        <v>1807</v>
      </c>
      <c r="E5007" s="17" t="s">
        <v>326</v>
      </c>
      <c r="F5007" s="17" t="s">
        <v>0</v>
      </c>
      <c r="G5007" s="18">
        <v>43209</v>
      </c>
      <c r="H5007" s="17" t="s">
        <v>1806</v>
      </c>
    </row>
    <row r="5008" spans="1:8" s="15" customFormat="1" x14ac:dyDescent="0.2">
      <c r="A5008" s="17" t="s">
        <v>1805</v>
      </c>
      <c r="B5008" s="19">
        <v>1</v>
      </c>
      <c r="C5008" s="18">
        <v>43208.435902777775</v>
      </c>
      <c r="D5008" s="17" t="s">
        <v>1804</v>
      </c>
      <c r="E5008" s="17" t="s">
        <v>326</v>
      </c>
      <c r="F5008" s="17" t="s">
        <v>0</v>
      </c>
      <c r="G5008" s="18">
        <v>43210</v>
      </c>
      <c r="H5008" s="17" t="s">
        <v>1797</v>
      </c>
    </row>
    <row r="5009" spans="1:8" s="15" customFormat="1" x14ac:dyDescent="0.2">
      <c r="A5009" s="17" t="s">
        <v>1803</v>
      </c>
      <c r="B5009" s="19">
        <v>1</v>
      </c>
      <c r="C5009" s="18">
        <v>43208.436122685183</v>
      </c>
      <c r="D5009" s="17" t="s">
        <v>1802</v>
      </c>
      <c r="E5009" s="17" t="s">
        <v>326</v>
      </c>
      <c r="F5009" s="17" t="s">
        <v>0</v>
      </c>
      <c r="G5009" s="18">
        <v>43210</v>
      </c>
      <c r="H5009" s="17" t="s">
        <v>1797</v>
      </c>
    </row>
    <row r="5010" spans="1:8" s="15" customFormat="1" x14ac:dyDescent="0.2">
      <c r="A5010" s="17" t="s">
        <v>1801</v>
      </c>
      <c r="B5010" s="19">
        <v>1</v>
      </c>
      <c r="C5010" s="18">
        <v>43208.436319444445</v>
      </c>
      <c r="D5010" s="17" t="s">
        <v>1800</v>
      </c>
      <c r="E5010" s="17" t="s">
        <v>326</v>
      </c>
      <c r="F5010" s="17" t="s">
        <v>0</v>
      </c>
      <c r="G5010" s="18">
        <v>43210</v>
      </c>
      <c r="H5010" s="17" t="s">
        <v>1797</v>
      </c>
    </row>
    <row r="5011" spans="1:8" s="15" customFormat="1" x14ac:dyDescent="0.2">
      <c r="A5011" s="17" t="s">
        <v>1799</v>
      </c>
      <c r="B5011" s="19">
        <v>1</v>
      </c>
      <c r="C5011" s="18">
        <v>43208.436539351853</v>
      </c>
      <c r="D5011" s="17" t="s">
        <v>1798</v>
      </c>
      <c r="E5011" s="17" t="s">
        <v>326</v>
      </c>
      <c r="F5011" s="17" t="s">
        <v>0</v>
      </c>
      <c r="G5011" s="18">
        <v>43210</v>
      </c>
      <c r="H5011" s="17" t="s">
        <v>1797</v>
      </c>
    </row>
    <row r="5012" spans="1:8" s="15" customFormat="1" x14ac:dyDescent="0.2">
      <c r="A5012" s="17" t="s">
        <v>1796</v>
      </c>
      <c r="B5012" s="19">
        <v>1</v>
      </c>
      <c r="C5012" s="18">
        <v>43208.439282407409</v>
      </c>
      <c r="D5012" s="17" t="s">
        <v>1795</v>
      </c>
      <c r="E5012" s="17" t="s">
        <v>1789</v>
      </c>
      <c r="F5012" s="17" t="s">
        <v>0</v>
      </c>
      <c r="G5012" s="18">
        <v>43213</v>
      </c>
      <c r="H5012" s="17" t="s">
        <v>1792</v>
      </c>
    </row>
    <row r="5013" spans="1:8" s="15" customFormat="1" x14ac:dyDescent="0.2">
      <c r="A5013" s="17" t="s">
        <v>1794</v>
      </c>
      <c r="B5013" s="19">
        <v>1</v>
      </c>
      <c r="C5013" s="18">
        <v>43208.439652777779</v>
      </c>
      <c r="D5013" s="17" t="s">
        <v>1793</v>
      </c>
      <c r="E5013" s="17" t="s">
        <v>1789</v>
      </c>
      <c r="F5013" s="17" t="s">
        <v>0</v>
      </c>
      <c r="G5013" s="18">
        <v>43213</v>
      </c>
      <c r="H5013" s="17" t="s">
        <v>1792</v>
      </c>
    </row>
    <row r="5014" spans="1:8" s="15" customFormat="1" x14ac:dyDescent="0.2">
      <c r="A5014" s="17" t="s">
        <v>1791</v>
      </c>
      <c r="B5014" s="19">
        <v>1</v>
      </c>
      <c r="C5014" s="18">
        <v>43208.43990740741</v>
      </c>
      <c r="D5014" s="17" t="s">
        <v>1790</v>
      </c>
      <c r="E5014" s="17" t="s">
        <v>1789</v>
      </c>
      <c r="F5014" s="17" t="s">
        <v>0</v>
      </c>
      <c r="G5014" s="18">
        <v>43213</v>
      </c>
      <c r="H5014" s="17" t="s">
        <v>1788</v>
      </c>
    </row>
    <row r="5015" spans="1:8" s="15" customFormat="1" x14ac:dyDescent="0.2">
      <c r="A5015" s="17" t="s">
        <v>1787</v>
      </c>
      <c r="B5015" s="19">
        <v>2</v>
      </c>
      <c r="C5015" s="18">
        <v>43208.441342592596</v>
      </c>
      <c r="D5015" s="17" t="s">
        <v>172</v>
      </c>
      <c r="E5015" s="17" t="s">
        <v>164</v>
      </c>
      <c r="F5015" s="17" t="s">
        <v>0</v>
      </c>
      <c r="G5015" s="18">
        <v>43230</v>
      </c>
      <c r="H5015" s="17" t="s">
        <v>1786</v>
      </c>
    </row>
    <row r="5016" spans="1:8" s="15" customFormat="1" x14ac:dyDescent="0.2">
      <c r="A5016" s="17" t="s">
        <v>1785</v>
      </c>
      <c r="B5016" s="19">
        <v>2</v>
      </c>
      <c r="C5016" s="18">
        <v>43208.44866898148</v>
      </c>
      <c r="D5016" s="17" t="s">
        <v>257</v>
      </c>
      <c r="E5016" s="17" t="s">
        <v>164</v>
      </c>
      <c r="F5016" s="17" t="s">
        <v>0</v>
      </c>
      <c r="G5016" s="18">
        <v>43230</v>
      </c>
      <c r="H5016" s="17" t="s">
        <v>1784</v>
      </c>
    </row>
    <row r="5017" spans="1:8" s="15" customFormat="1" x14ac:dyDescent="0.2">
      <c r="A5017" s="17" t="s">
        <v>1783</v>
      </c>
      <c r="B5017" s="19">
        <v>2</v>
      </c>
      <c r="C5017" s="18">
        <v>43208.449467592596</v>
      </c>
      <c r="D5017" s="17" t="s">
        <v>521</v>
      </c>
      <c r="E5017" s="17" t="s">
        <v>164</v>
      </c>
      <c r="F5017" s="17" t="s">
        <v>0</v>
      </c>
      <c r="G5017" s="18">
        <v>43224</v>
      </c>
      <c r="H5017" s="17" t="s">
        <v>1782</v>
      </c>
    </row>
    <row r="5018" spans="1:8" s="15" customFormat="1" x14ac:dyDescent="0.2">
      <c r="A5018" s="17" t="s">
        <v>1781</v>
      </c>
      <c r="B5018" s="19">
        <v>1</v>
      </c>
      <c r="C5018" s="18">
        <v>43208.462743055556</v>
      </c>
      <c r="D5018" s="17" t="s">
        <v>1780</v>
      </c>
      <c r="E5018" s="17" t="s">
        <v>1494</v>
      </c>
      <c r="F5018" s="17" t="s">
        <v>0</v>
      </c>
      <c r="G5018" s="18">
        <v>43230</v>
      </c>
      <c r="H5018" s="17" t="s">
        <v>1727</v>
      </c>
    </row>
    <row r="5019" spans="1:8" s="15" customFormat="1" x14ac:dyDescent="0.2">
      <c r="A5019" s="17" t="s">
        <v>1779</v>
      </c>
      <c r="B5019" s="19">
        <v>1</v>
      </c>
      <c r="C5019" s="18">
        <v>43208.463148148148</v>
      </c>
      <c r="D5019" s="17" t="s">
        <v>1778</v>
      </c>
      <c r="E5019" s="17" t="s">
        <v>1494</v>
      </c>
      <c r="F5019" s="17" t="s">
        <v>0</v>
      </c>
      <c r="G5019" s="18">
        <v>43213</v>
      </c>
      <c r="H5019" s="17" t="s">
        <v>1727</v>
      </c>
    </row>
    <row r="5020" spans="1:8" s="15" customFormat="1" x14ac:dyDescent="0.2">
      <c r="A5020" s="17" t="s">
        <v>1777</v>
      </c>
      <c r="B5020" s="19">
        <v>1</v>
      </c>
      <c r="C5020" s="18">
        <v>43208.463414351849</v>
      </c>
      <c r="D5020" s="17" t="s">
        <v>1776</v>
      </c>
      <c r="E5020" s="17" t="s">
        <v>1494</v>
      </c>
      <c r="F5020" s="17" t="s">
        <v>0</v>
      </c>
      <c r="G5020" s="18">
        <v>43213</v>
      </c>
      <c r="H5020" s="17" t="s">
        <v>1727</v>
      </c>
    </row>
    <row r="5021" spans="1:8" s="15" customFormat="1" x14ac:dyDescent="0.2">
      <c r="A5021" s="17" t="s">
        <v>1775</v>
      </c>
      <c r="B5021" s="19">
        <v>1</v>
      </c>
      <c r="C5021" s="18">
        <v>43208.46365740741</v>
      </c>
      <c r="D5021" s="17" t="s">
        <v>1774</v>
      </c>
      <c r="E5021" s="17" t="s">
        <v>1494</v>
      </c>
      <c r="F5021" s="17" t="s">
        <v>0</v>
      </c>
      <c r="G5021" s="18">
        <v>43213</v>
      </c>
      <c r="H5021" s="17" t="s">
        <v>1727</v>
      </c>
    </row>
    <row r="5022" spans="1:8" s="15" customFormat="1" x14ac:dyDescent="0.2">
      <c r="A5022" s="17" t="s">
        <v>1773</v>
      </c>
      <c r="B5022" s="19">
        <v>1</v>
      </c>
      <c r="C5022" s="18">
        <v>43208.463946759257</v>
      </c>
      <c r="D5022" s="17" t="s">
        <v>1772</v>
      </c>
      <c r="E5022" s="17" t="s">
        <v>1494</v>
      </c>
      <c r="F5022" s="17" t="s">
        <v>0</v>
      </c>
      <c r="G5022" s="18">
        <v>43213</v>
      </c>
      <c r="H5022" s="17" t="s">
        <v>1727</v>
      </c>
    </row>
    <row r="5023" spans="1:8" s="15" customFormat="1" x14ac:dyDescent="0.2">
      <c r="A5023" s="17" t="s">
        <v>1771</v>
      </c>
      <c r="B5023" s="19">
        <v>1</v>
      </c>
      <c r="C5023" s="18">
        <v>43208.464282407411</v>
      </c>
      <c r="D5023" s="17" t="s">
        <v>1770</v>
      </c>
      <c r="E5023" s="17" t="s">
        <v>1494</v>
      </c>
      <c r="F5023" s="17" t="s">
        <v>0</v>
      </c>
      <c r="G5023" s="18">
        <v>43213</v>
      </c>
      <c r="H5023" s="17" t="s">
        <v>1727</v>
      </c>
    </row>
    <row r="5024" spans="1:8" s="15" customFormat="1" x14ac:dyDescent="0.2">
      <c r="A5024" s="17" t="s">
        <v>1769</v>
      </c>
      <c r="B5024" s="19">
        <v>1</v>
      </c>
      <c r="C5024" s="18">
        <v>43208.464537037034</v>
      </c>
      <c r="D5024" s="17" t="s">
        <v>1768</v>
      </c>
      <c r="E5024" s="17" t="s">
        <v>1494</v>
      </c>
      <c r="F5024" s="17" t="s">
        <v>0</v>
      </c>
      <c r="G5024" s="18">
        <v>43213</v>
      </c>
      <c r="H5024" s="17" t="s">
        <v>1727</v>
      </c>
    </row>
    <row r="5025" spans="1:8" s="15" customFormat="1" x14ac:dyDescent="0.2">
      <c r="A5025" s="17" t="s">
        <v>1767</v>
      </c>
      <c r="B5025" s="19">
        <v>1</v>
      </c>
      <c r="C5025" s="18">
        <v>43208.464837962965</v>
      </c>
      <c r="D5025" s="17" t="s">
        <v>1766</v>
      </c>
      <c r="E5025" s="17" t="s">
        <v>1494</v>
      </c>
      <c r="F5025" s="17" t="s">
        <v>0</v>
      </c>
      <c r="G5025" s="18">
        <v>43213</v>
      </c>
      <c r="H5025" s="17" t="s">
        <v>1727</v>
      </c>
    </row>
    <row r="5026" spans="1:8" s="15" customFormat="1" x14ac:dyDescent="0.2">
      <c r="A5026" s="17" t="s">
        <v>1765</v>
      </c>
      <c r="B5026" s="19">
        <v>1</v>
      </c>
      <c r="C5026" s="18">
        <v>43208.465057870373</v>
      </c>
      <c r="D5026" s="17" t="s">
        <v>1764</v>
      </c>
      <c r="E5026" s="17" t="s">
        <v>1494</v>
      </c>
      <c r="F5026" s="17" t="s">
        <v>0</v>
      </c>
      <c r="G5026" s="18">
        <v>43213</v>
      </c>
      <c r="H5026" s="17" t="s">
        <v>1727</v>
      </c>
    </row>
    <row r="5027" spans="1:8" s="15" customFormat="1" x14ac:dyDescent="0.2">
      <c r="A5027" s="17" t="s">
        <v>1763</v>
      </c>
      <c r="B5027" s="19">
        <v>1</v>
      </c>
      <c r="C5027" s="18">
        <v>43208.465381944443</v>
      </c>
      <c r="D5027" s="17" t="s">
        <v>1762</v>
      </c>
      <c r="E5027" s="17" t="s">
        <v>1494</v>
      </c>
      <c r="F5027" s="17" t="s">
        <v>0</v>
      </c>
      <c r="G5027" s="18">
        <v>43213</v>
      </c>
      <c r="H5027" s="17" t="s">
        <v>1727</v>
      </c>
    </row>
    <row r="5028" spans="1:8" s="15" customFormat="1" x14ac:dyDescent="0.2">
      <c r="A5028" s="17" t="s">
        <v>1761</v>
      </c>
      <c r="B5028" s="19">
        <v>1</v>
      </c>
      <c r="C5028" s="18">
        <v>43208.465636574074</v>
      </c>
      <c r="D5028" s="17" t="s">
        <v>1760</v>
      </c>
      <c r="E5028" s="17" t="s">
        <v>1494</v>
      </c>
      <c r="F5028" s="17" t="s">
        <v>0</v>
      </c>
      <c r="G5028" s="18">
        <v>43213</v>
      </c>
      <c r="H5028" s="17" t="s">
        <v>1727</v>
      </c>
    </row>
    <row r="5029" spans="1:8" s="15" customFormat="1" x14ac:dyDescent="0.2">
      <c r="A5029" s="17" t="s">
        <v>1759</v>
      </c>
      <c r="B5029" s="19">
        <v>1</v>
      </c>
      <c r="C5029" s="18">
        <v>43208.465925925928</v>
      </c>
      <c r="D5029" s="17" t="s">
        <v>1758</v>
      </c>
      <c r="E5029" s="17" t="s">
        <v>1494</v>
      </c>
      <c r="F5029" s="17" t="s">
        <v>0</v>
      </c>
      <c r="G5029" s="18">
        <v>43230</v>
      </c>
      <c r="H5029" s="17" t="s">
        <v>1727</v>
      </c>
    </row>
    <row r="5030" spans="1:8" s="15" customFormat="1" x14ac:dyDescent="0.2">
      <c r="A5030" s="17" t="s">
        <v>1757</v>
      </c>
      <c r="B5030" s="19">
        <v>1</v>
      </c>
      <c r="C5030" s="18">
        <v>43208.466284722221</v>
      </c>
      <c r="D5030" s="17" t="s">
        <v>1756</v>
      </c>
      <c r="E5030" s="17" t="s">
        <v>1494</v>
      </c>
      <c r="F5030" s="17" t="s">
        <v>0</v>
      </c>
      <c r="G5030" s="18">
        <v>43213</v>
      </c>
      <c r="H5030" s="17" t="s">
        <v>1727</v>
      </c>
    </row>
    <row r="5031" spans="1:8" s="15" customFormat="1" x14ac:dyDescent="0.2">
      <c r="A5031" s="17" t="s">
        <v>1755</v>
      </c>
      <c r="B5031" s="19">
        <v>1</v>
      </c>
      <c r="C5031" s="18">
        <v>43208.466597222221</v>
      </c>
      <c r="D5031" s="17" t="s">
        <v>1754</v>
      </c>
      <c r="E5031" s="17" t="s">
        <v>1494</v>
      </c>
      <c r="F5031" s="17" t="s">
        <v>0</v>
      </c>
      <c r="G5031" s="18">
        <v>43213</v>
      </c>
      <c r="H5031" s="17" t="s">
        <v>1727</v>
      </c>
    </row>
    <row r="5032" spans="1:8" s="15" customFormat="1" x14ac:dyDescent="0.2">
      <c r="A5032" s="17" t="s">
        <v>1753</v>
      </c>
      <c r="B5032" s="19">
        <v>1</v>
      </c>
      <c r="C5032" s="18">
        <v>43208.466944444444</v>
      </c>
      <c r="D5032" s="17" t="s">
        <v>1752</v>
      </c>
      <c r="E5032" s="17" t="s">
        <v>1494</v>
      </c>
      <c r="F5032" s="17" t="s">
        <v>0</v>
      </c>
      <c r="G5032" s="18">
        <v>43213</v>
      </c>
      <c r="H5032" s="17" t="s">
        <v>1727</v>
      </c>
    </row>
    <row r="5033" spans="1:8" s="15" customFormat="1" x14ac:dyDescent="0.2">
      <c r="A5033" s="17" t="s">
        <v>1751</v>
      </c>
      <c r="B5033" s="19">
        <v>1</v>
      </c>
      <c r="C5033" s="18">
        <v>43208.467314814814</v>
      </c>
      <c r="D5033" s="17" t="s">
        <v>1750</v>
      </c>
      <c r="E5033" s="17" t="s">
        <v>1494</v>
      </c>
      <c r="F5033" s="17" t="s">
        <v>0</v>
      </c>
      <c r="G5033" s="18">
        <v>43213</v>
      </c>
      <c r="H5033" s="17" t="s">
        <v>1727</v>
      </c>
    </row>
    <row r="5034" spans="1:8" s="15" customFormat="1" x14ac:dyDescent="0.2">
      <c r="A5034" s="17" t="s">
        <v>1749</v>
      </c>
      <c r="B5034" s="19">
        <v>1</v>
      </c>
      <c r="C5034" s="18">
        <v>43208.467662037037</v>
      </c>
      <c r="D5034" s="17" t="s">
        <v>1748</v>
      </c>
      <c r="E5034" s="17" t="s">
        <v>1494</v>
      </c>
      <c r="F5034" s="17" t="s">
        <v>0</v>
      </c>
      <c r="G5034" s="18">
        <v>43213</v>
      </c>
      <c r="H5034" s="17" t="s">
        <v>1727</v>
      </c>
    </row>
    <row r="5035" spans="1:8" s="15" customFormat="1" x14ac:dyDescent="0.2">
      <c r="A5035" s="17" t="s">
        <v>1747</v>
      </c>
      <c r="B5035" s="19">
        <v>1</v>
      </c>
      <c r="C5035" s="18">
        <v>43208.467974537038</v>
      </c>
      <c r="D5035" s="17" t="s">
        <v>1746</v>
      </c>
      <c r="E5035" s="17" t="s">
        <v>1494</v>
      </c>
      <c r="F5035" s="17" t="s">
        <v>0</v>
      </c>
      <c r="G5035" s="18">
        <v>43213</v>
      </c>
      <c r="H5035" s="17" t="s">
        <v>1727</v>
      </c>
    </row>
    <row r="5036" spans="1:8" s="15" customFormat="1" x14ac:dyDescent="0.2">
      <c r="A5036" s="17" t="s">
        <v>1745</v>
      </c>
      <c r="B5036" s="19">
        <v>1</v>
      </c>
      <c r="C5036" s="18">
        <v>43208.468240740738</v>
      </c>
      <c r="D5036" s="17" t="s">
        <v>1744</v>
      </c>
      <c r="E5036" s="17" t="s">
        <v>1494</v>
      </c>
      <c r="F5036" s="17" t="s">
        <v>0</v>
      </c>
      <c r="G5036" s="18">
        <v>43213</v>
      </c>
      <c r="H5036" s="17" t="s">
        <v>1727</v>
      </c>
    </row>
    <row r="5037" spans="1:8" s="15" customFormat="1" x14ac:dyDescent="0.2">
      <c r="A5037" s="17" t="s">
        <v>1743</v>
      </c>
      <c r="B5037" s="19">
        <v>1</v>
      </c>
      <c r="C5037" s="18">
        <v>43208.468530092592</v>
      </c>
      <c r="D5037" s="17" t="s">
        <v>1742</v>
      </c>
      <c r="E5037" s="17" t="s">
        <v>1494</v>
      </c>
      <c r="F5037" s="17" t="s">
        <v>0</v>
      </c>
      <c r="G5037" s="18">
        <v>43230</v>
      </c>
      <c r="H5037" s="17" t="s">
        <v>1727</v>
      </c>
    </row>
    <row r="5038" spans="1:8" s="15" customFormat="1" x14ac:dyDescent="0.2">
      <c r="A5038" s="17" t="s">
        <v>1741</v>
      </c>
      <c r="B5038" s="19">
        <v>1</v>
      </c>
      <c r="C5038" s="18">
        <v>43208.468958333331</v>
      </c>
      <c r="D5038" s="17" t="s">
        <v>1740</v>
      </c>
      <c r="E5038" s="17" t="s">
        <v>1494</v>
      </c>
      <c r="F5038" s="17" t="s">
        <v>0</v>
      </c>
      <c r="G5038" s="18">
        <v>43213</v>
      </c>
      <c r="H5038" s="17" t="s">
        <v>1727</v>
      </c>
    </row>
    <row r="5039" spans="1:8" s="15" customFormat="1" x14ac:dyDescent="0.2">
      <c r="A5039" s="17" t="s">
        <v>1739</v>
      </c>
      <c r="B5039" s="19">
        <v>1</v>
      </c>
      <c r="C5039" s="18">
        <v>43208.469247685185</v>
      </c>
      <c r="D5039" s="17" t="s">
        <v>1738</v>
      </c>
      <c r="E5039" s="17" t="s">
        <v>1494</v>
      </c>
      <c r="F5039" s="17" t="s">
        <v>0</v>
      </c>
      <c r="G5039" s="18">
        <v>43213</v>
      </c>
      <c r="H5039" s="17" t="s">
        <v>1727</v>
      </c>
    </row>
    <row r="5040" spans="1:8" s="15" customFormat="1" x14ac:dyDescent="0.2">
      <c r="A5040" s="17" t="s">
        <v>1737</v>
      </c>
      <c r="B5040" s="19">
        <v>1</v>
      </c>
      <c r="C5040" s="18">
        <v>43208.469583333332</v>
      </c>
      <c r="D5040" s="17" t="s">
        <v>1736</v>
      </c>
      <c r="E5040" s="17" t="s">
        <v>1494</v>
      </c>
      <c r="F5040" s="17" t="s">
        <v>0</v>
      </c>
      <c r="G5040" s="18">
        <v>43213</v>
      </c>
      <c r="H5040" s="17" t="s">
        <v>1727</v>
      </c>
    </row>
    <row r="5041" spans="1:8" s="15" customFormat="1" x14ac:dyDescent="0.2">
      <c r="A5041" s="17" t="s">
        <v>1735</v>
      </c>
      <c r="B5041" s="19">
        <v>1</v>
      </c>
      <c r="C5041" s="18">
        <v>43208.469872685186</v>
      </c>
      <c r="D5041" s="17" t="s">
        <v>1734</v>
      </c>
      <c r="E5041" s="17" t="s">
        <v>1494</v>
      </c>
      <c r="F5041" s="17" t="s">
        <v>0</v>
      </c>
      <c r="G5041" s="18">
        <v>43213</v>
      </c>
      <c r="H5041" s="17" t="s">
        <v>1727</v>
      </c>
    </row>
    <row r="5042" spans="1:8" s="15" customFormat="1" x14ac:dyDescent="0.2">
      <c r="A5042" s="17" t="s">
        <v>1733</v>
      </c>
      <c r="B5042" s="19">
        <v>1</v>
      </c>
      <c r="C5042" s="18">
        <v>43208.470231481479</v>
      </c>
      <c r="D5042" s="17" t="s">
        <v>1732</v>
      </c>
      <c r="E5042" s="17" t="s">
        <v>1494</v>
      </c>
      <c r="F5042" s="17" t="s">
        <v>0</v>
      </c>
      <c r="G5042" s="18">
        <v>43213</v>
      </c>
      <c r="H5042" s="17" t="s">
        <v>1727</v>
      </c>
    </row>
    <row r="5043" spans="1:8" s="15" customFormat="1" x14ac:dyDescent="0.2">
      <c r="A5043" s="17" t="s">
        <v>1731</v>
      </c>
      <c r="B5043" s="19">
        <v>1</v>
      </c>
      <c r="C5043" s="18">
        <v>43208.470555555556</v>
      </c>
      <c r="D5043" s="17" t="s">
        <v>1730</v>
      </c>
      <c r="E5043" s="17" t="s">
        <v>1494</v>
      </c>
      <c r="F5043" s="17" t="s">
        <v>0</v>
      </c>
      <c r="G5043" s="18">
        <v>43213</v>
      </c>
      <c r="H5043" s="17" t="s">
        <v>1727</v>
      </c>
    </row>
    <row r="5044" spans="1:8" s="15" customFormat="1" x14ac:dyDescent="0.2">
      <c r="A5044" s="17" t="s">
        <v>1729</v>
      </c>
      <c r="B5044" s="19">
        <v>1</v>
      </c>
      <c r="C5044" s="18">
        <v>43208.47084490741</v>
      </c>
      <c r="D5044" s="17" t="s">
        <v>1728</v>
      </c>
      <c r="E5044" s="17" t="s">
        <v>1494</v>
      </c>
      <c r="F5044" s="17" t="s">
        <v>0</v>
      </c>
      <c r="G5044" s="18">
        <v>43213</v>
      </c>
      <c r="H5044" s="17" t="s">
        <v>1727</v>
      </c>
    </row>
    <row r="5045" spans="1:8" s="15" customFormat="1" x14ac:dyDescent="0.2">
      <c r="A5045" s="17" t="s">
        <v>1726</v>
      </c>
      <c r="B5045" s="19">
        <v>1</v>
      </c>
      <c r="C5045" s="18">
        <v>43208.471562500003</v>
      </c>
      <c r="D5045" s="17" t="s">
        <v>1725</v>
      </c>
      <c r="E5045" s="17" t="s">
        <v>1494</v>
      </c>
      <c r="F5045" s="17" t="s">
        <v>0</v>
      </c>
      <c r="G5045" s="18">
        <v>43213</v>
      </c>
      <c r="H5045" s="17" t="s">
        <v>1724</v>
      </c>
    </row>
    <row r="5046" spans="1:8" s="15" customFormat="1" x14ac:dyDescent="0.2">
      <c r="A5046" s="17" t="s">
        <v>1723</v>
      </c>
      <c r="B5046" s="19">
        <v>1</v>
      </c>
      <c r="C5046" s="18">
        <v>43208.472708333335</v>
      </c>
      <c r="D5046" s="17" t="s">
        <v>1722</v>
      </c>
      <c r="E5046" s="17" t="s">
        <v>1494</v>
      </c>
      <c r="F5046" s="17" t="s">
        <v>0</v>
      </c>
      <c r="G5046" s="18">
        <v>43214</v>
      </c>
      <c r="H5046" s="17" t="s">
        <v>1645</v>
      </c>
    </row>
    <row r="5047" spans="1:8" s="15" customFormat="1" x14ac:dyDescent="0.2">
      <c r="A5047" s="17" t="s">
        <v>1721</v>
      </c>
      <c r="B5047" s="19">
        <v>1</v>
      </c>
      <c r="C5047" s="18">
        <v>43208.473287037035</v>
      </c>
      <c r="D5047" s="17" t="s">
        <v>1720</v>
      </c>
      <c r="E5047" s="17" t="s">
        <v>1494</v>
      </c>
      <c r="F5047" s="17" t="s">
        <v>0</v>
      </c>
      <c r="G5047" s="18">
        <v>43214</v>
      </c>
      <c r="H5047" s="17" t="s">
        <v>1645</v>
      </c>
    </row>
    <row r="5048" spans="1:8" s="15" customFormat="1" x14ac:dyDescent="0.2">
      <c r="A5048" s="17" t="s">
        <v>1719</v>
      </c>
      <c r="B5048" s="19">
        <v>1</v>
      </c>
      <c r="C5048" s="18">
        <v>43208.473703703705</v>
      </c>
      <c r="D5048" s="17" t="s">
        <v>1718</v>
      </c>
      <c r="E5048" s="17" t="s">
        <v>1494</v>
      </c>
      <c r="F5048" s="17" t="s">
        <v>0</v>
      </c>
      <c r="G5048" s="18">
        <v>43214</v>
      </c>
      <c r="H5048" s="17" t="s">
        <v>1645</v>
      </c>
    </row>
    <row r="5049" spans="1:8" s="15" customFormat="1" x14ac:dyDescent="0.2">
      <c r="A5049" s="17" t="s">
        <v>1717</v>
      </c>
      <c r="B5049" s="19">
        <v>1</v>
      </c>
      <c r="C5049" s="18">
        <v>43208.474027777775</v>
      </c>
      <c r="D5049" s="17" t="s">
        <v>1716</v>
      </c>
      <c r="E5049" s="17" t="s">
        <v>1494</v>
      </c>
      <c r="F5049" s="17" t="s">
        <v>0</v>
      </c>
      <c r="G5049" s="18">
        <v>43214</v>
      </c>
      <c r="H5049" s="17" t="s">
        <v>1645</v>
      </c>
    </row>
    <row r="5050" spans="1:8" s="15" customFormat="1" x14ac:dyDescent="0.2">
      <c r="A5050" s="17" t="s">
        <v>1715</v>
      </c>
      <c r="B5050" s="19">
        <v>1</v>
      </c>
      <c r="C5050" s="18">
        <v>43208.474398148152</v>
      </c>
      <c r="D5050" s="17" t="s">
        <v>1714</v>
      </c>
      <c r="E5050" s="17" t="s">
        <v>1494</v>
      </c>
      <c r="F5050" s="17" t="s">
        <v>0</v>
      </c>
      <c r="G5050" s="18">
        <v>43214</v>
      </c>
      <c r="H5050" s="17" t="s">
        <v>1645</v>
      </c>
    </row>
    <row r="5051" spans="1:8" s="15" customFormat="1" x14ac:dyDescent="0.2">
      <c r="A5051" s="17" t="s">
        <v>1713</v>
      </c>
      <c r="B5051" s="19">
        <v>1</v>
      </c>
      <c r="C5051" s="18">
        <v>43208.474606481483</v>
      </c>
      <c r="D5051" s="17" t="s">
        <v>1712</v>
      </c>
      <c r="E5051" s="17" t="s">
        <v>1494</v>
      </c>
      <c r="F5051" s="17" t="s">
        <v>0</v>
      </c>
      <c r="G5051" s="18">
        <v>43214</v>
      </c>
      <c r="H5051" s="17" t="s">
        <v>1645</v>
      </c>
    </row>
    <row r="5052" spans="1:8" s="15" customFormat="1" x14ac:dyDescent="0.2">
      <c r="A5052" s="17" t="s">
        <v>1711</v>
      </c>
      <c r="B5052" s="19">
        <v>1</v>
      </c>
      <c r="C5052" s="18">
        <v>43208.474849537037</v>
      </c>
      <c r="D5052" s="17" t="s">
        <v>1710</v>
      </c>
      <c r="E5052" s="17" t="s">
        <v>1494</v>
      </c>
      <c r="F5052" s="17" t="s">
        <v>0</v>
      </c>
      <c r="G5052" s="18">
        <v>43214</v>
      </c>
      <c r="H5052" s="17" t="s">
        <v>1645</v>
      </c>
    </row>
    <row r="5053" spans="1:8" s="15" customFormat="1" x14ac:dyDescent="0.2">
      <c r="A5053" s="17" t="s">
        <v>1709</v>
      </c>
      <c r="B5053" s="19">
        <v>1</v>
      </c>
      <c r="C5053" s="18">
        <v>43208.475081018521</v>
      </c>
      <c r="D5053" s="17" t="s">
        <v>1708</v>
      </c>
      <c r="E5053" s="17" t="s">
        <v>1494</v>
      </c>
      <c r="F5053" s="17" t="s">
        <v>0</v>
      </c>
      <c r="G5053" s="18">
        <v>43214</v>
      </c>
      <c r="H5053" s="17" t="s">
        <v>1645</v>
      </c>
    </row>
    <row r="5054" spans="1:8" s="15" customFormat="1" x14ac:dyDescent="0.2">
      <c r="A5054" s="17" t="s">
        <v>1707</v>
      </c>
      <c r="B5054" s="19">
        <v>1</v>
      </c>
      <c r="C5054" s="18">
        <v>43208.475370370368</v>
      </c>
      <c r="D5054" s="17" t="s">
        <v>1706</v>
      </c>
      <c r="E5054" s="17" t="s">
        <v>1494</v>
      </c>
      <c r="F5054" s="17" t="s">
        <v>0</v>
      </c>
      <c r="G5054" s="18">
        <v>43214</v>
      </c>
      <c r="H5054" s="17" t="s">
        <v>1645</v>
      </c>
    </row>
    <row r="5055" spans="1:8" s="15" customFormat="1" x14ac:dyDescent="0.2">
      <c r="A5055" s="17" t="s">
        <v>1705</v>
      </c>
      <c r="B5055" s="19">
        <v>1</v>
      </c>
      <c r="C5055" s="18">
        <v>43208.475682870368</v>
      </c>
      <c r="D5055" s="17" t="s">
        <v>1704</v>
      </c>
      <c r="E5055" s="17" t="s">
        <v>1494</v>
      </c>
      <c r="F5055" s="17" t="s">
        <v>0</v>
      </c>
      <c r="G5055" s="18">
        <v>43214</v>
      </c>
      <c r="H5055" s="17" t="s">
        <v>1645</v>
      </c>
    </row>
    <row r="5056" spans="1:8" s="15" customFormat="1" x14ac:dyDescent="0.2">
      <c r="A5056" s="17" t="s">
        <v>1703</v>
      </c>
      <c r="B5056" s="19">
        <v>1</v>
      </c>
      <c r="C5056" s="18">
        <v>43208.475937499999</v>
      </c>
      <c r="D5056" s="17" t="s">
        <v>1702</v>
      </c>
      <c r="E5056" s="17" t="s">
        <v>1494</v>
      </c>
      <c r="F5056" s="17" t="s">
        <v>0</v>
      </c>
      <c r="G5056" s="18">
        <v>43214</v>
      </c>
      <c r="H5056" s="17" t="s">
        <v>1645</v>
      </c>
    </row>
    <row r="5057" spans="1:8" s="15" customFormat="1" x14ac:dyDescent="0.2">
      <c r="A5057" s="17" t="s">
        <v>1701</v>
      </c>
      <c r="B5057" s="19">
        <v>1</v>
      </c>
      <c r="C5057" s="18">
        <v>43208.476203703707</v>
      </c>
      <c r="D5057" s="17" t="s">
        <v>1700</v>
      </c>
      <c r="E5057" s="17" t="s">
        <v>1494</v>
      </c>
      <c r="F5057" s="17" t="s">
        <v>0</v>
      </c>
      <c r="G5057" s="18">
        <v>43214</v>
      </c>
      <c r="H5057" s="17" t="s">
        <v>1645</v>
      </c>
    </row>
    <row r="5058" spans="1:8" s="15" customFormat="1" x14ac:dyDescent="0.2">
      <c r="A5058" s="17" t="s">
        <v>1699</v>
      </c>
      <c r="B5058" s="19">
        <v>1</v>
      </c>
      <c r="C5058" s="18">
        <v>43208.476435185185</v>
      </c>
      <c r="D5058" s="17" t="s">
        <v>1698</v>
      </c>
      <c r="E5058" s="17" t="s">
        <v>1494</v>
      </c>
      <c r="F5058" s="17" t="s">
        <v>0</v>
      </c>
      <c r="G5058" s="18">
        <v>43214</v>
      </c>
      <c r="H5058" s="17" t="s">
        <v>1645</v>
      </c>
    </row>
    <row r="5059" spans="1:8" s="15" customFormat="1" x14ac:dyDescent="0.2">
      <c r="A5059" s="17" t="s">
        <v>1697</v>
      </c>
      <c r="B5059" s="19">
        <v>1</v>
      </c>
      <c r="C5059" s="18">
        <v>43208.476689814815</v>
      </c>
      <c r="D5059" s="17" t="s">
        <v>1696</v>
      </c>
      <c r="E5059" s="17" t="s">
        <v>1494</v>
      </c>
      <c r="F5059" s="17" t="s">
        <v>0</v>
      </c>
      <c r="G5059" s="18">
        <v>43214</v>
      </c>
      <c r="H5059" s="17" t="s">
        <v>1645</v>
      </c>
    </row>
    <row r="5060" spans="1:8" s="15" customFormat="1" x14ac:dyDescent="0.2">
      <c r="A5060" s="17" t="s">
        <v>1695</v>
      </c>
      <c r="B5060" s="19">
        <v>1</v>
      </c>
      <c r="C5060" s="18">
        <v>43208.47693287037</v>
      </c>
      <c r="D5060" s="17" t="s">
        <v>1694</v>
      </c>
      <c r="E5060" s="17" t="s">
        <v>1494</v>
      </c>
      <c r="F5060" s="17" t="s">
        <v>0</v>
      </c>
      <c r="G5060" s="18">
        <v>43214</v>
      </c>
      <c r="H5060" s="17" t="s">
        <v>1645</v>
      </c>
    </row>
    <row r="5061" spans="1:8" s="15" customFormat="1" x14ac:dyDescent="0.2">
      <c r="A5061" s="17" t="s">
        <v>1693</v>
      </c>
      <c r="B5061" s="19">
        <v>1</v>
      </c>
      <c r="C5061" s="18">
        <v>43208.477187500001</v>
      </c>
      <c r="D5061" s="17" t="s">
        <v>1692</v>
      </c>
      <c r="E5061" s="17" t="s">
        <v>1494</v>
      </c>
      <c r="F5061" s="17" t="s">
        <v>0</v>
      </c>
      <c r="G5061" s="18">
        <v>43214</v>
      </c>
      <c r="H5061" s="17" t="s">
        <v>1645</v>
      </c>
    </row>
    <row r="5062" spans="1:8" s="15" customFormat="1" x14ac:dyDescent="0.2">
      <c r="A5062" s="17" t="s">
        <v>1691</v>
      </c>
      <c r="B5062" s="19">
        <v>1</v>
      </c>
      <c r="C5062" s="18">
        <v>43208.477418981478</v>
      </c>
      <c r="D5062" s="17" t="s">
        <v>1690</v>
      </c>
      <c r="E5062" s="17" t="s">
        <v>1494</v>
      </c>
      <c r="F5062" s="17" t="s">
        <v>0</v>
      </c>
      <c r="G5062" s="18">
        <v>43214</v>
      </c>
      <c r="H5062" s="17" t="s">
        <v>1645</v>
      </c>
    </row>
    <row r="5063" spans="1:8" s="15" customFormat="1" x14ac:dyDescent="0.2">
      <c r="A5063" s="17" t="s">
        <v>1689</v>
      </c>
      <c r="B5063" s="19">
        <v>1</v>
      </c>
      <c r="C5063" s="18">
        <v>43208.477662037039</v>
      </c>
      <c r="D5063" s="17" t="s">
        <v>1688</v>
      </c>
      <c r="E5063" s="17" t="s">
        <v>1494</v>
      </c>
      <c r="F5063" s="17" t="s">
        <v>0</v>
      </c>
      <c r="G5063" s="18">
        <v>43214</v>
      </c>
      <c r="H5063" s="17" t="s">
        <v>1645</v>
      </c>
    </row>
    <row r="5064" spans="1:8" s="15" customFormat="1" x14ac:dyDescent="0.2">
      <c r="A5064" s="17" t="s">
        <v>1687</v>
      </c>
      <c r="B5064" s="19">
        <v>1</v>
      </c>
      <c r="C5064" s="18">
        <v>43208.477893518517</v>
      </c>
      <c r="D5064" s="17" t="s">
        <v>1686</v>
      </c>
      <c r="E5064" s="17" t="s">
        <v>1494</v>
      </c>
      <c r="F5064" s="17" t="s">
        <v>0</v>
      </c>
      <c r="G5064" s="18">
        <v>43214</v>
      </c>
      <c r="H5064" s="17" t="s">
        <v>1645</v>
      </c>
    </row>
    <row r="5065" spans="1:8" s="15" customFormat="1" x14ac:dyDescent="0.2">
      <c r="A5065" s="17" t="s">
        <v>1685</v>
      </c>
      <c r="B5065" s="19">
        <v>1</v>
      </c>
      <c r="C5065" s="18">
        <v>43208.478206018517</v>
      </c>
      <c r="D5065" s="17" t="s">
        <v>1684</v>
      </c>
      <c r="E5065" s="17" t="s">
        <v>1494</v>
      </c>
      <c r="F5065" s="17" t="s">
        <v>0</v>
      </c>
      <c r="G5065" s="18">
        <v>43214</v>
      </c>
      <c r="H5065" s="17" t="s">
        <v>1645</v>
      </c>
    </row>
    <row r="5066" spans="1:8" s="15" customFormat="1" x14ac:dyDescent="0.2">
      <c r="A5066" s="17" t="s">
        <v>1683</v>
      </c>
      <c r="B5066" s="19">
        <v>1</v>
      </c>
      <c r="C5066" s="18">
        <v>43208.478483796294</v>
      </c>
      <c r="D5066" s="17" t="s">
        <v>1682</v>
      </c>
      <c r="E5066" s="17" t="s">
        <v>1494</v>
      </c>
      <c r="F5066" s="17" t="s">
        <v>0</v>
      </c>
      <c r="G5066" s="18">
        <v>43214</v>
      </c>
      <c r="H5066" s="17" t="s">
        <v>1645</v>
      </c>
    </row>
    <row r="5067" spans="1:8" s="15" customFormat="1" x14ac:dyDescent="0.2">
      <c r="A5067" s="17" t="s">
        <v>1681</v>
      </c>
      <c r="B5067" s="19">
        <v>1</v>
      </c>
      <c r="C5067" s="18">
        <v>43208.478726851848</v>
      </c>
      <c r="D5067" s="17" t="s">
        <v>1680</v>
      </c>
      <c r="E5067" s="17" t="s">
        <v>1494</v>
      </c>
      <c r="F5067" s="17" t="s">
        <v>0</v>
      </c>
      <c r="G5067" s="18">
        <v>43214</v>
      </c>
      <c r="H5067" s="17" t="s">
        <v>1645</v>
      </c>
    </row>
    <row r="5068" spans="1:8" s="15" customFormat="1" x14ac:dyDescent="0.2">
      <c r="A5068" s="17" t="s">
        <v>1679</v>
      </c>
      <c r="B5068" s="19">
        <v>1</v>
      </c>
      <c r="C5068" s="18">
        <v>43208.479085648149</v>
      </c>
      <c r="D5068" s="17" t="s">
        <v>1678</v>
      </c>
      <c r="E5068" s="17" t="s">
        <v>1494</v>
      </c>
      <c r="F5068" s="17" t="s">
        <v>0</v>
      </c>
      <c r="G5068" s="18">
        <v>43214</v>
      </c>
      <c r="H5068" s="17" t="s">
        <v>1645</v>
      </c>
    </row>
    <row r="5069" spans="1:8" s="15" customFormat="1" x14ac:dyDescent="0.2">
      <c r="A5069" s="17" t="s">
        <v>1677</v>
      </c>
      <c r="B5069" s="19">
        <v>1</v>
      </c>
      <c r="C5069" s="18">
        <v>43208.479317129626</v>
      </c>
      <c r="D5069" s="17" t="s">
        <v>1676</v>
      </c>
      <c r="E5069" s="17" t="s">
        <v>1494</v>
      </c>
      <c r="F5069" s="17" t="s">
        <v>0</v>
      </c>
      <c r="G5069" s="18">
        <v>43214</v>
      </c>
      <c r="H5069" s="17" t="s">
        <v>1645</v>
      </c>
    </row>
    <row r="5070" spans="1:8" s="15" customFormat="1" x14ac:dyDescent="0.2">
      <c r="A5070" s="17" t="s">
        <v>1675</v>
      </c>
      <c r="B5070" s="19">
        <v>1</v>
      </c>
      <c r="C5070" s="18">
        <v>43208.479664351849</v>
      </c>
      <c r="D5070" s="17" t="s">
        <v>1674</v>
      </c>
      <c r="E5070" s="17" t="s">
        <v>1494</v>
      </c>
      <c r="F5070" s="17" t="s">
        <v>0</v>
      </c>
      <c r="G5070" s="18">
        <v>43214</v>
      </c>
      <c r="H5070" s="17" t="s">
        <v>1645</v>
      </c>
    </row>
    <row r="5071" spans="1:8" s="15" customFormat="1" x14ac:dyDescent="0.2">
      <c r="A5071" s="17" t="s">
        <v>1673</v>
      </c>
      <c r="B5071" s="19">
        <v>1</v>
      </c>
      <c r="C5071" s="18">
        <v>43208.47996527778</v>
      </c>
      <c r="D5071" s="17" t="s">
        <v>1672</v>
      </c>
      <c r="E5071" s="17" t="s">
        <v>1494</v>
      </c>
      <c r="F5071" s="17" t="s">
        <v>0</v>
      </c>
      <c r="G5071" s="18">
        <v>43214</v>
      </c>
      <c r="H5071" s="17" t="s">
        <v>1645</v>
      </c>
    </row>
    <row r="5072" spans="1:8" s="15" customFormat="1" x14ac:dyDescent="0.2">
      <c r="A5072" s="17" t="s">
        <v>1671</v>
      </c>
      <c r="B5072" s="19">
        <v>1</v>
      </c>
      <c r="C5072" s="18">
        <v>43208.480312500003</v>
      </c>
      <c r="D5072" s="17" t="s">
        <v>1670</v>
      </c>
      <c r="E5072" s="17" t="s">
        <v>1494</v>
      </c>
      <c r="F5072" s="17" t="s">
        <v>0</v>
      </c>
      <c r="G5072" s="18">
        <v>43214</v>
      </c>
      <c r="H5072" s="17" t="s">
        <v>1645</v>
      </c>
    </row>
    <row r="5073" spans="1:8" s="15" customFormat="1" x14ac:dyDescent="0.2">
      <c r="A5073" s="17" t="s">
        <v>1669</v>
      </c>
      <c r="B5073" s="19">
        <v>1</v>
      </c>
      <c r="C5073" s="18">
        <v>43208.480682870373</v>
      </c>
      <c r="D5073" s="17" t="s">
        <v>1668</v>
      </c>
      <c r="E5073" s="17" t="s">
        <v>1494</v>
      </c>
      <c r="F5073" s="17" t="s">
        <v>0</v>
      </c>
      <c r="G5073" s="18">
        <v>43214</v>
      </c>
      <c r="H5073" s="17" t="s">
        <v>1645</v>
      </c>
    </row>
    <row r="5074" spans="1:8" s="15" customFormat="1" x14ac:dyDescent="0.2">
      <c r="A5074" s="17" t="s">
        <v>1667</v>
      </c>
      <c r="B5074" s="19">
        <v>1</v>
      </c>
      <c r="C5074" s="18">
        <v>43208.48097222222</v>
      </c>
      <c r="D5074" s="17" t="s">
        <v>1666</v>
      </c>
      <c r="E5074" s="17" t="s">
        <v>1494</v>
      </c>
      <c r="F5074" s="17" t="s">
        <v>0</v>
      </c>
      <c r="G5074" s="18">
        <v>43214</v>
      </c>
      <c r="H5074" s="17" t="s">
        <v>1645</v>
      </c>
    </row>
    <row r="5075" spans="1:8" s="15" customFormat="1" x14ac:dyDescent="0.2">
      <c r="A5075" s="17" t="s">
        <v>1665</v>
      </c>
      <c r="B5075" s="19">
        <v>1</v>
      </c>
      <c r="C5075" s="18">
        <v>43208.481481481482</v>
      </c>
      <c r="D5075" s="17" t="s">
        <v>1664</v>
      </c>
      <c r="E5075" s="17" t="s">
        <v>1494</v>
      </c>
      <c r="F5075" s="17" t="s">
        <v>0</v>
      </c>
      <c r="G5075" s="18">
        <v>43214</v>
      </c>
      <c r="H5075" s="17" t="s">
        <v>1645</v>
      </c>
    </row>
    <row r="5076" spans="1:8" s="15" customFormat="1" x14ac:dyDescent="0.2">
      <c r="A5076" s="17" t="s">
        <v>1663</v>
      </c>
      <c r="B5076" s="19">
        <v>1</v>
      </c>
      <c r="C5076" s="18">
        <v>43208.481874999998</v>
      </c>
      <c r="D5076" s="17" t="s">
        <v>1662</v>
      </c>
      <c r="E5076" s="17" t="s">
        <v>1494</v>
      </c>
      <c r="F5076" s="17" t="s">
        <v>0</v>
      </c>
      <c r="G5076" s="18">
        <v>43214</v>
      </c>
      <c r="H5076" s="17" t="s">
        <v>1645</v>
      </c>
    </row>
    <row r="5077" spans="1:8" s="15" customFormat="1" x14ac:dyDescent="0.2">
      <c r="A5077" s="17" t="s">
        <v>1661</v>
      </c>
      <c r="B5077" s="19">
        <v>1</v>
      </c>
      <c r="C5077" s="18">
        <v>43208.482222222221</v>
      </c>
      <c r="D5077" s="17" t="s">
        <v>1660</v>
      </c>
      <c r="E5077" s="17" t="s">
        <v>1494</v>
      </c>
      <c r="F5077" s="17" t="s">
        <v>0</v>
      </c>
      <c r="G5077" s="18">
        <v>43214</v>
      </c>
      <c r="H5077" s="17" t="s">
        <v>1645</v>
      </c>
    </row>
    <row r="5078" spans="1:8" s="15" customFormat="1" x14ac:dyDescent="0.2">
      <c r="A5078" s="17" t="s">
        <v>1659</v>
      </c>
      <c r="B5078" s="19">
        <v>1</v>
      </c>
      <c r="C5078" s="18">
        <v>43208.482488425929</v>
      </c>
      <c r="D5078" s="17" t="s">
        <v>1658</v>
      </c>
      <c r="E5078" s="17" t="s">
        <v>1494</v>
      </c>
      <c r="F5078" s="17" t="s">
        <v>0</v>
      </c>
      <c r="G5078" s="18">
        <v>43214</v>
      </c>
      <c r="H5078" s="17" t="s">
        <v>1645</v>
      </c>
    </row>
    <row r="5079" spans="1:8" s="15" customFormat="1" x14ac:dyDescent="0.2">
      <c r="A5079" s="17" t="s">
        <v>1657</v>
      </c>
      <c r="B5079" s="19">
        <v>1</v>
      </c>
      <c r="C5079" s="18">
        <v>43208.482800925929</v>
      </c>
      <c r="D5079" s="17" t="s">
        <v>1656</v>
      </c>
      <c r="E5079" s="17" t="s">
        <v>1494</v>
      </c>
      <c r="F5079" s="17" t="s">
        <v>0</v>
      </c>
      <c r="G5079" s="18">
        <v>43214</v>
      </c>
      <c r="H5079" s="17" t="s">
        <v>1645</v>
      </c>
    </row>
    <row r="5080" spans="1:8" s="15" customFormat="1" x14ac:dyDescent="0.2">
      <c r="A5080" s="17" t="s">
        <v>1655</v>
      </c>
      <c r="B5080" s="19">
        <v>1</v>
      </c>
      <c r="C5080" s="18">
        <v>43208.483229166668</v>
      </c>
      <c r="D5080" s="17" t="s">
        <v>1654</v>
      </c>
      <c r="E5080" s="17" t="s">
        <v>1494</v>
      </c>
      <c r="F5080" s="17" t="s">
        <v>0</v>
      </c>
      <c r="G5080" s="18">
        <v>43214</v>
      </c>
      <c r="H5080" s="17" t="s">
        <v>1645</v>
      </c>
    </row>
    <row r="5081" spans="1:8" s="15" customFormat="1" x14ac:dyDescent="0.2">
      <c r="A5081" s="17" t="s">
        <v>1653</v>
      </c>
      <c r="B5081" s="19">
        <v>1</v>
      </c>
      <c r="C5081" s="18">
        <v>43208.483530092592</v>
      </c>
      <c r="D5081" s="17" t="s">
        <v>1652</v>
      </c>
      <c r="E5081" s="17" t="s">
        <v>1494</v>
      </c>
      <c r="F5081" s="17" t="s">
        <v>0</v>
      </c>
      <c r="G5081" s="18">
        <v>43214</v>
      </c>
      <c r="H5081" s="17" t="s">
        <v>1645</v>
      </c>
    </row>
    <row r="5082" spans="1:8" s="15" customFormat="1" x14ac:dyDescent="0.2">
      <c r="A5082" s="17" t="s">
        <v>1651</v>
      </c>
      <c r="B5082" s="19">
        <v>1</v>
      </c>
      <c r="C5082" s="18">
        <v>43208.483900462961</v>
      </c>
      <c r="D5082" s="17" t="s">
        <v>1650</v>
      </c>
      <c r="E5082" s="17" t="s">
        <v>1494</v>
      </c>
      <c r="F5082" s="17" t="s">
        <v>0</v>
      </c>
      <c r="G5082" s="18">
        <v>43214</v>
      </c>
      <c r="H5082" s="17" t="s">
        <v>1645</v>
      </c>
    </row>
    <row r="5083" spans="1:8" s="15" customFormat="1" x14ac:dyDescent="0.2">
      <c r="A5083" s="17" t="s">
        <v>1649</v>
      </c>
      <c r="B5083" s="19">
        <v>1</v>
      </c>
      <c r="C5083" s="18">
        <v>43208.484212962961</v>
      </c>
      <c r="D5083" s="17" t="s">
        <v>1648</v>
      </c>
      <c r="E5083" s="17" t="s">
        <v>1494</v>
      </c>
      <c r="F5083" s="17" t="s">
        <v>0</v>
      </c>
      <c r="G5083" s="18">
        <v>43214</v>
      </c>
      <c r="H5083" s="17" t="s">
        <v>1645</v>
      </c>
    </row>
    <row r="5084" spans="1:8" s="15" customFormat="1" x14ac:dyDescent="0.2">
      <c r="A5084" s="17" t="s">
        <v>1647</v>
      </c>
      <c r="B5084" s="19">
        <v>1</v>
      </c>
      <c r="C5084" s="18">
        <v>43208.484456018516</v>
      </c>
      <c r="D5084" s="17" t="s">
        <v>1646</v>
      </c>
      <c r="E5084" s="17" t="s">
        <v>1494</v>
      </c>
      <c r="F5084" s="17" t="s">
        <v>0</v>
      </c>
      <c r="G5084" s="18">
        <v>43214</v>
      </c>
      <c r="H5084" s="17" t="s">
        <v>1645</v>
      </c>
    </row>
    <row r="5085" spans="1:8" s="15" customFormat="1" x14ac:dyDescent="0.2">
      <c r="A5085" s="17" t="s">
        <v>1644</v>
      </c>
      <c r="B5085" s="19">
        <v>2</v>
      </c>
      <c r="C5085" s="18">
        <v>43208.540486111109</v>
      </c>
      <c r="D5085" s="17" t="s">
        <v>172</v>
      </c>
      <c r="E5085" s="17" t="s">
        <v>164</v>
      </c>
      <c r="F5085" s="17" t="s">
        <v>0</v>
      </c>
      <c r="G5085" s="18">
        <v>43222</v>
      </c>
      <c r="H5085" s="17" t="s">
        <v>1643</v>
      </c>
    </row>
    <row r="5086" spans="1:8" s="15" customFormat="1" x14ac:dyDescent="0.2">
      <c r="A5086" s="17" t="s">
        <v>1642</v>
      </c>
      <c r="B5086" s="19">
        <v>2</v>
      </c>
      <c r="C5086" s="18">
        <v>43208.541875000003</v>
      </c>
      <c r="D5086" s="17" t="s">
        <v>172</v>
      </c>
      <c r="E5086" s="17" t="s">
        <v>164</v>
      </c>
      <c r="F5086" s="17" t="s">
        <v>0</v>
      </c>
      <c r="G5086" s="18">
        <v>43222</v>
      </c>
      <c r="H5086" s="17" t="s">
        <v>1641</v>
      </c>
    </row>
    <row r="5087" spans="1:8" s="15" customFormat="1" x14ac:dyDescent="0.2">
      <c r="A5087" s="17" t="s">
        <v>1640</v>
      </c>
      <c r="B5087" s="19">
        <v>1</v>
      </c>
      <c r="C5087" s="18">
        <v>43208.554375</v>
      </c>
      <c r="D5087" s="17" t="s">
        <v>1622</v>
      </c>
      <c r="E5087" s="17" t="s">
        <v>164</v>
      </c>
      <c r="F5087" s="17" t="s">
        <v>0</v>
      </c>
      <c r="G5087" s="18">
        <v>43224</v>
      </c>
      <c r="H5087" s="17" t="s">
        <v>1639</v>
      </c>
    </row>
    <row r="5088" spans="1:8" s="15" customFormat="1" x14ac:dyDescent="0.2">
      <c r="A5088" s="17" t="s">
        <v>1638</v>
      </c>
      <c r="B5088" s="19">
        <v>1</v>
      </c>
      <c r="C5088" s="18">
        <v>43208.555972222224</v>
      </c>
      <c r="D5088" s="17" t="s">
        <v>1622</v>
      </c>
      <c r="E5088" s="17" t="s">
        <v>318</v>
      </c>
      <c r="F5088" s="17" t="s">
        <v>0</v>
      </c>
      <c r="G5088" s="18">
        <v>43216</v>
      </c>
      <c r="H5088" s="17" t="s">
        <v>1083</v>
      </c>
    </row>
    <row r="5089" spans="1:8" s="15" customFormat="1" x14ac:dyDescent="0.2">
      <c r="A5089" s="17" t="s">
        <v>1637</v>
      </c>
      <c r="B5089" s="19">
        <v>1</v>
      </c>
      <c r="C5089" s="18">
        <v>43208.556898148148</v>
      </c>
      <c r="D5089" s="17" t="s">
        <v>1622</v>
      </c>
      <c r="E5089" s="17" t="s">
        <v>164</v>
      </c>
      <c r="F5089" s="17" t="s">
        <v>0</v>
      </c>
      <c r="G5089" s="18">
        <v>43224</v>
      </c>
      <c r="H5089" s="17" t="s">
        <v>1636</v>
      </c>
    </row>
    <row r="5090" spans="1:8" s="15" customFormat="1" x14ac:dyDescent="0.2">
      <c r="A5090" s="17" t="s">
        <v>1635</v>
      </c>
      <c r="B5090" s="19">
        <v>1</v>
      </c>
      <c r="C5090" s="18">
        <v>43208.557569444441</v>
      </c>
      <c r="D5090" s="17" t="s">
        <v>1622</v>
      </c>
      <c r="E5090" s="17" t="s">
        <v>164</v>
      </c>
      <c r="F5090" s="17" t="s">
        <v>0</v>
      </c>
      <c r="G5090" s="18">
        <v>43229</v>
      </c>
      <c r="H5090" s="17" t="s">
        <v>1634</v>
      </c>
    </row>
    <row r="5091" spans="1:8" s="15" customFormat="1" x14ac:dyDescent="0.2">
      <c r="A5091" s="17" t="s">
        <v>1633</v>
      </c>
      <c r="B5091" s="19">
        <v>1</v>
      </c>
      <c r="C5091" s="18">
        <v>43208.558344907404</v>
      </c>
      <c r="D5091" s="17" t="s">
        <v>1622</v>
      </c>
      <c r="E5091" s="17" t="s">
        <v>164</v>
      </c>
      <c r="F5091" s="17" t="s">
        <v>0</v>
      </c>
      <c r="G5091" s="18">
        <v>43224</v>
      </c>
      <c r="H5091" s="17" t="s">
        <v>1632</v>
      </c>
    </row>
    <row r="5092" spans="1:8" s="15" customFormat="1" x14ac:dyDescent="0.2">
      <c r="A5092" s="17" t="s">
        <v>1631</v>
      </c>
      <c r="B5092" s="19">
        <v>1</v>
      </c>
      <c r="C5092" s="18">
        <v>43208.55940972222</v>
      </c>
      <c r="D5092" s="17" t="s">
        <v>1622</v>
      </c>
      <c r="E5092" s="17" t="s">
        <v>164</v>
      </c>
      <c r="F5092" s="17" t="s">
        <v>0</v>
      </c>
      <c r="G5092" s="18">
        <v>43224</v>
      </c>
      <c r="H5092" s="17" t="s">
        <v>1630</v>
      </c>
    </row>
    <row r="5093" spans="1:8" s="15" customFormat="1" x14ac:dyDescent="0.2">
      <c r="A5093" s="17" t="s">
        <v>1629</v>
      </c>
      <c r="B5093" s="19">
        <v>1</v>
      </c>
      <c r="C5093" s="18">
        <v>43208.561400462961</v>
      </c>
      <c r="D5093" s="17" t="s">
        <v>1622</v>
      </c>
      <c r="E5093" s="17" t="s">
        <v>164</v>
      </c>
      <c r="F5093" s="17" t="s">
        <v>0</v>
      </c>
      <c r="G5093" s="18">
        <v>43224</v>
      </c>
      <c r="H5093" s="17" t="s">
        <v>1628</v>
      </c>
    </row>
    <row r="5094" spans="1:8" s="15" customFormat="1" x14ac:dyDescent="0.2">
      <c r="A5094" s="17" t="s">
        <v>1627</v>
      </c>
      <c r="B5094" s="19">
        <v>1</v>
      </c>
      <c r="C5094" s="18">
        <v>43208.5628125</v>
      </c>
      <c r="D5094" s="17" t="s">
        <v>1622</v>
      </c>
      <c r="E5094" s="17" t="s">
        <v>164</v>
      </c>
      <c r="F5094" s="17" t="s">
        <v>0</v>
      </c>
      <c r="G5094" s="18">
        <v>43229</v>
      </c>
      <c r="H5094" s="17" t="s">
        <v>1626</v>
      </c>
    </row>
    <row r="5095" spans="1:8" s="15" customFormat="1" x14ac:dyDescent="0.2">
      <c r="A5095" s="17" t="s">
        <v>1625</v>
      </c>
      <c r="B5095" s="19">
        <v>1</v>
      </c>
      <c r="C5095" s="18">
        <v>43208.563449074078</v>
      </c>
      <c r="D5095" s="17" t="s">
        <v>1622</v>
      </c>
      <c r="E5095" s="17" t="s">
        <v>164</v>
      </c>
      <c r="F5095" s="17" t="s">
        <v>0</v>
      </c>
      <c r="G5095" s="18">
        <v>43229</v>
      </c>
      <c r="H5095" s="17" t="s">
        <v>1624</v>
      </c>
    </row>
    <row r="5096" spans="1:8" s="15" customFormat="1" x14ac:dyDescent="0.2">
      <c r="A5096" s="17" t="s">
        <v>1623</v>
      </c>
      <c r="B5096" s="19">
        <v>1</v>
      </c>
      <c r="C5096" s="18">
        <v>43208.564884259256</v>
      </c>
      <c r="D5096" s="17" t="s">
        <v>1622</v>
      </c>
      <c r="E5096" s="17" t="s">
        <v>164</v>
      </c>
      <c r="F5096" s="17" t="s">
        <v>0</v>
      </c>
      <c r="G5096" s="18">
        <v>43229</v>
      </c>
      <c r="H5096" s="17" t="s">
        <v>1621</v>
      </c>
    </row>
    <row r="5097" spans="1:8" s="15" customFormat="1" x14ac:dyDescent="0.2">
      <c r="A5097" s="17" t="s">
        <v>1620</v>
      </c>
      <c r="B5097" s="19">
        <v>1</v>
      </c>
      <c r="C5097" s="18">
        <v>43208.57234953704</v>
      </c>
      <c r="D5097" s="17" t="s">
        <v>1619</v>
      </c>
      <c r="E5097" s="17" t="s">
        <v>1494</v>
      </c>
      <c r="F5097" s="17" t="s">
        <v>0</v>
      </c>
      <c r="G5097" s="18">
        <v>43222</v>
      </c>
      <c r="H5097" s="17" t="s">
        <v>1618</v>
      </c>
    </row>
    <row r="5098" spans="1:8" s="15" customFormat="1" x14ac:dyDescent="0.2">
      <c r="A5098" s="17" t="s">
        <v>1617</v>
      </c>
      <c r="B5098" s="19">
        <v>1</v>
      </c>
      <c r="C5098" s="18">
        <v>43208.602523148147</v>
      </c>
      <c r="D5098" s="17" t="s">
        <v>1616</v>
      </c>
      <c r="E5098" s="17" t="s">
        <v>1615</v>
      </c>
      <c r="F5098" s="17" t="s">
        <v>0</v>
      </c>
      <c r="G5098" s="18">
        <v>43229</v>
      </c>
      <c r="H5098" s="17" t="s">
        <v>1614</v>
      </c>
    </row>
    <row r="5099" spans="1:8" s="15" customFormat="1" x14ac:dyDescent="0.2">
      <c r="A5099" s="17" t="s">
        <v>1613</v>
      </c>
      <c r="B5099" s="19">
        <v>4</v>
      </c>
      <c r="C5099" s="18">
        <v>43208.606377314813</v>
      </c>
      <c r="D5099" s="17" t="s">
        <v>1612</v>
      </c>
      <c r="E5099" s="17" t="s">
        <v>561</v>
      </c>
      <c r="F5099" s="17" t="s">
        <v>93</v>
      </c>
      <c r="G5099" s="18">
        <v>43224</v>
      </c>
      <c r="H5099" s="17" t="s">
        <v>1611</v>
      </c>
    </row>
    <row r="5100" spans="1:8" s="15" customFormat="1" x14ac:dyDescent="0.2">
      <c r="A5100" s="17" t="s">
        <v>1610</v>
      </c>
      <c r="B5100" s="19">
        <v>2</v>
      </c>
      <c r="C5100" s="18">
        <v>43208.609907407408</v>
      </c>
      <c r="D5100" s="17" t="s">
        <v>257</v>
      </c>
      <c r="E5100" s="17" t="s">
        <v>164</v>
      </c>
      <c r="F5100" s="17" t="s">
        <v>0</v>
      </c>
      <c r="G5100" s="18">
        <v>43224</v>
      </c>
      <c r="H5100" s="17" t="s">
        <v>1609</v>
      </c>
    </row>
    <row r="5101" spans="1:8" s="15" customFormat="1" x14ac:dyDescent="0.2">
      <c r="A5101" s="17" t="s">
        <v>1608</v>
      </c>
      <c r="B5101" s="19">
        <v>2</v>
      </c>
      <c r="C5101" s="18">
        <v>43208.611157407409</v>
      </c>
      <c r="D5101" s="17" t="s">
        <v>1607</v>
      </c>
      <c r="E5101" s="17" t="s">
        <v>1606</v>
      </c>
      <c r="F5101" s="17" t="s">
        <v>0</v>
      </c>
      <c r="G5101" s="18">
        <v>43216</v>
      </c>
      <c r="H5101" s="17" t="s">
        <v>1605</v>
      </c>
    </row>
    <row r="5102" spans="1:8" s="15" customFormat="1" x14ac:dyDescent="0.2">
      <c r="A5102" s="17" t="s">
        <v>1604</v>
      </c>
      <c r="B5102" s="19">
        <v>2</v>
      </c>
      <c r="C5102" s="18">
        <v>43208.61681712963</v>
      </c>
      <c r="D5102" s="17" t="s">
        <v>257</v>
      </c>
      <c r="E5102" s="17" t="s">
        <v>164</v>
      </c>
      <c r="F5102" s="17" t="s">
        <v>0</v>
      </c>
      <c r="G5102" s="18">
        <v>43224</v>
      </c>
      <c r="H5102" s="17" t="s">
        <v>1603</v>
      </c>
    </row>
    <row r="5103" spans="1:8" s="15" customFormat="1" x14ac:dyDescent="0.2">
      <c r="A5103" s="17" t="s">
        <v>1602</v>
      </c>
      <c r="B5103" s="19">
        <v>1</v>
      </c>
      <c r="C5103" s="18">
        <v>43208.618784722225</v>
      </c>
      <c r="D5103" s="17" t="s">
        <v>194</v>
      </c>
      <c r="E5103" s="17" t="s">
        <v>688</v>
      </c>
      <c r="F5103" s="17" t="s">
        <v>0</v>
      </c>
      <c r="G5103" s="18">
        <v>43224</v>
      </c>
      <c r="H5103" s="17" t="s">
        <v>1601</v>
      </c>
    </row>
    <row r="5104" spans="1:8" s="15" customFormat="1" x14ac:dyDescent="0.2">
      <c r="A5104" s="17" t="s">
        <v>1600</v>
      </c>
      <c r="B5104" s="19">
        <v>1</v>
      </c>
      <c r="C5104" s="18">
        <v>43208.619340277779</v>
      </c>
      <c r="D5104" s="17" t="s">
        <v>194</v>
      </c>
      <c r="E5104" s="17" t="s">
        <v>688</v>
      </c>
      <c r="F5104" s="17" t="s">
        <v>0</v>
      </c>
      <c r="G5104" s="18">
        <v>43224</v>
      </c>
      <c r="H5104" s="17" t="s">
        <v>1599</v>
      </c>
    </row>
    <row r="5105" spans="1:8" s="15" customFormat="1" x14ac:dyDescent="0.2">
      <c r="A5105" s="17" t="s">
        <v>1598</v>
      </c>
      <c r="B5105" s="19">
        <v>1</v>
      </c>
      <c r="C5105" s="18">
        <v>43208.619988425926</v>
      </c>
      <c r="D5105" s="17" t="s">
        <v>194</v>
      </c>
      <c r="E5105" s="17" t="s">
        <v>688</v>
      </c>
      <c r="F5105" s="17" t="s">
        <v>0</v>
      </c>
      <c r="G5105" s="18">
        <v>43224</v>
      </c>
      <c r="H5105" s="17" t="s">
        <v>1597</v>
      </c>
    </row>
    <row r="5106" spans="1:8" s="15" customFormat="1" x14ac:dyDescent="0.2">
      <c r="A5106" s="17" t="s">
        <v>1596</v>
      </c>
      <c r="B5106" s="19">
        <v>2</v>
      </c>
      <c r="C5106" s="18">
        <v>43208.621886574074</v>
      </c>
      <c r="D5106" s="17" t="s">
        <v>1595</v>
      </c>
      <c r="E5106" s="17" t="s">
        <v>396</v>
      </c>
      <c r="F5106" s="17" t="s">
        <v>0</v>
      </c>
      <c r="G5106" s="18">
        <v>43224</v>
      </c>
      <c r="H5106" s="17" t="s">
        <v>1594</v>
      </c>
    </row>
    <row r="5107" spans="1:8" s="15" customFormat="1" x14ac:dyDescent="0.2">
      <c r="A5107" s="17" t="s">
        <v>1593</v>
      </c>
      <c r="B5107" s="19">
        <v>2</v>
      </c>
      <c r="C5107" s="18">
        <v>43208.625289351854</v>
      </c>
      <c r="D5107" s="17" t="s">
        <v>1592</v>
      </c>
      <c r="E5107" s="17" t="s">
        <v>1591</v>
      </c>
      <c r="F5107" s="17" t="s">
        <v>0</v>
      </c>
      <c r="G5107" s="18">
        <v>43224</v>
      </c>
      <c r="H5107" s="17" t="s">
        <v>1590</v>
      </c>
    </row>
    <row r="5108" spans="1:8" s="15" customFormat="1" x14ac:dyDescent="0.2">
      <c r="A5108" s="17" t="s">
        <v>1589</v>
      </c>
      <c r="B5108" s="19">
        <v>2</v>
      </c>
      <c r="C5108" s="18">
        <v>43208.638379629629</v>
      </c>
      <c r="D5108" s="17" t="s">
        <v>172</v>
      </c>
      <c r="E5108" s="17" t="s">
        <v>1588</v>
      </c>
      <c r="F5108" s="17" t="s">
        <v>0</v>
      </c>
      <c r="G5108" s="18">
        <v>43216</v>
      </c>
      <c r="H5108" s="17" t="s">
        <v>1587</v>
      </c>
    </row>
    <row r="5109" spans="1:8" s="15" customFormat="1" x14ac:dyDescent="0.2">
      <c r="A5109" s="17" t="s">
        <v>1586</v>
      </c>
      <c r="B5109" s="19">
        <v>1</v>
      </c>
      <c r="C5109" s="18">
        <v>43208.718865740739</v>
      </c>
      <c r="D5109" s="17" t="s">
        <v>1585</v>
      </c>
      <c r="E5109" s="17" t="s">
        <v>326</v>
      </c>
      <c r="F5109" s="17" t="s">
        <v>0</v>
      </c>
      <c r="G5109" s="18">
        <v>43214</v>
      </c>
      <c r="H5109" s="17" t="s">
        <v>1584</v>
      </c>
    </row>
    <row r="5110" spans="1:8" s="15" customFormat="1" x14ac:dyDescent="0.2">
      <c r="A5110" s="17" t="s">
        <v>1583</v>
      </c>
      <c r="B5110" s="19">
        <v>2</v>
      </c>
      <c r="C5110" s="18">
        <v>43209.368414351855</v>
      </c>
      <c r="D5110" s="17" t="s">
        <v>1582</v>
      </c>
      <c r="E5110" s="17" t="s">
        <v>396</v>
      </c>
      <c r="F5110" s="17" t="s">
        <v>0</v>
      </c>
      <c r="G5110" s="18">
        <v>43224</v>
      </c>
      <c r="H5110" s="17" t="s">
        <v>1581</v>
      </c>
    </row>
    <row r="5111" spans="1:8" s="15" customFormat="1" x14ac:dyDescent="0.2">
      <c r="A5111" s="17" t="s">
        <v>1580</v>
      </c>
      <c r="B5111" s="19">
        <v>2</v>
      </c>
      <c r="C5111" s="18">
        <v>43209.370775462965</v>
      </c>
      <c r="D5111" s="17" t="s">
        <v>1579</v>
      </c>
      <c r="E5111" s="17" t="s">
        <v>396</v>
      </c>
      <c r="F5111" s="17" t="s">
        <v>0</v>
      </c>
      <c r="G5111" s="18">
        <v>43224</v>
      </c>
      <c r="H5111" s="17" t="s">
        <v>1578</v>
      </c>
    </row>
    <row r="5112" spans="1:8" s="15" customFormat="1" x14ac:dyDescent="0.2">
      <c r="A5112" s="17" t="s">
        <v>1577</v>
      </c>
      <c r="B5112" s="19">
        <v>2</v>
      </c>
      <c r="C5112" s="18">
        <v>43209.372048611112</v>
      </c>
      <c r="D5112" s="17" t="s">
        <v>1576</v>
      </c>
      <c r="E5112" s="17" t="s">
        <v>396</v>
      </c>
      <c r="F5112" s="17" t="s">
        <v>0</v>
      </c>
      <c r="G5112" s="18">
        <v>43222</v>
      </c>
      <c r="H5112" s="17" t="s">
        <v>1575</v>
      </c>
    </row>
    <row r="5113" spans="1:8" s="15" customFormat="1" x14ac:dyDescent="0.2">
      <c r="A5113" s="17" t="s">
        <v>1574</v>
      </c>
      <c r="B5113" s="19">
        <v>2</v>
      </c>
      <c r="C5113" s="18">
        <v>43209.384444444448</v>
      </c>
      <c r="D5113" s="17" t="s">
        <v>1573</v>
      </c>
      <c r="E5113" s="17" t="s">
        <v>396</v>
      </c>
      <c r="F5113" s="17" t="s">
        <v>0</v>
      </c>
      <c r="G5113" s="18">
        <v>43222</v>
      </c>
      <c r="H5113" s="17" t="s">
        <v>1572</v>
      </c>
    </row>
    <row r="5114" spans="1:8" s="15" customFormat="1" x14ac:dyDescent="0.2">
      <c r="A5114" s="17" t="s">
        <v>1571</v>
      </c>
      <c r="B5114" s="19">
        <v>2</v>
      </c>
      <c r="C5114" s="18">
        <v>43209.388391203705</v>
      </c>
      <c r="D5114" s="17" t="s">
        <v>1570</v>
      </c>
      <c r="E5114" s="17" t="s">
        <v>396</v>
      </c>
      <c r="F5114" s="17" t="s">
        <v>0</v>
      </c>
      <c r="G5114" s="18">
        <v>43222</v>
      </c>
      <c r="H5114" s="17" t="s">
        <v>1569</v>
      </c>
    </row>
    <row r="5115" spans="1:8" s="15" customFormat="1" x14ac:dyDescent="0.2">
      <c r="A5115" s="17" t="s">
        <v>1568</v>
      </c>
      <c r="B5115" s="19">
        <v>2</v>
      </c>
      <c r="C5115" s="18">
        <v>43209.392233796294</v>
      </c>
      <c r="D5115" s="17" t="s">
        <v>1567</v>
      </c>
      <c r="E5115" s="17" t="s">
        <v>396</v>
      </c>
      <c r="F5115" s="17" t="s">
        <v>0</v>
      </c>
      <c r="G5115" s="18">
        <v>43229</v>
      </c>
      <c r="H5115" s="17" t="s">
        <v>1566</v>
      </c>
    </row>
    <row r="5116" spans="1:8" s="15" customFormat="1" x14ac:dyDescent="0.2">
      <c r="A5116" s="17" t="s">
        <v>1565</v>
      </c>
      <c r="B5116" s="19">
        <v>2</v>
      </c>
      <c r="C5116" s="18">
        <v>43209.393148148149</v>
      </c>
      <c r="D5116" s="17" t="s">
        <v>1564</v>
      </c>
      <c r="E5116" s="17" t="s">
        <v>396</v>
      </c>
      <c r="F5116" s="17" t="s">
        <v>0</v>
      </c>
      <c r="G5116" s="18">
        <v>43230</v>
      </c>
      <c r="H5116" s="17" t="s">
        <v>1563</v>
      </c>
    </row>
    <row r="5117" spans="1:8" s="15" customFormat="1" x14ac:dyDescent="0.2">
      <c r="A5117" s="17" t="s">
        <v>1562</v>
      </c>
      <c r="B5117" s="19">
        <v>2</v>
      </c>
      <c r="C5117" s="18">
        <v>43209.397303240738</v>
      </c>
      <c r="D5117" s="17" t="s">
        <v>1561</v>
      </c>
      <c r="E5117" s="17" t="s">
        <v>396</v>
      </c>
      <c r="F5117" s="17" t="s">
        <v>0</v>
      </c>
      <c r="G5117" s="18">
        <v>43231</v>
      </c>
      <c r="H5117" s="17" t="s">
        <v>1560</v>
      </c>
    </row>
    <row r="5118" spans="1:8" s="15" customFormat="1" x14ac:dyDescent="0.2">
      <c r="A5118" s="17" t="s">
        <v>1559</v>
      </c>
      <c r="B5118" s="19">
        <v>2</v>
      </c>
      <c r="C5118" s="18">
        <v>43209.397962962961</v>
      </c>
      <c r="D5118" s="17" t="s">
        <v>1558</v>
      </c>
      <c r="E5118" s="17" t="s">
        <v>396</v>
      </c>
      <c r="F5118" s="17" t="s">
        <v>0</v>
      </c>
      <c r="G5118" s="18">
        <v>43222</v>
      </c>
      <c r="H5118" s="17" t="s">
        <v>1557</v>
      </c>
    </row>
    <row r="5119" spans="1:8" s="15" customFormat="1" x14ac:dyDescent="0.2">
      <c r="A5119" s="17" t="s">
        <v>1556</v>
      </c>
      <c r="B5119" s="19">
        <v>1</v>
      </c>
      <c r="C5119" s="18">
        <v>43209.405428240738</v>
      </c>
      <c r="D5119" s="17" t="s">
        <v>1555</v>
      </c>
      <c r="E5119" s="17" t="s">
        <v>164</v>
      </c>
      <c r="F5119" s="17" t="s">
        <v>0</v>
      </c>
      <c r="G5119" s="18">
        <v>43213</v>
      </c>
      <c r="H5119" s="17" t="s">
        <v>1554</v>
      </c>
    </row>
    <row r="5120" spans="1:8" s="15" customFormat="1" x14ac:dyDescent="0.2">
      <c r="A5120" s="17" t="s">
        <v>1553</v>
      </c>
      <c r="B5120" s="19">
        <v>3</v>
      </c>
      <c r="C5120" s="18">
        <v>43209.408101851855</v>
      </c>
      <c r="D5120" s="17" t="s">
        <v>1552</v>
      </c>
      <c r="E5120" s="17" t="s">
        <v>326</v>
      </c>
      <c r="F5120" s="17" t="s">
        <v>93</v>
      </c>
      <c r="G5120" s="18">
        <v>43235</v>
      </c>
      <c r="H5120" s="17" t="s">
        <v>1551</v>
      </c>
    </row>
    <row r="5121" spans="1:8" s="15" customFormat="1" x14ac:dyDescent="0.2">
      <c r="A5121" s="17" t="s">
        <v>1550</v>
      </c>
      <c r="B5121" s="19">
        <v>1</v>
      </c>
      <c r="C5121" s="18">
        <v>43209.409456018519</v>
      </c>
      <c r="D5121" s="17" t="s">
        <v>1549</v>
      </c>
      <c r="E5121" s="17" t="s">
        <v>326</v>
      </c>
      <c r="F5121" s="17" t="s">
        <v>0</v>
      </c>
      <c r="G5121" s="18">
        <v>43213</v>
      </c>
      <c r="H5121" s="17" t="s">
        <v>1548</v>
      </c>
    </row>
    <row r="5122" spans="1:8" s="15" customFormat="1" x14ac:dyDescent="0.2">
      <c r="A5122" s="17" t="s">
        <v>1547</v>
      </c>
      <c r="B5122" s="19">
        <v>2</v>
      </c>
      <c r="C5122" s="18">
        <v>43209.41070601852</v>
      </c>
      <c r="D5122" s="17" t="s">
        <v>1546</v>
      </c>
      <c r="E5122" s="17" t="s">
        <v>326</v>
      </c>
      <c r="F5122" s="17" t="s">
        <v>93</v>
      </c>
      <c r="G5122" s="18">
        <v>43220</v>
      </c>
      <c r="H5122" s="17" t="s">
        <v>1545</v>
      </c>
    </row>
    <row r="5123" spans="1:8" s="15" customFormat="1" x14ac:dyDescent="0.2">
      <c r="A5123" s="17" t="s">
        <v>1544</v>
      </c>
      <c r="B5123" s="19">
        <v>1</v>
      </c>
      <c r="C5123" s="18">
        <v>43209.408831018518</v>
      </c>
      <c r="D5123" s="17" t="s">
        <v>790</v>
      </c>
      <c r="E5123" s="17" t="s">
        <v>318</v>
      </c>
      <c r="F5123" s="17" t="s">
        <v>0</v>
      </c>
      <c r="G5123" s="18">
        <v>43209</v>
      </c>
      <c r="H5123" s="17" t="s">
        <v>1543</v>
      </c>
    </row>
    <row r="5124" spans="1:8" s="15" customFormat="1" x14ac:dyDescent="0.2">
      <c r="A5124" s="17" t="s">
        <v>1542</v>
      </c>
      <c r="B5124" s="19">
        <v>2</v>
      </c>
      <c r="C5124" s="18">
        <v>43209.41165509259</v>
      </c>
      <c r="D5124" s="17" t="s">
        <v>1541</v>
      </c>
      <c r="E5124" s="17" t="s">
        <v>326</v>
      </c>
      <c r="F5124" s="17" t="s">
        <v>93</v>
      </c>
      <c r="G5124" s="18">
        <v>43220</v>
      </c>
      <c r="H5124" s="17" t="s">
        <v>1540</v>
      </c>
    </row>
    <row r="5125" spans="1:8" s="15" customFormat="1" x14ac:dyDescent="0.2">
      <c r="A5125" s="17" t="s">
        <v>1539</v>
      </c>
      <c r="B5125" s="19">
        <v>2</v>
      </c>
      <c r="C5125" s="18">
        <v>43209.412581018521</v>
      </c>
      <c r="D5125" s="17" t="s">
        <v>1538</v>
      </c>
      <c r="E5125" s="17" t="s">
        <v>326</v>
      </c>
      <c r="F5125" s="17" t="s">
        <v>93</v>
      </c>
      <c r="G5125" s="18">
        <v>43220</v>
      </c>
      <c r="H5125" s="17" t="s">
        <v>1537</v>
      </c>
    </row>
    <row r="5126" spans="1:8" s="15" customFormat="1" x14ac:dyDescent="0.2">
      <c r="A5126" s="17" t="s">
        <v>1536</v>
      </c>
      <c r="B5126" s="19">
        <v>2</v>
      </c>
      <c r="C5126" s="18">
        <v>43209.413877314815</v>
      </c>
      <c r="D5126" s="17" t="s">
        <v>1535</v>
      </c>
      <c r="E5126" s="17" t="s">
        <v>326</v>
      </c>
      <c r="F5126" s="17" t="s">
        <v>93</v>
      </c>
      <c r="G5126" s="18">
        <v>43214</v>
      </c>
      <c r="H5126" s="17" t="s">
        <v>1534</v>
      </c>
    </row>
    <row r="5127" spans="1:8" s="15" customFormat="1" x14ac:dyDescent="0.2">
      <c r="A5127" s="17" t="s">
        <v>1533</v>
      </c>
      <c r="B5127" s="19">
        <v>2</v>
      </c>
      <c r="C5127" s="18">
        <v>43209.415601851855</v>
      </c>
      <c r="D5127" s="17" t="s">
        <v>1532</v>
      </c>
      <c r="E5127" s="17" t="s">
        <v>326</v>
      </c>
      <c r="F5127" s="17" t="s">
        <v>93</v>
      </c>
      <c r="G5127" s="18">
        <v>43214</v>
      </c>
      <c r="H5127" s="17" t="s">
        <v>1531</v>
      </c>
    </row>
    <row r="5128" spans="1:8" s="15" customFormat="1" x14ac:dyDescent="0.2">
      <c r="A5128" s="17" t="s">
        <v>1530</v>
      </c>
      <c r="B5128" s="19">
        <v>2</v>
      </c>
      <c r="C5128" s="18">
        <v>43209.416655092595</v>
      </c>
      <c r="D5128" s="17" t="s">
        <v>1529</v>
      </c>
      <c r="E5128" s="17" t="s">
        <v>326</v>
      </c>
      <c r="F5128" s="17" t="s">
        <v>93</v>
      </c>
      <c r="G5128" s="18">
        <v>43220</v>
      </c>
      <c r="H5128" s="17" t="s">
        <v>1528</v>
      </c>
    </row>
    <row r="5129" spans="1:8" s="15" customFormat="1" x14ac:dyDescent="0.2">
      <c r="A5129" s="17" t="s">
        <v>1527</v>
      </c>
      <c r="B5129" s="19">
        <v>2</v>
      </c>
      <c r="C5129" s="18">
        <v>43209.438067129631</v>
      </c>
      <c r="D5129" s="17" t="s">
        <v>257</v>
      </c>
      <c r="E5129" s="17" t="s">
        <v>1526</v>
      </c>
      <c r="F5129" s="17" t="s">
        <v>0</v>
      </c>
      <c r="G5129" s="18">
        <v>43216</v>
      </c>
      <c r="H5129" s="17" t="s">
        <v>1525</v>
      </c>
    </row>
    <row r="5130" spans="1:8" s="15" customFormat="1" x14ac:dyDescent="0.2">
      <c r="A5130" s="17" t="s">
        <v>1524</v>
      </c>
      <c r="B5130" s="19">
        <v>1</v>
      </c>
      <c r="C5130" s="18">
        <v>43209.481122685182</v>
      </c>
      <c r="D5130" s="17" t="s">
        <v>699</v>
      </c>
      <c r="E5130" s="17" t="s">
        <v>1523</v>
      </c>
      <c r="F5130" s="17" t="s">
        <v>0</v>
      </c>
      <c r="G5130" s="18">
        <v>43224</v>
      </c>
      <c r="H5130" s="17" t="s">
        <v>1522</v>
      </c>
    </row>
    <row r="5131" spans="1:8" s="15" customFormat="1" x14ac:dyDescent="0.2">
      <c r="A5131" s="17" t="s">
        <v>1521</v>
      </c>
      <c r="B5131" s="19">
        <v>3</v>
      </c>
      <c r="C5131" s="18">
        <v>43209.486516203702</v>
      </c>
      <c r="D5131" s="17" t="s">
        <v>1520</v>
      </c>
      <c r="E5131" s="17" t="s">
        <v>164</v>
      </c>
      <c r="F5131" s="17" t="s">
        <v>1519</v>
      </c>
      <c r="G5131" s="18">
        <v>43210</v>
      </c>
      <c r="H5131" s="17" t="s">
        <v>1518</v>
      </c>
    </row>
    <row r="5132" spans="1:8" s="15" customFormat="1" x14ac:dyDescent="0.2">
      <c r="A5132" s="17" t="s">
        <v>1517</v>
      </c>
      <c r="B5132" s="19">
        <v>1</v>
      </c>
      <c r="C5132" s="18">
        <v>43209.550810185188</v>
      </c>
      <c r="D5132" s="17" t="s">
        <v>238</v>
      </c>
      <c r="E5132" s="17" t="s">
        <v>1516</v>
      </c>
      <c r="F5132" s="17" t="s">
        <v>0</v>
      </c>
      <c r="G5132" s="18">
        <v>43222</v>
      </c>
      <c r="H5132" s="17" t="s">
        <v>1515</v>
      </c>
    </row>
    <row r="5133" spans="1:8" s="15" customFormat="1" x14ac:dyDescent="0.2">
      <c r="A5133" s="17" t="s">
        <v>1514</v>
      </c>
      <c r="B5133" s="19">
        <v>2</v>
      </c>
      <c r="C5133" s="18">
        <v>43209.552870370368</v>
      </c>
      <c r="D5133" s="17" t="s">
        <v>238</v>
      </c>
      <c r="E5133" s="17" t="s">
        <v>1513</v>
      </c>
      <c r="F5133" s="17" t="s">
        <v>0</v>
      </c>
      <c r="G5133" s="18">
        <v>43224</v>
      </c>
      <c r="H5133" s="17" t="s">
        <v>1512</v>
      </c>
    </row>
    <row r="5134" spans="1:8" s="15" customFormat="1" x14ac:dyDescent="0.2">
      <c r="A5134" s="17" t="s">
        <v>1511</v>
      </c>
      <c r="B5134" s="19">
        <v>1</v>
      </c>
      <c r="C5134" s="18">
        <v>43209.566203703704</v>
      </c>
      <c r="D5134" s="17" t="s">
        <v>238</v>
      </c>
      <c r="E5134" s="17" t="s">
        <v>164</v>
      </c>
      <c r="F5134" s="17" t="s">
        <v>0</v>
      </c>
      <c r="G5134" s="18">
        <v>43224</v>
      </c>
      <c r="H5134" s="17" t="s">
        <v>1510</v>
      </c>
    </row>
    <row r="5135" spans="1:8" s="15" customFormat="1" x14ac:dyDescent="0.2">
      <c r="A5135" s="17" t="s">
        <v>1509</v>
      </c>
      <c r="B5135" s="19">
        <v>3</v>
      </c>
      <c r="C5135" s="18">
        <v>43209.570543981485</v>
      </c>
      <c r="D5135" s="17" t="s">
        <v>1508</v>
      </c>
      <c r="E5135" s="17" t="s">
        <v>1507</v>
      </c>
      <c r="F5135" s="17" t="s">
        <v>0</v>
      </c>
      <c r="G5135" s="18">
        <v>43229</v>
      </c>
      <c r="H5135" s="17" t="s">
        <v>1506</v>
      </c>
    </row>
    <row r="5136" spans="1:8" s="15" customFormat="1" x14ac:dyDescent="0.2">
      <c r="A5136" s="17" t="s">
        <v>1505</v>
      </c>
      <c r="B5136" s="19">
        <v>2</v>
      </c>
      <c r="C5136" s="18">
        <v>43209.572627314818</v>
      </c>
      <c r="D5136" s="17" t="s">
        <v>284</v>
      </c>
      <c r="E5136" s="17" t="s">
        <v>1504</v>
      </c>
      <c r="F5136" s="17" t="s">
        <v>0</v>
      </c>
      <c r="G5136" s="18">
        <v>43220</v>
      </c>
      <c r="H5136" s="17" t="s">
        <v>1503</v>
      </c>
    </row>
    <row r="5137" spans="1:8" s="15" customFormat="1" x14ac:dyDescent="0.2">
      <c r="A5137" s="17" t="s">
        <v>1502</v>
      </c>
      <c r="B5137" s="19">
        <v>1</v>
      </c>
      <c r="C5137" s="18">
        <v>43209.574490740742</v>
      </c>
      <c r="D5137" s="17" t="s">
        <v>1495</v>
      </c>
      <c r="E5137" s="17" t="s">
        <v>1494</v>
      </c>
      <c r="F5137" s="17" t="s">
        <v>0</v>
      </c>
      <c r="G5137" s="18">
        <v>43213</v>
      </c>
      <c r="H5137" s="17" t="s">
        <v>1501</v>
      </c>
    </row>
    <row r="5138" spans="1:8" s="15" customFormat="1" x14ac:dyDescent="0.2">
      <c r="A5138" s="17" t="s">
        <v>1500</v>
      </c>
      <c r="B5138" s="19">
        <v>1</v>
      </c>
      <c r="C5138" s="18">
        <v>43209.575219907405</v>
      </c>
      <c r="D5138" s="17" t="s">
        <v>1495</v>
      </c>
      <c r="E5138" s="17" t="s">
        <v>1494</v>
      </c>
      <c r="F5138" s="17" t="s">
        <v>0</v>
      </c>
      <c r="G5138" s="18">
        <v>43217</v>
      </c>
      <c r="H5138" s="17" t="s">
        <v>1499</v>
      </c>
    </row>
    <row r="5139" spans="1:8" s="15" customFormat="1" x14ac:dyDescent="0.2">
      <c r="A5139" s="17" t="s">
        <v>1498</v>
      </c>
      <c r="B5139" s="19">
        <v>1</v>
      </c>
      <c r="C5139" s="18">
        <v>43209.575902777775</v>
      </c>
      <c r="D5139" s="17" t="s">
        <v>1495</v>
      </c>
      <c r="E5139" s="17" t="s">
        <v>1494</v>
      </c>
      <c r="F5139" s="17" t="s">
        <v>0</v>
      </c>
      <c r="G5139" s="18">
        <v>43213</v>
      </c>
      <c r="H5139" s="17" t="s">
        <v>1497</v>
      </c>
    </row>
    <row r="5140" spans="1:8" s="15" customFormat="1" x14ac:dyDescent="0.2">
      <c r="A5140" s="17" t="s">
        <v>1496</v>
      </c>
      <c r="B5140" s="19">
        <v>1</v>
      </c>
      <c r="C5140" s="18">
        <v>43209.576539351852</v>
      </c>
      <c r="D5140" s="17" t="s">
        <v>1495</v>
      </c>
      <c r="E5140" s="17" t="s">
        <v>1494</v>
      </c>
      <c r="F5140" s="17" t="s">
        <v>0</v>
      </c>
      <c r="G5140" s="18">
        <v>43213</v>
      </c>
      <c r="H5140" s="17" t="s">
        <v>1493</v>
      </c>
    </row>
    <row r="5141" spans="1:8" s="15" customFormat="1" x14ac:dyDescent="0.2">
      <c r="A5141" s="17" t="s">
        <v>1492</v>
      </c>
      <c r="B5141" s="19">
        <v>6</v>
      </c>
      <c r="C5141" s="18">
        <v>43209.644513888888</v>
      </c>
      <c r="D5141" s="17" t="s">
        <v>1491</v>
      </c>
      <c r="E5141" s="17" t="s">
        <v>1490</v>
      </c>
      <c r="F5141" s="17" t="s">
        <v>30</v>
      </c>
      <c r="G5141" s="18">
        <v>43220</v>
      </c>
      <c r="H5141" s="17" t="s">
        <v>1489</v>
      </c>
    </row>
    <row r="5142" spans="1:8" s="15" customFormat="1" x14ac:dyDescent="0.2">
      <c r="A5142" s="17" t="s">
        <v>1488</v>
      </c>
      <c r="B5142" s="19">
        <v>2</v>
      </c>
      <c r="C5142" s="18">
        <v>43209.678715277776</v>
      </c>
      <c r="D5142" s="17" t="s">
        <v>1487</v>
      </c>
      <c r="E5142" s="17" t="s">
        <v>164</v>
      </c>
      <c r="F5142" s="17" t="s">
        <v>0</v>
      </c>
      <c r="G5142" s="18">
        <v>43222</v>
      </c>
      <c r="H5142" s="17" t="s">
        <v>1486</v>
      </c>
    </row>
    <row r="5143" spans="1:8" s="15" customFormat="1" x14ac:dyDescent="0.2">
      <c r="A5143" s="17" t="s">
        <v>1485</v>
      </c>
      <c r="B5143" s="19">
        <v>2</v>
      </c>
      <c r="C5143" s="18">
        <v>43209.680497685185</v>
      </c>
      <c r="D5143" s="17" t="s">
        <v>1484</v>
      </c>
      <c r="E5143" s="17" t="s">
        <v>164</v>
      </c>
      <c r="F5143" s="17" t="s">
        <v>0</v>
      </c>
      <c r="G5143" s="18">
        <v>43222</v>
      </c>
      <c r="H5143" s="17" t="s">
        <v>1483</v>
      </c>
    </row>
    <row r="5144" spans="1:8" s="15" customFormat="1" x14ac:dyDescent="0.2">
      <c r="A5144" s="17" t="s">
        <v>1482</v>
      </c>
      <c r="B5144" s="19">
        <v>1</v>
      </c>
      <c r="C5144" s="18">
        <v>43209.69809027778</v>
      </c>
      <c r="D5144" s="17" t="s">
        <v>1481</v>
      </c>
      <c r="E5144" s="17" t="s">
        <v>396</v>
      </c>
      <c r="F5144" s="17" t="s">
        <v>0</v>
      </c>
      <c r="G5144" s="18">
        <v>43224</v>
      </c>
      <c r="H5144" s="17" t="s">
        <v>1480</v>
      </c>
    </row>
    <row r="5145" spans="1:8" s="15" customFormat="1" x14ac:dyDescent="0.2">
      <c r="A5145" s="17" t="s">
        <v>1479</v>
      </c>
      <c r="B5145" s="19">
        <v>2</v>
      </c>
      <c r="C5145" s="18">
        <v>43209.699212962965</v>
      </c>
      <c r="D5145" s="17" t="s">
        <v>1478</v>
      </c>
      <c r="E5145" s="17" t="s">
        <v>396</v>
      </c>
      <c r="F5145" s="17" t="s">
        <v>0</v>
      </c>
      <c r="G5145" s="18">
        <v>43220</v>
      </c>
      <c r="H5145" s="17" t="s">
        <v>1477</v>
      </c>
    </row>
    <row r="5146" spans="1:8" s="15" customFormat="1" x14ac:dyDescent="0.2">
      <c r="A5146" s="17" t="s">
        <v>1476</v>
      </c>
      <c r="B5146" s="19">
        <v>1</v>
      </c>
      <c r="C5146" s="18">
        <v>43209.699849537035</v>
      </c>
      <c r="D5146" s="17" t="s">
        <v>1475</v>
      </c>
      <c r="E5146" s="17" t="s">
        <v>396</v>
      </c>
      <c r="F5146" s="17" t="s">
        <v>0</v>
      </c>
      <c r="G5146" s="18">
        <v>43224</v>
      </c>
      <c r="H5146" s="17" t="s">
        <v>1474</v>
      </c>
    </row>
    <row r="5147" spans="1:8" s="15" customFormat="1" x14ac:dyDescent="0.2">
      <c r="A5147" s="17" t="s">
        <v>1473</v>
      </c>
      <c r="B5147" s="19">
        <v>2</v>
      </c>
      <c r="C5147" s="18">
        <v>43209.700891203705</v>
      </c>
      <c r="D5147" s="17" t="s">
        <v>1472</v>
      </c>
      <c r="E5147" s="17" t="s">
        <v>396</v>
      </c>
      <c r="F5147" s="17" t="s">
        <v>0</v>
      </c>
      <c r="G5147" s="18">
        <v>43224</v>
      </c>
      <c r="H5147" s="17" t="s">
        <v>1471</v>
      </c>
    </row>
    <row r="5148" spans="1:8" s="15" customFormat="1" x14ac:dyDescent="0.2">
      <c r="A5148" s="17" t="s">
        <v>1470</v>
      </c>
      <c r="B5148" s="19">
        <v>2</v>
      </c>
      <c r="C5148" s="18">
        <v>43209.701435185183</v>
      </c>
      <c r="D5148" s="17" t="s">
        <v>1469</v>
      </c>
      <c r="E5148" s="17" t="s">
        <v>396</v>
      </c>
      <c r="F5148" s="17" t="s">
        <v>0</v>
      </c>
      <c r="G5148" s="18">
        <v>43224</v>
      </c>
      <c r="H5148" s="17" t="s">
        <v>1468</v>
      </c>
    </row>
    <row r="5149" spans="1:8" s="15" customFormat="1" x14ac:dyDescent="0.2">
      <c r="A5149" s="17" t="s">
        <v>1467</v>
      </c>
      <c r="B5149" s="19">
        <v>2</v>
      </c>
      <c r="C5149" s="18">
        <v>43209.70349537037</v>
      </c>
      <c r="D5149" s="17" t="s">
        <v>1466</v>
      </c>
      <c r="E5149" s="17" t="s">
        <v>164</v>
      </c>
      <c r="F5149" s="17" t="s">
        <v>0</v>
      </c>
      <c r="G5149" s="18">
        <v>43224</v>
      </c>
      <c r="H5149" s="17" t="s">
        <v>1465</v>
      </c>
    </row>
    <row r="5150" spans="1:8" s="15" customFormat="1" x14ac:dyDescent="0.2">
      <c r="A5150" s="17" t="s">
        <v>1464</v>
      </c>
      <c r="B5150" s="19">
        <v>2</v>
      </c>
      <c r="C5150" s="18">
        <v>43209.701874999999</v>
      </c>
      <c r="D5150" s="17" t="s">
        <v>1463</v>
      </c>
      <c r="E5150" s="17" t="s">
        <v>396</v>
      </c>
      <c r="F5150" s="17" t="s">
        <v>0</v>
      </c>
      <c r="G5150" s="18">
        <v>43230</v>
      </c>
      <c r="H5150" s="17" t="s">
        <v>1462</v>
      </c>
    </row>
    <row r="5151" spans="1:8" s="15" customFormat="1" x14ac:dyDescent="0.2">
      <c r="A5151" s="17" t="s">
        <v>1461</v>
      </c>
      <c r="B5151" s="19">
        <v>2</v>
      </c>
      <c r="C5151" s="18">
        <v>43209.705092592594</v>
      </c>
      <c r="D5151" s="17" t="s">
        <v>1460</v>
      </c>
      <c r="E5151" s="17" t="s">
        <v>396</v>
      </c>
      <c r="F5151" s="17" t="s">
        <v>0</v>
      </c>
      <c r="G5151" s="18">
        <v>43220</v>
      </c>
      <c r="H5151" s="17" t="s">
        <v>1459</v>
      </c>
    </row>
    <row r="5152" spans="1:8" s="15" customFormat="1" x14ac:dyDescent="0.2">
      <c r="A5152" s="17" t="s">
        <v>1458</v>
      </c>
      <c r="B5152" s="19">
        <v>2</v>
      </c>
      <c r="C5152" s="18">
        <v>43209.703217592592</v>
      </c>
      <c r="D5152" s="17" t="s">
        <v>1457</v>
      </c>
      <c r="E5152" s="17" t="s">
        <v>396</v>
      </c>
      <c r="F5152" s="17" t="s">
        <v>0</v>
      </c>
      <c r="G5152" s="18">
        <v>43220</v>
      </c>
      <c r="H5152" s="17" t="s">
        <v>1456</v>
      </c>
    </row>
    <row r="5153" spans="1:8" s="15" customFormat="1" x14ac:dyDescent="0.2">
      <c r="A5153" s="17" t="s">
        <v>1455</v>
      </c>
      <c r="B5153" s="19">
        <v>2</v>
      </c>
      <c r="C5153" s="18">
        <v>43209.704016203701</v>
      </c>
      <c r="D5153" s="17" t="s">
        <v>1454</v>
      </c>
      <c r="E5153" s="17" t="s">
        <v>396</v>
      </c>
      <c r="F5153" s="17" t="s">
        <v>0</v>
      </c>
      <c r="G5153" s="18">
        <v>43220</v>
      </c>
      <c r="H5153" s="17" t="s">
        <v>1453</v>
      </c>
    </row>
    <row r="5154" spans="1:8" s="15" customFormat="1" x14ac:dyDescent="0.2">
      <c r="A5154" s="17" t="s">
        <v>1452</v>
      </c>
      <c r="B5154" s="19">
        <v>2</v>
      </c>
      <c r="C5154" s="18">
        <v>43209.709085648145</v>
      </c>
      <c r="D5154" s="17" t="s">
        <v>1451</v>
      </c>
      <c r="E5154" s="17" t="s">
        <v>396</v>
      </c>
      <c r="F5154" s="17" t="s">
        <v>0</v>
      </c>
      <c r="G5154" s="18">
        <v>43220</v>
      </c>
      <c r="H5154" s="17" t="s">
        <v>1450</v>
      </c>
    </row>
    <row r="5155" spans="1:8" s="15" customFormat="1" x14ac:dyDescent="0.2">
      <c r="A5155" s="17" t="s">
        <v>1449</v>
      </c>
      <c r="B5155" s="19">
        <v>1</v>
      </c>
      <c r="C5155" s="18">
        <v>43209.712650462963</v>
      </c>
      <c r="D5155" s="17" t="s">
        <v>1448</v>
      </c>
      <c r="E5155" s="17" t="s">
        <v>396</v>
      </c>
      <c r="F5155" s="17" t="s">
        <v>0</v>
      </c>
      <c r="G5155" s="18">
        <v>43222</v>
      </c>
      <c r="H5155" s="17" t="s">
        <v>1447</v>
      </c>
    </row>
    <row r="5156" spans="1:8" s="15" customFormat="1" x14ac:dyDescent="0.2">
      <c r="A5156" s="17" t="s">
        <v>1446</v>
      </c>
      <c r="B5156" s="19">
        <v>1</v>
      </c>
      <c r="C5156" s="18">
        <v>43209.713356481479</v>
      </c>
      <c r="D5156" s="17" t="s">
        <v>1445</v>
      </c>
      <c r="E5156" s="17" t="s">
        <v>396</v>
      </c>
      <c r="F5156" s="17" t="s">
        <v>0</v>
      </c>
      <c r="G5156" s="18">
        <v>43222</v>
      </c>
      <c r="H5156" s="17" t="s">
        <v>1444</v>
      </c>
    </row>
    <row r="5157" spans="1:8" s="15" customFormat="1" x14ac:dyDescent="0.2">
      <c r="A5157" s="17" t="s">
        <v>1443</v>
      </c>
      <c r="B5157" s="19">
        <v>1</v>
      </c>
      <c r="C5157" s="18">
        <v>43209.713865740741</v>
      </c>
      <c r="D5157" s="17" t="s">
        <v>1442</v>
      </c>
      <c r="E5157" s="17" t="s">
        <v>396</v>
      </c>
      <c r="F5157" s="17" t="s">
        <v>0</v>
      </c>
      <c r="G5157" s="18">
        <v>43220</v>
      </c>
      <c r="H5157" s="17" t="s">
        <v>1441</v>
      </c>
    </row>
    <row r="5158" spans="1:8" s="15" customFormat="1" x14ac:dyDescent="0.2">
      <c r="A5158" s="17" t="s">
        <v>1440</v>
      </c>
      <c r="B5158" s="19">
        <v>1</v>
      </c>
      <c r="C5158" s="18">
        <v>43209.714409722219</v>
      </c>
      <c r="D5158" s="17" t="s">
        <v>1439</v>
      </c>
      <c r="E5158" s="17" t="s">
        <v>396</v>
      </c>
      <c r="F5158" s="17" t="s">
        <v>0</v>
      </c>
      <c r="G5158" s="18">
        <v>43224</v>
      </c>
      <c r="H5158" s="17" t="s">
        <v>1438</v>
      </c>
    </row>
    <row r="5159" spans="1:8" s="15" customFormat="1" x14ac:dyDescent="0.2">
      <c r="A5159" s="17" t="s">
        <v>1437</v>
      </c>
      <c r="B5159" s="19">
        <v>2</v>
      </c>
      <c r="C5159" s="18">
        <v>43209.714872685188</v>
      </c>
      <c r="D5159" s="17" t="s">
        <v>1436</v>
      </c>
      <c r="E5159" s="17" t="s">
        <v>396</v>
      </c>
      <c r="F5159" s="17" t="s">
        <v>0</v>
      </c>
      <c r="G5159" s="18">
        <v>43224</v>
      </c>
      <c r="H5159" s="17" t="s">
        <v>1435</v>
      </c>
    </row>
    <row r="5160" spans="1:8" s="15" customFormat="1" x14ac:dyDescent="0.2">
      <c r="A5160" s="17" t="s">
        <v>1434</v>
      </c>
      <c r="B5160" s="19">
        <v>2</v>
      </c>
      <c r="C5160" s="18">
        <v>43209.71503472222</v>
      </c>
      <c r="D5160" s="17" t="s">
        <v>1433</v>
      </c>
      <c r="E5160" s="17" t="s">
        <v>396</v>
      </c>
      <c r="F5160" s="17" t="s">
        <v>0</v>
      </c>
      <c r="G5160" s="18">
        <v>43227</v>
      </c>
      <c r="H5160" s="17" t="s">
        <v>1432</v>
      </c>
    </row>
    <row r="5161" spans="1:8" s="15" customFormat="1" x14ac:dyDescent="0.2">
      <c r="A5161" s="17" t="s">
        <v>1431</v>
      </c>
      <c r="B5161" s="19">
        <v>2</v>
      </c>
      <c r="C5161" s="18">
        <v>43209.715451388889</v>
      </c>
      <c r="D5161" s="17" t="s">
        <v>1430</v>
      </c>
      <c r="E5161" s="17" t="s">
        <v>396</v>
      </c>
      <c r="F5161" s="17" t="s">
        <v>0</v>
      </c>
      <c r="G5161" s="18">
        <v>43227</v>
      </c>
      <c r="H5161" s="17" t="s">
        <v>1429</v>
      </c>
    </row>
    <row r="5162" spans="1:8" s="15" customFormat="1" x14ac:dyDescent="0.2">
      <c r="A5162" s="17" t="s">
        <v>1428</v>
      </c>
      <c r="B5162" s="19">
        <v>2</v>
      </c>
      <c r="C5162" s="18">
        <v>43209.71597222222</v>
      </c>
      <c r="D5162" s="17" t="s">
        <v>1427</v>
      </c>
      <c r="E5162" s="17" t="s">
        <v>396</v>
      </c>
      <c r="F5162" s="17" t="s">
        <v>0</v>
      </c>
      <c r="G5162" s="18">
        <v>43224</v>
      </c>
      <c r="H5162" s="17" t="s">
        <v>1426</v>
      </c>
    </row>
    <row r="5163" spans="1:8" s="15" customFormat="1" x14ac:dyDescent="0.2">
      <c r="A5163" s="17" t="s">
        <v>1425</v>
      </c>
      <c r="B5163" s="19">
        <v>2</v>
      </c>
      <c r="C5163" s="18">
        <v>43209.716145833336</v>
      </c>
      <c r="D5163" s="17" t="s">
        <v>1424</v>
      </c>
      <c r="E5163" s="17" t="s">
        <v>396</v>
      </c>
      <c r="F5163" s="17" t="s">
        <v>0</v>
      </c>
      <c r="G5163" s="18">
        <v>43227</v>
      </c>
      <c r="H5163" s="17" t="s">
        <v>1423</v>
      </c>
    </row>
    <row r="5164" spans="1:8" s="15" customFormat="1" x14ac:dyDescent="0.2">
      <c r="A5164" s="17" t="s">
        <v>1422</v>
      </c>
      <c r="B5164" s="19">
        <v>2</v>
      </c>
      <c r="C5164" s="18">
        <v>43209.716608796298</v>
      </c>
      <c r="D5164" s="17" t="s">
        <v>1421</v>
      </c>
      <c r="E5164" s="17" t="s">
        <v>396</v>
      </c>
      <c r="F5164" s="17" t="s">
        <v>0</v>
      </c>
      <c r="G5164" s="18">
        <v>43224</v>
      </c>
      <c r="H5164" s="17" t="s">
        <v>1420</v>
      </c>
    </row>
    <row r="5165" spans="1:8" s="15" customFormat="1" x14ac:dyDescent="0.2">
      <c r="A5165" s="17" t="s">
        <v>1419</v>
      </c>
      <c r="B5165" s="19">
        <v>2</v>
      </c>
      <c r="C5165" s="18">
        <v>43209.71675925926</v>
      </c>
      <c r="D5165" s="17" t="s">
        <v>1418</v>
      </c>
      <c r="E5165" s="17" t="s">
        <v>396</v>
      </c>
      <c r="F5165" s="17" t="s">
        <v>0</v>
      </c>
      <c r="G5165" s="18">
        <v>43224</v>
      </c>
      <c r="H5165" s="17" t="s">
        <v>1417</v>
      </c>
    </row>
    <row r="5166" spans="1:8" s="15" customFormat="1" x14ac:dyDescent="0.2">
      <c r="A5166" s="17" t="s">
        <v>1416</v>
      </c>
      <c r="B5166" s="19">
        <v>2</v>
      </c>
      <c r="C5166" s="18">
        <v>43209.717604166668</v>
      </c>
      <c r="D5166" s="17" t="s">
        <v>1415</v>
      </c>
      <c r="E5166" s="17" t="s">
        <v>396</v>
      </c>
      <c r="F5166" s="17" t="s">
        <v>0</v>
      </c>
      <c r="G5166" s="18">
        <v>43224</v>
      </c>
      <c r="H5166" s="17" t="s">
        <v>1414</v>
      </c>
    </row>
    <row r="5167" spans="1:8" s="15" customFormat="1" x14ac:dyDescent="0.2">
      <c r="A5167" s="17" t="s">
        <v>1413</v>
      </c>
      <c r="B5167" s="19">
        <v>2</v>
      </c>
      <c r="C5167" s="18">
        <v>43209.721331018518</v>
      </c>
      <c r="D5167" s="17" t="s">
        <v>172</v>
      </c>
      <c r="E5167" s="17" t="s">
        <v>164</v>
      </c>
      <c r="F5167" s="17" t="s">
        <v>0</v>
      </c>
      <c r="G5167" s="18">
        <v>43224</v>
      </c>
      <c r="H5167" s="17" t="s">
        <v>1412</v>
      </c>
    </row>
    <row r="5168" spans="1:8" s="15" customFormat="1" x14ac:dyDescent="0.2">
      <c r="A5168" s="17" t="s">
        <v>1411</v>
      </c>
      <c r="B5168" s="19">
        <v>2</v>
      </c>
      <c r="C5168" s="18">
        <v>43210.336550925924</v>
      </c>
      <c r="D5168" s="17" t="s">
        <v>1410</v>
      </c>
      <c r="E5168" s="17" t="s">
        <v>164</v>
      </c>
      <c r="F5168" s="17" t="s">
        <v>0</v>
      </c>
      <c r="G5168" s="18">
        <v>43224</v>
      </c>
      <c r="H5168" s="17" t="s">
        <v>1409</v>
      </c>
    </row>
    <row r="5169" spans="1:8" s="15" customFormat="1" x14ac:dyDescent="0.2">
      <c r="A5169" s="17" t="s">
        <v>1408</v>
      </c>
      <c r="B5169" s="19">
        <v>2</v>
      </c>
      <c r="C5169" s="18">
        <v>43210.353854166664</v>
      </c>
      <c r="D5169" s="17" t="s">
        <v>172</v>
      </c>
      <c r="E5169" s="17" t="s">
        <v>164</v>
      </c>
      <c r="F5169" s="17" t="s">
        <v>0</v>
      </c>
      <c r="G5169" s="18">
        <v>43224</v>
      </c>
      <c r="H5169" s="17" t="s">
        <v>1407</v>
      </c>
    </row>
    <row r="5170" spans="1:8" s="15" customFormat="1" x14ac:dyDescent="0.2">
      <c r="A5170" s="17" t="s">
        <v>1406</v>
      </c>
      <c r="B5170" s="19">
        <v>1</v>
      </c>
      <c r="C5170" s="18">
        <v>43210.403796296298</v>
      </c>
      <c r="D5170" s="17" t="s">
        <v>1405</v>
      </c>
      <c r="E5170" s="17" t="s">
        <v>1404</v>
      </c>
      <c r="F5170" s="17" t="s">
        <v>0</v>
      </c>
      <c r="G5170" s="18">
        <v>43224</v>
      </c>
      <c r="H5170" s="17" t="s">
        <v>1403</v>
      </c>
    </row>
    <row r="5171" spans="1:8" s="15" customFormat="1" x14ac:dyDescent="0.2">
      <c r="A5171" s="17" t="s">
        <v>1402</v>
      </c>
      <c r="B5171" s="19">
        <v>1</v>
      </c>
      <c r="C5171" s="18">
        <v>43210.404768518521</v>
      </c>
      <c r="D5171" s="17" t="s">
        <v>257</v>
      </c>
      <c r="E5171" s="17" t="s">
        <v>698</v>
      </c>
      <c r="F5171" s="17" t="s">
        <v>0</v>
      </c>
      <c r="G5171" s="18">
        <v>43224</v>
      </c>
      <c r="H5171" s="17" t="s">
        <v>1401</v>
      </c>
    </row>
    <row r="5172" spans="1:8" s="15" customFormat="1" x14ac:dyDescent="0.2">
      <c r="A5172" s="17" t="s">
        <v>1400</v>
      </c>
      <c r="B5172" s="19">
        <v>2</v>
      </c>
      <c r="C5172" s="18">
        <v>43210.406724537039</v>
      </c>
      <c r="D5172" s="17" t="s">
        <v>1399</v>
      </c>
      <c r="E5172" s="17" t="s">
        <v>326</v>
      </c>
      <c r="F5172" s="17" t="s">
        <v>93</v>
      </c>
      <c r="G5172" s="18">
        <v>43214</v>
      </c>
      <c r="H5172" s="17" t="s">
        <v>1398</v>
      </c>
    </row>
    <row r="5173" spans="1:8" s="15" customFormat="1" x14ac:dyDescent="0.2">
      <c r="A5173" s="17" t="s">
        <v>1397</v>
      </c>
      <c r="B5173" s="19">
        <v>2</v>
      </c>
      <c r="C5173" s="18">
        <v>43210.461215277777</v>
      </c>
      <c r="D5173" s="17" t="s">
        <v>172</v>
      </c>
      <c r="E5173" s="17" t="s">
        <v>164</v>
      </c>
      <c r="F5173" s="17" t="s">
        <v>0</v>
      </c>
      <c r="G5173" s="18">
        <v>43224</v>
      </c>
      <c r="H5173" s="17" t="s">
        <v>1396</v>
      </c>
    </row>
    <row r="5174" spans="1:8" s="15" customFormat="1" x14ac:dyDescent="0.2">
      <c r="A5174" s="17" t="s">
        <v>1395</v>
      </c>
      <c r="B5174" s="19">
        <v>2</v>
      </c>
      <c r="C5174" s="18">
        <v>43210.48097222222</v>
      </c>
      <c r="D5174" s="17" t="s">
        <v>1394</v>
      </c>
      <c r="E5174" s="17" t="s">
        <v>1393</v>
      </c>
      <c r="F5174" s="17" t="s">
        <v>0</v>
      </c>
      <c r="G5174" s="18">
        <v>43224</v>
      </c>
      <c r="H5174" s="17" t="s">
        <v>1392</v>
      </c>
    </row>
    <row r="5175" spans="1:8" s="15" customFormat="1" x14ac:dyDescent="0.2">
      <c r="A5175" s="17" t="s">
        <v>1391</v>
      </c>
      <c r="B5175" s="19">
        <v>2</v>
      </c>
      <c r="C5175" s="18">
        <v>43210.492129629631</v>
      </c>
      <c r="D5175" s="17" t="s">
        <v>1002</v>
      </c>
      <c r="E5175" s="17" t="s">
        <v>164</v>
      </c>
      <c r="F5175" s="17" t="s">
        <v>0</v>
      </c>
      <c r="G5175" s="18">
        <v>43224</v>
      </c>
      <c r="H5175" s="17" t="s">
        <v>1390</v>
      </c>
    </row>
    <row r="5176" spans="1:8" s="15" customFormat="1" x14ac:dyDescent="0.2">
      <c r="A5176" s="17" t="s">
        <v>1389</v>
      </c>
      <c r="B5176" s="19">
        <v>1</v>
      </c>
      <c r="C5176" s="18">
        <v>43210.492893518516</v>
      </c>
      <c r="D5176" s="17" t="s">
        <v>172</v>
      </c>
      <c r="E5176" s="17" t="s">
        <v>164</v>
      </c>
      <c r="F5176" s="17" t="s">
        <v>0</v>
      </c>
      <c r="G5176" s="18">
        <v>43224</v>
      </c>
      <c r="H5176" s="17" t="s">
        <v>1388</v>
      </c>
    </row>
    <row r="5177" spans="1:8" s="15" customFormat="1" x14ac:dyDescent="0.2">
      <c r="A5177" s="17" t="s">
        <v>1387</v>
      </c>
      <c r="B5177" s="19">
        <v>1</v>
      </c>
      <c r="C5177" s="18">
        <v>43210.493090277778</v>
      </c>
      <c r="D5177" s="17" t="s">
        <v>1002</v>
      </c>
      <c r="E5177" s="17" t="s">
        <v>164</v>
      </c>
      <c r="F5177" s="17" t="s">
        <v>0</v>
      </c>
      <c r="G5177" s="18">
        <v>43224</v>
      </c>
      <c r="H5177" s="17" t="s">
        <v>1386</v>
      </c>
    </row>
    <row r="5178" spans="1:8" s="15" customFormat="1" x14ac:dyDescent="0.2">
      <c r="A5178" s="17" t="s">
        <v>1385</v>
      </c>
      <c r="B5178" s="19">
        <v>1</v>
      </c>
      <c r="C5178" s="18">
        <v>43210.503935185188</v>
      </c>
      <c r="D5178" s="17" t="s">
        <v>172</v>
      </c>
      <c r="E5178" s="17" t="s">
        <v>164</v>
      </c>
      <c r="F5178" s="17" t="s">
        <v>0</v>
      </c>
      <c r="G5178" s="18">
        <v>43224</v>
      </c>
      <c r="H5178" s="17" t="s">
        <v>1384</v>
      </c>
    </row>
    <row r="5179" spans="1:8" s="15" customFormat="1" x14ac:dyDescent="0.2">
      <c r="A5179" s="17" t="s">
        <v>1383</v>
      </c>
      <c r="B5179" s="19">
        <v>1</v>
      </c>
      <c r="C5179" s="18">
        <v>43210.541458333333</v>
      </c>
      <c r="D5179" s="17" t="s">
        <v>238</v>
      </c>
      <c r="E5179" s="17" t="s">
        <v>1382</v>
      </c>
      <c r="F5179" s="17" t="s">
        <v>0</v>
      </c>
      <c r="G5179" s="18">
        <v>43222</v>
      </c>
      <c r="H5179" s="17" t="s">
        <v>1381</v>
      </c>
    </row>
    <row r="5180" spans="1:8" s="15" customFormat="1" x14ac:dyDescent="0.2">
      <c r="A5180" s="17" t="s">
        <v>1380</v>
      </c>
      <c r="B5180" s="19">
        <v>3</v>
      </c>
      <c r="C5180" s="18">
        <v>43210.558541666665</v>
      </c>
      <c r="D5180" s="17" t="s">
        <v>1379</v>
      </c>
      <c r="E5180" s="17" t="s">
        <v>1378</v>
      </c>
      <c r="F5180" s="17" t="s">
        <v>30</v>
      </c>
      <c r="G5180" s="18">
        <v>43229</v>
      </c>
      <c r="H5180" s="17" t="s">
        <v>1377</v>
      </c>
    </row>
    <row r="5181" spans="1:8" s="15" customFormat="1" x14ac:dyDescent="0.2">
      <c r="A5181" s="17" t="s">
        <v>1376</v>
      </c>
      <c r="B5181" s="19">
        <v>1</v>
      </c>
      <c r="C5181" s="18">
        <v>43210.561215277776</v>
      </c>
      <c r="D5181" s="17" t="s">
        <v>535</v>
      </c>
      <c r="E5181" s="17" t="s">
        <v>1375</v>
      </c>
      <c r="F5181" s="17" t="s">
        <v>0</v>
      </c>
      <c r="G5181" s="18">
        <v>43222</v>
      </c>
      <c r="H5181" s="17" t="s">
        <v>1374</v>
      </c>
    </row>
    <row r="5182" spans="1:8" s="15" customFormat="1" x14ac:dyDescent="0.2">
      <c r="A5182" s="17" t="s">
        <v>1373</v>
      </c>
      <c r="B5182" s="19">
        <v>1</v>
      </c>
      <c r="C5182" s="18">
        <v>43210.565393518518</v>
      </c>
      <c r="D5182" s="17" t="s">
        <v>604</v>
      </c>
      <c r="E5182" s="17" t="s">
        <v>1371</v>
      </c>
      <c r="F5182" s="17" t="s">
        <v>0</v>
      </c>
      <c r="G5182" s="18">
        <v>43228</v>
      </c>
      <c r="H5182" s="17" t="s">
        <v>1370</v>
      </c>
    </row>
    <row r="5183" spans="1:8" s="15" customFormat="1" x14ac:dyDescent="0.2">
      <c r="A5183" s="17" t="s">
        <v>1372</v>
      </c>
      <c r="B5183" s="19">
        <v>1</v>
      </c>
      <c r="C5183" s="18">
        <v>43210.56590277778</v>
      </c>
      <c r="D5183" s="17" t="s">
        <v>604</v>
      </c>
      <c r="E5183" s="17" t="s">
        <v>1371</v>
      </c>
      <c r="F5183" s="17" t="s">
        <v>0</v>
      </c>
      <c r="G5183" s="18">
        <v>43228</v>
      </c>
      <c r="H5183" s="17" t="s">
        <v>1370</v>
      </c>
    </row>
    <row r="5184" spans="1:8" s="15" customFormat="1" x14ac:dyDescent="0.2">
      <c r="A5184" s="17" t="s">
        <v>1369</v>
      </c>
      <c r="B5184" s="19">
        <v>1</v>
      </c>
      <c r="C5184" s="18">
        <v>43210.567800925928</v>
      </c>
      <c r="D5184" s="17" t="s">
        <v>1368</v>
      </c>
      <c r="E5184" s="17" t="s">
        <v>494</v>
      </c>
      <c r="F5184" s="17" t="s">
        <v>0</v>
      </c>
      <c r="G5184" s="18">
        <v>43224</v>
      </c>
      <c r="H5184" s="17" t="s">
        <v>1367</v>
      </c>
    </row>
    <row r="5185" spans="1:8" s="15" customFormat="1" x14ac:dyDescent="0.2">
      <c r="A5185" s="17" t="s">
        <v>1366</v>
      </c>
      <c r="B5185" s="19">
        <v>4</v>
      </c>
      <c r="C5185" s="18">
        <v>43210.571689814817</v>
      </c>
      <c r="D5185" s="17" t="s">
        <v>1365</v>
      </c>
      <c r="E5185" s="17" t="s">
        <v>197</v>
      </c>
      <c r="F5185" s="17" t="s">
        <v>30</v>
      </c>
      <c r="G5185" s="18">
        <v>43236</v>
      </c>
      <c r="H5185" s="17" t="s">
        <v>1364</v>
      </c>
    </row>
    <row r="5186" spans="1:8" s="15" customFormat="1" x14ac:dyDescent="0.2">
      <c r="A5186" s="17" t="s">
        <v>1363</v>
      </c>
      <c r="B5186" s="19">
        <v>2</v>
      </c>
      <c r="C5186" s="18">
        <v>43210.589861111112</v>
      </c>
      <c r="D5186" s="17" t="s">
        <v>257</v>
      </c>
      <c r="E5186" s="17" t="s">
        <v>1362</v>
      </c>
      <c r="F5186" s="17" t="s">
        <v>0</v>
      </c>
      <c r="G5186" s="18">
        <v>43220</v>
      </c>
      <c r="H5186" s="17" t="s">
        <v>1361</v>
      </c>
    </row>
    <row r="5187" spans="1:8" s="15" customFormat="1" x14ac:dyDescent="0.2">
      <c r="A5187" s="17" t="s">
        <v>1360</v>
      </c>
      <c r="B5187" s="19">
        <v>2</v>
      </c>
      <c r="C5187" s="18">
        <v>43210.594675925924</v>
      </c>
      <c r="D5187" s="17" t="s">
        <v>172</v>
      </c>
      <c r="E5187" s="17" t="s">
        <v>1359</v>
      </c>
      <c r="F5187" s="17" t="s">
        <v>0</v>
      </c>
      <c r="G5187" s="18">
        <v>43220</v>
      </c>
      <c r="H5187" s="17" t="s">
        <v>1358</v>
      </c>
    </row>
    <row r="5188" spans="1:8" s="15" customFormat="1" x14ac:dyDescent="0.2">
      <c r="A5188" s="17" t="s">
        <v>1357</v>
      </c>
      <c r="B5188" s="19">
        <v>1</v>
      </c>
      <c r="C5188" s="18">
        <v>43210.600381944445</v>
      </c>
      <c r="D5188" s="17" t="s">
        <v>1356</v>
      </c>
      <c r="E5188" s="17" t="s">
        <v>1080</v>
      </c>
      <c r="F5188" s="17" t="s">
        <v>30</v>
      </c>
      <c r="G5188" s="18">
        <v>43213</v>
      </c>
      <c r="H5188" s="17" t="s">
        <v>1355</v>
      </c>
    </row>
    <row r="5189" spans="1:8" s="15" customFormat="1" x14ac:dyDescent="0.2">
      <c r="A5189" s="17" t="s">
        <v>1354</v>
      </c>
      <c r="B5189" s="19">
        <v>1</v>
      </c>
      <c r="C5189" s="18">
        <v>43210.626307870371</v>
      </c>
      <c r="D5189" s="17" t="s">
        <v>194</v>
      </c>
      <c r="E5189" s="17" t="s">
        <v>884</v>
      </c>
      <c r="F5189" s="17" t="s">
        <v>0</v>
      </c>
      <c r="G5189" s="18">
        <v>43228</v>
      </c>
      <c r="H5189" s="17" t="s">
        <v>1351</v>
      </c>
    </row>
    <row r="5190" spans="1:8" s="15" customFormat="1" x14ac:dyDescent="0.2">
      <c r="A5190" s="17" t="s">
        <v>1353</v>
      </c>
      <c r="B5190" s="19">
        <v>2</v>
      </c>
      <c r="C5190" s="18">
        <v>43210.626527777778</v>
      </c>
      <c r="D5190" s="17" t="s">
        <v>1352</v>
      </c>
      <c r="E5190" s="17" t="s">
        <v>688</v>
      </c>
      <c r="F5190" s="17" t="s">
        <v>0</v>
      </c>
      <c r="G5190" s="18">
        <v>43228</v>
      </c>
      <c r="H5190" s="17" t="s">
        <v>1351</v>
      </c>
    </row>
    <row r="5191" spans="1:8" s="15" customFormat="1" x14ac:dyDescent="0.2">
      <c r="A5191" s="17" t="s">
        <v>1350</v>
      </c>
      <c r="B5191" s="19">
        <v>1</v>
      </c>
      <c r="C5191" s="18">
        <v>43210.628171296295</v>
      </c>
      <c r="D5191" s="17" t="s">
        <v>194</v>
      </c>
      <c r="E5191" s="17" t="s">
        <v>1349</v>
      </c>
      <c r="F5191" s="17" t="s">
        <v>0</v>
      </c>
      <c r="G5191" s="18">
        <v>43224</v>
      </c>
      <c r="H5191" s="17" t="s">
        <v>1348</v>
      </c>
    </row>
    <row r="5192" spans="1:8" s="15" customFormat="1" x14ac:dyDescent="0.2">
      <c r="A5192" s="17" t="s">
        <v>1347</v>
      </c>
      <c r="B5192" s="19">
        <v>2</v>
      </c>
      <c r="C5192" s="18">
        <v>43210.637430555558</v>
      </c>
      <c r="D5192" s="17" t="s">
        <v>257</v>
      </c>
      <c r="E5192" s="17" t="s">
        <v>164</v>
      </c>
      <c r="F5192" s="17" t="s">
        <v>0</v>
      </c>
      <c r="G5192" s="18">
        <v>43224</v>
      </c>
      <c r="H5192" s="17" t="s">
        <v>1346</v>
      </c>
    </row>
    <row r="5193" spans="1:8" s="15" customFormat="1" x14ac:dyDescent="0.2">
      <c r="A5193" s="17" t="s">
        <v>1345</v>
      </c>
      <c r="B5193" s="19">
        <v>1</v>
      </c>
      <c r="C5193" s="18">
        <v>43210.646111111113</v>
      </c>
      <c r="D5193" s="17" t="s">
        <v>1342</v>
      </c>
      <c r="E5193" s="17" t="s">
        <v>1341</v>
      </c>
      <c r="F5193" s="17" t="s">
        <v>0</v>
      </c>
      <c r="G5193" s="18">
        <v>43215</v>
      </c>
      <c r="H5193" s="17" t="s">
        <v>1340</v>
      </c>
    </row>
    <row r="5194" spans="1:8" s="15" customFormat="1" x14ac:dyDescent="0.2">
      <c r="A5194" s="17" t="s">
        <v>1344</v>
      </c>
      <c r="B5194" s="19">
        <v>1</v>
      </c>
      <c r="C5194" s="18">
        <v>43210.64707175926</v>
      </c>
      <c r="D5194" s="17" t="s">
        <v>1342</v>
      </c>
      <c r="E5194" s="17" t="s">
        <v>1341</v>
      </c>
      <c r="F5194" s="17" t="s">
        <v>0</v>
      </c>
      <c r="G5194" s="18">
        <v>43215</v>
      </c>
      <c r="H5194" s="17" t="s">
        <v>1340</v>
      </c>
    </row>
    <row r="5195" spans="1:8" s="15" customFormat="1" x14ac:dyDescent="0.2">
      <c r="A5195" s="17" t="s">
        <v>1343</v>
      </c>
      <c r="B5195" s="19">
        <v>1</v>
      </c>
      <c r="C5195" s="18">
        <v>43210.647800925923</v>
      </c>
      <c r="D5195" s="17" t="s">
        <v>1342</v>
      </c>
      <c r="E5195" s="17" t="s">
        <v>1341</v>
      </c>
      <c r="F5195" s="17" t="s">
        <v>0</v>
      </c>
      <c r="G5195" s="18">
        <v>43215</v>
      </c>
      <c r="H5195" s="17" t="s">
        <v>1340</v>
      </c>
    </row>
    <row r="5196" spans="1:8" s="15" customFormat="1" x14ac:dyDescent="0.2">
      <c r="A5196" s="17" t="s">
        <v>1339</v>
      </c>
      <c r="B5196" s="19">
        <v>4</v>
      </c>
      <c r="C5196" s="18">
        <v>43210.648055555554</v>
      </c>
      <c r="D5196" s="17" t="s">
        <v>1338</v>
      </c>
      <c r="E5196" s="17" t="s">
        <v>1337</v>
      </c>
      <c r="F5196" s="17" t="s">
        <v>93</v>
      </c>
      <c r="G5196" s="18">
        <v>43227</v>
      </c>
      <c r="H5196" s="17" t="s">
        <v>1336</v>
      </c>
    </row>
    <row r="5197" spans="1:8" s="15" customFormat="1" x14ac:dyDescent="0.2">
      <c r="A5197" s="17" t="s">
        <v>1335</v>
      </c>
      <c r="B5197" s="19">
        <v>1</v>
      </c>
      <c r="C5197" s="18">
        <v>43210.662812499999</v>
      </c>
      <c r="D5197" s="17" t="s">
        <v>1334</v>
      </c>
      <c r="E5197" s="17" t="s">
        <v>326</v>
      </c>
      <c r="F5197" s="17" t="s">
        <v>0</v>
      </c>
      <c r="G5197" s="18">
        <v>43230</v>
      </c>
      <c r="H5197" s="17" t="s">
        <v>1329</v>
      </c>
    </row>
    <row r="5198" spans="1:8" s="15" customFormat="1" x14ac:dyDescent="0.2">
      <c r="A5198" s="17" t="s">
        <v>1333</v>
      </c>
      <c r="B5198" s="19">
        <v>1</v>
      </c>
      <c r="C5198" s="18">
        <v>43210.663391203707</v>
      </c>
      <c r="D5198" s="17" t="s">
        <v>1332</v>
      </c>
      <c r="E5198" s="17" t="s">
        <v>326</v>
      </c>
      <c r="F5198" s="17" t="s">
        <v>0</v>
      </c>
      <c r="G5198" s="18">
        <v>43230</v>
      </c>
      <c r="H5198" s="17" t="s">
        <v>1329</v>
      </c>
    </row>
    <row r="5199" spans="1:8" s="15" customFormat="1" x14ac:dyDescent="0.2">
      <c r="A5199" s="17" t="s">
        <v>1331</v>
      </c>
      <c r="B5199" s="19">
        <v>1</v>
      </c>
      <c r="C5199" s="18">
        <v>43210.664629629631</v>
      </c>
      <c r="D5199" s="17" t="s">
        <v>1330</v>
      </c>
      <c r="E5199" s="17" t="s">
        <v>326</v>
      </c>
      <c r="F5199" s="17" t="s">
        <v>0</v>
      </c>
      <c r="G5199" s="18">
        <v>43230</v>
      </c>
      <c r="H5199" s="17" t="s">
        <v>1329</v>
      </c>
    </row>
    <row r="5200" spans="1:8" s="15" customFormat="1" x14ac:dyDescent="0.2">
      <c r="A5200" s="17" t="s">
        <v>1328</v>
      </c>
      <c r="B5200" s="19">
        <v>1</v>
      </c>
      <c r="C5200" s="18">
        <v>43210.66646990741</v>
      </c>
      <c r="D5200" s="17" t="s">
        <v>1327</v>
      </c>
      <c r="E5200" s="17" t="s">
        <v>326</v>
      </c>
      <c r="F5200" s="17" t="s">
        <v>0</v>
      </c>
      <c r="G5200" s="18">
        <v>43214</v>
      </c>
      <c r="H5200" s="17" t="s">
        <v>1292</v>
      </c>
    </row>
    <row r="5201" spans="1:8" s="15" customFormat="1" x14ac:dyDescent="0.2">
      <c r="A5201" s="17" t="s">
        <v>1326</v>
      </c>
      <c r="B5201" s="19">
        <v>1</v>
      </c>
      <c r="C5201" s="18">
        <v>43210.666678240741</v>
      </c>
      <c r="D5201" s="17" t="s">
        <v>1325</v>
      </c>
      <c r="E5201" s="17" t="s">
        <v>326</v>
      </c>
      <c r="F5201" s="17" t="s">
        <v>0</v>
      </c>
      <c r="G5201" s="18">
        <v>43214</v>
      </c>
      <c r="H5201" s="17" t="s">
        <v>1292</v>
      </c>
    </row>
    <row r="5202" spans="1:8" s="15" customFormat="1" x14ac:dyDescent="0.2">
      <c r="A5202" s="17" t="s">
        <v>1324</v>
      </c>
      <c r="B5202" s="19">
        <v>1</v>
      </c>
      <c r="C5202" s="18">
        <v>43210.666828703703</v>
      </c>
      <c r="D5202" s="17" t="s">
        <v>1323</v>
      </c>
      <c r="E5202" s="17" t="s">
        <v>326</v>
      </c>
      <c r="F5202" s="17" t="s">
        <v>0</v>
      </c>
      <c r="G5202" s="18">
        <v>43214</v>
      </c>
      <c r="H5202" s="17" t="s">
        <v>1292</v>
      </c>
    </row>
    <row r="5203" spans="1:8" s="15" customFormat="1" x14ac:dyDescent="0.2">
      <c r="A5203" s="17" t="s">
        <v>1322</v>
      </c>
      <c r="B5203" s="19">
        <v>1</v>
      </c>
      <c r="C5203" s="18">
        <v>43210.666967592595</v>
      </c>
      <c r="D5203" s="17" t="s">
        <v>1321</v>
      </c>
      <c r="E5203" s="17" t="s">
        <v>326</v>
      </c>
      <c r="F5203" s="17" t="s">
        <v>0</v>
      </c>
      <c r="G5203" s="18">
        <v>43214</v>
      </c>
      <c r="H5203" s="17" t="s">
        <v>1292</v>
      </c>
    </row>
    <row r="5204" spans="1:8" s="15" customFormat="1" x14ac:dyDescent="0.2">
      <c r="A5204" s="17" t="s">
        <v>1320</v>
      </c>
      <c r="B5204" s="19">
        <v>1</v>
      </c>
      <c r="C5204" s="18">
        <v>43210.66710648148</v>
      </c>
      <c r="D5204" s="17" t="s">
        <v>1319</v>
      </c>
      <c r="E5204" s="17" t="s">
        <v>326</v>
      </c>
      <c r="F5204" s="17" t="s">
        <v>0</v>
      </c>
      <c r="G5204" s="18">
        <v>43214</v>
      </c>
      <c r="H5204" s="17" t="s">
        <v>1292</v>
      </c>
    </row>
    <row r="5205" spans="1:8" s="15" customFormat="1" x14ac:dyDescent="0.2">
      <c r="A5205" s="17" t="s">
        <v>1318</v>
      </c>
      <c r="B5205" s="19">
        <v>1</v>
      </c>
      <c r="C5205" s="18">
        <v>43210.667245370372</v>
      </c>
      <c r="D5205" s="17" t="s">
        <v>1317</v>
      </c>
      <c r="E5205" s="17" t="s">
        <v>326</v>
      </c>
      <c r="F5205" s="17" t="s">
        <v>0</v>
      </c>
      <c r="G5205" s="18">
        <v>43214</v>
      </c>
      <c r="H5205" s="17" t="s">
        <v>1292</v>
      </c>
    </row>
    <row r="5206" spans="1:8" s="15" customFormat="1" x14ac:dyDescent="0.2">
      <c r="A5206" s="17" t="s">
        <v>1316</v>
      </c>
      <c r="B5206" s="19">
        <v>1</v>
      </c>
      <c r="C5206" s="18">
        <v>43210.667395833334</v>
      </c>
      <c r="D5206" s="17" t="s">
        <v>1315</v>
      </c>
      <c r="E5206" s="17" t="s">
        <v>326</v>
      </c>
      <c r="F5206" s="17" t="s">
        <v>0</v>
      </c>
      <c r="G5206" s="18">
        <v>43214</v>
      </c>
      <c r="H5206" s="17" t="s">
        <v>1292</v>
      </c>
    </row>
    <row r="5207" spans="1:8" s="15" customFormat="1" x14ac:dyDescent="0.2">
      <c r="A5207" s="17" t="s">
        <v>1314</v>
      </c>
      <c r="B5207" s="19">
        <v>1</v>
      </c>
      <c r="C5207" s="18">
        <v>43210.667581018519</v>
      </c>
      <c r="D5207" s="17" t="s">
        <v>1313</v>
      </c>
      <c r="E5207" s="17" t="s">
        <v>326</v>
      </c>
      <c r="F5207" s="17" t="s">
        <v>0</v>
      </c>
      <c r="G5207" s="18">
        <v>43214</v>
      </c>
      <c r="H5207" s="17" t="s">
        <v>1292</v>
      </c>
    </row>
    <row r="5208" spans="1:8" s="15" customFormat="1" x14ac:dyDescent="0.2">
      <c r="A5208" s="17" t="s">
        <v>1312</v>
      </c>
      <c r="B5208" s="19">
        <v>1</v>
      </c>
      <c r="C5208" s="18">
        <v>43210.667731481481</v>
      </c>
      <c r="D5208" s="17" t="s">
        <v>1311</v>
      </c>
      <c r="E5208" s="17" t="s">
        <v>326</v>
      </c>
      <c r="F5208" s="17" t="s">
        <v>0</v>
      </c>
      <c r="G5208" s="18">
        <v>43214</v>
      </c>
      <c r="H5208" s="17" t="s">
        <v>1292</v>
      </c>
    </row>
    <row r="5209" spans="1:8" s="15" customFormat="1" x14ac:dyDescent="0.2">
      <c r="A5209" s="17" t="s">
        <v>1310</v>
      </c>
      <c r="B5209" s="19">
        <v>1</v>
      </c>
      <c r="C5209" s="18">
        <v>43210.667881944442</v>
      </c>
      <c r="D5209" s="17" t="s">
        <v>1309</v>
      </c>
      <c r="E5209" s="17" t="s">
        <v>326</v>
      </c>
      <c r="F5209" s="17" t="s">
        <v>0</v>
      </c>
      <c r="G5209" s="18">
        <v>43214</v>
      </c>
      <c r="H5209" s="17" t="s">
        <v>1292</v>
      </c>
    </row>
    <row r="5210" spans="1:8" s="15" customFormat="1" x14ac:dyDescent="0.2">
      <c r="A5210" s="17" t="s">
        <v>1308</v>
      </c>
      <c r="B5210" s="19">
        <v>1</v>
      </c>
      <c r="C5210" s="18">
        <v>43210.668043981481</v>
      </c>
      <c r="D5210" s="17" t="s">
        <v>1307</v>
      </c>
      <c r="E5210" s="17" t="s">
        <v>326</v>
      </c>
      <c r="F5210" s="17" t="s">
        <v>0</v>
      </c>
      <c r="G5210" s="18">
        <v>43214</v>
      </c>
      <c r="H5210" s="17" t="s">
        <v>1292</v>
      </c>
    </row>
    <row r="5211" spans="1:8" s="15" customFormat="1" x14ac:dyDescent="0.2">
      <c r="A5211" s="17" t="s">
        <v>1306</v>
      </c>
      <c r="B5211" s="19">
        <v>1</v>
      </c>
      <c r="C5211" s="18">
        <v>43210.668182870373</v>
      </c>
      <c r="D5211" s="17" t="s">
        <v>1305</v>
      </c>
      <c r="E5211" s="17" t="s">
        <v>326</v>
      </c>
      <c r="F5211" s="17" t="s">
        <v>0</v>
      </c>
      <c r="G5211" s="18">
        <v>43214</v>
      </c>
      <c r="H5211" s="17" t="s">
        <v>1292</v>
      </c>
    </row>
    <row r="5212" spans="1:8" s="15" customFormat="1" x14ac:dyDescent="0.2">
      <c r="A5212" s="17" t="s">
        <v>1304</v>
      </c>
      <c r="B5212" s="19">
        <v>1</v>
      </c>
      <c r="C5212" s="18">
        <v>43210.668368055558</v>
      </c>
      <c r="D5212" s="17" t="s">
        <v>1303</v>
      </c>
      <c r="E5212" s="17" t="s">
        <v>326</v>
      </c>
      <c r="F5212" s="17" t="s">
        <v>0</v>
      </c>
      <c r="G5212" s="18">
        <v>43214</v>
      </c>
      <c r="H5212" s="17" t="s">
        <v>1292</v>
      </c>
    </row>
    <row r="5213" spans="1:8" s="15" customFormat="1" x14ac:dyDescent="0.2">
      <c r="A5213" s="17" t="s">
        <v>1302</v>
      </c>
      <c r="B5213" s="19">
        <v>1</v>
      </c>
      <c r="C5213" s="18">
        <v>43210.668506944443</v>
      </c>
      <c r="D5213" s="17" t="s">
        <v>1301</v>
      </c>
      <c r="E5213" s="17" t="s">
        <v>326</v>
      </c>
      <c r="F5213" s="17" t="s">
        <v>0</v>
      </c>
      <c r="G5213" s="18">
        <v>43214</v>
      </c>
      <c r="H5213" s="17" t="s">
        <v>1292</v>
      </c>
    </row>
    <row r="5214" spans="1:8" s="15" customFormat="1" x14ac:dyDescent="0.2">
      <c r="A5214" s="17" t="s">
        <v>1300</v>
      </c>
      <c r="B5214" s="19">
        <v>1</v>
      </c>
      <c r="C5214" s="18">
        <v>43210.668703703705</v>
      </c>
      <c r="D5214" s="17" t="s">
        <v>1299</v>
      </c>
      <c r="E5214" s="17" t="s">
        <v>326</v>
      </c>
      <c r="F5214" s="17" t="s">
        <v>0</v>
      </c>
      <c r="G5214" s="18">
        <v>43214</v>
      </c>
      <c r="H5214" s="17" t="s">
        <v>1292</v>
      </c>
    </row>
    <row r="5215" spans="1:8" s="15" customFormat="1" x14ac:dyDescent="0.2">
      <c r="A5215" s="17" t="s">
        <v>1298</v>
      </c>
      <c r="B5215" s="19">
        <v>1</v>
      </c>
      <c r="C5215" s="18">
        <v>43210.668877314813</v>
      </c>
      <c r="D5215" s="17" t="s">
        <v>1297</v>
      </c>
      <c r="E5215" s="17" t="s">
        <v>326</v>
      </c>
      <c r="F5215" s="17" t="s">
        <v>0</v>
      </c>
      <c r="G5215" s="18">
        <v>43214</v>
      </c>
      <c r="H5215" s="17" t="s">
        <v>1292</v>
      </c>
    </row>
    <row r="5216" spans="1:8" s="15" customFormat="1" x14ac:dyDescent="0.2">
      <c r="A5216" s="17" t="s">
        <v>1296</v>
      </c>
      <c r="B5216" s="19">
        <v>1</v>
      </c>
      <c r="C5216" s="18">
        <v>43210.669328703705</v>
      </c>
      <c r="D5216" s="17" t="s">
        <v>1295</v>
      </c>
      <c r="E5216" s="17" t="s">
        <v>326</v>
      </c>
      <c r="F5216" s="17" t="s">
        <v>0</v>
      </c>
      <c r="G5216" s="18">
        <v>43214</v>
      </c>
      <c r="H5216" s="17" t="s">
        <v>1292</v>
      </c>
    </row>
    <row r="5217" spans="1:8" s="15" customFormat="1" x14ac:dyDescent="0.2">
      <c r="A5217" s="17" t="s">
        <v>1294</v>
      </c>
      <c r="B5217" s="19">
        <v>1</v>
      </c>
      <c r="C5217" s="18">
        <v>43210.669490740744</v>
      </c>
      <c r="D5217" s="17" t="s">
        <v>1293</v>
      </c>
      <c r="E5217" s="17" t="s">
        <v>326</v>
      </c>
      <c r="F5217" s="17" t="s">
        <v>0</v>
      </c>
      <c r="G5217" s="18">
        <v>43214</v>
      </c>
      <c r="H5217" s="17" t="s">
        <v>1292</v>
      </c>
    </row>
    <row r="5218" spans="1:8" s="15" customFormat="1" x14ac:dyDescent="0.2">
      <c r="A5218" s="17" t="s">
        <v>1291</v>
      </c>
      <c r="B5218" s="19">
        <v>1</v>
      </c>
      <c r="C5218" s="18">
        <v>43210.681504629632</v>
      </c>
      <c r="D5218" s="17" t="s">
        <v>1290</v>
      </c>
      <c r="E5218" s="17" t="s">
        <v>1289</v>
      </c>
      <c r="F5218" s="17" t="s">
        <v>0</v>
      </c>
      <c r="G5218" s="19" t="s">
        <v>164</v>
      </c>
      <c r="H5218" s="17" t="s">
        <v>164</v>
      </c>
    </row>
    <row r="5219" spans="1:8" s="15" customFormat="1" x14ac:dyDescent="0.2">
      <c r="A5219" s="17" t="s">
        <v>1288</v>
      </c>
      <c r="B5219" s="19">
        <v>1</v>
      </c>
      <c r="C5219" s="18">
        <v>43211.403993055559</v>
      </c>
      <c r="D5219" s="17" t="s">
        <v>257</v>
      </c>
      <c r="E5219" s="17" t="s">
        <v>1287</v>
      </c>
      <c r="F5219" s="17" t="s">
        <v>0</v>
      </c>
      <c r="G5219" s="18">
        <v>43224</v>
      </c>
      <c r="H5219" s="17" t="s">
        <v>1286</v>
      </c>
    </row>
    <row r="5220" spans="1:8" s="15" customFormat="1" x14ac:dyDescent="0.2">
      <c r="A5220" s="17" t="s">
        <v>1285</v>
      </c>
      <c r="B5220" s="19">
        <v>2</v>
      </c>
      <c r="C5220" s="18">
        <v>43213.365532407406</v>
      </c>
      <c r="D5220" s="17" t="s">
        <v>172</v>
      </c>
      <c r="E5220" s="17" t="s">
        <v>164</v>
      </c>
      <c r="F5220" s="17" t="s">
        <v>0</v>
      </c>
      <c r="G5220" s="18">
        <v>43224</v>
      </c>
      <c r="H5220" s="17" t="s">
        <v>1284</v>
      </c>
    </row>
    <row r="5221" spans="1:8" s="15" customFormat="1" x14ac:dyDescent="0.2">
      <c r="A5221" s="17" t="s">
        <v>1283</v>
      </c>
      <c r="B5221" s="19">
        <v>2</v>
      </c>
      <c r="C5221" s="18">
        <v>43213.381747685184</v>
      </c>
      <c r="D5221" s="17" t="s">
        <v>1282</v>
      </c>
      <c r="E5221" s="17" t="s">
        <v>698</v>
      </c>
      <c r="F5221" s="17" t="s">
        <v>0</v>
      </c>
      <c r="G5221" s="18">
        <v>43228</v>
      </c>
      <c r="H5221" s="17" t="s">
        <v>1281</v>
      </c>
    </row>
    <row r="5222" spans="1:8" s="15" customFormat="1" x14ac:dyDescent="0.2">
      <c r="A5222" s="17" t="s">
        <v>1280</v>
      </c>
      <c r="B5222" s="19">
        <v>4</v>
      </c>
      <c r="C5222" s="18">
        <v>43213.425983796296</v>
      </c>
      <c r="D5222" s="17" t="s">
        <v>1279</v>
      </c>
      <c r="E5222" s="17" t="s">
        <v>326</v>
      </c>
      <c r="F5222" s="17" t="s">
        <v>93</v>
      </c>
      <c r="G5222" s="18">
        <v>43223</v>
      </c>
      <c r="H5222" s="17" t="s">
        <v>1278</v>
      </c>
    </row>
    <row r="5223" spans="1:8" s="15" customFormat="1" x14ac:dyDescent="0.2">
      <c r="A5223" s="17" t="s">
        <v>1277</v>
      </c>
      <c r="B5223" s="19">
        <v>2</v>
      </c>
      <c r="C5223" s="18">
        <v>43213.428553240738</v>
      </c>
      <c r="D5223" s="17" t="s">
        <v>1276</v>
      </c>
      <c r="E5223" s="17" t="s">
        <v>326</v>
      </c>
      <c r="F5223" s="17" t="s">
        <v>0</v>
      </c>
      <c r="G5223" s="18">
        <v>43224</v>
      </c>
      <c r="H5223" s="17" t="s">
        <v>1275</v>
      </c>
    </row>
    <row r="5224" spans="1:8" s="15" customFormat="1" x14ac:dyDescent="0.2">
      <c r="A5224" s="17" t="s">
        <v>1274</v>
      </c>
      <c r="B5224" s="19">
        <v>2</v>
      </c>
      <c r="C5224" s="18">
        <v>43213.4294212963</v>
      </c>
      <c r="D5224" s="17" t="s">
        <v>1273</v>
      </c>
      <c r="E5224" s="17" t="s">
        <v>326</v>
      </c>
      <c r="F5224" s="17" t="s">
        <v>0</v>
      </c>
      <c r="G5224" s="18">
        <v>43224</v>
      </c>
      <c r="H5224" s="17" t="s">
        <v>1272</v>
      </c>
    </row>
    <row r="5225" spans="1:8" s="15" customFormat="1" x14ac:dyDescent="0.2">
      <c r="A5225" s="17" t="s">
        <v>1271</v>
      </c>
      <c r="B5225" s="19">
        <v>2</v>
      </c>
      <c r="C5225" s="18">
        <v>43213.430127314816</v>
      </c>
      <c r="D5225" s="17" t="s">
        <v>1270</v>
      </c>
      <c r="E5225" s="17" t="s">
        <v>326</v>
      </c>
      <c r="F5225" s="17" t="s">
        <v>0</v>
      </c>
      <c r="G5225" s="18">
        <v>43224</v>
      </c>
      <c r="H5225" s="17" t="s">
        <v>1269</v>
      </c>
    </row>
    <row r="5226" spans="1:8" s="15" customFormat="1" x14ac:dyDescent="0.2">
      <c r="A5226" s="17" t="s">
        <v>1268</v>
      </c>
      <c r="B5226" s="19">
        <v>2</v>
      </c>
      <c r="C5226" s="18">
        <v>43213.430752314816</v>
      </c>
      <c r="D5226" s="17" t="s">
        <v>1267</v>
      </c>
      <c r="E5226" s="17" t="s">
        <v>326</v>
      </c>
      <c r="F5226" s="17" t="s">
        <v>0</v>
      </c>
      <c r="G5226" s="18">
        <v>43224</v>
      </c>
      <c r="H5226" s="17" t="s">
        <v>1266</v>
      </c>
    </row>
    <row r="5227" spans="1:8" s="15" customFormat="1" x14ac:dyDescent="0.2">
      <c r="A5227" s="17" t="s">
        <v>1265</v>
      </c>
      <c r="B5227" s="19">
        <v>2</v>
      </c>
      <c r="C5227" s="18">
        <v>43213.431550925925</v>
      </c>
      <c r="D5227" s="17" t="s">
        <v>1264</v>
      </c>
      <c r="E5227" s="17" t="s">
        <v>326</v>
      </c>
      <c r="F5227" s="17" t="s">
        <v>0</v>
      </c>
      <c r="G5227" s="18">
        <v>43224</v>
      </c>
      <c r="H5227" s="17" t="s">
        <v>1263</v>
      </c>
    </row>
    <row r="5228" spans="1:8" s="15" customFormat="1" x14ac:dyDescent="0.2">
      <c r="A5228" s="17" t="s">
        <v>1262</v>
      </c>
      <c r="B5228" s="19">
        <v>2</v>
      </c>
      <c r="C5228" s="18">
        <v>43213.432523148149</v>
      </c>
      <c r="D5228" s="17" t="s">
        <v>1261</v>
      </c>
      <c r="E5228" s="17" t="s">
        <v>326</v>
      </c>
      <c r="F5228" s="17" t="s">
        <v>0</v>
      </c>
      <c r="G5228" s="18">
        <v>43224</v>
      </c>
      <c r="H5228" s="17" t="s">
        <v>1260</v>
      </c>
    </row>
    <row r="5229" spans="1:8" s="15" customFormat="1" x14ac:dyDescent="0.2">
      <c r="A5229" s="17" t="s">
        <v>1259</v>
      </c>
      <c r="B5229" s="19">
        <v>2</v>
      </c>
      <c r="C5229" s="18">
        <v>43213.434247685182</v>
      </c>
      <c r="D5229" s="17" t="s">
        <v>1258</v>
      </c>
      <c r="E5229" s="17" t="s">
        <v>326</v>
      </c>
      <c r="F5229" s="17" t="s">
        <v>0</v>
      </c>
      <c r="G5229" s="18">
        <v>43224</v>
      </c>
      <c r="H5229" s="17" t="s">
        <v>1257</v>
      </c>
    </row>
    <row r="5230" spans="1:8" s="15" customFormat="1" x14ac:dyDescent="0.2">
      <c r="A5230" s="17" t="s">
        <v>1256</v>
      </c>
      <c r="B5230" s="19">
        <v>2</v>
      </c>
      <c r="C5230" s="18">
        <v>43213.434918981482</v>
      </c>
      <c r="D5230" s="17" t="s">
        <v>1255</v>
      </c>
      <c r="E5230" s="17" t="s">
        <v>326</v>
      </c>
      <c r="F5230" s="17" t="s">
        <v>0</v>
      </c>
      <c r="G5230" s="18">
        <v>43224</v>
      </c>
      <c r="H5230" s="17" t="s">
        <v>1254</v>
      </c>
    </row>
    <row r="5231" spans="1:8" s="15" customFormat="1" x14ac:dyDescent="0.2">
      <c r="A5231" s="17" t="s">
        <v>1253</v>
      </c>
      <c r="B5231" s="19">
        <v>2</v>
      </c>
      <c r="C5231" s="18">
        <v>43213.436076388891</v>
      </c>
      <c r="D5231" s="17" t="s">
        <v>257</v>
      </c>
      <c r="E5231" s="17" t="s">
        <v>1252</v>
      </c>
      <c r="F5231" s="17" t="s">
        <v>0</v>
      </c>
      <c r="G5231" s="18">
        <v>43220</v>
      </c>
      <c r="H5231" s="17" t="s">
        <v>1251</v>
      </c>
    </row>
    <row r="5232" spans="1:8" s="15" customFormat="1" x14ac:dyDescent="0.2">
      <c r="A5232" s="17" t="s">
        <v>1250</v>
      </c>
      <c r="B5232" s="19">
        <v>2</v>
      </c>
      <c r="C5232" s="18">
        <v>43213.438935185186</v>
      </c>
      <c r="D5232" s="17" t="s">
        <v>257</v>
      </c>
      <c r="E5232" s="17" t="s">
        <v>164</v>
      </c>
      <c r="F5232" s="17" t="s">
        <v>0</v>
      </c>
      <c r="G5232" s="18">
        <v>43224</v>
      </c>
      <c r="H5232" s="17" t="s">
        <v>1249</v>
      </c>
    </row>
    <row r="5233" spans="1:8" s="15" customFormat="1" x14ac:dyDescent="0.2">
      <c r="A5233" s="17" t="s">
        <v>1248</v>
      </c>
      <c r="B5233" s="19">
        <v>1</v>
      </c>
      <c r="C5233" s="18">
        <v>43213.439699074072</v>
      </c>
      <c r="D5233" s="17" t="s">
        <v>1247</v>
      </c>
      <c r="E5233" s="17" t="s">
        <v>326</v>
      </c>
      <c r="F5233" s="17" t="s">
        <v>0</v>
      </c>
      <c r="G5233" s="18">
        <v>43224</v>
      </c>
      <c r="H5233" s="17" t="s">
        <v>1240</v>
      </c>
    </row>
    <row r="5234" spans="1:8" s="15" customFormat="1" x14ac:dyDescent="0.2">
      <c r="A5234" s="17" t="s">
        <v>1246</v>
      </c>
      <c r="B5234" s="19">
        <v>2</v>
      </c>
      <c r="C5234" s="18">
        <v>43213.440486111111</v>
      </c>
      <c r="D5234" s="17" t="s">
        <v>1245</v>
      </c>
      <c r="E5234" s="17" t="s">
        <v>326</v>
      </c>
      <c r="F5234" s="17" t="s">
        <v>0</v>
      </c>
      <c r="G5234" s="18">
        <v>43224</v>
      </c>
      <c r="H5234" s="17" t="s">
        <v>1240</v>
      </c>
    </row>
    <row r="5235" spans="1:8" s="15" customFormat="1" x14ac:dyDescent="0.2">
      <c r="A5235" s="17" t="s">
        <v>1244</v>
      </c>
      <c r="B5235" s="19">
        <v>2</v>
      </c>
      <c r="C5235" s="18">
        <v>43213.441284722219</v>
      </c>
      <c r="D5235" s="17" t="s">
        <v>1243</v>
      </c>
      <c r="E5235" s="17" t="s">
        <v>326</v>
      </c>
      <c r="F5235" s="17" t="s">
        <v>0</v>
      </c>
      <c r="G5235" s="18">
        <v>43224</v>
      </c>
      <c r="H5235" s="17" t="s">
        <v>1240</v>
      </c>
    </row>
    <row r="5236" spans="1:8" s="15" customFormat="1" x14ac:dyDescent="0.2">
      <c r="A5236" s="17" t="s">
        <v>1242</v>
      </c>
      <c r="B5236" s="19">
        <v>2</v>
      </c>
      <c r="C5236" s="18">
        <v>43213.442141203705</v>
      </c>
      <c r="D5236" s="17" t="s">
        <v>1241</v>
      </c>
      <c r="E5236" s="17" t="s">
        <v>326</v>
      </c>
      <c r="F5236" s="17" t="s">
        <v>0</v>
      </c>
      <c r="G5236" s="18">
        <v>43224</v>
      </c>
      <c r="H5236" s="17" t="s">
        <v>1240</v>
      </c>
    </row>
    <row r="5237" spans="1:8" s="15" customFormat="1" x14ac:dyDescent="0.2">
      <c r="A5237" s="17" t="s">
        <v>1239</v>
      </c>
      <c r="B5237" s="19">
        <v>1</v>
      </c>
      <c r="C5237" s="18">
        <v>43213.466782407406</v>
      </c>
      <c r="D5237" s="17" t="s">
        <v>172</v>
      </c>
      <c r="E5237" s="17" t="s">
        <v>309</v>
      </c>
      <c r="F5237" s="17" t="s">
        <v>0</v>
      </c>
      <c r="G5237" s="18">
        <v>43228</v>
      </c>
      <c r="H5237" s="17" t="s">
        <v>1237</v>
      </c>
    </row>
    <row r="5238" spans="1:8" s="15" customFormat="1" x14ac:dyDescent="0.2">
      <c r="A5238" s="17" t="s">
        <v>1238</v>
      </c>
      <c r="B5238" s="19">
        <v>1</v>
      </c>
      <c r="C5238" s="18">
        <v>43213.467222222222</v>
      </c>
      <c r="D5238" s="17" t="s">
        <v>172</v>
      </c>
      <c r="E5238" s="17" t="s">
        <v>309</v>
      </c>
      <c r="F5238" s="17" t="s">
        <v>0</v>
      </c>
      <c r="G5238" s="18">
        <v>43228</v>
      </c>
      <c r="H5238" s="17" t="s">
        <v>1237</v>
      </c>
    </row>
    <row r="5239" spans="1:8" s="15" customFormat="1" x14ac:dyDescent="0.2">
      <c r="A5239" s="17" t="s">
        <v>1236</v>
      </c>
      <c r="B5239" s="19">
        <v>1</v>
      </c>
      <c r="C5239" s="18">
        <v>43213.470509259256</v>
      </c>
      <c r="D5239" s="17" t="s">
        <v>1232</v>
      </c>
      <c r="E5239" s="17" t="s">
        <v>309</v>
      </c>
      <c r="F5239" s="17" t="s">
        <v>0</v>
      </c>
      <c r="G5239" s="18">
        <v>43228</v>
      </c>
      <c r="H5239" s="17" t="s">
        <v>1231</v>
      </c>
    </row>
    <row r="5240" spans="1:8" s="15" customFormat="1" x14ac:dyDescent="0.2">
      <c r="A5240" s="17" t="s">
        <v>1235</v>
      </c>
      <c r="B5240" s="19">
        <v>1</v>
      </c>
      <c r="C5240" s="18">
        <v>43213.471319444441</v>
      </c>
      <c r="D5240" s="17" t="s">
        <v>1232</v>
      </c>
      <c r="E5240" s="17" t="s">
        <v>309</v>
      </c>
      <c r="F5240" s="17" t="s">
        <v>0</v>
      </c>
      <c r="G5240" s="18">
        <v>43228</v>
      </c>
      <c r="H5240" s="17" t="s">
        <v>1231</v>
      </c>
    </row>
    <row r="5241" spans="1:8" s="15" customFormat="1" x14ac:dyDescent="0.2">
      <c r="A5241" s="17" t="s">
        <v>1234</v>
      </c>
      <c r="B5241" s="19">
        <v>1</v>
      </c>
      <c r="C5241" s="18">
        <v>43213.471631944441</v>
      </c>
      <c r="D5241" s="17" t="s">
        <v>1232</v>
      </c>
      <c r="E5241" s="17" t="s">
        <v>309</v>
      </c>
      <c r="F5241" s="17" t="s">
        <v>0</v>
      </c>
      <c r="G5241" s="18">
        <v>43228</v>
      </c>
      <c r="H5241" s="17" t="s">
        <v>1231</v>
      </c>
    </row>
    <row r="5242" spans="1:8" s="15" customFormat="1" x14ac:dyDescent="0.2">
      <c r="A5242" s="17" t="s">
        <v>1233</v>
      </c>
      <c r="B5242" s="19">
        <v>1</v>
      </c>
      <c r="C5242" s="18">
        <v>43213.472013888888</v>
      </c>
      <c r="D5242" s="17" t="s">
        <v>1232</v>
      </c>
      <c r="E5242" s="17" t="s">
        <v>309</v>
      </c>
      <c r="F5242" s="17" t="s">
        <v>0</v>
      </c>
      <c r="G5242" s="18">
        <v>43228</v>
      </c>
      <c r="H5242" s="17" t="s">
        <v>1231</v>
      </c>
    </row>
    <row r="5243" spans="1:8" s="15" customFormat="1" x14ac:dyDescent="0.2">
      <c r="A5243" s="17" t="s">
        <v>1230</v>
      </c>
      <c r="B5243" s="19">
        <v>1</v>
      </c>
      <c r="C5243" s="18">
        <v>43213.472453703704</v>
      </c>
      <c r="D5243" s="17" t="s">
        <v>194</v>
      </c>
      <c r="E5243" s="17" t="s">
        <v>309</v>
      </c>
      <c r="F5243" s="17" t="s">
        <v>0</v>
      </c>
      <c r="G5243" s="18">
        <v>43229</v>
      </c>
      <c r="H5243" s="17" t="s">
        <v>1226</v>
      </c>
    </row>
    <row r="5244" spans="1:8" s="15" customFormat="1" x14ac:dyDescent="0.2">
      <c r="A5244" s="17" t="s">
        <v>1229</v>
      </c>
      <c r="B5244" s="19">
        <v>1</v>
      </c>
      <c r="C5244" s="18">
        <v>43213.472731481481</v>
      </c>
      <c r="D5244" s="17" t="s">
        <v>194</v>
      </c>
      <c r="E5244" s="17" t="s">
        <v>309</v>
      </c>
      <c r="F5244" s="17" t="s">
        <v>0</v>
      </c>
      <c r="G5244" s="18">
        <v>43229</v>
      </c>
      <c r="H5244" s="17" t="s">
        <v>1226</v>
      </c>
    </row>
    <row r="5245" spans="1:8" s="15" customFormat="1" x14ac:dyDescent="0.2">
      <c r="A5245" s="17" t="s">
        <v>1228</v>
      </c>
      <c r="B5245" s="19">
        <v>1</v>
      </c>
      <c r="C5245" s="18">
        <v>43213.473009259258</v>
      </c>
      <c r="D5245" s="17" t="s">
        <v>194</v>
      </c>
      <c r="E5245" s="17" t="s">
        <v>309</v>
      </c>
      <c r="F5245" s="17" t="s">
        <v>0</v>
      </c>
      <c r="G5245" s="18">
        <v>43229</v>
      </c>
      <c r="H5245" s="17" t="s">
        <v>1226</v>
      </c>
    </row>
    <row r="5246" spans="1:8" s="15" customFormat="1" x14ac:dyDescent="0.2">
      <c r="A5246" s="17" t="s">
        <v>1227</v>
      </c>
      <c r="B5246" s="19">
        <v>1</v>
      </c>
      <c r="C5246" s="18">
        <v>43213.473541666666</v>
      </c>
      <c r="D5246" s="17" t="s">
        <v>194</v>
      </c>
      <c r="E5246" s="17" t="s">
        <v>309</v>
      </c>
      <c r="F5246" s="17" t="s">
        <v>0</v>
      </c>
      <c r="G5246" s="18">
        <v>43229</v>
      </c>
      <c r="H5246" s="17" t="s">
        <v>1226</v>
      </c>
    </row>
    <row r="5247" spans="1:8" s="15" customFormat="1" x14ac:dyDescent="0.2">
      <c r="A5247" s="17" t="s">
        <v>1225</v>
      </c>
      <c r="B5247" s="19">
        <v>4</v>
      </c>
      <c r="C5247" s="18">
        <v>43213.480127314811</v>
      </c>
      <c r="D5247" s="17" t="s">
        <v>1224</v>
      </c>
      <c r="E5247" s="17" t="s">
        <v>309</v>
      </c>
      <c r="F5247" s="17" t="s">
        <v>0</v>
      </c>
      <c r="G5247" s="18">
        <v>43230</v>
      </c>
      <c r="H5247" s="17" t="s">
        <v>1223</v>
      </c>
    </row>
    <row r="5248" spans="1:8" s="15" customFormat="1" x14ac:dyDescent="0.2">
      <c r="A5248" s="17" t="s">
        <v>1222</v>
      </c>
      <c r="B5248" s="19">
        <v>2</v>
      </c>
      <c r="C5248" s="18">
        <v>43213.494849537034</v>
      </c>
      <c r="D5248" s="17" t="s">
        <v>257</v>
      </c>
      <c r="E5248" s="17" t="s">
        <v>1221</v>
      </c>
      <c r="F5248" s="17" t="s">
        <v>0</v>
      </c>
      <c r="G5248" s="18">
        <v>43220</v>
      </c>
      <c r="H5248" s="17" t="s">
        <v>1220</v>
      </c>
    </row>
    <row r="5249" spans="1:8" s="15" customFormat="1" x14ac:dyDescent="0.2">
      <c r="A5249" s="17" t="s">
        <v>1219</v>
      </c>
      <c r="B5249" s="19">
        <v>1</v>
      </c>
      <c r="C5249" s="18">
        <v>43213.499803240738</v>
      </c>
      <c r="D5249" s="17" t="s">
        <v>194</v>
      </c>
      <c r="E5249" s="17" t="s">
        <v>1218</v>
      </c>
      <c r="F5249" s="17" t="s">
        <v>0</v>
      </c>
      <c r="G5249" s="18">
        <v>43229</v>
      </c>
      <c r="H5249" s="17" t="s">
        <v>1217</v>
      </c>
    </row>
    <row r="5250" spans="1:8" s="15" customFormat="1" x14ac:dyDescent="0.2">
      <c r="A5250" s="17" t="s">
        <v>1216</v>
      </c>
      <c r="B5250" s="19">
        <v>5</v>
      </c>
      <c r="C5250" s="18">
        <v>43213.498344907406</v>
      </c>
      <c r="D5250" s="17" t="s">
        <v>257</v>
      </c>
      <c r="E5250" s="17" t="s">
        <v>544</v>
      </c>
      <c r="F5250" s="17" t="s">
        <v>30</v>
      </c>
      <c r="G5250" s="18">
        <v>43231</v>
      </c>
      <c r="H5250" s="17" t="s">
        <v>1215</v>
      </c>
    </row>
    <row r="5251" spans="1:8" s="15" customFormat="1" x14ac:dyDescent="0.2">
      <c r="A5251" s="17" t="s">
        <v>1214</v>
      </c>
      <c r="B5251" s="19">
        <v>3</v>
      </c>
      <c r="C5251" s="18">
        <v>43213.501145833332</v>
      </c>
      <c r="D5251" s="17" t="s">
        <v>1213</v>
      </c>
      <c r="E5251" s="17" t="s">
        <v>544</v>
      </c>
      <c r="F5251" s="17" t="s">
        <v>0</v>
      </c>
      <c r="G5251" s="18">
        <v>43220</v>
      </c>
      <c r="H5251" s="17" t="s">
        <v>1212</v>
      </c>
    </row>
    <row r="5252" spans="1:8" s="15" customFormat="1" x14ac:dyDescent="0.2">
      <c r="A5252" s="17" t="s">
        <v>1211</v>
      </c>
      <c r="B5252" s="19">
        <v>3</v>
      </c>
      <c r="C5252" s="18">
        <v>43213.502546296295</v>
      </c>
      <c r="D5252" s="17" t="s">
        <v>1210</v>
      </c>
      <c r="E5252" s="17" t="s">
        <v>544</v>
      </c>
      <c r="F5252" s="17" t="s">
        <v>0</v>
      </c>
      <c r="G5252" s="18">
        <v>43220</v>
      </c>
      <c r="H5252" s="17" t="s">
        <v>1209</v>
      </c>
    </row>
    <row r="5253" spans="1:8" s="15" customFormat="1" x14ac:dyDescent="0.2">
      <c r="A5253" s="17" t="s">
        <v>1208</v>
      </c>
      <c r="B5253" s="19">
        <v>3</v>
      </c>
      <c r="C5253" s="18">
        <v>43213.505416666667</v>
      </c>
      <c r="D5253" s="17" t="s">
        <v>1207</v>
      </c>
      <c r="E5253" s="17" t="s">
        <v>544</v>
      </c>
      <c r="F5253" s="17" t="s">
        <v>0</v>
      </c>
      <c r="G5253" s="18">
        <v>43217</v>
      </c>
      <c r="H5253" s="17" t="s">
        <v>1206</v>
      </c>
    </row>
    <row r="5254" spans="1:8" s="15" customFormat="1" x14ac:dyDescent="0.2">
      <c r="A5254" s="17" t="s">
        <v>1205</v>
      </c>
      <c r="B5254" s="19">
        <v>1</v>
      </c>
      <c r="C5254" s="18">
        <v>43213.513321759259</v>
      </c>
      <c r="D5254" s="17" t="s">
        <v>257</v>
      </c>
      <c r="E5254" s="17" t="s">
        <v>309</v>
      </c>
      <c r="F5254" s="17" t="s">
        <v>0</v>
      </c>
      <c r="G5254" s="18">
        <v>43231</v>
      </c>
      <c r="H5254" s="17" t="s">
        <v>1204</v>
      </c>
    </row>
    <row r="5255" spans="1:8" s="15" customFormat="1" x14ac:dyDescent="0.2">
      <c r="A5255" s="17" t="s">
        <v>1203</v>
      </c>
      <c r="B5255" s="19">
        <v>1</v>
      </c>
      <c r="C5255" s="18">
        <v>43213.513831018521</v>
      </c>
      <c r="D5255" s="17" t="s">
        <v>257</v>
      </c>
      <c r="E5255" s="17" t="s">
        <v>309</v>
      </c>
      <c r="F5255" s="17" t="s">
        <v>0</v>
      </c>
      <c r="G5255" s="18">
        <v>43231</v>
      </c>
      <c r="H5255" s="17" t="s">
        <v>1048</v>
      </c>
    </row>
    <row r="5256" spans="1:8" s="15" customFormat="1" x14ac:dyDescent="0.2">
      <c r="A5256" s="17" t="s">
        <v>1202</v>
      </c>
      <c r="B5256" s="19">
        <v>1</v>
      </c>
      <c r="C5256" s="18">
        <v>43213.514108796298</v>
      </c>
      <c r="D5256" s="17" t="s">
        <v>257</v>
      </c>
      <c r="E5256" s="17" t="s">
        <v>309</v>
      </c>
      <c r="F5256" s="17" t="s">
        <v>0</v>
      </c>
      <c r="G5256" s="18">
        <v>43231</v>
      </c>
      <c r="H5256" s="17" t="s">
        <v>1048</v>
      </c>
    </row>
    <row r="5257" spans="1:8" s="15" customFormat="1" x14ac:dyDescent="0.2">
      <c r="A5257" s="17" t="s">
        <v>1201</v>
      </c>
      <c r="B5257" s="19">
        <v>1</v>
      </c>
      <c r="C5257" s="18">
        <v>43213.517708333333</v>
      </c>
      <c r="D5257" s="17" t="s">
        <v>280</v>
      </c>
      <c r="E5257" s="17" t="s">
        <v>619</v>
      </c>
      <c r="F5257" s="17" t="s">
        <v>0</v>
      </c>
      <c r="G5257" s="18">
        <v>43214</v>
      </c>
      <c r="H5257" s="17" t="s">
        <v>1200</v>
      </c>
    </row>
    <row r="5258" spans="1:8" s="15" customFormat="1" x14ac:dyDescent="0.2">
      <c r="A5258" s="17" t="s">
        <v>1199</v>
      </c>
      <c r="B5258" s="19">
        <v>1</v>
      </c>
      <c r="C5258" s="18">
        <v>43213.51866898148</v>
      </c>
      <c r="D5258" s="17" t="s">
        <v>241</v>
      </c>
      <c r="E5258" s="17" t="s">
        <v>164</v>
      </c>
      <c r="F5258" s="17" t="s">
        <v>0</v>
      </c>
      <c r="G5258" s="18">
        <v>43231</v>
      </c>
      <c r="H5258" s="17" t="s">
        <v>1198</v>
      </c>
    </row>
    <row r="5259" spans="1:8" s="15" customFormat="1" x14ac:dyDescent="0.2">
      <c r="A5259" s="17" t="s">
        <v>1197</v>
      </c>
      <c r="B5259" s="19">
        <v>2</v>
      </c>
      <c r="C5259" s="18">
        <v>43213.519166666665</v>
      </c>
      <c r="D5259" s="17" t="s">
        <v>257</v>
      </c>
      <c r="E5259" s="17" t="s">
        <v>164</v>
      </c>
      <c r="F5259" s="17" t="s">
        <v>0</v>
      </c>
      <c r="G5259" s="18">
        <v>43224</v>
      </c>
      <c r="H5259" s="17" t="s">
        <v>1196</v>
      </c>
    </row>
    <row r="5260" spans="1:8" s="15" customFormat="1" x14ac:dyDescent="0.2">
      <c r="A5260" s="17" t="s">
        <v>1195</v>
      </c>
      <c r="B5260" s="19">
        <v>2</v>
      </c>
      <c r="C5260" s="18">
        <v>43213.520844907405</v>
      </c>
      <c r="D5260" s="17" t="s">
        <v>257</v>
      </c>
      <c r="E5260" s="17" t="s">
        <v>164</v>
      </c>
      <c r="F5260" s="17" t="s">
        <v>0</v>
      </c>
      <c r="G5260" s="18">
        <v>43215</v>
      </c>
      <c r="H5260" s="17" t="s">
        <v>1194</v>
      </c>
    </row>
    <row r="5261" spans="1:8" s="15" customFormat="1" x14ac:dyDescent="0.2">
      <c r="A5261" s="17" t="s">
        <v>1193</v>
      </c>
      <c r="B5261" s="19">
        <v>2</v>
      </c>
      <c r="C5261" s="18">
        <v>43213.521331018521</v>
      </c>
      <c r="D5261" s="17" t="s">
        <v>257</v>
      </c>
      <c r="E5261" s="17" t="s">
        <v>164</v>
      </c>
      <c r="F5261" s="17" t="s">
        <v>0</v>
      </c>
      <c r="G5261" s="18">
        <v>43224</v>
      </c>
      <c r="H5261" s="17" t="s">
        <v>1192</v>
      </c>
    </row>
    <row r="5262" spans="1:8" s="15" customFormat="1" x14ac:dyDescent="0.2">
      <c r="A5262" s="17" t="s">
        <v>1191</v>
      </c>
      <c r="B5262" s="19">
        <v>2</v>
      </c>
      <c r="C5262" s="18">
        <v>43213.530601851853</v>
      </c>
      <c r="D5262" s="17" t="s">
        <v>257</v>
      </c>
      <c r="E5262" s="17" t="s">
        <v>164</v>
      </c>
      <c r="F5262" s="17" t="s">
        <v>0</v>
      </c>
      <c r="G5262" s="18">
        <v>43224</v>
      </c>
      <c r="H5262" s="17" t="s">
        <v>1190</v>
      </c>
    </row>
    <row r="5263" spans="1:8" s="15" customFormat="1" x14ac:dyDescent="0.2">
      <c r="A5263" s="17" t="s">
        <v>1189</v>
      </c>
      <c r="B5263" s="19">
        <v>2</v>
      </c>
      <c r="C5263" s="18">
        <v>43213.537604166668</v>
      </c>
      <c r="D5263" s="17" t="s">
        <v>1188</v>
      </c>
      <c r="E5263" s="17" t="s">
        <v>396</v>
      </c>
      <c r="F5263" s="17" t="s">
        <v>0</v>
      </c>
      <c r="G5263" s="18">
        <v>43224</v>
      </c>
      <c r="H5263" s="17" t="s">
        <v>1187</v>
      </c>
    </row>
    <row r="5264" spans="1:8" s="15" customFormat="1" x14ac:dyDescent="0.2">
      <c r="A5264" s="17" t="s">
        <v>1186</v>
      </c>
      <c r="B5264" s="19">
        <v>2</v>
      </c>
      <c r="C5264" s="18">
        <v>43213.544074074074</v>
      </c>
      <c r="D5264" s="17" t="s">
        <v>1185</v>
      </c>
      <c r="E5264" s="17" t="s">
        <v>1170</v>
      </c>
      <c r="F5264" s="17" t="s">
        <v>0</v>
      </c>
      <c r="G5264" s="18">
        <v>43224</v>
      </c>
      <c r="H5264" s="17" t="s">
        <v>1184</v>
      </c>
    </row>
    <row r="5265" spans="1:8" s="15" customFormat="1" x14ac:dyDescent="0.2">
      <c r="A5265" s="17" t="s">
        <v>1183</v>
      </c>
      <c r="B5265" s="19">
        <v>2</v>
      </c>
      <c r="C5265" s="18">
        <v>43213.544745370367</v>
      </c>
      <c r="D5265" s="17" t="s">
        <v>1180</v>
      </c>
      <c r="E5265" s="17" t="s">
        <v>1170</v>
      </c>
      <c r="F5265" s="17" t="s">
        <v>0</v>
      </c>
      <c r="G5265" s="18">
        <v>43224</v>
      </c>
      <c r="H5265" s="17" t="s">
        <v>1182</v>
      </c>
    </row>
    <row r="5266" spans="1:8" s="15" customFormat="1" x14ac:dyDescent="0.2">
      <c r="A5266" s="17" t="s">
        <v>1181</v>
      </c>
      <c r="B5266" s="19">
        <v>2</v>
      </c>
      <c r="C5266" s="18">
        <v>43213.545335648145</v>
      </c>
      <c r="D5266" s="17" t="s">
        <v>1180</v>
      </c>
      <c r="E5266" s="17" t="s">
        <v>1170</v>
      </c>
      <c r="F5266" s="17" t="s">
        <v>0</v>
      </c>
      <c r="G5266" s="18">
        <v>43228</v>
      </c>
      <c r="H5266" s="17" t="s">
        <v>1179</v>
      </c>
    </row>
    <row r="5267" spans="1:8" s="15" customFormat="1" x14ac:dyDescent="0.2">
      <c r="A5267" s="17" t="s">
        <v>1178</v>
      </c>
      <c r="B5267" s="19">
        <v>2</v>
      </c>
      <c r="C5267" s="18">
        <v>43213.546157407407</v>
      </c>
      <c r="D5267" s="17" t="s">
        <v>1177</v>
      </c>
      <c r="E5267" s="17" t="s">
        <v>1170</v>
      </c>
      <c r="F5267" s="17" t="s">
        <v>0</v>
      </c>
      <c r="G5267" s="18">
        <v>43228</v>
      </c>
      <c r="H5267" s="17" t="s">
        <v>1176</v>
      </c>
    </row>
    <row r="5268" spans="1:8" s="15" customFormat="1" x14ac:dyDescent="0.2">
      <c r="A5268" s="17" t="s">
        <v>1175</v>
      </c>
      <c r="B5268" s="19">
        <v>2</v>
      </c>
      <c r="C5268" s="18">
        <v>43213.546805555554</v>
      </c>
      <c r="D5268" s="17" t="s">
        <v>1174</v>
      </c>
      <c r="E5268" s="17" t="s">
        <v>1170</v>
      </c>
      <c r="F5268" s="17" t="s">
        <v>0</v>
      </c>
      <c r="G5268" s="18">
        <v>43224</v>
      </c>
      <c r="H5268" s="17" t="s">
        <v>1173</v>
      </c>
    </row>
    <row r="5269" spans="1:8" s="15" customFormat="1" x14ac:dyDescent="0.2">
      <c r="A5269" s="17" t="s">
        <v>1172</v>
      </c>
      <c r="B5269" s="19">
        <v>2</v>
      </c>
      <c r="C5269" s="18">
        <v>43213.547974537039</v>
      </c>
      <c r="D5269" s="17" t="s">
        <v>1171</v>
      </c>
      <c r="E5269" s="17" t="s">
        <v>1170</v>
      </c>
      <c r="F5269" s="17" t="s">
        <v>0</v>
      </c>
      <c r="G5269" s="18">
        <v>43224</v>
      </c>
      <c r="H5269" s="17" t="s">
        <v>1169</v>
      </c>
    </row>
    <row r="5270" spans="1:8" s="15" customFormat="1" x14ac:dyDescent="0.2">
      <c r="A5270" s="17" t="s">
        <v>1168</v>
      </c>
      <c r="B5270" s="19">
        <v>2</v>
      </c>
      <c r="C5270" s="18">
        <v>43213.550717592596</v>
      </c>
      <c r="D5270" s="17" t="s">
        <v>1167</v>
      </c>
      <c r="E5270" s="17" t="s">
        <v>396</v>
      </c>
      <c r="F5270" s="17" t="s">
        <v>0</v>
      </c>
      <c r="G5270" s="18">
        <v>43224</v>
      </c>
      <c r="H5270" s="17" t="s">
        <v>1166</v>
      </c>
    </row>
    <row r="5271" spans="1:8" s="15" customFormat="1" x14ac:dyDescent="0.2">
      <c r="A5271" s="17" t="s">
        <v>1165</v>
      </c>
      <c r="B5271" s="19">
        <v>1</v>
      </c>
      <c r="C5271" s="18">
        <v>43213.549155092594</v>
      </c>
      <c r="D5271" s="17" t="s">
        <v>194</v>
      </c>
      <c r="E5271" s="17" t="s">
        <v>1164</v>
      </c>
      <c r="F5271" s="17" t="s">
        <v>0</v>
      </c>
      <c r="G5271" s="18">
        <v>43230</v>
      </c>
      <c r="H5271" s="17" t="s">
        <v>1161</v>
      </c>
    </row>
    <row r="5272" spans="1:8" s="15" customFormat="1" x14ac:dyDescent="0.2">
      <c r="A5272" s="17" t="s">
        <v>1163</v>
      </c>
      <c r="B5272" s="19">
        <v>1</v>
      </c>
      <c r="C5272" s="18">
        <v>43213.551770833335</v>
      </c>
      <c r="D5272" s="17" t="s">
        <v>194</v>
      </c>
      <c r="E5272" s="17" t="s">
        <v>1162</v>
      </c>
      <c r="F5272" s="17" t="s">
        <v>0</v>
      </c>
      <c r="G5272" s="18">
        <v>43230</v>
      </c>
      <c r="H5272" s="17" t="s">
        <v>1161</v>
      </c>
    </row>
    <row r="5273" spans="1:8" s="15" customFormat="1" x14ac:dyDescent="0.2">
      <c r="A5273" s="17" t="s">
        <v>1160</v>
      </c>
      <c r="B5273" s="19">
        <v>2</v>
      </c>
      <c r="C5273" s="18">
        <v>43213.617696759262</v>
      </c>
      <c r="D5273" s="17" t="s">
        <v>257</v>
      </c>
      <c r="E5273" s="17" t="s">
        <v>1159</v>
      </c>
      <c r="F5273" s="17" t="s">
        <v>0</v>
      </c>
      <c r="G5273" s="18">
        <v>43228</v>
      </c>
      <c r="H5273" s="17" t="s">
        <v>1158</v>
      </c>
    </row>
    <row r="5274" spans="1:8" s="15" customFormat="1" x14ac:dyDescent="0.2">
      <c r="A5274" s="17" t="s">
        <v>1157</v>
      </c>
      <c r="B5274" s="19">
        <v>1</v>
      </c>
      <c r="C5274" s="18">
        <v>43213.630046296297</v>
      </c>
      <c r="D5274" s="17" t="s">
        <v>191</v>
      </c>
      <c r="E5274" s="17" t="s">
        <v>1156</v>
      </c>
      <c r="F5274" s="17" t="s">
        <v>0</v>
      </c>
      <c r="G5274" s="18">
        <v>43230</v>
      </c>
      <c r="H5274" s="17" t="s">
        <v>1155</v>
      </c>
    </row>
    <row r="5275" spans="1:8" s="15" customFormat="1" x14ac:dyDescent="0.2">
      <c r="A5275" s="17" t="s">
        <v>1154</v>
      </c>
      <c r="B5275" s="19">
        <v>1</v>
      </c>
      <c r="C5275" s="18">
        <v>43213.637013888889</v>
      </c>
      <c r="D5275" s="17" t="s">
        <v>238</v>
      </c>
      <c r="E5275" s="17" t="s">
        <v>164</v>
      </c>
      <c r="F5275" s="17" t="s">
        <v>0</v>
      </c>
      <c r="G5275" s="18">
        <v>43230</v>
      </c>
      <c r="H5275" s="17" t="s">
        <v>1153</v>
      </c>
    </row>
    <row r="5276" spans="1:8" s="15" customFormat="1" x14ac:dyDescent="0.2">
      <c r="A5276" s="17" t="s">
        <v>1152</v>
      </c>
      <c r="B5276" s="19">
        <v>1</v>
      </c>
      <c r="C5276" s="18">
        <v>43213.637638888889</v>
      </c>
      <c r="D5276" s="17" t="s">
        <v>238</v>
      </c>
      <c r="E5276" s="17" t="s">
        <v>164</v>
      </c>
      <c r="F5276" s="17" t="s">
        <v>0</v>
      </c>
      <c r="G5276" s="18">
        <v>43230</v>
      </c>
      <c r="H5276" s="17" t="s">
        <v>1151</v>
      </c>
    </row>
    <row r="5277" spans="1:8" s="15" customFormat="1" x14ac:dyDescent="0.2">
      <c r="A5277" s="17" t="s">
        <v>1150</v>
      </c>
      <c r="B5277" s="19">
        <v>1</v>
      </c>
      <c r="C5277" s="18">
        <v>43213.638136574074</v>
      </c>
      <c r="D5277" s="17" t="s">
        <v>238</v>
      </c>
      <c r="E5277" s="17" t="s">
        <v>164</v>
      </c>
      <c r="F5277" s="17" t="s">
        <v>0</v>
      </c>
      <c r="G5277" s="18">
        <v>43230</v>
      </c>
      <c r="H5277" s="17" t="s">
        <v>1149</v>
      </c>
    </row>
    <row r="5278" spans="1:8" s="15" customFormat="1" x14ac:dyDescent="0.2">
      <c r="A5278" s="17" t="s">
        <v>1148</v>
      </c>
      <c r="B5278" s="19">
        <v>1</v>
      </c>
      <c r="C5278" s="18">
        <v>43213.638611111113</v>
      </c>
      <c r="D5278" s="17" t="s">
        <v>238</v>
      </c>
      <c r="E5278" s="17" t="s">
        <v>164</v>
      </c>
      <c r="F5278" s="17" t="s">
        <v>0</v>
      </c>
      <c r="G5278" s="18">
        <v>43230</v>
      </c>
      <c r="H5278" s="17" t="s">
        <v>1147</v>
      </c>
    </row>
    <row r="5279" spans="1:8" s="15" customFormat="1" x14ac:dyDescent="0.2">
      <c r="A5279" s="17" t="s">
        <v>1146</v>
      </c>
      <c r="B5279" s="19">
        <v>1</v>
      </c>
      <c r="C5279" s="18">
        <v>43213.639247685183</v>
      </c>
      <c r="D5279" s="17" t="s">
        <v>238</v>
      </c>
      <c r="E5279" s="17" t="s">
        <v>164</v>
      </c>
      <c r="F5279" s="17" t="s">
        <v>0</v>
      </c>
      <c r="G5279" s="18">
        <v>43230</v>
      </c>
      <c r="H5279" s="17" t="s">
        <v>1145</v>
      </c>
    </row>
    <row r="5280" spans="1:8" s="15" customFormat="1" x14ac:dyDescent="0.2">
      <c r="A5280" s="17" t="s">
        <v>1144</v>
      </c>
      <c r="B5280" s="19">
        <v>1</v>
      </c>
      <c r="C5280" s="18">
        <v>43213.643935185188</v>
      </c>
      <c r="D5280" s="17" t="s">
        <v>238</v>
      </c>
      <c r="E5280" s="17" t="s">
        <v>671</v>
      </c>
      <c r="F5280" s="17" t="s">
        <v>0</v>
      </c>
      <c r="G5280" s="18">
        <v>43230</v>
      </c>
      <c r="H5280" s="17" t="s">
        <v>1143</v>
      </c>
    </row>
    <row r="5281" spans="1:8" s="15" customFormat="1" x14ac:dyDescent="0.2">
      <c r="A5281" s="17" t="s">
        <v>1142</v>
      </c>
      <c r="B5281" s="19">
        <v>1</v>
      </c>
      <c r="C5281" s="18">
        <v>43213.645057870373</v>
      </c>
      <c r="D5281" s="17" t="s">
        <v>238</v>
      </c>
      <c r="E5281" s="17" t="s">
        <v>1139</v>
      </c>
      <c r="F5281" s="17" t="s">
        <v>0</v>
      </c>
      <c r="G5281" s="18">
        <v>43222</v>
      </c>
      <c r="H5281" s="17" t="s">
        <v>1138</v>
      </c>
    </row>
    <row r="5282" spans="1:8" s="15" customFormat="1" x14ac:dyDescent="0.2">
      <c r="A5282" s="17" t="s">
        <v>1141</v>
      </c>
      <c r="B5282" s="19">
        <v>1</v>
      </c>
      <c r="C5282" s="18">
        <v>43213.645810185182</v>
      </c>
      <c r="D5282" s="17" t="s">
        <v>238</v>
      </c>
      <c r="E5282" s="17" t="s">
        <v>1139</v>
      </c>
      <c r="F5282" s="17" t="s">
        <v>0</v>
      </c>
      <c r="G5282" s="18">
        <v>43222</v>
      </c>
      <c r="H5282" s="17" t="s">
        <v>1138</v>
      </c>
    </row>
    <row r="5283" spans="1:8" s="15" customFormat="1" x14ac:dyDescent="0.2">
      <c r="A5283" s="17" t="s">
        <v>1140</v>
      </c>
      <c r="B5283" s="19">
        <v>1</v>
      </c>
      <c r="C5283" s="18">
        <v>43213.64675925926</v>
      </c>
      <c r="D5283" s="17" t="s">
        <v>238</v>
      </c>
      <c r="E5283" s="17" t="s">
        <v>1139</v>
      </c>
      <c r="F5283" s="17" t="s">
        <v>0</v>
      </c>
      <c r="G5283" s="18">
        <v>43222</v>
      </c>
      <c r="H5283" s="17" t="s">
        <v>1138</v>
      </c>
    </row>
    <row r="5284" spans="1:8" s="15" customFormat="1" x14ac:dyDescent="0.2">
      <c r="A5284" s="17" t="s">
        <v>1137</v>
      </c>
      <c r="B5284" s="19">
        <v>1</v>
      </c>
      <c r="C5284" s="18">
        <v>43213.648530092592</v>
      </c>
      <c r="D5284" s="17" t="s">
        <v>257</v>
      </c>
      <c r="E5284" s="17" t="s">
        <v>1136</v>
      </c>
      <c r="F5284" s="17" t="s">
        <v>0</v>
      </c>
      <c r="G5284" s="18">
        <v>43214</v>
      </c>
      <c r="H5284" s="17" t="s">
        <v>1135</v>
      </c>
    </row>
    <row r="5285" spans="1:8" s="15" customFormat="1" x14ac:dyDescent="0.2">
      <c r="A5285" s="17" t="s">
        <v>1134</v>
      </c>
      <c r="B5285" s="19">
        <v>2</v>
      </c>
      <c r="C5285" s="18">
        <v>43213.65053240741</v>
      </c>
      <c r="D5285" s="17" t="s">
        <v>1133</v>
      </c>
      <c r="E5285" s="17" t="s">
        <v>246</v>
      </c>
      <c r="F5285" s="17" t="s">
        <v>0</v>
      </c>
      <c r="G5285" s="18">
        <v>43217</v>
      </c>
      <c r="H5285" s="17" t="s">
        <v>1132</v>
      </c>
    </row>
    <row r="5286" spans="1:8" s="15" customFormat="1" x14ac:dyDescent="0.2">
      <c r="A5286" s="17" t="s">
        <v>1131</v>
      </c>
      <c r="B5286" s="19">
        <v>1</v>
      </c>
      <c r="C5286" s="18">
        <v>43213.651250000003</v>
      </c>
      <c r="D5286" s="17" t="s">
        <v>238</v>
      </c>
      <c r="E5286" s="17" t="s">
        <v>164</v>
      </c>
      <c r="F5286" s="17" t="s">
        <v>0</v>
      </c>
      <c r="G5286" s="18">
        <v>43231</v>
      </c>
      <c r="H5286" s="17" t="s">
        <v>1130</v>
      </c>
    </row>
    <row r="5287" spans="1:8" s="15" customFormat="1" x14ac:dyDescent="0.2">
      <c r="A5287" s="17" t="s">
        <v>1129</v>
      </c>
      <c r="B5287" s="19">
        <v>2</v>
      </c>
      <c r="C5287" s="18">
        <v>43213.657442129632</v>
      </c>
      <c r="D5287" s="17" t="s">
        <v>1128</v>
      </c>
      <c r="E5287" s="17" t="s">
        <v>164</v>
      </c>
      <c r="F5287" s="17" t="s">
        <v>93</v>
      </c>
      <c r="G5287" s="18">
        <v>43216</v>
      </c>
      <c r="H5287" s="17" t="s">
        <v>1127</v>
      </c>
    </row>
    <row r="5288" spans="1:8" s="15" customFormat="1" x14ac:dyDescent="0.2">
      <c r="A5288" s="17" t="s">
        <v>1126</v>
      </c>
      <c r="B5288" s="19">
        <v>2</v>
      </c>
      <c r="C5288" s="18">
        <v>43213.660624999997</v>
      </c>
      <c r="D5288" s="17" t="s">
        <v>1125</v>
      </c>
      <c r="E5288" s="17" t="s">
        <v>544</v>
      </c>
      <c r="F5288" s="17" t="s">
        <v>0</v>
      </c>
      <c r="G5288" s="18">
        <v>43216</v>
      </c>
      <c r="H5288" s="17" t="s">
        <v>1124</v>
      </c>
    </row>
    <row r="5289" spans="1:8" s="15" customFormat="1" x14ac:dyDescent="0.2">
      <c r="A5289" s="17" t="s">
        <v>1123</v>
      </c>
      <c r="B5289" s="19">
        <v>1</v>
      </c>
      <c r="C5289" s="18">
        <v>43213.660925925928</v>
      </c>
      <c r="D5289" s="17" t="s">
        <v>238</v>
      </c>
      <c r="E5289" s="17" t="s">
        <v>164</v>
      </c>
      <c r="F5289" s="17" t="s">
        <v>0</v>
      </c>
      <c r="G5289" s="18">
        <v>43231</v>
      </c>
      <c r="H5289" s="17" t="s">
        <v>1122</v>
      </c>
    </row>
    <row r="5290" spans="1:8" s="15" customFormat="1" x14ac:dyDescent="0.2">
      <c r="A5290" s="17" t="s">
        <v>1121</v>
      </c>
      <c r="B5290" s="19">
        <v>1</v>
      </c>
      <c r="C5290" s="18">
        <v>43213.661377314813</v>
      </c>
      <c r="D5290" s="17" t="s">
        <v>241</v>
      </c>
      <c r="E5290" s="17" t="s">
        <v>164</v>
      </c>
      <c r="F5290" s="17" t="s">
        <v>0</v>
      </c>
      <c r="G5290" s="18">
        <v>43231</v>
      </c>
      <c r="H5290" s="17" t="s">
        <v>1120</v>
      </c>
    </row>
    <row r="5291" spans="1:8" s="15" customFormat="1" x14ac:dyDescent="0.2">
      <c r="A5291" s="17" t="s">
        <v>1119</v>
      </c>
      <c r="B5291" s="19">
        <v>1</v>
      </c>
      <c r="C5291" s="18">
        <v>43213.662858796299</v>
      </c>
      <c r="D5291" s="17" t="s">
        <v>1118</v>
      </c>
      <c r="E5291" s="17" t="s">
        <v>318</v>
      </c>
      <c r="F5291" s="17" t="s">
        <v>0</v>
      </c>
      <c r="G5291" s="18">
        <v>43216</v>
      </c>
      <c r="H5291" s="17" t="s">
        <v>1083</v>
      </c>
    </row>
    <row r="5292" spans="1:8" s="15" customFormat="1" x14ac:dyDescent="0.2">
      <c r="A5292" s="17" t="s">
        <v>1117</v>
      </c>
      <c r="B5292" s="19">
        <v>1</v>
      </c>
      <c r="C5292" s="18">
        <v>43213.6637962963</v>
      </c>
      <c r="D5292" s="17" t="s">
        <v>1116</v>
      </c>
      <c r="E5292" s="17" t="s">
        <v>318</v>
      </c>
      <c r="F5292" s="17" t="s">
        <v>0</v>
      </c>
      <c r="G5292" s="18">
        <v>43216</v>
      </c>
      <c r="H5292" s="17" t="s">
        <v>1083</v>
      </c>
    </row>
    <row r="5293" spans="1:8" s="15" customFormat="1" x14ac:dyDescent="0.2">
      <c r="A5293" s="17" t="s">
        <v>1115</v>
      </c>
      <c r="B5293" s="19">
        <v>1</v>
      </c>
      <c r="C5293" s="18">
        <v>43213.664282407408</v>
      </c>
      <c r="D5293" s="17" t="s">
        <v>1114</v>
      </c>
      <c r="E5293" s="17" t="s">
        <v>318</v>
      </c>
      <c r="F5293" s="17" t="s">
        <v>0</v>
      </c>
      <c r="G5293" s="18">
        <v>43216</v>
      </c>
      <c r="H5293" s="17" t="s">
        <v>1083</v>
      </c>
    </row>
    <row r="5294" spans="1:8" s="15" customFormat="1" x14ac:dyDescent="0.2">
      <c r="A5294" s="17" t="s">
        <v>1113</v>
      </c>
      <c r="B5294" s="19">
        <v>1</v>
      </c>
      <c r="C5294" s="18">
        <v>43213.664618055554</v>
      </c>
      <c r="D5294" s="17" t="s">
        <v>1112</v>
      </c>
      <c r="E5294" s="17" t="s">
        <v>318</v>
      </c>
      <c r="F5294" s="17" t="s">
        <v>0</v>
      </c>
      <c r="G5294" s="18">
        <v>43216</v>
      </c>
      <c r="H5294" s="17" t="s">
        <v>1083</v>
      </c>
    </row>
    <row r="5295" spans="1:8" s="15" customFormat="1" x14ac:dyDescent="0.2">
      <c r="A5295" s="17" t="s">
        <v>1111</v>
      </c>
      <c r="B5295" s="19">
        <v>1</v>
      </c>
      <c r="C5295" s="18">
        <v>43213.666226851848</v>
      </c>
      <c r="D5295" s="17" t="s">
        <v>1110</v>
      </c>
      <c r="E5295" s="17" t="s">
        <v>318</v>
      </c>
      <c r="F5295" s="17" t="s">
        <v>0</v>
      </c>
      <c r="G5295" s="18">
        <v>43216</v>
      </c>
      <c r="H5295" s="17" t="s">
        <v>1083</v>
      </c>
    </row>
    <row r="5296" spans="1:8" s="15" customFormat="1" x14ac:dyDescent="0.2">
      <c r="A5296" s="17" t="s">
        <v>1109</v>
      </c>
      <c r="B5296" s="19">
        <v>1</v>
      </c>
      <c r="C5296" s="18">
        <v>43213.666284722225</v>
      </c>
      <c r="D5296" s="17" t="s">
        <v>238</v>
      </c>
      <c r="E5296" s="17" t="s">
        <v>318</v>
      </c>
      <c r="F5296" s="17" t="s">
        <v>0</v>
      </c>
      <c r="G5296" s="18">
        <v>43216</v>
      </c>
      <c r="H5296" s="17" t="s">
        <v>1083</v>
      </c>
    </row>
    <row r="5297" spans="1:8" s="15" customFormat="1" x14ac:dyDescent="0.2">
      <c r="A5297" s="17" t="s">
        <v>1108</v>
      </c>
      <c r="B5297" s="19">
        <v>1</v>
      </c>
      <c r="C5297" s="18">
        <v>43213.667812500003</v>
      </c>
      <c r="D5297" s="17" t="s">
        <v>1107</v>
      </c>
      <c r="E5297" s="17" t="s">
        <v>318</v>
      </c>
      <c r="F5297" s="17" t="s">
        <v>0</v>
      </c>
      <c r="G5297" s="18">
        <v>43216</v>
      </c>
      <c r="H5297" s="17" t="s">
        <v>1083</v>
      </c>
    </row>
    <row r="5298" spans="1:8" s="15" customFormat="1" x14ac:dyDescent="0.2">
      <c r="A5298" s="17" t="s">
        <v>1106</v>
      </c>
      <c r="B5298" s="19">
        <v>1</v>
      </c>
      <c r="C5298" s="18">
        <v>43213.668194444443</v>
      </c>
      <c r="D5298" s="17" t="s">
        <v>1105</v>
      </c>
      <c r="E5298" s="17" t="s">
        <v>318</v>
      </c>
      <c r="F5298" s="17" t="s">
        <v>0</v>
      </c>
      <c r="G5298" s="18">
        <v>43216</v>
      </c>
      <c r="H5298" s="17" t="s">
        <v>1083</v>
      </c>
    </row>
    <row r="5299" spans="1:8" s="15" customFormat="1" x14ac:dyDescent="0.2">
      <c r="A5299" s="17" t="s">
        <v>1104</v>
      </c>
      <c r="B5299" s="19">
        <v>1</v>
      </c>
      <c r="C5299" s="18">
        <v>43213.668634259258</v>
      </c>
      <c r="D5299" s="17" t="s">
        <v>238</v>
      </c>
      <c r="E5299" s="17" t="s">
        <v>318</v>
      </c>
      <c r="F5299" s="17" t="s">
        <v>0</v>
      </c>
      <c r="G5299" s="18">
        <v>43216</v>
      </c>
      <c r="H5299" s="17" t="s">
        <v>1083</v>
      </c>
    </row>
    <row r="5300" spans="1:8" s="15" customFormat="1" x14ac:dyDescent="0.2">
      <c r="A5300" s="17" t="s">
        <v>1103</v>
      </c>
      <c r="B5300" s="19">
        <v>1</v>
      </c>
      <c r="C5300" s="18">
        <v>43213.668946759259</v>
      </c>
      <c r="D5300" s="17" t="s">
        <v>1102</v>
      </c>
      <c r="E5300" s="17" t="s">
        <v>318</v>
      </c>
      <c r="F5300" s="17" t="s">
        <v>0</v>
      </c>
      <c r="G5300" s="18">
        <v>43216</v>
      </c>
      <c r="H5300" s="17" t="s">
        <v>1083</v>
      </c>
    </row>
    <row r="5301" spans="1:8" s="15" customFormat="1" x14ac:dyDescent="0.2">
      <c r="A5301" s="17" t="s">
        <v>1101</v>
      </c>
      <c r="B5301" s="19">
        <v>1</v>
      </c>
      <c r="C5301" s="18">
        <v>43213.669166666667</v>
      </c>
      <c r="D5301" s="17" t="s">
        <v>238</v>
      </c>
      <c r="E5301" s="17" t="s">
        <v>318</v>
      </c>
      <c r="F5301" s="17" t="s">
        <v>0</v>
      </c>
      <c r="G5301" s="18">
        <v>43216</v>
      </c>
      <c r="H5301" s="17" t="s">
        <v>1083</v>
      </c>
    </row>
    <row r="5302" spans="1:8" s="15" customFormat="1" x14ac:dyDescent="0.2">
      <c r="A5302" s="17" t="s">
        <v>1100</v>
      </c>
      <c r="B5302" s="19">
        <v>1</v>
      </c>
      <c r="C5302" s="18">
        <v>43213.669594907406</v>
      </c>
      <c r="D5302" s="17" t="s">
        <v>238</v>
      </c>
      <c r="E5302" s="17" t="s">
        <v>318</v>
      </c>
      <c r="F5302" s="17" t="s">
        <v>0</v>
      </c>
      <c r="G5302" s="18">
        <v>43216</v>
      </c>
      <c r="H5302" s="17" t="s">
        <v>1083</v>
      </c>
    </row>
    <row r="5303" spans="1:8" s="15" customFormat="1" x14ac:dyDescent="0.2">
      <c r="A5303" s="17" t="s">
        <v>1099</v>
      </c>
      <c r="B5303" s="19">
        <v>1</v>
      </c>
      <c r="C5303" s="18">
        <v>43213.669965277775</v>
      </c>
      <c r="D5303" s="17" t="s">
        <v>238</v>
      </c>
      <c r="E5303" s="17" t="s">
        <v>318</v>
      </c>
      <c r="F5303" s="17" t="s">
        <v>0</v>
      </c>
      <c r="G5303" s="18">
        <v>43216</v>
      </c>
      <c r="H5303" s="17" t="s">
        <v>1083</v>
      </c>
    </row>
    <row r="5304" spans="1:8" s="15" customFormat="1" x14ac:dyDescent="0.2">
      <c r="A5304" s="17" t="s">
        <v>1098</v>
      </c>
      <c r="B5304" s="19">
        <v>1</v>
      </c>
      <c r="C5304" s="18">
        <v>43213.670347222222</v>
      </c>
      <c r="D5304" s="17" t="s">
        <v>238</v>
      </c>
      <c r="E5304" s="17" t="s">
        <v>318</v>
      </c>
      <c r="F5304" s="17" t="s">
        <v>0</v>
      </c>
      <c r="G5304" s="18">
        <v>43216</v>
      </c>
      <c r="H5304" s="17" t="s">
        <v>1083</v>
      </c>
    </row>
    <row r="5305" spans="1:8" s="15" customFormat="1" x14ac:dyDescent="0.2">
      <c r="A5305" s="17" t="s">
        <v>1097</v>
      </c>
      <c r="B5305" s="19">
        <v>1</v>
      </c>
      <c r="C5305" s="18">
        <v>43213.670787037037</v>
      </c>
      <c r="D5305" s="17" t="s">
        <v>238</v>
      </c>
      <c r="E5305" s="17" t="s">
        <v>318</v>
      </c>
      <c r="F5305" s="17" t="s">
        <v>0</v>
      </c>
      <c r="G5305" s="18">
        <v>43216</v>
      </c>
      <c r="H5305" s="17" t="s">
        <v>1083</v>
      </c>
    </row>
    <row r="5306" spans="1:8" s="15" customFormat="1" x14ac:dyDescent="0.2">
      <c r="A5306" s="17" t="s">
        <v>1096</v>
      </c>
      <c r="B5306" s="19">
        <v>1</v>
      </c>
      <c r="C5306" s="18">
        <v>43213.671111111114</v>
      </c>
      <c r="D5306" s="17" t="s">
        <v>238</v>
      </c>
      <c r="E5306" s="17" t="s">
        <v>318</v>
      </c>
      <c r="F5306" s="17" t="s">
        <v>0</v>
      </c>
      <c r="G5306" s="18">
        <v>43216</v>
      </c>
      <c r="H5306" s="17" t="s">
        <v>1083</v>
      </c>
    </row>
    <row r="5307" spans="1:8" s="15" customFormat="1" x14ac:dyDescent="0.2">
      <c r="A5307" s="17" t="s">
        <v>1095</v>
      </c>
      <c r="B5307" s="19">
        <v>1</v>
      </c>
      <c r="C5307" s="18">
        <v>43213.671469907407</v>
      </c>
      <c r="D5307" s="17" t="s">
        <v>238</v>
      </c>
      <c r="E5307" s="17" t="s">
        <v>318</v>
      </c>
      <c r="F5307" s="17" t="s">
        <v>0</v>
      </c>
      <c r="G5307" s="18">
        <v>43216</v>
      </c>
      <c r="H5307" s="17" t="s">
        <v>1083</v>
      </c>
    </row>
    <row r="5308" spans="1:8" s="15" customFormat="1" x14ac:dyDescent="0.2">
      <c r="A5308" s="17" t="s">
        <v>1094</v>
      </c>
      <c r="B5308" s="19">
        <v>1</v>
      </c>
      <c r="C5308" s="18">
        <v>43213.672280092593</v>
      </c>
      <c r="D5308" s="17" t="s">
        <v>1093</v>
      </c>
      <c r="E5308" s="17" t="s">
        <v>318</v>
      </c>
      <c r="F5308" s="17" t="s">
        <v>0</v>
      </c>
      <c r="G5308" s="18">
        <v>43216</v>
      </c>
      <c r="H5308" s="17" t="s">
        <v>1083</v>
      </c>
    </row>
    <row r="5309" spans="1:8" s="15" customFormat="1" x14ac:dyDescent="0.2">
      <c r="A5309" s="17" t="s">
        <v>1092</v>
      </c>
      <c r="B5309" s="19">
        <v>1</v>
      </c>
      <c r="C5309" s="18">
        <v>43213.672592592593</v>
      </c>
      <c r="D5309" s="17" t="s">
        <v>238</v>
      </c>
      <c r="E5309" s="17" t="s">
        <v>318</v>
      </c>
      <c r="F5309" s="17" t="s">
        <v>0</v>
      </c>
      <c r="G5309" s="18">
        <v>43216</v>
      </c>
      <c r="H5309" s="17" t="s">
        <v>1083</v>
      </c>
    </row>
    <row r="5310" spans="1:8" s="15" customFormat="1" x14ac:dyDescent="0.2">
      <c r="A5310" s="17" t="s">
        <v>1091</v>
      </c>
      <c r="B5310" s="19">
        <v>1</v>
      </c>
      <c r="C5310" s="18">
        <v>43213.672650462962</v>
      </c>
      <c r="D5310" s="17" t="s">
        <v>1090</v>
      </c>
      <c r="E5310" s="17" t="s">
        <v>318</v>
      </c>
      <c r="F5310" s="17" t="s">
        <v>0</v>
      </c>
      <c r="G5310" s="18">
        <v>43216</v>
      </c>
      <c r="H5310" s="17" t="s">
        <v>1083</v>
      </c>
    </row>
    <row r="5311" spans="1:8" s="15" customFormat="1" x14ac:dyDescent="0.2">
      <c r="A5311" s="17" t="s">
        <v>1089</v>
      </c>
      <c r="B5311" s="19">
        <v>1</v>
      </c>
      <c r="C5311" s="18">
        <v>43213.672974537039</v>
      </c>
      <c r="D5311" s="17" t="s">
        <v>238</v>
      </c>
      <c r="E5311" s="17" t="s">
        <v>318</v>
      </c>
      <c r="F5311" s="17" t="s">
        <v>0</v>
      </c>
      <c r="G5311" s="18">
        <v>43216</v>
      </c>
      <c r="H5311" s="17" t="s">
        <v>1083</v>
      </c>
    </row>
    <row r="5312" spans="1:8" s="15" customFormat="1" x14ac:dyDescent="0.2">
      <c r="A5312" s="17" t="s">
        <v>1088</v>
      </c>
      <c r="B5312" s="19">
        <v>1</v>
      </c>
      <c r="C5312" s="18">
        <v>43213.672986111109</v>
      </c>
      <c r="D5312" s="17" t="s">
        <v>1087</v>
      </c>
      <c r="E5312" s="17" t="s">
        <v>318</v>
      </c>
      <c r="F5312" s="17" t="s">
        <v>0</v>
      </c>
      <c r="G5312" s="18">
        <v>43216</v>
      </c>
      <c r="H5312" s="17" t="s">
        <v>1083</v>
      </c>
    </row>
    <row r="5313" spans="1:8" s="15" customFormat="1" x14ac:dyDescent="0.2">
      <c r="A5313" s="17" t="s">
        <v>1086</v>
      </c>
      <c r="B5313" s="19">
        <v>1</v>
      </c>
      <c r="C5313" s="18">
        <v>43213.673368055555</v>
      </c>
      <c r="D5313" s="17" t="s">
        <v>238</v>
      </c>
      <c r="E5313" s="17" t="s">
        <v>318</v>
      </c>
      <c r="F5313" s="17" t="s">
        <v>0</v>
      </c>
      <c r="G5313" s="18">
        <v>43216</v>
      </c>
      <c r="H5313" s="17" t="s">
        <v>1083</v>
      </c>
    </row>
    <row r="5314" spans="1:8" s="15" customFormat="1" x14ac:dyDescent="0.2">
      <c r="A5314" s="17" t="s">
        <v>1085</v>
      </c>
      <c r="B5314" s="19">
        <v>1</v>
      </c>
      <c r="C5314" s="18">
        <v>43213.673437500001</v>
      </c>
      <c r="D5314" s="17" t="s">
        <v>1084</v>
      </c>
      <c r="E5314" s="17" t="s">
        <v>318</v>
      </c>
      <c r="F5314" s="17" t="s">
        <v>0</v>
      </c>
      <c r="G5314" s="18">
        <v>43220</v>
      </c>
      <c r="H5314" s="17" t="s">
        <v>1083</v>
      </c>
    </row>
    <row r="5315" spans="1:8" s="15" customFormat="1" x14ac:dyDescent="0.2">
      <c r="A5315" s="17" t="s">
        <v>1082</v>
      </c>
      <c r="B5315" s="19">
        <v>1</v>
      </c>
      <c r="C5315" s="18">
        <v>43213.676377314812</v>
      </c>
      <c r="D5315" s="17" t="s">
        <v>1081</v>
      </c>
      <c r="E5315" s="17" t="s">
        <v>1080</v>
      </c>
      <c r="F5315" s="17" t="s">
        <v>0</v>
      </c>
      <c r="G5315" s="18">
        <v>43223</v>
      </c>
      <c r="H5315" s="17" t="s">
        <v>1079</v>
      </c>
    </row>
    <row r="5316" spans="1:8" s="15" customFormat="1" x14ac:dyDescent="0.2">
      <c r="A5316" s="17" t="s">
        <v>1078</v>
      </c>
      <c r="B5316" s="19">
        <v>1</v>
      </c>
      <c r="C5316" s="18">
        <v>43213.72892361111</v>
      </c>
      <c r="D5316" s="17" t="s">
        <v>1077</v>
      </c>
      <c r="E5316" s="17" t="s">
        <v>164</v>
      </c>
      <c r="F5316" s="17" t="s">
        <v>0</v>
      </c>
      <c r="G5316" s="18">
        <v>43224</v>
      </c>
      <c r="H5316" s="17" t="s">
        <v>1076</v>
      </c>
    </row>
    <row r="5317" spans="1:8" s="15" customFormat="1" x14ac:dyDescent="0.2">
      <c r="A5317" s="17" t="s">
        <v>1075</v>
      </c>
      <c r="B5317" s="19">
        <v>2</v>
      </c>
      <c r="C5317" s="18">
        <v>43214.335833333331</v>
      </c>
      <c r="D5317" s="17" t="s">
        <v>1074</v>
      </c>
      <c r="E5317" s="17" t="s">
        <v>793</v>
      </c>
      <c r="F5317" s="17" t="s">
        <v>0</v>
      </c>
      <c r="G5317" s="18">
        <v>43224</v>
      </c>
      <c r="H5317" s="17" t="s">
        <v>1073</v>
      </c>
    </row>
    <row r="5318" spans="1:8" s="15" customFormat="1" x14ac:dyDescent="0.2">
      <c r="A5318" s="17" t="s">
        <v>1072</v>
      </c>
      <c r="B5318" s="19">
        <v>1</v>
      </c>
      <c r="C5318" s="18">
        <v>43214.336851851855</v>
      </c>
      <c r="D5318" s="17" t="s">
        <v>1071</v>
      </c>
      <c r="E5318" s="17" t="s">
        <v>793</v>
      </c>
      <c r="F5318" s="17" t="s">
        <v>0</v>
      </c>
      <c r="G5318" s="18">
        <v>43217</v>
      </c>
      <c r="H5318" s="17" t="s">
        <v>1070</v>
      </c>
    </row>
    <row r="5319" spans="1:8" s="15" customFormat="1" x14ac:dyDescent="0.2">
      <c r="A5319" s="17" t="s">
        <v>1069</v>
      </c>
      <c r="B5319" s="19">
        <v>2</v>
      </c>
      <c r="C5319" s="18">
        <v>43214.356307870374</v>
      </c>
      <c r="D5319" s="17" t="s">
        <v>1068</v>
      </c>
      <c r="E5319" s="17" t="s">
        <v>793</v>
      </c>
      <c r="F5319" s="17" t="s">
        <v>0</v>
      </c>
      <c r="G5319" s="18">
        <v>43224</v>
      </c>
      <c r="H5319" s="17" t="s">
        <v>1067</v>
      </c>
    </row>
    <row r="5320" spans="1:8" s="15" customFormat="1" x14ac:dyDescent="0.2">
      <c r="A5320" s="17" t="s">
        <v>1066</v>
      </c>
      <c r="B5320" s="19">
        <v>2</v>
      </c>
      <c r="C5320" s="18">
        <v>43214.356979166667</v>
      </c>
      <c r="D5320" s="17" t="s">
        <v>1065</v>
      </c>
      <c r="E5320" s="17" t="s">
        <v>793</v>
      </c>
      <c r="F5320" s="17" t="s">
        <v>0</v>
      </c>
      <c r="G5320" s="18">
        <v>43224</v>
      </c>
      <c r="H5320" s="17" t="s">
        <v>1064</v>
      </c>
    </row>
    <row r="5321" spans="1:8" s="15" customFormat="1" x14ac:dyDescent="0.2">
      <c r="A5321" s="17" t="s">
        <v>1063</v>
      </c>
      <c r="B5321" s="19">
        <v>2</v>
      </c>
      <c r="C5321" s="18">
        <v>43214.361655092594</v>
      </c>
      <c r="D5321" s="17" t="s">
        <v>1062</v>
      </c>
      <c r="E5321" s="17" t="s">
        <v>793</v>
      </c>
      <c r="F5321" s="17" t="s">
        <v>0</v>
      </c>
      <c r="G5321" s="18">
        <v>43224</v>
      </c>
      <c r="H5321" s="17" t="s">
        <v>1061</v>
      </c>
    </row>
    <row r="5322" spans="1:8" s="15" customFormat="1" x14ac:dyDescent="0.2">
      <c r="A5322" s="17" t="s">
        <v>1060</v>
      </c>
      <c r="B5322" s="19">
        <v>2</v>
      </c>
      <c r="C5322" s="18">
        <v>43214.362812500003</v>
      </c>
      <c r="D5322" s="17" t="s">
        <v>1059</v>
      </c>
      <c r="E5322" s="17" t="s">
        <v>793</v>
      </c>
      <c r="F5322" s="17" t="s">
        <v>0</v>
      </c>
      <c r="G5322" s="18">
        <v>43224</v>
      </c>
      <c r="H5322" s="17" t="s">
        <v>1058</v>
      </c>
    </row>
    <row r="5323" spans="1:8" s="15" customFormat="1" x14ac:dyDescent="0.2">
      <c r="A5323" s="17" t="s">
        <v>1057</v>
      </c>
      <c r="B5323" s="19">
        <v>1</v>
      </c>
      <c r="C5323" s="18">
        <v>43214.379548611112</v>
      </c>
      <c r="D5323" s="17" t="s">
        <v>1056</v>
      </c>
      <c r="E5323" s="17" t="s">
        <v>396</v>
      </c>
      <c r="F5323" s="17" t="s">
        <v>0</v>
      </c>
      <c r="G5323" s="18">
        <v>43230</v>
      </c>
      <c r="H5323" s="17" t="s">
        <v>1055</v>
      </c>
    </row>
    <row r="5324" spans="1:8" s="15" customFormat="1" x14ac:dyDescent="0.2">
      <c r="A5324" s="17" t="s">
        <v>1054</v>
      </c>
      <c r="B5324" s="19">
        <v>1</v>
      </c>
      <c r="C5324" s="18">
        <v>43214.390972222223</v>
      </c>
      <c r="D5324" s="17" t="s">
        <v>1053</v>
      </c>
      <c r="E5324" s="17" t="s">
        <v>698</v>
      </c>
      <c r="F5324" s="17" t="s">
        <v>0</v>
      </c>
      <c r="G5324" s="18">
        <v>43230</v>
      </c>
      <c r="H5324" s="17" t="s">
        <v>1052</v>
      </c>
    </row>
    <row r="5325" spans="1:8" s="15" customFormat="1" x14ac:dyDescent="0.2">
      <c r="A5325" s="17" t="s">
        <v>1051</v>
      </c>
      <c r="B5325" s="19">
        <v>2</v>
      </c>
      <c r="C5325" s="18">
        <v>43214.432372685187</v>
      </c>
      <c r="D5325" s="17" t="s">
        <v>257</v>
      </c>
      <c r="E5325" s="17" t="s">
        <v>164</v>
      </c>
      <c r="F5325" s="17" t="s">
        <v>0</v>
      </c>
      <c r="G5325" s="18">
        <v>43224</v>
      </c>
      <c r="H5325" s="17" t="s">
        <v>1050</v>
      </c>
    </row>
    <row r="5326" spans="1:8" s="15" customFormat="1" x14ac:dyDescent="0.2">
      <c r="A5326" s="17" t="s">
        <v>1049</v>
      </c>
      <c r="B5326" s="19">
        <v>1</v>
      </c>
      <c r="C5326" s="18">
        <v>43214.453958333332</v>
      </c>
      <c r="D5326" s="17" t="s">
        <v>257</v>
      </c>
      <c r="E5326" s="17" t="s">
        <v>309</v>
      </c>
      <c r="F5326" s="17" t="s">
        <v>0</v>
      </c>
      <c r="G5326" s="18">
        <v>43231</v>
      </c>
      <c r="H5326" s="17" t="s">
        <v>1048</v>
      </c>
    </row>
    <row r="5327" spans="1:8" s="15" customFormat="1" x14ac:dyDescent="0.2">
      <c r="A5327" s="17" t="s">
        <v>1047</v>
      </c>
      <c r="B5327" s="19">
        <v>1</v>
      </c>
      <c r="C5327" s="18">
        <v>43214.455648148149</v>
      </c>
      <c r="D5327" s="17" t="s">
        <v>604</v>
      </c>
      <c r="E5327" s="17" t="s">
        <v>1044</v>
      </c>
      <c r="F5327" s="17" t="s">
        <v>0</v>
      </c>
      <c r="G5327" s="18">
        <v>43230</v>
      </c>
      <c r="H5327" s="17" t="s">
        <v>1046</v>
      </c>
    </row>
    <row r="5328" spans="1:8" s="15" customFormat="1" x14ac:dyDescent="0.2">
      <c r="A5328" s="17" t="s">
        <v>1045</v>
      </c>
      <c r="B5328" s="19">
        <v>2</v>
      </c>
      <c r="C5328" s="18">
        <v>43214.456759259258</v>
      </c>
      <c r="D5328" s="17" t="s">
        <v>1009</v>
      </c>
      <c r="E5328" s="17" t="s">
        <v>1044</v>
      </c>
      <c r="F5328" s="17" t="s">
        <v>0</v>
      </c>
      <c r="G5328" s="18">
        <v>43229</v>
      </c>
      <c r="H5328" s="17" t="s">
        <v>1043</v>
      </c>
    </row>
    <row r="5329" spans="1:8" s="15" customFormat="1" x14ac:dyDescent="0.2">
      <c r="A5329" s="17" t="s">
        <v>1042</v>
      </c>
      <c r="B5329" s="19">
        <v>1</v>
      </c>
      <c r="C5329" s="18">
        <v>43214.46943287037</v>
      </c>
      <c r="D5329" s="17" t="s">
        <v>1034</v>
      </c>
      <c r="E5329" s="17" t="s">
        <v>1022</v>
      </c>
      <c r="F5329" s="17" t="s">
        <v>0</v>
      </c>
      <c r="G5329" s="18">
        <v>43220</v>
      </c>
      <c r="H5329" s="17" t="s">
        <v>1021</v>
      </c>
    </row>
    <row r="5330" spans="1:8" s="15" customFormat="1" x14ac:dyDescent="0.2">
      <c r="A5330" s="17" t="s">
        <v>1041</v>
      </c>
      <c r="B5330" s="19">
        <v>1</v>
      </c>
      <c r="C5330" s="18">
        <v>43214.469942129632</v>
      </c>
      <c r="D5330" s="17" t="s">
        <v>1034</v>
      </c>
      <c r="E5330" s="17" t="s">
        <v>1022</v>
      </c>
      <c r="F5330" s="17" t="s">
        <v>0</v>
      </c>
      <c r="G5330" s="18">
        <v>43217</v>
      </c>
      <c r="H5330" s="17" t="s">
        <v>1024</v>
      </c>
    </row>
    <row r="5331" spans="1:8" s="15" customFormat="1" x14ac:dyDescent="0.2">
      <c r="A5331" s="17" t="s">
        <v>1040</v>
      </c>
      <c r="B5331" s="19">
        <v>1</v>
      </c>
      <c r="C5331" s="18">
        <v>43214.470324074071</v>
      </c>
      <c r="D5331" s="17" t="s">
        <v>1034</v>
      </c>
      <c r="E5331" s="17" t="s">
        <v>1022</v>
      </c>
      <c r="F5331" s="17" t="s">
        <v>0</v>
      </c>
      <c r="G5331" s="18">
        <v>43220</v>
      </c>
      <c r="H5331" s="17" t="s">
        <v>1021</v>
      </c>
    </row>
    <row r="5332" spans="1:8" s="15" customFormat="1" x14ac:dyDescent="0.2">
      <c r="A5332" s="17" t="s">
        <v>1039</v>
      </c>
      <c r="B5332" s="19">
        <v>1</v>
      </c>
      <c r="C5332" s="18">
        <v>43214.470694444448</v>
      </c>
      <c r="D5332" s="17" t="s">
        <v>1034</v>
      </c>
      <c r="E5332" s="17" t="s">
        <v>1022</v>
      </c>
      <c r="F5332" s="17" t="s">
        <v>0</v>
      </c>
      <c r="G5332" s="18">
        <v>43220</v>
      </c>
      <c r="H5332" s="17" t="s">
        <v>1021</v>
      </c>
    </row>
    <row r="5333" spans="1:8" s="15" customFormat="1" x14ac:dyDescent="0.2">
      <c r="A5333" s="17" t="s">
        <v>1038</v>
      </c>
      <c r="B5333" s="19">
        <v>1</v>
      </c>
      <c r="C5333" s="18">
        <v>43214.471064814818</v>
      </c>
      <c r="D5333" s="17" t="s">
        <v>1034</v>
      </c>
      <c r="E5333" s="17" t="s">
        <v>1022</v>
      </c>
      <c r="F5333" s="17" t="s">
        <v>0</v>
      </c>
      <c r="G5333" s="18">
        <v>43220</v>
      </c>
      <c r="H5333" s="17" t="s">
        <v>1037</v>
      </c>
    </row>
    <row r="5334" spans="1:8" s="15" customFormat="1" x14ac:dyDescent="0.2">
      <c r="A5334" s="17" t="s">
        <v>1036</v>
      </c>
      <c r="B5334" s="19">
        <v>1</v>
      </c>
      <c r="C5334" s="18">
        <v>43214.471435185187</v>
      </c>
      <c r="D5334" s="17" t="s">
        <v>1034</v>
      </c>
      <c r="E5334" s="17" t="s">
        <v>1022</v>
      </c>
      <c r="F5334" s="17" t="s">
        <v>0</v>
      </c>
      <c r="G5334" s="18">
        <v>43220</v>
      </c>
      <c r="H5334" s="17" t="s">
        <v>1021</v>
      </c>
    </row>
    <row r="5335" spans="1:8" s="15" customFormat="1" x14ac:dyDescent="0.2">
      <c r="A5335" s="17" t="s">
        <v>1035</v>
      </c>
      <c r="B5335" s="19">
        <v>1</v>
      </c>
      <c r="C5335" s="18">
        <v>43214.471759259257</v>
      </c>
      <c r="D5335" s="17" t="s">
        <v>1034</v>
      </c>
      <c r="E5335" s="17" t="s">
        <v>1022</v>
      </c>
      <c r="F5335" s="17" t="s">
        <v>0</v>
      </c>
      <c r="G5335" s="18">
        <v>43220</v>
      </c>
      <c r="H5335" s="17" t="s">
        <v>1021</v>
      </c>
    </row>
    <row r="5336" spans="1:8" s="15" customFormat="1" x14ac:dyDescent="0.2">
      <c r="A5336" s="17" t="s">
        <v>1033</v>
      </c>
      <c r="B5336" s="19">
        <v>1</v>
      </c>
      <c r="C5336" s="18">
        <v>43214.472199074073</v>
      </c>
      <c r="D5336" s="17" t="s">
        <v>257</v>
      </c>
      <c r="E5336" s="17" t="s">
        <v>1022</v>
      </c>
      <c r="F5336" s="17" t="s">
        <v>0</v>
      </c>
      <c r="G5336" s="18">
        <v>43217</v>
      </c>
      <c r="H5336" s="17" t="s">
        <v>1024</v>
      </c>
    </row>
    <row r="5337" spans="1:8" s="15" customFormat="1" x14ac:dyDescent="0.2">
      <c r="A5337" s="17" t="s">
        <v>1032</v>
      </c>
      <c r="B5337" s="19">
        <v>1</v>
      </c>
      <c r="C5337" s="18">
        <v>43214.472557870373</v>
      </c>
      <c r="D5337" s="17" t="s">
        <v>257</v>
      </c>
      <c r="E5337" s="17" t="s">
        <v>1022</v>
      </c>
      <c r="F5337" s="17" t="s">
        <v>0</v>
      </c>
      <c r="G5337" s="18">
        <v>43217</v>
      </c>
      <c r="H5337" s="17" t="s">
        <v>1024</v>
      </c>
    </row>
    <row r="5338" spans="1:8" s="15" customFormat="1" x14ac:dyDescent="0.2">
      <c r="A5338" s="17" t="s">
        <v>1031</v>
      </c>
      <c r="B5338" s="19">
        <v>1</v>
      </c>
      <c r="C5338" s="18">
        <v>43214.472870370373</v>
      </c>
      <c r="D5338" s="17" t="s">
        <v>257</v>
      </c>
      <c r="E5338" s="17" t="s">
        <v>1022</v>
      </c>
      <c r="F5338" s="17" t="s">
        <v>0</v>
      </c>
      <c r="G5338" s="18">
        <v>43217</v>
      </c>
      <c r="H5338" s="17" t="s">
        <v>1024</v>
      </c>
    </row>
    <row r="5339" spans="1:8" s="15" customFormat="1" x14ac:dyDescent="0.2">
      <c r="A5339" s="17" t="s">
        <v>1030</v>
      </c>
      <c r="B5339" s="19">
        <v>2</v>
      </c>
      <c r="C5339" s="18">
        <v>43214.472800925927</v>
      </c>
      <c r="D5339" s="17" t="s">
        <v>1029</v>
      </c>
      <c r="E5339" s="17" t="s">
        <v>164</v>
      </c>
      <c r="F5339" s="17" t="s">
        <v>0</v>
      </c>
      <c r="G5339" s="18">
        <v>43231</v>
      </c>
      <c r="H5339" s="17" t="s">
        <v>1028</v>
      </c>
    </row>
    <row r="5340" spans="1:8" s="15" customFormat="1" x14ac:dyDescent="0.2">
      <c r="A5340" s="17" t="s">
        <v>1027</v>
      </c>
      <c r="B5340" s="19">
        <v>1</v>
      </c>
      <c r="C5340" s="18">
        <v>43214.473194444443</v>
      </c>
      <c r="D5340" s="17" t="s">
        <v>257</v>
      </c>
      <c r="E5340" s="17" t="s">
        <v>1022</v>
      </c>
      <c r="F5340" s="17" t="s">
        <v>0</v>
      </c>
      <c r="G5340" s="18">
        <v>43220</v>
      </c>
      <c r="H5340" s="17" t="s">
        <v>1021</v>
      </c>
    </row>
    <row r="5341" spans="1:8" s="15" customFormat="1" x14ac:dyDescent="0.2">
      <c r="A5341" s="17" t="s">
        <v>1026</v>
      </c>
      <c r="B5341" s="19">
        <v>1</v>
      </c>
      <c r="C5341" s="18">
        <v>43214.473541666666</v>
      </c>
      <c r="D5341" s="17" t="s">
        <v>257</v>
      </c>
      <c r="E5341" s="17" t="s">
        <v>1022</v>
      </c>
      <c r="F5341" s="17" t="s">
        <v>0</v>
      </c>
      <c r="G5341" s="18">
        <v>43220</v>
      </c>
      <c r="H5341" s="17" t="s">
        <v>1021</v>
      </c>
    </row>
    <row r="5342" spans="1:8" s="15" customFormat="1" x14ac:dyDescent="0.2">
      <c r="A5342" s="17" t="s">
        <v>1025</v>
      </c>
      <c r="B5342" s="19">
        <v>1</v>
      </c>
      <c r="C5342" s="18">
        <v>43214.47388888889</v>
      </c>
      <c r="D5342" s="17" t="s">
        <v>257</v>
      </c>
      <c r="E5342" s="17" t="s">
        <v>1022</v>
      </c>
      <c r="F5342" s="17" t="s">
        <v>0</v>
      </c>
      <c r="G5342" s="18">
        <v>43217</v>
      </c>
      <c r="H5342" s="17" t="s">
        <v>1024</v>
      </c>
    </row>
    <row r="5343" spans="1:8" s="15" customFormat="1" x14ac:dyDescent="0.2">
      <c r="A5343" s="17" t="s">
        <v>1023</v>
      </c>
      <c r="B5343" s="19">
        <v>1</v>
      </c>
      <c r="C5343" s="18">
        <v>43214.474224537036</v>
      </c>
      <c r="D5343" s="17" t="s">
        <v>257</v>
      </c>
      <c r="E5343" s="17" t="s">
        <v>1022</v>
      </c>
      <c r="F5343" s="17" t="s">
        <v>0</v>
      </c>
      <c r="G5343" s="18">
        <v>43220</v>
      </c>
      <c r="H5343" s="17" t="s">
        <v>1021</v>
      </c>
    </row>
    <row r="5344" spans="1:8" s="15" customFormat="1" x14ac:dyDescent="0.2">
      <c r="A5344" s="17" t="s">
        <v>1020</v>
      </c>
      <c r="B5344" s="19">
        <v>2</v>
      </c>
      <c r="C5344" s="18">
        <v>43214.476238425923</v>
      </c>
      <c r="D5344" s="17" t="s">
        <v>1019</v>
      </c>
      <c r="E5344" s="17" t="s">
        <v>326</v>
      </c>
      <c r="F5344" s="17" t="s">
        <v>93</v>
      </c>
      <c r="G5344" s="18">
        <v>43220</v>
      </c>
      <c r="H5344" s="17" t="s">
        <v>1018</v>
      </c>
    </row>
    <row r="5345" spans="1:8" s="15" customFormat="1" x14ac:dyDescent="0.2">
      <c r="A5345" s="17" t="s">
        <v>1017</v>
      </c>
      <c r="B5345" s="19">
        <v>2</v>
      </c>
      <c r="C5345" s="18">
        <v>43214.476851851854</v>
      </c>
      <c r="D5345" s="17" t="s">
        <v>1016</v>
      </c>
      <c r="E5345" s="17" t="s">
        <v>326</v>
      </c>
      <c r="F5345" s="17" t="s">
        <v>93</v>
      </c>
      <c r="G5345" s="18">
        <v>43220</v>
      </c>
      <c r="H5345" s="17" t="s">
        <v>1015</v>
      </c>
    </row>
    <row r="5346" spans="1:8" s="15" customFormat="1" x14ac:dyDescent="0.2">
      <c r="A5346" s="17" t="s">
        <v>1014</v>
      </c>
      <c r="B5346" s="19">
        <v>2</v>
      </c>
      <c r="C5346" s="18">
        <v>43214.49046296296</v>
      </c>
      <c r="D5346" s="17" t="s">
        <v>1013</v>
      </c>
      <c r="E5346" s="17" t="s">
        <v>164</v>
      </c>
      <c r="F5346" s="17" t="s">
        <v>0</v>
      </c>
      <c r="G5346" s="19" t="s">
        <v>164</v>
      </c>
      <c r="H5346" s="17" t="s">
        <v>164</v>
      </c>
    </row>
    <row r="5347" spans="1:8" s="15" customFormat="1" x14ac:dyDescent="0.2">
      <c r="A5347" s="17" t="s">
        <v>1012</v>
      </c>
      <c r="B5347" s="19">
        <v>1</v>
      </c>
      <c r="C5347" s="18">
        <v>43214.499027777776</v>
      </c>
      <c r="D5347" s="17" t="s">
        <v>191</v>
      </c>
      <c r="E5347" s="17" t="s">
        <v>303</v>
      </c>
      <c r="F5347" s="17" t="s">
        <v>0</v>
      </c>
      <c r="G5347" s="18">
        <v>43230</v>
      </c>
      <c r="H5347" s="17" t="s">
        <v>1011</v>
      </c>
    </row>
    <row r="5348" spans="1:8" s="15" customFormat="1" x14ac:dyDescent="0.2">
      <c r="A5348" s="17" t="s">
        <v>1010</v>
      </c>
      <c r="B5348" s="19">
        <v>2</v>
      </c>
      <c r="C5348" s="18">
        <v>43214.509097222224</v>
      </c>
      <c r="D5348" s="17" t="s">
        <v>1009</v>
      </c>
      <c r="E5348" s="17" t="s">
        <v>1008</v>
      </c>
      <c r="F5348" s="17" t="s">
        <v>0</v>
      </c>
      <c r="G5348" s="18">
        <v>43235</v>
      </c>
      <c r="H5348" s="17" t="s">
        <v>1007</v>
      </c>
    </row>
    <row r="5349" spans="1:8" s="15" customFormat="1" x14ac:dyDescent="0.2">
      <c r="A5349" s="17" t="s">
        <v>1006</v>
      </c>
      <c r="B5349" s="19">
        <v>2</v>
      </c>
      <c r="C5349" s="18">
        <v>43214.547256944446</v>
      </c>
      <c r="D5349" s="17" t="s">
        <v>1005</v>
      </c>
      <c r="E5349" s="17" t="s">
        <v>164</v>
      </c>
      <c r="F5349" s="17" t="s">
        <v>0</v>
      </c>
      <c r="G5349" s="18">
        <v>43231</v>
      </c>
      <c r="H5349" s="17" t="s">
        <v>1004</v>
      </c>
    </row>
    <row r="5350" spans="1:8" s="15" customFormat="1" x14ac:dyDescent="0.2">
      <c r="A5350" s="17" t="s">
        <v>1003</v>
      </c>
      <c r="B5350" s="19">
        <v>2</v>
      </c>
      <c r="C5350" s="18">
        <v>43214.582476851851</v>
      </c>
      <c r="D5350" s="17" t="s">
        <v>1002</v>
      </c>
      <c r="E5350" s="17" t="s">
        <v>1001</v>
      </c>
      <c r="F5350" s="17" t="s">
        <v>0</v>
      </c>
      <c r="G5350" s="18">
        <v>43231</v>
      </c>
      <c r="H5350" s="17" t="s">
        <v>1000</v>
      </c>
    </row>
    <row r="5351" spans="1:8" s="15" customFormat="1" x14ac:dyDescent="0.2">
      <c r="A5351" s="17" t="s">
        <v>999</v>
      </c>
      <c r="B5351" s="19">
        <v>2</v>
      </c>
      <c r="C5351" s="18">
        <v>43214.603472222225</v>
      </c>
      <c r="D5351" s="17" t="s">
        <v>172</v>
      </c>
      <c r="E5351" s="17" t="s">
        <v>998</v>
      </c>
      <c r="F5351" s="17" t="s">
        <v>0</v>
      </c>
      <c r="G5351" s="18">
        <v>43216</v>
      </c>
      <c r="H5351" s="17" t="s">
        <v>997</v>
      </c>
    </row>
    <row r="5352" spans="1:8" s="15" customFormat="1" x14ac:dyDescent="0.2">
      <c r="A5352" s="17" t="s">
        <v>996</v>
      </c>
      <c r="B5352" s="19">
        <v>1</v>
      </c>
      <c r="C5352" s="18">
        <v>43214.604502314818</v>
      </c>
      <c r="D5352" s="17" t="s">
        <v>172</v>
      </c>
      <c r="E5352" s="17" t="s">
        <v>256</v>
      </c>
      <c r="F5352" s="17" t="s">
        <v>0</v>
      </c>
      <c r="G5352" s="18">
        <v>43231</v>
      </c>
      <c r="H5352" s="17" t="s">
        <v>995</v>
      </c>
    </row>
    <row r="5353" spans="1:8" s="15" customFormat="1" x14ac:dyDescent="0.2">
      <c r="A5353" s="17" t="s">
        <v>994</v>
      </c>
      <c r="B5353" s="19">
        <v>2</v>
      </c>
      <c r="C5353" s="18">
        <v>43214.608472222222</v>
      </c>
      <c r="D5353" s="17" t="s">
        <v>993</v>
      </c>
      <c r="E5353" s="17" t="s">
        <v>197</v>
      </c>
      <c r="F5353" s="17" t="s">
        <v>0</v>
      </c>
      <c r="G5353" s="18">
        <v>43220</v>
      </c>
      <c r="H5353" s="17" t="s">
        <v>992</v>
      </c>
    </row>
    <row r="5354" spans="1:8" s="15" customFormat="1" x14ac:dyDescent="0.2">
      <c r="A5354" s="17" t="s">
        <v>991</v>
      </c>
      <c r="B5354" s="19">
        <v>2</v>
      </c>
      <c r="C5354" s="18">
        <v>43214.608796296299</v>
      </c>
      <c r="D5354" s="17" t="s">
        <v>990</v>
      </c>
      <c r="E5354" s="17" t="s">
        <v>197</v>
      </c>
      <c r="F5354" s="17" t="s">
        <v>0</v>
      </c>
      <c r="G5354" s="18">
        <v>43220</v>
      </c>
      <c r="H5354" s="17" t="s">
        <v>989</v>
      </c>
    </row>
    <row r="5355" spans="1:8" s="15" customFormat="1" x14ac:dyDescent="0.2">
      <c r="A5355" s="17" t="s">
        <v>988</v>
      </c>
      <c r="B5355" s="19">
        <v>2</v>
      </c>
      <c r="C5355" s="18">
        <v>43214.609155092592</v>
      </c>
      <c r="D5355" s="17" t="s">
        <v>987</v>
      </c>
      <c r="E5355" s="17" t="s">
        <v>197</v>
      </c>
      <c r="F5355" s="17" t="s">
        <v>0</v>
      </c>
      <c r="G5355" s="18">
        <v>43220</v>
      </c>
      <c r="H5355" s="17" t="s">
        <v>986</v>
      </c>
    </row>
    <row r="5356" spans="1:8" s="15" customFormat="1" x14ac:dyDescent="0.2">
      <c r="A5356" s="17" t="s">
        <v>985</v>
      </c>
      <c r="B5356" s="19">
        <v>2</v>
      </c>
      <c r="C5356" s="18">
        <v>43214.609467592592</v>
      </c>
      <c r="D5356" s="17" t="s">
        <v>984</v>
      </c>
      <c r="E5356" s="17" t="s">
        <v>197</v>
      </c>
      <c r="F5356" s="17" t="s">
        <v>0</v>
      </c>
      <c r="G5356" s="18">
        <v>43220</v>
      </c>
      <c r="H5356" s="17" t="s">
        <v>983</v>
      </c>
    </row>
    <row r="5357" spans="1:8" s="15" customFormat="1" x14ac:dyDescent="0.2">
      <c r="A5357" s="17" t="s">
        <v>982</v>
      </c>
      <c r="B5357" s="19">
        <v>2</v>
      </c>
      <c r="C5357" s="18">
        <v>43214.610219907408</v>
      </c>
      <c r="D5357" s="17" t="s">
        <v>965</v>
      </c>
      <c r="E5357" s="17" t="s">
        <v>197</v>
      </c>
      <c r="F5357" s="17" t="s">
        <v>0</v>
      </c>
      <c r="G5357" s="18">
        <v>43222</v>
      </c>
      <c r="H5357" s="17" t="s">
        <v>964</v>
      </c>
    </row>
    <row r="5358" spans="1:8" s="15" customFormat="1" x14ac:dyDescent="0.2">
      <c r="A5358" s="17" t="s">
        <v>981</v>
      </c>
      <c r="B5358" s="19">
        <v>2</v>
      </c>
      <c r="C5358" s="18">
        <v>43214.610659722224</v>
      </c>
      <c r="D5358" s="17" t="s">
        <v>980</v>
      </c>
      <c r="E5358" s="17" t="s">
        <v>197</v>
      </c>
      <c r="F5358" s="17" t="s">
        <v>0</v>
      </c>
      <c r="G5358" s="18">
        <v>43222</v>
      </c>
      <c r="H5358" s="17" t="s">
        <v>979</v>
      </c>
    </row>
    <row r="5359" spans="1:8" s="15" customFormat="1" x14ac:dyDescent="0.2">
      <c r="A5359" s="17" t="s">
        <v>978</v>
      </c>
      <c r="B5359" s="19">
        <v>2</v>
      </c>
      <c r="C5359" s="18">
        <v>43214.610983796294</v>
      </c>
      <c r="D5359" s="17" t="s">
        <v>977</v>
      </c>
      <c r="E5359" s="17" t="s">
        <v>197</v>
      </c>
      <c r="F5359" s="17" t="s">
        <v>0</v>
      </c>
      <c r="G5359" s="18">
        <v>43222</v>
      </c>
      <c r="H5359" s="17" t="s">
        <v>976</v>
      </c>
    </row>
    <row r="5360" spans="1:8" s="15" customFormat="1" x14ac:dyDescent="0.2">
      <c r="A5360" s="17" t="s">
        <v>975</v>
      </c>
      <c r="B5360" s="19">
        <v>2</v>
      </c>
      <c r="C5360" s="18">
        <v>43214.611296296294</v>
      </c>
      <c r="D5360" s="17" t="s">
        <v>974</v>
      </c>
      <c r="E5360" s="17" t="s">
        <v>197</v>
      </c>
      <c r="F5360" s="17" t="s">
        <v>0</v>
      </c>
      <c r="G5360" s="18">
        <v>43222</v>
      </c>
      <c r="H5360" s="17" t="s">
        <v>973</v>
      </c>
    </row>
    <row r="5361" spans="1:8" s="15" customFormat="1" x14ac:dyDescent="0.2">
      <c r="A5361" s="17" t="s">
        <v>972</v>
      </c>
      <c r="B5361" s="19">
        <v>2</v>
      </c>
      <c r="C5361" s="18">
        <v>43214.611574074072</v>
      </c>
      <c r="D5361" s="17" t="s">
        <v>971</v>
      </c>
      <c r="E5361" s="17" t="s">
        <v>197</v>
      </c>
      <c r="F5361" s="17" t="s">
        <v>0</v>
      </c>
      <c r="G5361" s="18">
        <v>43222</v>
      </c>
      <c r="H5361" s="17" t="s">
        <v>970</v>
      </c>
    </row>
    <row r="5362" spans="1:8" s="15" customFormat="1" x14ac:dyDescent="0.2">
      <c r="A5362" s="17" t="s">
        <v>969</v>
      </c>
      <c r="B5362" s="19">
        <v>2</v>
      </c>
      <c r="C5362" s="18">
        <v>43214.612187500003</v>
      </c>
      <c r="D5362" s="17" t="s">
        <v>968</v>
      </c>
      <c r="E5362" s="17" t="s">
        <v>197</v>
      </c>
      <c r="F5362" s="17" t="s">
        <v>0</v>
      </c>
      <c r="G5362" s="18">
        <v>43222</v>
      </c>
      <c r="H5362" s="17" t="s">
        <v>967</v>
      </c>
    </row>
    <row r="5363" spans="1:8" s="15" customFormat="1" x14ac:dyDescent="0.2">
      <c r="A5363" s="17" t="s">
        <v>966</v>
      </c>
      <c r="B5363" s="19">
        <v>2</v>
      </c>
      <c r="C5363" s="18">
        <v>43214.612581018519</v>
      </c>
      <c r="D5363" s="17" t="s">
        <v>965</v>
      </c>
      <c r="E5363" s="17" t="s">
        <v>197</v>
      </c>
      <c r="F5363" s="17" t="s">
        <v>0</v>
      </c>
      <c r="G5363" s="18">
        <v>43222</v>
      </c>
      <c r="H5363" s="17" t="s">
        <v>964</v>
      </c>
    </row>
    <row r="5364" spans="1:8" s="15" customFormat="1" x14ac:dyDescent="0.2">
      <c r="A5364" s="17" t="s">
        <v>963</v>
      </c>
      <c r="B5364" s="19">
        <v>2</v>
      </c>
      <c r="C5364" s="18">
        <v>43214.612951388888</v>
      </c>
      <c r="D5364" s="17" t="s">
        <v>962</v>
      </c>
      <c r="E5364" s="17" t="s">
        <v>197</v>
      </c>
      <c r="F5364" s="17" t="s">
        <v>0</v>
      </c>
      <c r="G5364" s="18">
        <v>43222</v>
      </c>
      <c r="H5364" s="17" t="s">
        <v>961</v>
      </c>
    </row>
    <row r="5365" spans="1:8" s="15" customFormat="1" x14ac:dyDescent="0.2">
      <c r="A5365" s="17" t="s">
        <v>960</v>
      </c>
      <c r="B5365" s="19">
        <v>2</v>
      </c>
      <c r="C5365" s="18">
        <v>43214.613275462965</v>
      </c>
      <c r="D5365" s="17" t="s">
        <v>959</v>
      </c>
      <c r="E5365" s="17" t="s">
        <v>197</v>
      </c>
      <c r="F5365" s="17" t="s">
        <v>0</v>
      </c>
      <c r="G5365" s="18">
        <v>43222</v>
      </c>
      <c r="H5365" s="17" t="s">
        <v>958</v>
      </c>
    </row>
    <row r="5366" spans="1:8" s="15" customFormat="1" x14ac:dyDescent="0.2">
      <c r="A5366" s="17" t="s">
        <v>957</v>
      </c>
      <c r="B5366" s="19">
        <v>2</v>
      </c>
      <c r="C5366" s="18">
        <v>43214.613738425927</v>
      </c>
      <c r="D5366" s="17" t="s">
        <v>956</v>
      </c>
      <c r="E5366" s="17" t="s">
        <v>197</v>
      </c>
      <c r="F5366" s="17" t="s">
        <v>0</v>
      </c>
      <c r="G5366" s="18">
        <v>43222</v>
      </c>
      <c r="H5366" s="17" t="s">
        <v>955</v>
      </c>
    </row>
    <row r="5367" spans="1:8" s="15" customFormat="1" x14ac:dyDescent="0.2">
      <c r="A5367" s="17" t="s">
        <v>954</v>
      </c>
      <c r="B5367" s="19">
        <v>2</v>
      </c>
      <c r="C5367" s="18">
        <v>43214.614166666666</v>
      </c>
      <c r="D5367" s="17" t="s">
        <v>953</v>
      </c>
      <c r="E5367" s="17" t="s">
        <v>197</v>
      </c>
      <c r="F5367" s="17" t="s">
        <v>0</v>
      </c>
      <c r="G5367" s="18">
        <v>43222</v>
      </c>
      <c r="H5367" s="17" t="s">
        <v>952</v>
      </c>
    </row>
    <row r="5368" spans="1:8" s="15" customFormat="1" x14ac:dyDescent="0.2">
      <c r="A5368" s="17" t="s">
        <v>951</v>
      </c>
      <c r="B5368" s="19">
        <v>2</v>
      </c>
      <c r="C5368" s="18">
        <v>43214.614560185182</v>
      </c>
      <c r="D5368" s="17" t="s">
        <v>950</v>
      </c>
      <c r="E5368" s="17" t="s">
        <v>197</v>
      </c>
      <c r="F5368" s="17" t="s">
        <v>0</v>
      </c>
      <c r="G5368" s="18">
        <v>43220</v>
      </c>
      <c r="H5368" s="17" t="s">
        <v>949</v>
      </c>
    </row>
    <row r="5369" spans="1:8" s="15" customFormat="1" x14ac:dyDescent="0.2">
      <c r="A5369" s="17" t="s">
        <v>948</v>
      </c>
      <c r="B5369" s="19">
        <v>2</v>
      </c>
      <c r="C5369" s="18">
        <v>43214.614907407406</v>
      </c>
      <c r="D5369" s="17" t="s">
        <v>947</v>
      </c>
      <c r="E5369" s="17" t="s">
        <v>197</v>
      </c>
      <c r="F5369" s="17" t="s">
        <v>0</v>
      </c>
      <c r="G5369" s="18">
        <v>43224</v>
      </c>
      <c r="H5369" s="17" t="s">
        <v>946</v>
      </c>
    </row>
    <row r="5370" spans="1:8" s="15" customFormat="1" x14ac:dyDescent="0.2">
      <c r="A5370" s="17" t="s">
        <v>945</v>
      </c>
      <c r="B5370" s="19">
        <v>2</v>
      </c>
      <c r="C5370" s="18">
        <v>43214.615243055552</v>
      </c>
      <c r="D5370" s="17" t="s">
        <v>944</v>
      </c>
      <c r="E5370" s="17" t="s">
        <v>197</v>
      </c>
      <c r="F5370" s="17" t="s">
        <v>0</v>
      </c>
      <c r="G5370" s="18">
        <v>43224</v>
      </c>
      <c r="H5370" s="17" t="s">
        <v>943</v>
      </c>
    </row>
    <row r="5371" spans="1:8" s="15" customFormat="1" x14ac:dyDescent="0.2">
      <c r="A5371" s="17" t="s">
        <v>942</v>
      </c>
      <c r="B5371" s="19">
        <v>2</v>
      </c>
      <c r="C5371" s="18">
        <v>43214.615590277775</v>
      </c>
      <c r="D5371" s="17" t="s">
        <v>941</v>
      </c>
      <c r="E5371" s="17" t="s">
        <v>197</v>
      </c>
      <c r="F5371" s="17" t="s">
        <v>0</v>
      </c>
      <c r="G5371" s="18">
        <v>43224</v>
      </c>
      <c r="H5371" s="17" t="s">
        <v>940</v>
      </c>
    </row>
    <row r="5372" spans="1:8" s="15" customFormat="1" x14ac:dyDescent="0.2">
      <c r="A5372" s="17" t="s">
        <v>939</v>
      </c>
      <c r="B5372" s="19">
        <v>2</v>
      </c>
      <c r="C5372" s="18">
        <v>43214.616226851853</v>
      </c>
      <c r="D5372" s="17" t="s">
        <v>938</v>
      </c>
      <c r="E5372" s="17" t="s">
        <v>197</v>
      </c>
      <c r="F5372" s="17" t="s">
        <v>0</v>
      </c>
      <c r="G5372" s="18">
        <v>43224</v>
      </c>
      <c r="H5372" s="17" t="s">
        <v>937</v>
      </c>
    </row>
    <row r="5373" spans="1:8" s="15" customFormat="1" x14ac:dyDescent="0.2">
      <c r="A5373" s="17" t="s">
        <v>936</v>
      </c>
      <c r="B5373" s="19">
        <v>2</v>
      </c>
      <c r="C5373" s="18">
        <v>43214.6171875</v>
      </c>
      <c r="D5373" s="17" t="s">
        <v>935</v>
      </c>
      <c r="E5373" s="17" t="s">
        <v>197</v>
      </c>
      <c r="F5373" s="17" t="s">
        <v>0</v>
      </c>
      <c r="G5373" s="18">
        <v>43224</v>
      </c>
      <c r="H5373" s="17" t="s">
        <v>934</v>
      </c>
    </row>
    <row r="5374" spans="1:8" s="15" customFormat="1" x14ac:dyDescent="0.2">
      <c r="A5374" s="17" t="s">
        <v>933</v>
      </c>
      <c r="B5374" s="19">
        <v>2</v>
      </c>
      <c r="C5374" s="18">
        <v>43214.618252314816</v>
      </c>
      <c r="D5374" s="17" t="s">
        <v>932</v>
      </c>
      <c r="E5374" s="17" t="s">
        <v>197</v>
      </c>
      <c r="F5374" s="17" t="s">
        <v>0</v>
      </c>
      <c r="G5374" s="18">
        <v>43224</v>
      </c>
      <c r="H5374" s="17" t="s">
        <v>931</v>
      </c>
    </row>
    <row r="5375" spans="1:8" s="15" customFormat="1" x14ac:dyDescent="0.2">
      <c r="A5375" s="17" t="s">
        <v>930</v>
      </c>
      <c r="B5375" s="19">
        <v>2</v>
      </c>
      <c r="C5375" s="18">
        <v>43214.619027777779</v>
      </c>
      <c r="D5375" s="17" t="s">
        <v>929</v>
      </c>
      <c r="E5375" s="17" t="s">
        <v>197</v>
      </c>
      <c r="F5375" s="17" t="s">
        <v>0</v>
      </c>
      <c r="G5375" s="18">
        <v>43224</v>
      </c>
      <c r="H5375" s="17" t="s">
        <v>928</v>
      </c>
    </row>
    <row r="5376" spans="1:8" s="15" customFormat="1" x14ac:dyDescent="0.2">
      <c r="A5376" s="17" t="s">
        <v>927</v>
      </c>
      <c r="B5376" s="19">
        <v>1</v>
      </c>
      <c r="C5376" s="18">
        <v>43214.619837962964</v>
      </c>
      <c r="D5376" s="17" t="s">
        <v>926</v>
      </c>
      <c r="E5376" s="17" t="s">
        <v>197</v>
      </c>
      <c r="F5376" s="17" t="s">
        <v>0</v>
      </c>
      <c r="G5376" s="18">
        <v>43223</v>
      </c>
      <c r="H5376" s="17" t="s">
        <v>925</v>
      </c>
    </row>
    <row r="5377" spans="1:8" s="15" customFormat="1" x14ac:dyDescent="0.2">
      <c r="A5377" s="17" t="s">
        <v>924</v>
      </c>
      <c r="B5377" s="19">
        <v>2</v>
      </c>
      <c r="C5377" s="18">
        <v>43214.620428240742</v>
      </c>
      <c r="D5377" s="17" t="s">
        <v>923</v>
      </c>
      <c r="E5377" s="17" t="s">
        <v>197</v>
      </c>
      <c r="F5377" s="17" t="s">
        <v>0</v>
      </c>
      <c r="G5377" s="18">
        <v>43224</v>
      </c>
      <c r="H5377" s="17" t="s">
        <v>922</v>
      </c>
    </row>
    <row r="5378" spans="1:8" s="15" customFormat="1" x14ac:dyDescent="0.2">
      <c r="A5378" s="17" t="s">
        <v>921</v>
      </c>
      <c r="B5378" s="19">
        <v>1</v>
      </c>
      <c r="C5378" s="18">
        <v>43214.620833333334</v>
      </c>
      <c r="D5378" s="17" t="s">
        <v>920</v>
      </c>
      <c r="E5378" s="17" t="s">
        <v>197</v>
      </c>
      <c r="F5378" s="17" t="s">
        <v>0</v>
      </c>
      <c r="G5378" s="18">
        <v>43223</v>
      </c>
      <c r="H5378" s="17" t="s">
        <v>919</v>
      </c>
    </row>
    <row r="5379" spans="1:8" s="15" customFormat="1" x14ac:dyDescent="0.2">
      <c r="A5379" s="17" t="s">
        <v>918</v>
      </c>
      <c r="B5379" s="19">
        <v>2</v>
      </c>
      <c r="C5379" s="18">
        <v>43214.621504629627</v>
      </c>
      <c r="D5379" s="17" t="s">
        <v>917</v>
      </c>
      <c r="E5379" s="17" t="s">
        <v>197</v>
      </c>
      <c r="F5379" s="17" t="s">
        <v>0</v>
      </c>
      <c r="G5379" s="18">
        <v>43224</v>
      </c>
      <c r="H5379" s="17" t="s">
        <v>916</v>
      </c>
    </row>
    <row r="5380" spans="1:8" s="15" customFormat="1" x14ac:dyDescent="0.2">
      <c r="A5380" s="17" t="s">
        <v>915</v>
      </c>
      <c r="B5380" s="19">
        <v>1</v>
      </c>
      <c r="C5380" s="18">
        <v>43214.621932870374</v>
      </c>
      <c r="D5380" s="17" t="s">
        <v>914</v>
      </c>
      <c r="E5380" s="17" t="s">
        <v>197</v>
      </c>
      <c r="F5380" s="17" t="s">
        <v>0</v>
      </c>
      <c r="G5380" s="18">
        <v>43223</v>
      </c>
      <c r="H5380" s="17" t="s">
        <v>913</v>
      </c>
    </row>
    <row r="5381" spans="1:8" s="15" customFormat="1" x14ac:dyDescent="0.2">
      <c r="A5381" s="17" t="s">
        <v>912</v>
      </c>
      <c r="B5381" s="19">
        <v>1</v>
      </c>
      <c r="C5381" s="18">
        <v>43214.622245370374</v>
      </c>
      <c r="D5381" s="17" t="s">
        <v>911</v>
      </c>
      <c r="E5381" s="17" t="s">
        <v>197</v>
      </c>
      <c r="F5381" s="17" t="s">
        <v>0</v>
      </c>
      <c r="G5381" s="18">
        <v>43222</v>
      </c>
      <c r="H5381" s="17" t="s">
        <v>910</v>
      </c>
    </row>
    <row r="5382" spans="1:8" s="15" customFormat="1" x14ac:dyDescent="0.2">
      <c r="A5382" s="17" t="s">
        <v>909</v>
      </c>
      <c r="B5382" s="19">
        <v>2</v>
      </c>
      <c r="C5382" s="18">
        <v>43214.622581018521</v>
      </c>
      <c r="D5382" s="17" t="s">
        <v>908</v>
      </c>
      <c r="E5382" s="17" t="s">
        <v>197</v>
      </c>
      <c r="F5382" s="17" t="s">
        <v>0</v>
      </c>
      <c r="G5382" s="18">
        <v>43224</v>
      </c>
      <c r="H5382" s="17" t="s">
        <v>907</v>
      </c>
    </row>
    <row r="5383" spans="1:8" s="15" customFormat="1" x14ac:dyDescent="0.2">
      <c r="A5383" s="17" t="s">
        <v>906</v>
      </c>
      <c r="B5383" s="19">
        <v>1</v>
      </c>
      <c r="C5383" s="18">
        <v>43214.622870370367</v>
      </c>
      <c r="D5383" s="17" t="s">
        <v>905</v>
      </c>
      <c r="E5383" s="17" t="s">
        <v>197</v>
      </c>
      <c r="F5383" s="17" t="s">
        <v>0</v>
      </c>
      <c r="G5383" s="18">
        <v>43223</v>
      </c>
      <c r="H5383" s="17" t="s">
        <v>904</v>
      </c>
    </row>
    <row r="5384" spans="1:8" s="15" customFormat="1" x14ac:dyDescent="0.2">
      <c r="A5384" s="17" t="s">
        <v>903</v>
      </c>
      <c r="B5384" s="19">
        <v>1</v>
      </c>
      <c r="C5384" s="18">
        <v>43214.630300925928</v>
      </c>
      <c r="D5384" s="17" t="s">
        <v>172</v>
      </c>
      <c r="E5384" s="17" t="s">
        <v>902</v>
      </c>
      <c r="F5384" s="17" t="s">
        <v>0</v>
      </c>
      <c r="G5384" s="18">
        <v>43220</v>
      </c>
      <c r="H5384" s="17" t="s">
        <v>901</v>
      </c>
    </row>
    <row r="5385" spans="1:8" s="15" customFormat="1" x14ac:dyDescent="0.2">
      <c r="A5385" s="17" t="s">
        <v>900</v>
      </c>
      <c r="B5385" s="19">
        <v>1</v>
      </c>
      <c r="C5385" s="18">
        <v>43214.633553240739</v>
      </c>
      <c r="D5385" s="17" t="s">
        <v>238</v>
      </c>
      <c r="E5385" s="17" t="s">
        <v>164</v>
      </c>
      <c r="F5385" s="17" t="s">
        <v>0</v>
      </c>
      <c r="G5385" s="18">
        <v>43229</v>
      </c>
      <c r="H5385" s="17" t="s">
        <v>899</v>
      </c>
    </row>
    <row r="5386" spans="1:8" s="15" customFormat="1" x14ac:dyDescent="0.2">
      <c r="A5386" s="17" t="s">
        <v>898</v>
      </c>
      <c r="B5386" s="19">
        <v>2</v>
      </c>
      <c r="C5386" s="18">
        <v>43214.634988425925</v>
      </c>
      <c r="D5386" s="17" t="s">
        <v>897</v>
      </c>
      <c r="E5386" s="17" t="s">
        <v>164</v>
      </c>
      <c r="F5386" s="17" t="s">
        <v>0</v>
      </c>
      <c r="G5386" s="19" t="s">
        <v>164</v>
      </c>
      <c r="H5386" s="17" t="s">
        <v>164</v>
      </c>
    </row>
    <row r="5387" spans="1:8" s="15" customFormat="1" x14ac:dyDescent="0.2">
      <c r="A5387" s="17" t="s">
        <v>896</v>
      </c>
      <c r="B5387" s="19">
        <v>1</v>
      </c>
      <c r="C5387" s="18">
        <v>43214.646550925929</v>
      </c>
      <c r="D5387" s="17" t="s">
        <v>886</v>
      </c>
      <c r="E5387" s="17" t="s">
        <v>884</v>
      </c>
      <c r="F5387" s="17" t="s">
        <v>0</v>
      </c>
      <c r="G5387" s="18">
        <v>43230</v>
      </c>
      <c r="H5387" s="17" t="s">
        <v>883</v>
      </c>
    </row>
    <row r="5388" spans="1:8" s="15" customFormat="1" x14ac:dyDescent="0.2">
      <c r="A5388" s="17" t="s">
        <v>895</v>
      </c>
      <c r="B5388" s="19">
        <v>1</v>
      </c>
      <c r="C5388" s="18">
        <v>43214.647164351853</v>
      </c>
      <c r="D5388" s="17" t="s">
        <v>886</v>
      </c>
      <c r="E5388" s="17" t="s">
        <v>884</v>
      </c>
      <c r="F5388" s="17" t="s">
        <v>0</v>
      </c>
      <c r="G5388" s="18">
        <v>43230</v>
      </c>
      <c r="H5388" s="17" t="s">
        <v>888</v>
      </c>
    </row>
    <row r="5389" spans="1:8" s="15" customFormat="1" x14ac:dyDescent="0.2">
      <c r="A5389" s="17" t="s">
        <v>894</v>
      </c>
      <c r="B5389" s="19">
        <v>1</v>
      </c>
      <c r="C5389" s="18">
        <v>43214.647615740738</v>
      </c>
      <c r="D5389" s="17" t="s">
        <v>886</v>
      </c>
      <c r="E5389" s="17" t="s">
        <v>884</v>
      </c>
      <c r="F5389" s="17" t="s">
        <v>0</v>
      </c>
      <c r="G5389" s="18">
        <v>43230</v>
      </c>
      <c r="H5389" s="17" t="s">
        <v>893</v>
      </c>
    </row>
    <row r="5390" spans="1:8" s="15" customFormat="1" x14ac:dyDescent="0.2">
      <c r="A5390" s="17" t="s">
        <v>892</v>
      </c>
      <c r="B5390" s="19">
        <v>1</v>
      </c>
      <c r="C5390" s="18">
        <v>43214.652581018519</v>
      </c>
      <c r="D5390" s="17" t="s">
        <v>886</v>
      </c>
      <c r="E5390" s="17" t="s">
        <v>884</v>
      </c>
      <c r="F5390" s="17" t="s">
        <v>0</v>
      </c>
      <c r="G5390" s="18">
        <v>43230</v>
      </c>
      <c r="H5390" s="17" t="s">
        <v>883</v>
      </c>
    </row>
    <row r="5391" spans="1:8" s="15" customFormat="1" x14ac:dyDescent="0.2">
      <c r="A5391" s="17" t="s">
        <v>891</v>
      </c>
      <c r="B5391" s="19">
        <v>1</v>
      </c>
      <c r="C5391" s="18">
        <v>43214.657013888886</v>
      </c>
      <c r="D5391" s="17" t="s">
        <v>194</v>
      </c>
      <c r="E5391" s="17" t="s">
        <v>884</v>
      </c>
      <c r="F5391" s="17" t="s">
        <v>0</v>
      </c>
      <c r="G5391" s="18">
        <v>43230</v>
      </c>
      <c r="H5391" s="17" t="s">
        <v>888</v>
      </c>
    </row>
    <row r="5392" spans="1:8" s="15" customFormat="1" x14ac:dyDescent="0.2">
      <c r="A5392" s="17" t="s">
        <v>890</v>
      </c>
      <c r="B5392" s="19">
        <v>1</v>
      </c>
      <c r="C5392" s="18">
        <v>43214.657442129632</v>
      </c>
      <c r="D5392" s="17" t="s">
        <v>194</v>
      </c>
      <c r="E5392" s="17" t="s">
        <v>884</v>
      </c>
      <c r="F5392" s="17" t="s">
        <v>0</v>
      </c>
      <c r="G5392" s="18">
        <v>43230</v>
      </c>
      <c r="H5392" s="17" t="s">
        <v>888</v>
      </c>
    </row>
    <row r="5393" spans="1:8" s="15" customFormat="1" x14ac:dyDescent="0.2">
      <c r="A5393" s="17" t="s">
        <v>889</v>
      </c>
      <c r="B5393" s="19">
        <v>1</v>
      </c>
      <c r="C5393" s="18">
        <v>43214.657800925925</v>
      </c>
      <c r="D5393" s="17" t="s">
        <v>194</v>
      </c>
      <c r="E5393" s="17" t="s">
        <v>884</v>
      </c>
      <c r="F5393" s="17" t="s">
        <v>0</v>
      </c>
      <c r="G5393" s="18">
        <v>43230</v>
      </c>
      <c r="H5393" s="17" t="s">
        <v>888</v>
      </c>
    </row>
    <row r="5394" spans="1:8" s="15" customFormat="1" x14ac:dyDescent="0.2">
      <c r="A5394" s="17" t="s">
        <v>887</v>
      </c>
      <c r="B5394" s="19">
        <v>1</v>
      </c>
      <c r="C5394" s="18">
        <v>43214.658576388887</v>
      </c>
      <c r="D5394" s="17" t="s">
        <v>886</v>
      </c>
      <c r="E5394" s="17" t="s">
        <v>884</v>
      </c>
      <c r="F5394" s="17" t="s">
        <v>0</v>
      </c>
      <c r="G5394" s="18">
        <v>43230</v>
      </c>
      <c r="H5394" s="17" t="s">
        <v>883</v>
      </c>
    </row>
    <row r="5395" spans="1:8" s="15" customFormat="1" x14ac:dyDescent="0.2">
      <c r="A5395" s="17" t="s">
        <v>885</v>
      </c>
      <c r="B5395" s="19">
        <v>1</v>
      </c>
      <c r="C5395" s="18">
        <v>43214.659050925926</v>
      </c>
      <c r="D5395" s="17" t="s">
        <v>194</v>
      </c>
      <c r="E5395" s="17" t="s">
        <v>884</v>
      </c>
      <c r="F5395" s="17" t="s">
        <v>0</v>
      </c>
      <c r="G5395" s="18">
        <v>43230</v>
      </c>
      <c r="H5395" s="17" t="s">
        <v>883</v>
      </c>
    </row>
    <row r="5396" spans="1:8" s="15" customFormat="1" x14ac:dyDescent="0.2">
      <c r="A5396" s="17" t="s">
        <v>882</v>
      </c>
      <c r="B5396" s="19">
        <v>1</v>
      </c>
      <c r="C5396" s="18">
        <v>43214.674988425926</v>
      </c>
      <c r="D5396" s="17" t="s">
        <v>881</v>
      </c>
      <c r="E5396" s="17" t="s">
        <v>197</v>
      </c>
      <c r="F5396" s="17" t="s">
        <v>0</v>
      </c>
      <c r="G5396" s="18">
        <v>43224</v>
      </c>
      <c r="H5396" s="17" t="s">
        <v>880</v>
      </c>
    </row>
    <row r="5397" spans="1:8" s="15" customFormat="1" x14ac:dyDescent="0.2">
      <c r="A5397" s="17" t="s">
        <v>879</v>
      </c>
      <c r="B5397" s="19">
        <v>1</v>
      </c>
      <c r="C5397" s="18">
        <v>43215.319687499999</v>
      </c>
      <c r="D5397" s="17" t="s">
        <v>878</v>
      </c>
      <c r="E5397" s="17" t="s">
        <v>184</v>
      </c>
      <c r="F5397" s="17" t="s">
        <v>0</v>
      </c>
      <c r="G5397" s="18">
        <v>43227</v>
      </c>
      <c r="H5397" s="17" t="s">
        <v>877</v>
      </c>
    </row>
    <row r="5398" spans="1:8" s="15" customFormat="1" x14ac:dyDescent="0.2">
      <c r="A5398" s="17" t="s">
        <v>876</v>
      </c>
      <c r="B5398" s="19">
        <v>1</v>
      </c>
      <c r="C5398" s="18">
        <v>43215.323842592596</v>
      </c>
      <c r="D5398" s="17" t="s">
        <v>875</v>
      </c>
      <c r="E5398" s="17" t="s">
        <v>874</v>
      </c>
      <c r="F5398" s="17" t="s">
        <v>0</v>
      </c>
      <c r="G5398" s="18">
        <v>43230</v>
      </c>
      <c r="H5398" s="17" t="s">
        <v>873</v>
      </c>
    </row>
    <row r="5399" spans="1:8" s="15" customFormat="1" x14ac:dyDescent="0.2">
      <c r="A5399" s="17" t="s">
        <v>872</v>
      </c>
      <c r="B5399" s="19">
        <v>2</v>
      </c>
      <c r="C5399" s="18">
        <v>43215.394629629627</v>
      </c>
      <c r="D5399" s="17" t="s">
        <v>871</v>
      </c>
      <c r="E5399" s="17" t="s">
        <v>793</v>
      </c>
      <c r="F5399" s="17" t="s">
        <v>0</v>
      </c>
      <c r="G5399" s="18">
        <v>43235</v>
      </c>
      <c r="H5399" s="17" t="s">
        <v>870</v>
      </c>
    </row>
    <row r="5400" spans="1:8" s="15" customFormat="1" x14ac:dyDescent="0.2">
      <c r="A5400" s="17" t="s">
        <v>869</v>
      </c>
      <c r="B5400" s="19">
        <v>1</v>
      </c>
      <c r="C5400" s="18">
        <v>43215.402465277781</v>
      </c>
      <c r="D5400" s="17" t="s">
        <v>238</v>
      </c>
      <c r="E5400" s="17" t="s">
        <v>164</v>
      </c>
      <c r="F5400" s="17" t="s">
        <v>0</v>
      </c>
      <c r="G5400" s="18">
        <v>43229</v>
      </c>
      <c r="H5400" s="17" t="s">
        <v>868</v>
      </c>
    </row>
    <row r="5401" spans="1:8" s="15" customFormat="1" x14ac:dyDescent="0.2">
      <c r="A5401" s="17" t="s">
        <v>867</v>
      </c>
      <c r="B5401" s="19">
        <v>2</v>
      </c>
      <c r="C5401" s="18">
        <v>43215.424780092595</v>
      </c>
      <c r="D5401" s="17" t="s">
        <v>866</v>
      </c>
      <c r="E5401" s="17" t="s">
        <v>865</v>
      </c>
      <c r="F5401" s="17" t="s">
        <v>0</v>
      </c>
      <c r="G5401" s="18">
        <v>43231</v>
      </c>
      <c r="H5401" s="17" t="s">
        <v>864</v>
      </c>
    </row>
    <row r="5402" spans="1:8" s="15" customFormat="1" x14ac:dyDescent="0.2">
      <c r="A5402" s="17" t="s">
        <v>863</v>
      </c>
      <c r="B5402" s="19">
        <v>2</v>
      </c>
      <c r="C5402" s="18">
        <v>43215.435983796298</v>
      </c>
      <c r="D5402" s="17" t="s">
        <v>862</v>
      </c>
      <c r="E5402" s="17" t="s">
        <v>326</v>
      </c>
      <c r="F5402" s="17" t="s">
        <v>0</v>
      </c>
      <c r="G5402" s="18">
        <v>43224</v>
      </c>
      <c r="H5402" s="17" t="s">
        <v>861</v>
      </c>
    </row>
    <row r="5403" spans="1:8" s="15" customFormat="1" x14ac:dyDescent="0.2">
      <c r="A5403" s="17" t="s">
        <v>860</v>
      </c>
      <c r="B5403" s="19">
        <v>2</v>
      </c>
      <c r="C5403" s="18">
        <v>43215.439143518517</v>
      </c>
      <c r="D5403" s="17" t="s">
        <v>859</v>
      </c>
      <c r="E5403" s="17" t="s">
        <v>326</v>
      </c>
      <c r="F5403" s="17" t="s">
        <v>0</v>
      </c>
      <c r="G5403" s="18">
        <v>43224</v>
      </c>
      <c r="H5403" s="17" t="s">
        <v>858</v>
      </c>
    </row>
    <row r="5404" spans="1:8" s="15" customFormat="1" x14ac:dyDescent="0.2">
      <c r="A5404" s="17" t="s">
        <v>857</v>
      </c>
      <c r="B5404" s="19">
        <v>2</v>
      </c>
      <c r="C5404" s="18">
        <v>43215.439837962964</v>
      </c>
      <c r="D5404" s="17" t="s">
        <v>856</v>
      </c>
      <c r="E5404" s="17" t="s">
        <v>326</v>
      </c>
      <c r="F5404" s="17" t="s">
        <v>0</v>
      </c>
      <c r="G5404" s="18">
        <v>43224</v>
      </c>
      <c r="H5404" s="17" t="s">
        <v>855</v>
      </c>
    </row>
    <row r="5405" spans="1:8" s="15" customFormat="1" x14ac:dyDescent="0.2">
      <c r="A5405" s="17" t="s">
        <v>854</v>
      </c>
      <c r="B5405" s="19">
        <v>2</v>
      </c>
      <c r="C5405" s="18">
        <v>43215.440555555557</v>
      </c>
      <c r="D5405" s="17" t="s">
        <v>853</v>
      </c>
      <c r="E5405" s="17" t="s">
        <v>326</v>
      </c>
      <c r="F5405" s="17" t="s">
        <v>0</v>
      </c>
      <c r="G5405" s="18">
        <v>43224</v>
      </c>
      <c r="H5405" s="17" t="s">
        <v>852</v>
      </c>
    </row>
    <row r="5406" spans="1:8" s="15" customFormat="1" x14ac:dyDescent="0.2">
      <c r="A5406" s="17" t="s">
        <v>851</v>
      </c>
      <c r="B5406" s="19">
        <v>2</v>
      </c>
      <c r="C5406" s="18">
        <v>43215.441122685188</v>
      </c>
      <c r="D5406" s="17" t="s">
        <v>850</v>
      </c>
      <c r="E5406" s="17" t="s">
        <v>326</v>
      </c>
      <c r="F5406" s="17" t="s">
        <v>0</v>
      </c>
      <c r="G5406" s="18">
        <v>43224</v>
      </c>
      <c r="H5406" s="17" t="s">
        <v>849</v>
      </c>
    </row>
    <row r="5407" spans="1:8" s="15" customFormat="1" x14ac:dyDescent="0.2">
      <c r="A5407" s="17" t="s">
        <v>848</v>
      </c>
      <c r="B5407" s="19">
        <v>2</v>
      </c>
      <c r="C5407" s="18">
        <v>43215.442175925928</v>
      </c>
      <c r="D5407" s="17" t="s">
        <v>847</v>
      </c>
      <c r="E5407" s="17" t="s">
        <v>326</v>
      </c>
      <c r="F5407" s="17" t="s">
        <v>0</v>
      </c>
      <c r="G5407" s="18">
        <v>43224</v>
      </c>
      <c r="H5407" s="17" t="s">
        <v>846</v>
      </c>
    </row>
    <row r="5408" spans="1:8" s="15" customFormat="1" x14ac:dyDescent="0.2">
      <c r="A5408" s="17" t="s">
        <v>845</v>
      </c>
      <c r="B5408" s="19">
        <v>2</v>
      </c>
      <c r="C5408" s="18">
        <v>43215.443888888891</v>
      </c>
      <c r="D5408" s="17" t="s">
        <v>844</v>
      </c>
      <c r="E5408" s="17" t="s">
        <v>326</v>
      </c>
      <c r="F5408" s="17" t="s">
        <v>0</v>
      </c>
      <c r="G5408" s="18">
        <v>43224</v>
      </c>
      <c r="H5408" s="17" t="s">
        <v>843</v>
      </c>
    </row>
    <row r="5409" spans="1:8" s="15" customFormat="1" x14ac:dyDescent="0.2">
      <c r="A5409" s="17" t="s">
        <v>842</v>
      </c>
      <c r="B5409" s="19">
        <v>2</v>
      </c>
      <c r="C5409" s="18">
        <v>43215.442916666667</v>
      </c>
      <c r="D5409" s="17" t="s">
        <v>841</v>
      </c>
      <c r="E5409" s="17" t="s">
        <v>831</v>
      </c>
      <c r="F5409" s="17" t="s">
        <v>0</v>
      </c>
      <c r="G5409" s="18">
        <v>43224</v>
      </c>
      <c r="H5409" s="17" t="s">
        <v>840</v>
      </c>
    </row>
    <row r="5410" spans="1:8" s="15" customFormat="1" x14ac:dyDescent="0.2">
      <c r="A5410" s="17" t="s">
        <v>839</v>
      </c>
      <c r="B5410" s="19">
        <v>2</v>
      </c>
      <c r="C5410" s="18">
        <v>43215.445532407408</v>
      </c>
      <c r="D5410" s="17" t="s">
        <v>838</v>
      </c>
      <c r="E5410" s="17" t="s">
        <v>326</v>
      </c>
      <c r="F5410" s="17" t="s">
        <v>0</v>
      </c>
      <c r="G5410" s="18">
        <v>43224</v>
      </c>
      <c r="H5410" s="17" t="s">
        <v>837</v>
      </c>
    </row>
    <row r="5411" spans="1:8" s="15" customFormat="1" x14ac:dyDescent="0.2">
      <c r="A5411" s="17" t="s">
        <v>836</v>
      </c>
      <c r="B5411" s="19">
        <v>1</v>
      </c>
      <c r="C5411" s="18">
        <v>43215.447129629632</v>
      </c>
      <c r="D5411" s="17" t="s">
        <v>835</v>
      </c>
      <c r="E5411" s="17" t="s">
        <v>164</v>
      </c>
      <c r="F5411" s="17" t="s">
        <v>0</v>
      </c>
      <c r="G5411" s="18">
        <v>43216</v>
      </c>
      <c r="H5411" s="17" t="s">
        <v>834</v>
      </c>
    </row>
    <row r="5412" spans="1:8" s="15" customFormat="1" x14ac:dyDescent="0.2">
      <c r="A5412" s="17" t="s">
        <v>833</v>
      </c>
      <c r="B5412" s="19">
        <v>2</v>
      </c>
      <c r="C5412" s="18">
        <v>43215.448599537034</v>
      </c>
      <c r="D5412" s="17" t="s">
        <v>832</v>
      </c>
      <c r="E5412" s="17" t="s">
        <v>831</v>
      </c>
      <c r="F5412" s="17" t="s">
        <v>93</v>
      </c>
      <c r="G5412" s="18">
        <v>43223</v>
      </c>
      <c r="H5412" s="17" t="s">
        <v>830</v>
      </c>
    </row>
    <row r="5413" spans="1:8" s="15" customFormat="1" x14ac:dyDescent="0.2">
      <c r="A5413" s="17" t="s">
        <v>829</v>
      </c>
      <c r="B5413" s="19">
        <v>2</v>
      </c>
      <c r="C5413" s="18">
        <v>43215.451354166667</v>
      </c>
      <c r="D5413" s="17" t="s">
        <v>828</v>
      </c>
      <c r="E5413" s="17" t="s">
        <v>326</v>
      </c>
      <c r="F5413" s="17" t="s">
        <v>0</v>
      </c>
      <c r="G5413" s="18">
        <v>43224</v>
      </c>
      <c r="H5413" s="17" t="s">
        <v>827</v>
      </c>
    </row>
    <row r="5414" spans="1:8" s="15" customFormat="1" x14ac:dyDescent="0.2">
      <c r="A5414" s="17" t="s">
        <v>826</v>
      </c>
      <c r="B5414" s="19">
        <v>2</v>
      </c>
      <c r="C5414" s="18">
        <v>43215.452569444446</v>
      </c>
      <c r="D5414" s="17" t="s">
        <v>825</v>
      </c>
      <c r="E5414" s="17" t="s">
        <v>824</v>
      </c>
      <c r="F5414" s="17" t="s">
        <v>0</v>
      </c>
      <c r="G5414" s="18">
        <v>43217</v>
      </c>
      <c r="H5414" s="17" t="s">
        <v>823</v>
      </c>
    </row>
    <row r="5415" spans="1:8" s="15" customFormat="1" x14ac:dyDescent="0.2">
      <c r="A5415" s="17" t="s">
        <v>822</v>
      </c>
      <c r="B5415" s="19">
        <v>2</v>
      </c>
      <c r="C5415" s="18">
        <v>43215.46130787037</v>
      </c>
      <c r="D5415" s="17" t="s">
        <v>821</v>
      </c>
      <c r="E5415" s="17" t="s">
        <v>326</v>
      </c>
      <c r="F5415" s="17" t="s">
        <v>0</v>
      </c>
      <c r="G5415" s="18">
        <v>43224</v>
      </c>
      <c r="H5415" s="17" t="s">
        <v>820</v>
      </c>
    </row>
    <row r="5416" spans="1:8" s="15" customFormat="1" x14ac:dyDescent="0.2">
      <c r="A5416" s="17" t="s">
        <v>819</v>
      </c>
      <c r="B5416" s="19">
        <v>2</v>
      </c>
      <c r="C5416" s="18">
        <v>43215.465324074074</v>
      </c>
      <c r="D5416" s="17" t="s">
        <v>818</v>
      </c>
      <c r="E5416" s="17" t="s">
        <v>793</v>
      </c>
      <c r="F5416" s="17" t="s">
        <v>0</v>
      </c>
      <c r="G5416" s="18">
        <v>43227</v>
      </c>
      <c r="H5416" s="17" t="s">
        <v>817</v>
      </c>
    </row>
    <row r="5417" spans="1:8" s="15" customFormat="1" x14ac:dyDescent="0.2">
      <c r="A5417" s="17" t="s">
        <v>816</v>
      </c>
      <c r="B5417" s="19">
        <v>1</v>
      </c>
      <c r="C5417" s="18">
        <v>43215.463078703702</v>
      </c>
      <c r="D5417" s="17" t="s">
        <v>815</v>
      </c>
      <c r="E5417" s="17" t="s">
        <v>396</v>
      </c>
      <c r="F5417" s="17" t="s">
        <v>0</v>
      </c>
      <c r="G5417" s="18">
        <v>43224</v>
      </c>
      <c r="H5417" s="17" t="s">
        <v>814</v>
      </c>
    </row>
    <row r="5418" spans="1:8" s="15" customFormat="1" x14ac:dyDescent="0.2">
      <c r="A5418" s="17" t="s">
        <v>813</v>
      </c>
      <c r="B5418" s="19">
        <v>2</v>
      </c>
      <c r="C5418" s="18">
        <v>43215.464247685188</v>
      </c>
      <c r="D5418" s="17" t="s">
        <v>812</v>
      </c>
      <c r="E5418" s="17" t="s">
        <v>396</v>
      </c>
      <c r="F5418" s="17" t="s">
        <v>0</v>
      </c>
      <c r="G5418" s="18">
        <v>43228</v>
      </c>
      <c r="H5418" s="17" t="s">
        <v>811</v>
      </c>
    </row>
    <row r="5419" spans="1:8" s="15" customFormat="1" x14ac:dyDescent="0.2">
      <c r="A5419" s="17" t="s">
        <v>810</v>
      </c>
      <c r="B5419" s="19">
        <v>1</v>
      </c>
      <c r="C5419" s="18">
        <v>43215.466782407406</v>
      </c>
      <c r="D5419" s="17" t="s">
        <v>809</v>
      </c>
      <c r="E5419" s="17" t="s">
        <v>793</v>
      </c>
      <c r="F5419" s="17" t="s">
        <v>0</v>
      </c>
      <c r="G5419" s="18">
        <v>43224</v>
      </c>
      <c r="H5419" s="17" t="s">
        <v>808</v>
      </c>
    </row>
    <row r="5420" spans="1:8" s="15" customFormat="1" x14ac:dyDescent="0.2">
      <c r="A5420" s="17" t="s">
        <v>807</v>
      </c>
      <c r="B5420" s="19">
        <v>2</v>
      </c>
      <c r="C5420" s="18">
        <v>43215.46733796296</v>
      </c>
      <c r="D5420" s="17" t="s">
        <v>806</v>
      </c>
      <c r="E5420" s="17" t="s">
        <v>793</v>
      </c>
      <c r="F5420" s="17" t="s">
        <v>0</v>
      </c>
      <c r="G5420" s="18">
        <v>43227</v>
      </c>
      <c r="H5420" s="17" t="s">
        <v>805</v>
      </c>
    </row>
    <row r="5421" spans="1:8" s="15" customFormat="1" x14ac:dyDescent="0.2">
      <c r="A5421" s="17" t="s">
        <v>804</v>
      </c>
      <c r="B5421" s="19">
        <v>2</v>
      </c>
      <c r="C5421" s="18">
        <v>43215.465624999997</v>
      </c>
      <c r="D5421" s="17" t="s">
        <v>803</v>
      </c>
      <c r="E5421" s="17" t="s">
        <v>396</v>
      </c>
      <c r="F5421" s="17" t="s">
        <v>0</v>
      </c>
      <c r="G5421" s="18">
        <v>43228</v>
      </c>
      <c r="H5421" s="17" t="s">
        <v>802</v>
      </c>
    </row>
    <row r="5422" spans="1:8" s="15" customFormat="1" x14ac:dyDescent="0.2">
      <c r="A5422" s="17" t="s">
        <v>801</v>
      </c>
      <c r="B5422" s="19">
        <v>2</v>
      </c>
      <c r="C5422" s="18">
        <v>43215.468055555553</v>
      </c>
      <c r="D5422" s="17" t="s">
        <v>800</v>
      </c>
      <c r="E5422" s="17" t="s">
        <v>793</v>
      </c>
      <c r="F5422" s="17" t="s">
        <v>0</v>
      </c>
      <c r="G5422" s="18">
        <v>43228</v>
      </c>
      <c r="H5422" s="17" t="s">
        <v>799</v>
      </c>
    </row>
    <row r="5423" spans="1:8" s="15" customFormat="1" x14ac:dyDescent="0.2">
      <c r="A5423" s="17" t="s">
        <v>798</v>
      </c>
      <c r="B5423" s="19">
        <v>2</v>
      </c>
      <c r="C5423" s="18">
        <v>43215.468657407408</v>
      </c>
      <c r="D5423" s="17" t="s">
        <v>797</v>
      </c>
      <c r="E5423" s="17" t="s">
        <v>793</v>
      </c>
      <c r="F5423" s="17" t="s">
        <v>0</v>
      </c>
      <c r="G5423" s="18">
        <v>43227</v>
      </c>
      <c r="H5423" s="17" t="s">
        <v>796</v>
      </c>
    </row>
    <row r="5424" spans="1:8" s="15" customFormat="1" x14ac:dyDescent="0.2">
      <c r="A5424" s="17" t="s">
        <v>795</v>
      </c>
      <c r="B5424" s="19">
        <v>2</v>
      </c>
      <c r="C5424" s="18">
        <v>43215.469386574077</v>
      </c>
      <c r="D5424" s="17" t="s">
        <v>794</v>
      </c>
      <c r="E5424" s="17" t="s">
        <v>793</v>
      </c>
      <c r="F5424" s="17" t="s">
        <v>0</v>
      </c>
      <c r="G5424" s="18">
        <v>43228</v>
      </c>
      <c r="H5424" s="17" t="s">
        <v>792</v>
      </c>
    </row>
    <row r="5425" spans="1:8" s="15" customFormat="1" x14ac:dyDescent="0.2">
      <c r="A5425" s="17" t="s">
        <v>791</v>
      </c>
      <c r="B5425" s="19">
        <v>1</v>
      </c>
      <c r="C5425" s="18">
        <v>43215.479988425926</v>
      </c>
      <c r="D5425" s="17" t="s">
        <v>790</v>
      </c>
      <c r="E5425" s="17" t="s">
        <v>698</v>
      </c>
      <c r="F5425" s="17" t="s">
        <v>0</v>
      </c>
      <c r="G5425" s="18">
        <v>43230</v>
      </c>
      <c r="H5425" s="17" t="s">
        <v>789</v>
      </c>
    </row>
    <row r="5426" spans="1:8" s="15" customFormat="1" x14ac:dyDescent="0.2">
      <c r="A5426" s="17" t="s">
        <v>788</v>
      </c>
      <c r="B5426" s="19">
        <v>1</v>
      </c>
      <c r="C5426" s="18">
        <v>43215.482430555552</v>
      </c>
      <c r="D5426" s="17" t="s">
        <v>787</v>
      </c>
      <c r="E5426" s="17" t="s">
        <v>786</v>
      </c>
      <c r="F5426" s="17" t="s">
        <v>0</v>
      </c>
      <c r="G5426" s="18">
        <v>43220</v>
      </c>
      <c r="H5426" s="17" t="s">
        <v>785</v>
      </c>
    </row>
    <row r="5427" spans="1:8" s="15" customFormat="1" x14ac:dyDescent="0.2">
      <c r="A5427" s="17" t="s">
        <v>784</v>
      </c>
      <c r="B5427" s="19">
        <v>2</v>
      </c>
      <c r="C5427" s="18">
        <v>43215.5000462963</v>
      </c>
      <c r="D5427" s="17" t="s">
        <v>783</v>
      </c>
      <c r="E5427" s="17" t="s">
        <v>164</v>
      </c>
      <c r="F5427" s="17" t="s">
        <v>0</v>
      </c>
      <c r="G5427" s="18">
        <v>43229</v>
      </c>
      <c r="H5427" s="17" t="s">
        <v>782</v>
      </c>
    </row>
    <row r="5428" spans="1:8" s="15" customFormat="1" x14ac:dyDescent="0.2">
      <c r="A5428" s="17" t="s">
        <v>781</v>
      </c>
      <c r="B5428" s="19">
        <v>2</v>
      </c>
      <c r="C5428" s="18">
        <v>43215.501423611109</v>
      </c>
      <c r="D5428" s="17" t="s">
        <v>780</v>
      </c>
      <c r="E5428" s="17" t="s">
        <v>164</v>
      </c>
      <c r="F5428" s="17" t="s">
        <v>0</v>
      </c>
      <c r="G5428" s="18">
        <v>43229</v>
      </c>
      <c r="H5428" s="17" t="s">
        <v>779</v>
      </c>
    </row>
    <row r="5429" spans="1:8" s="15" customFormat="1" x14ac:dyDescent="0.2">
      <c r="A5429" s="17" t="s">
        <v>778</v>
      </c>
      <c r="B5429" s="19">
        <v>2</v>
      </c>
      <c r="C5429" s="18">
        <v>43215.508217592593</v>
      </c>
      <c r="D5429" s="17" t="s">
        <v>777</v>
      </c>
      <c r="E5429" s="17" t="s">
        <v>505</v>
      </c>
      <c r="F5429" s="17" t="s">
        <v>93</v>
      </c>
      <c r="G5429" s="18">
        <v>43217</v>
      </c>
      <c r="H5429" s="17" t="s">
        <v>776</v>
      </c>
    </row>
    <row r="5430" spans="1:8" s="15" customFormat="1" x14ac:dyDescent="0.2">
      <c r="A5430" s="17" t="s">
        <v>775</v>
      </c>
      <c r="B5430" s="19">
        <v>2</v>
      </c>
      <c r="C5430" s="18">
        <v>43215.514849537038</v>
      </c>
      <c r="D5430" s="17" t="s">
        <v>257</v>
      </c>
      <c r="E5430" s="17" t="s">
        <v>164</v>
      </c>
      <c r="F5430" s="17" t="s">
        <v>0</v>
      </c>
      <c r="G5430" s="18">
        <v>43227</v>
      </c>
      <c r="H5430" s="17" t="s">
        <v>774</v>
      </c>
    </row>
    <row r="5431" spans="1:8" s="15" customFormat="1" x14ac:dyDescent="0.2">
      <c r="A5431" s="17" t="s">
        <v>773</v>
      </c>
      <c r="B5431" s="19">
        <v>1</v>
      </c>
      <c r="C5431" s="18">
        <v>43215.516736111109</v>
      </c>
      <c r="D5431" s="17" t="s">
        <v>257</v>
      </c>
      <c r="E5431" s="17" t="s">
        <v>197</v>
      </c>
      <c r="F5431" s="17" t="s">
        <v>0</v>
      </c>
      <c r="G5431" s="18">
        <v>43223</v>
      </c>
      <c r="H5431" s="17" t="s">
        <v>772</v>
      </c>
    </row>
    <row r="5432" spans="1:8" s="15" customFormat="1" x14ac:dyDescent="0.2">
      <c r="A5432" s="17" t="s">
        <v>771</v>
      </c>
      <c r="B5432" s="19">
        <v>2</v>
      </c>
      <c r="C5432" s="18">
        <v>43215.51767361111</v>
      </c>
      <c r="D5432" s="17" t="s">
        <v>770</v>
      </c>
      <c r="E5432" s="17" t="s">
        <v>164</v>
      </c>
      <c r="F5432" s="17" t="s">
        <v>0</v>
      </c>
      <c r="G5432" s="18">
        <v>43217</v>
      </c>
      <c r="H5432" s="17" t="s">
        <v>769</v>
      </c>
    </row>
    <row r="5433" spans="1:8" s="15" customFormat="1" x14ac:dyDescent="0.2">
      <c r="A5433" s="17" t="s">
        <v>768</v>
      </c>
      <c r="B5433" s="19">
        <v>1</v>
      </c>
      <c r="C5433" s="18">
        <v>43215.531944444447</v>
      </c>
      <c r="D5433" s="17" t="s">
        <v>172</v>
      </c>
      <c r="E5433" s="17" t="s">
        <v>767</v>
      </c>
      <c r="F5433" s="17" t="s">
        <v>0</v>
      </c>
      <c r="G5433" s="18">
        <v>43216</v>
      </c>
      <c r="H5433" s="17" t="s">
        <v>766</v>
      </c>
    </row>
    <row r="5434" spans="1:8" s="15" customFormat="1" x14ac:dyDescent="0.2">
      <c r="A5434" s="17" t="s">
        <v>765</v>
      </c>
      <c r="B5434" s="19">
        <v>1</v>
      </c>
      <c r="C5434" s="18">
        <v>43215.541041666664</v>
      </c>
      <c r="D5434" s="17" t="s">
        <v>257</v>
      </c>
      <c r="E5434" s="17" t="s">
        <v>764</v>
      </c>
      <c r="F5434" s="17" t="s">
        <v>0</v>
      </c>
      <c r="G5434" s="18">
        <v>43223</v>
      </c>
      <c r="H5434" s="17" t="s">
        <v>763</v>
      </c>
    </row>
    <row r="5435" spans="1:8" s="15" customFormat="1" x14ac:dyDescent="0.2">
      <c r="A5435" s="17" t="s">
        <v>762</v>
      </c>
      <c r="B5435" s="19">
        <v>2</v>
      </c>
      <c r="C5435" s="18">
        <v>43215.58011574074</v>
      </c>
      <c r="D5435" s="17" t="s">
        <v>761</v>
      </c>
      <c r="E5435" s="17" t="s">
        <v>164</v>
      </c>
      <c r="F5435" s="17" t="s">
        <v>0</v>
      </c>
      <c r="G5435" s="18">
        <v>43230</v>
      </c>
      <c r="H5435" s="17" t="s">
        <v>760</v>
      </c>
    </row>
    <row r="5436" spans="1:8" s="15" customFormat="1" x14ac:dyDescent="0.2">
      <c r="A5436" s="17" t="s">
        <v>759</v>
      </c>
      <c r="B5436" s="19">
        <v>2</v>
      </c>
      <c r="C5436" s="18">
        <v>43215.636666666665</v>
      </c>
      <c r="D5436" s="17" t="s">
        <v>758</v>
      </c>
      <c r="E5436" s="17" t="s">
        <v>164</v>
      </c>
      <c r="F5436" s="17" t="s">
        <v>0</v>
      </c>
      <c r="G5436" s="18">
        <v>43217</v>
      </c>
      <c r="H5436" s="17" t="s">
        <v>757</v>
      </c>
    </row>
    <row r="5437" spans="1:8" s="15" customFormat="1" x14ac:dyDescent="0.2">
      <c r="A5437" s="17" t="s">
        <v>756</v>
      </c>
      <c r="B5437" s="19">
        <v>2</v>
      </c>
      <c r="C5437" s="18">
        <v>43215.643055555556</v>
      </c>
      <c r="D5437" s="17" t="s">
        <v>755</v>
      </c>
      <c r="E5437" s="17" t="s">
        <v>396</v>
      </c>
      <c r="F5437" s="17" t="s">
        <v>0</v>
      </c>
      <c r="G5437" s="18">
        <v>43227</v>
      </c>
      <c r="H5437" s="17" t="s">
        <v>754</v>
      </c>
    </row>
    <row r="5438" spans="1:8" s="15" customFormat="1" x14ac:dyDescent="0.2">
      <c r="A5438" s="17" t="s">
        <v>753</v>
      </c>
      <c r="B5438" s="19">
        <v>2</v>
      </c>
      <c r="C5438" s="18">
        <v>43215.657812500001</v>
      </c>
      <c r="D5438" s="17" t="s">
        <v>257</v>
      </c>
      <c r="E5438" s="17" t="s">
        <v>164</v>
      </c>
      <c r="F5438" s="17" t="s">
        <v>0</v>
      </c>
      <c r="G5438" s="18">
        <v>43230</v>
      </c>
      <c r="H5438" s="17" t="s">
        <v>752</v>
      </c>
    </row>
    <row r="5439" spans="1:8" s="15" customFormat="1" x14ac:dyDescent="0.2">
      <c r="A5439" s="17" t="s">
        <v>751</v>
      </c>
      <c r="B5439" s="19">
        <v>1</v>
      </c>
      <c r="C5439" s="18">
        <v>43215.679386574076</v>
      </c>
      <c r="D5439" s="17" t="s">
        <v>750</v>
      </c>
      <c r="E5439" s="17" t="s">
        <v>164</v>
      </c>
      <c r="F5439" s="17" t="s">
        <v>749</v>
      </c>
      <c r="G5439" s="18">
        <v>43217</v>
      </c>
      <c r="H5439" s="17" t="s">
        <v>748</v>
      </c>
    </row>
    <row r="5440" spans="1:8" s="15" customFormat="1" x14ac:dyDescent="0.2">
      <c r="A5440" s="17" t="s">
        <v>747</v>
      </c>
      <c r="B5440" s="19">
        <v>2</v>
      </c>
      <c r="C5440" s="18">
        <v>43215.694363425922</v>
      </c>
      <c r="D5440" s="17" t="s">
        <v>746</v>
      </c>
      <c r="E5440" s="17" t="s">
        <v>396</v>
      </c>
      <c r="F5440" s="17" t="s">
        <v>0</v>
      </c>
      <c r="G5440" s="18">
        <v>43231</v>
      </c>
      <c r="H5440" s="17" t="s">
        <v>745</v>
      </c>
    </row>
    <row r="5441" spans="1:8" s="15" customFormat="1" x14ac:dyDescent="0.2">
      <c r="A5441" s="17" t="s">
        <v>744</v>
      </c>
      <c r="B5441" s="19">
        <v>2</v>
      </c>
      <c r="C5441" s="18">
        <v>43215.695497685185</v>
      </c>
      <c r="D5441" s="17" t="s">
        <v>743</v>
      </c>
      <c r="E5441" s="17" t="s">
        <v>396</v>
      </c>
      <c r="F5441" s="17" t="s">
        <v>0</v>
      </c>
      <c r="G5441" s="18">
        <v>43227</v>
      </c>
      <c r="H5441" s="17" t="s">
        <v>742</v>
      </c>
    </row>
    <row r="5442" spans="1:8" s="15" customFormat="1" x14ac:dyDescent="0.2">
      <c r="A5442" s="17" t="s">
        <v>741</v>
      </c>
      <c r="B5442" s="19">
        <v>2</v>
      </c>
      <c r="C5442" s="18">
        <v>43215.70517361111</v>
      </c>
      <c r="D5442" s="17" t="s">
        <v>738</v>
      </c>
      <c r="E5442" s="17" t="s">
        <v>164</v>
      </c>
      <c r="F5442" s="17" t="s">
        <v>0</v>
      </c>
      <c r="G5442" s="18">
        <v>43227</v>
      </c>
      <c r="H5442" s="17" t="s">
        <v>740</v>
      </c>
    </row>
    <row r="5443" spans="1:8" s="15" customFormat="1" x14ac:dyDescent="0.2">
      <c r="A5443" s="17" t="s">
        <v>739</v>
      </c>
      <c r="B5443" s="19">
        <v>2</v>
      </c>
      <c r="C5443" s="18">
        <v>43215.705555555556</v>
      </c>
      <c r="D5443" s="17" t="s">
        <v>738</v>
      </c>
      <c r="E5443" s="17" t="s">
        <v>164</v>
      </c>
      <c r="F5443" s="17" t="s">
        <v>0</v>
      </c>
      <c r="G5443" s="19" t="s">
        <v>164</v>
      </c>
      <c r="H5443" s="17" t="s">
        <v>164</v>
      </c>
    </row>
    <row r="5444" spans="1:8" s="15" customFormat="1" x14ac:dyDescent="0.2">
      <c r="A5444" s="17" t="s">
        <v>737</v>
      </c>
      <c r="B5444" s="19">
        <v>1</v>
      </c>
      <c r="C5444" s="18">
        <v>43216.322893518518</v>
      </c>
      <c r="D5444" s="17" t="s">
        <v>736</v>
      </c>
      <c r="E5444" s="17" t="s">
        <v>184</v>
      </c>
      <c r="F5444" s="17" t="s">
        <v>0</v>
      </c>
      <c r="G5444" s="18">
        <v>43220</v>
      </c>
      <c r="H5444" s="17" t="s">
        <v>735</v>
      </c>
    </row>
    <row r="5445" spans="1:8" s="15" customFormat="1" x14ac:dyDescent="0.2">
      <c r="A5445" s="17" t="s">
        <v>734</v>
      </c>
      <c r="B5445" s="19">
        <v>3</v>
      </c>
      <c r="C5445" s="18">
        <v>43216.357361111113</v>
      </c>
      <c r="D5445" s="17" t="s">
        <v>733</v>
      </c>
      <c r="E5445" s="17" t="s">
        <v>164</v>
      </c>
      <c r="F5445" s="17" t="s">
        <v>30</v>
      </c>
      <c r="G5445" s="18">
        <v>43236</v>
      </c>
      <c r="H5445" s="17" t="s">
        <v>732</v>
      </c>
    </row>
    <row r="5446" spans="1:8" s="15" customFormat="1" x14ac:dyDescent="0.2">
      <c r="A5446" s="17" t="s">
        <v>731</v>
      </c>
      <c r="B5446" s="19">
        <v>2</v>
      </c>
      <c r="C5446" s="18">
        <v>43216.389039351852</v>
      </c>
      <c r="D5446" s="17" t="s">
        <v>730</v>
      </c>
      <c r="E5446" s="17" t="s">
        <v>396</v>
      </c>
      <c r="F5446" s="17" t="s">
        <v>0</v>
      </c>
      <c r="G5446" s="18">
        <v>43235</v>
      </c>
      <c r="H5446" s="17" t="s">
        <v>725</v>
      </c>
    </row>
    <row r="5447" spans="1:8" s="15" customFormat="1" x14ac:dyDescent="0.2">
      <c r="A5447" s="17" t="s">
        <v>729</v>
      </c>
      <c r="B5447" s="19">
        <v>2</v>
      </c>
      <c r="C5447" s="18">
        <v>43216.39</v>
      </c>
      <c r="D5447" s="17" t="s">
        <v>728</v>
      </c>
      <c r="E5447" s="17" t="s">
        <v>396</v>
      </c>
      <c r="F5447" s="17" t="s">
        <v>0</v>
      </c>
      <c r="G5447" s="19" t="s">
        <v>164</v>
      </c>
      <c r="H5447" s="17" t="s">
        <v>164</v>
      </c>
    </row>
    <row r="5448" spans="1:8" s="15" customFormat="1" x14ac:dyDescent="0.2">
      <c r="A5448" s="17" t="s">
        <v>727</v>
      </c>
      <c r="B5448" s="19">
        <v>2</v>
      </c>
      <c r="C5448" s="18">
        <v>43216.390810185185</v>
      </c>
      <c r="D5448" s="17" t="s">
        <v>726</v>
      </c>
      <c r="E5448" s="17" t="s">
        <v>396</v>
      </c>
      <c r="F5448" s="17" t="s">
        <v>0</v>
      </c>
      <c r="G5448" s="18">
        <v>43235</v>
      </c>
      <c r="H5448" s="17" t="s">
        <v>725</v>
      </c>
    </row>
    <row r="5449" spans="1:8" s="15" customFormat="1" x14ac:dyDescent="0.2">
      <c r="A5449" s="17" t="s">
        <v>724</v>
      </c>
      <c r="B5449" s="19">
        <v>2</v>
      </c>
      <c r="C5449" s="18">
        <v>43216.391875000001</v>
      </c>
      <c r="D5449" s="17" t="s">
        <v>723</v>
      </c>
      <c r="E5449" s="17" t="s">
        <v>396</v>
      </c>
      <c r="F5449" s="17" t="s">
        <v>0</v>
      </c>
      <c r="G5449" s="19" t="s">
        <v>164</v>
      </c>
      <c r="H5449" s="17" t="s">
        <v>164</v>
      </c>
    </row>
    <row r="5450" spans="1:8" s="15" customFormat="1" x14ac:dyDescent="0.2">
      <c r="A5450" s="17" t="s">
        <v>722</v>
      </c>
      <c r="B5450" s="19">
        <v>2</v>
      </c>
      <c r="C5450" s="18">
        <v>43216.393888888888</v>
      </c>
      <c r="D5450" s="17" t="s">
        <v>721</v>
      </c>
      <c r="E5450" s="17" t="s">
        <v>396</v>
      </c>
      <c r="F5450" s="17" t="s">
        <v>0</v>
      </c>
      <c r="G5450" s="18">
        <v>43235</v>
      </c>
      <c r="H5450" s="17" t="s">
        <v>720</v>
      </c>
    </row>
    <row r="5451" spans="1:8" s="15" customFormat="1" x14ac:dyDescent="0.2">
      <c r="A5451" s="17" t="s">
        <v>719</v>
      </c>
      <c r="B5451" s="19">
        <v>2</v>
      </c>
      <c r="C5451" s="18">
        <v>43216.395266203705</v>
      </c>
      <c r="D5451" s="17" t="s">
        <v>718</v>
      </c>
      <c r="E5451" s="17" t="s">
        <v>396</v>
      </c>
      <c r="F5451" s="17" t="s">
        <v>0</v>
      </c>
      <c r="G5451" s="18">
        <v>43235</v>
      </c>
      <c r="H5451" s="17" t="s">
        <v>717</v>
      </c>
    </row>
    <row r="5452" spans="1:8" s="15" customFormat="1" x14ac:dyDescent="0.2">
      <c r="A5452" s="17" t="s">
        <v>716</v>
      </c>
      <c r="B5452" s="19">
        <v>2</v>
      </c>
      <c r="C5452" s="18">
        <v>43216.399699074071</v>
      </c>
      <c r="D5452" s="17" t="s">
        <v>715</v>
      </c>
      <c r="E5452" s="17" t="s">
        <v>714</v>
      </c>
      <c r="F5452" s="17" t="s">
        <v>0</v>
      </c>
      <c r="G5452" s="18">
        <v>43220</v>
      </c>
      <c r="H5452" s="17" t="s">
        <v>713</v>
      </c>
    </row>
    <row r="5453" spans="1:8" s="15" customFormat="1" x14ac:dyDescent="0.2">
      <c r="A5453" s="17" t="s">
        <v>712</v>
      </c>
      <c r="B5453" s="19">
        <v>1</v>
      </c>
      <c r="C5453" s="18">
        <v>43216.407534722224</v>
      </c>
      <c r="D5453" s="17" t="s">
        <v>257</v>
      </c>
      <c r="E5453" s="17" t="s">
        <v>711</v>
      </c>
      <c r="F5453" s="17" t="s">
        <v>0</v>
      </c>
      <c r="G5453" s="18">
        <v>43223</v>
      </c>
      <c r="H5453" s="17" t="s">
        <v>710</v>
      </c>
    </row>
    <row r="5454" spans="1:8" s="15" customFormat="1" x14ac:dyDescent="0.2">
      <c r="A5454" s="17" t="s">
        <v>709</v>
      </c>
      <c r="B5454" s="19">
        <v>1</v>
      </c>
      <c r="C5454" s="18">
        <v>43216.414375</v>
      </c>
      <c r="D5454" s="17" t="s">
        <v>708</v>
      </c>
      <c r="E5454" s="17" t="s">
        <v>707</v>
      </c>
      <c r="F5454" s="17" t="s">
        <v>0</v>
      </c>
      <c r="G5454" s="18">
        <v>43228</v>
      </c>
      <c r="H5454" s="17" t="s">
        <v>706</v>
      </c>
    </row>
    <row r="5455" spans="1:8" s="15" customFormat="1" x14ac:dyDescent="0.2">
      <c r="A5455" s="17" t="s">
        <v>705</v>
      </c>
      <c r="B5455" s="19">
        <v>1</v>
      </c>
      <c r="C5455" s="18">
        <v>43216.430925925924</v>
      </c>
      <c r="D5455" s="17" t="s">
        <v>194</v>
      </c>
      <c r="E5455" s="17" t="s">
        <v>698</v>
      </c>
      <c r="F5455" s="17" t="s">
        <v>0</v>
      </c>
      <c r="G5455" s="18">
        <v>43230</v>
      </c>
      <c r="H5455" s="17" t="s">
        <v>703</v>
      </c>
    </row>
    <row r="5456" spans="1:8" s="15" customFormat="1" x14ac:dyDescent="0.2">
      <c r="A5456" s="17" t="s">
        <v>704</v>
      </c>
      <c r="B5456" s="19">
        <v>1</v>
      </c>
      <c r="C5456" s="18">
        <v>43216.431354166663</v>
      </c>
      <c r="D5456" s="17" t="s">
        <v>194</v>
      </c>
      <c r="E5456" s="17" t="s">
        <v>698</v>
      </c>
      <c r="F5456" s="17" t="s">
        <v>0</v>
      </c>
      <c r="G5456" s="18">
        <v>43230</v>
      </c>
      <c r="H5456" s="17" t="s">
        <v>703</v>
      </c>
    </row>
    <row r="5457" spans="1:8" s="15" customFormat="1" x14ac:dyDescent="0.2">
      <c r="A5457" s="17" t="s">
        <v>702</v>
      </c>
      <c r="B5457" s="19">
        <v>1</v>
      </c>
      <c r="C5457" s="18">
        <v>43216.432939814818</v>
      </c>
      <c r="D5457" s="17" t="s">
        <v>699</v>
      </c>
      <c r="E5457" s="17" t="s">
        <v>698</v>
      </c>
      <c r="F5457" s="17" t="s">
        <v>0</v>
      </c>
      <c r="G5457" s="18">
        <v>43230</v>
      </c>
      <c r="H5457" s="17" t="s">
        <v>701</v>
      </c>
    </row>
    <row r="5458" spans="1:8" s="15" customFormat="1" x14ac:dyDescent="0.2">
      <c r="A5458" s="17" t="s">
        <v>700</v>
      </c>
      <c r="B5458" s="19">
        <v>1</v>
      </c>
      <c r="C5458" s="18">
        <v>43216.434502314813</v>
      </c>
      <c r="D5458" s="17" t="s">
        <v>699</v>
      </c>
      <c r="E5458" s="17" t="s">
        <v>698</v>
      </c>
      <c r="F5458" s="17" t="s">
        <v>0</v>
      </c>
      <c r="G5458" s="18">
        <v>43230</v>
      </c>
      <c r="H5458" s="17" t="s">
        <v>697</v>
      </c>
    </row>
    <row r="5459" spans="1:8" s="15" customFormat="1" x14ac:dyDescent="0.2">
      <c r="A5459" s="17" t="s">
        <v>696</v>
      </c>
      <c r="B5459" s="19">
        <v>1</v>
      </c>
      <c r="C5459" s="18">
        <v>43216.476712962962</v>
      </c>
      <c r="D5459" s="17" t="s">
        <v>695</v>
      </c>
      <c r="E5459" s="17" t="s">
        <v>694</v>
      </c>
      <c r="F5459" s="17" t="s">
        <v>0</v>
      </c>
      <c r="G5459" s="18">
        <v>43222</v>
      </c>
      <c r="H5459" s="17" t="s">
        <v>693</v>
      </c>
    </row>
    <row r="5460" spans="1:8" s="15" customFormat="1" x14ac:dyDescent="0.2">
      <c r="A5460" s="17" t="s">
        <v>692</v>
      </c>
      <c r="B5460" s="19">
        <v>2</v>
      </c>
      <c r="C5460" s="18">
        <v>43216.483472222222</v>
      </c>
      <c r="D5460" s="17" t="s">
        <v>691</v>
      </c>
      <c r="E5460" s="17" t="s">
        <v>164</v>
      </c>
      <c r="F5460" s="17" t="s">
        <v>0</v>
      </c>
      <c r="G5460" s="18">
        <v>43235</v>
      </c>
      <c r="H5460" s="17" t="s">
        <v>690</v>
      </c>
    </row>
    <row r="5461" spans="1:8" s="15" customFormat="1" x14ac:dyDescent="0.2">
      <c r="A5461" s="17" t="s">
        <v>689</v>
      </c>
      <c r="B5461" s="19">
        <v>2</v>
      </c>
      <c r="C5461" s="18">
        <v>43216.490254629629</v>
      </c>
      <c r="D5461" s="17" t="s">
        <v>257</v>
      </c>
      <c r="E5461" s="17" t="s">
        <v>688</v>
      </c>
      <c r="F5461" s="17" t="s">
        <v>93</v>
      </c>
      <c r="G5461" s="18">
        <v>43228</v>
      </c>
      <c r="H5461" s="17" t="s">
        <v>687</v>
      </c>
    </row>
    <row r="5462" spans="1:8" s="15" customFormat="1" x14ac:dyDescent="0.2">
      <c r="A5462" s="17" t="s">
        <v>686</v>
      </c>
      <c r="B5462" s="19">
        <v>1</v>
      </c>
      <c r="C5462" s="18">
        <v>43216.492210648146</v>
      </c>
      <c r="D5462" s="17" t="s">
        <v>257</v>
      </c>
      <c r="E5462" s="17" t="s">
        <v>164</v>
      </c>
      <c r="F5462" s="17" t="s">
        <v>0</v>
      </c>
      <c r="G5462" s="18">
        <v>43230</v>
      </c>
      <c r="H5462" s="17" t="s">
        <v>685</v>
      </c>
    </row>
    <row r="5463" spans="1:8" s="15" customFormat="1" x14ac:dyDescent="0.2">
      <c r="A5463" s="17" t="s">
        <v>684</v>
      </c>
      <c r="B5463" s="19">
        <v>1</v>
      </c>
      <c r="C5463" s="18">
        <v>43216.494641203702</v>
      </c>
      <c r="D5463" s="17" t="s">
        <v>241</v>
      </c>
      <c r="E5463" s="17" t="s">
        <v>164</v>
      </c>
      <c r="F5463" s="17" t="s">
        <v>0</v>
      </c>
      <c r="G5463" s="18">
        <v>43230</v>
      </c>
      <c r="H5463" s="17" t="s">
        <v>683</v>
      </c>
    </row>
    <row r="5464" spans="1:8" s="15" customFormat="1" x14ac:dyDescent="0.2">
      <c r="A5464" s="17" t="s">
        <v>682</v>
      </c>
      <c r="B5464" s="19">
        <v>1</v>
      </c>
      <c r="C5464" s="18">
        <v>43216.496377314812</v>
      </c>
      <c r="D5464" s="17" t="s">
        <v>241</v>
      </c>
      <c r="E5464" s="17" t="s">
        <v>164</v>
      </c>
      <c r="F5464" s="17" t="s">
        <v>0</v>
      </c>
      <c r="G5464" s="18">
        <v>43229</v>
      </c>
      <c r="H5464" s="17" t="s">
        <v>681</v>
      </c>
    </row>
    <row r="5465" spans="1:8" s="15" customFormat="1" x14ac:dyDescent="0.2">
      <c r="A5465" s="17" t="s">
        <v>680</v>
      </c>
      <c r="B5465" s="19">
        <v>1</v>
      </c>
      <c r="C5465" s="18">
        <v>43216.499398148146</v>
      </c>
      <c r="D5465" s="17" t="s">
        <v>238</v>
      </c>
      <c r="E5465" s="17" t="s">
        <v>164</v>
      </c>
      <c r="F5465" s="17" t="s">
        <v>0</v>
      </c>
      <c r="G5465" s="18">
        <v>43230</v>
      </c>
      <c r="H5465" s="17" t="s">
        <v>679</v>
      </c>
    </row>
    <row r="5466" spans="1:8" s="15" customFormat="1" x14ac:dyDescent="0.2">
      <c r="A5466" s="17" t="s">
        <v>678</v>
      </c>
      <c r="B5466" s="19">
        <v>1</v>
      </c>
      <c r="C5466" s="18">
        <v>43216.496874999997</v>
      </c>
      <c r="D5466" s="17" t="s">
        <v>241</v>
      </c>
      <c r="E5466" s="17" t="s">
        <v>164</v>
      </c>
      <c r="F5466" s="17" t="s">
        <v>0</v>
      </c>
      <c r="G5466" s="18">
        <v>43230</v>
      </c>
      <c r="H5466" s="17" t="s">
        <v>677</v>
      </c>
    </row>
    <row r="5467" spans="1:8" s="15" customFormat="1" x14ac:dyDescent="0.2">
      <c r="A5467" s="17" t="s">
        <v>676</v>
      </c>
      <c r="B5467" s="19">
        <v>1</v>
      </c>
      <c r="C5467" s="18">
        <v>43216.500486111108</v>
      </c>
      <c r="D5467" s="17" t="s">
        <v>241</v>
      </c>
      <c r="E5467" s="17" t="s">
        <v>164</v>
      </c>
      <c r="F5467" s="17" t="s">
        <v>0</v>
      </c>
      <c r="G5467" s="18">
        <v>43230</v>
      </c>
      <c r="H5467" s="17" t="s">
        <v>675</v>
      </c>
    </row>
    <row r="5468" spans="1:8" s="15" customFormat="1" x14ac:dyDescent="0.2">
      <c r="A5468" s="17" t="s">
        <v>674</v>
      </c>
      <c r="B5468" s="19">
        <v>4</v>
      </c>
      <c r="C5468" s="18">
        <v>43216.502141203702</v>
      </c>
      <c r="D5468" s="17" t="s">
        <v>257</v>
      </c>
      <c r="E5468" s="17" t="s">
        <v>318</v>
      </c>
      <c r="F5468" s="17" t="s">
        <v>489</v>
      </c>
      <c r="G5468" s="18">
        <v>43229</v>
      </c>
      <c r="H5468" s="17" t="s">
        <v>673</v>
      </c>
    </row>
    <row r="5469" spans="1:8" s="15" customFormat="1" x14ac:dyDescent="0.2">
      <c r="A5469" s="17" t="s">
        <v>672</v>
      </c>
      <c r="B5469" s="19">
        <v>1</v>
      </c>
      <c r="C5469" s="18">
        <v>43216.502789351849</v>
      </c>
      <c r="D5469" s="17" t="s">
        <v>257</v>
      </c>
      <c r="E5469" s="17" t="s">
        <v>671</v>
      </c>
      <c r="F5469" s="17" t="s">
        <v>0</v>
      </c>
      <c r="G5469" s="18">
        <v>43222</v>
      </c>
      <c r="H5469" s="17" t="s">
        <v>670</v>
      </c>
    </row>
    <row r="5470" spans="1:8" s="15" customFormat="1" x14ac:dyDescent="0.2">
      <c r="A5470" s="17" t="s">
        <v>669</v>
      </c>
      <c r="B5470" s="19">
        <v>1</v>
      </c>
      <c r="C5470" s="18">
        <v>43216.504664351851</v>
      </c>
      <c r="D5470" s="17" t="s">
        <v>257</v>
      </c>
      <c r="E5470" s="17" t="s">
        <v>668</v>
      </c>
      <c r="F5470" s="17" t="s">
        <v>0</v>
      </c>
      <c r="G5470" s="18">
        <v>43220</v>
      </c>
      <c r="H5470" s="17" t="s">
        <v>631</v>
      </c>
    </row>
    <row r="5471" spans="1:8" s="15" customFormat="1" x14ac:dyDescent="0.2">
      <c r="A5471" s="17" t="s">
        <v>667</v>
      </c>
      <c r="B5471" s="19">
        <v>1</v>
      </c>
      <c r="C5471" s="18">
        <v>43216.508055555554</v>
      </c>
      <c r="D5471" s="17" t="s">
        <v>666</v>
      </c>
      <c r="E5471" s="17" t="s">
        <v>318</v>
      </c>
      <c r="F5471" s="17" t="s">
        <v>0</v>
      </c>
      <c r="G5471" s="18">
        <v>43220</v>
      </c>
      <c r="H5471" s="17" t="s">
        <v>631</v>
      </c>
    </row>
    <row r="5472" spans="1:8" s="15" customFormat="1" x14ac:dyDescent="0.2">
      <c r="A5472" s="17" t="s">
        <v>665</v>
      </c>
      <c r="B5472" s="19">
        <v>1</v>
      </c>
      <c r="C5472" s="18">
        <v>43216.508368055554</v>
      </c>
      <c r="D5472" s="17" t="s">
        <v>664</v>
      </c>
      <c r="E5472" s="17" t="s">
        <v>318</v>
      </c>
      <c r="F5472" s="17" t="s">
        <v>0</v>
      </c>
      <c r="G5472" s="18">
        <v>43220</v>
      </c>
      <c r="H5472" s="17" t="s">
        <v>631</v>
      </c>
    </row>
    <row r="5473" spans="1:8" s="15" customFormat="1" x14ac:dyDescent="0.2">
      <c r="A5473" s="17" t="s">
        <v>663</v>
      </c>
      <c r="B5473" s="19">
        <v>1</v>
      </c>
      <c r="C5473" s="18">
        <v>43216.508715277778</v>
      </c>
      <c r="D5473" s="17" t="s">
        <v>662</v>
      </c>
      <c r="E5473" s="17" t="s">
        <v>318</v>
      </c>
      <c r="F5473" s="17" t="s">
        <v>0</v>
      </c>
      <c r="G5473" s="18">
        <v>43220</v>
      </c>
      <c r="H5473" s="17" t="s">
        <v>631</v>
      </c>
    </row>
    <row r="5474" spans="1:8" s="15" customFormat="1" x14ac:dyDescent="0.2">
      <c r="A5474" s="17" t="s">
        <v>661</v>
      </c>
      <c r="B5474" s="19">
        <v>1</v>
      </c>
      <c r="C5474" s="18">
        <v>43216.509062500001</v>
      </c>
      <c r="D5474" s="17" t="s">
        <v>660</v>
      </c>
      <c r="E5474" s="17" t="s">
        <v>318</v>
      </c>
      <c r="F5474" s="17" t="s">
        <v>0</v>
      </c>
      <c r="G5474" s="18">
        <v>43220</v>
      </c>
      <c r="H5474" s="17" t="s">
        <v>631</v>
      </c>
    </row>
    <row r="5475" spans="1:8" s="15" customFormat="1" x14ac:dyDescent="0.2">
      <c r="A5475" s="17" t="s">
        <v>659</v>
      </c>
      <c r="B5475" s="19">
        <v>1</v>
      </c>
      <c r="C5475" s="18">
        <v>43216.509386574071</v>
      </c>
      <c r="D5475" s="17" t="s">
        <v>658</v>
      </c>
      <c r="E5475" s="17" t="s">
        <v>318</v>
      </c>
      <c r="F5475" s="17" t="s">
        <v>0</v>
      </c>
      <c r="G5475" s="18">
        <v>43220</v>
      </c>
      <c r="H5475" s="17" t="s">
        <v>631</v>
      </c>
    </row>
    <row r="5476" spans="1:8" s="15" customFormat="1" x14ac:dyDescent="0.2">
      <c r="A5476" s="17" t="s">
        <v>657</v>
      </c>
      <c r="B5476" s="19">
        <v>1</v>
      </c>
      <c r="C5476" s="18">
        <v>43216.509756944448</v>
      </c>
      <c r="D5476" s="17" t="s">
        <v>656</v>
      </c>
      <c r="E5476" s="17" t="s">
        <v>318</v>
      </c>
      <c r="F5476" s="17" t="s">
        <v>0</v>
      </c>
      <c r="G5476" s="18">
        <v>43220</v>
      </c>
      <c r="H5476" s="17" t="s">
        <v>631</v>
      </c>
    </row>
    <row r="5477" spans="1:8" s="15" customFormat="1" x14ac:dyDescent="0.2">
      <c r="A5477" s="17" t="s">
        <v>655</v>
      </c>
      <c r="B5477" s="19">
        <v>1</v>
      </c>
      <c r="C5477" s="18">
        <v>43216.510127314818</v>
      </c>
      <c r="D5477" s="17" t="s">
        <v>654</v>
      </c>
      <c r="E5477" s="17" t="s">
        <v>318</v>
      </c>
      <c r="F5477" s="17" t="s">
        <v>0</v>
      </c>
      <c r="G5477" s="18">
        <v>43220</v>
      </c>
      <c r="H5477" s="17" t="s">
        <v>631</v>
      </c>
    </row>
    <row r="5478" spans="1:8" s="15" customFormat="1" x14ac:dyDescent="0.2">
      <c r="A5478" s="17" t="s">
        <v>653</v>
      </c>
      <c r="B5478" s="19">
        <v>1</v>
      </c>
      <c r="C5478" s="18">
        <v>43216.510555555556</v>
      </c>
      <c r="D5478" s="17" t="s">
        <v>652</v>
      </c>
      <c r="E5478" s="17" t="s">
        <v>318</v>
      </c>
      <c r="F5478" s="17" t="s">
        <v>0</v>
      </c>
      <c r="G5478" s="18">
        <v>43220</v>
      </c>
      <c r="H5478" s="17" t="s">
        <v>631</v>
      </c>
    </row>
    <row r="5479" spans="1:8" s="15" customFormat="1" x14ac:dyDescent="0.2">
      <c r="A5479" s="17" t="s">
        <v>651</v>
      </c>
      <c r="B5479" s="19">
        <v>1</v>
      </c>
      <c r="C5479" s="18">
        <v>43216.510868055557</v>
      </c>
      <c r="D5479" s="17" t="s">
        <v>650</v>
      </c>
      <c r="E5479" s="17" t="s">
        <v>318</v>
      </c>
      <c r="F5479" s="17" t="s">
        <v>0</v>
      </c>
      <c r="G5479" s="18">
        <v>43220</v>
      </c>
      <c r="H5479" s="17" t="s">
        <v>631</v>
      </c>
    </row>
    <row r="5480" spans="1:8" s="15" customFormat="1" x14ac:dyDescent="0.2">
      <c r="A5480" s="17" t="s">
        <v>649</v>
      </c>
      <c r="B5480" s="19">
        <v>1</v>
      </c>
      <c r="C5480" s="18">
        <v>43216.51121527778</v>
      </c>
      <c r="D5480" s="17" t="s">
        <v>648</v>
      </c>
      <c r="E5480" s="17" t="s">
        <v>318</v>
      </c>
      <c r="F5480" s="17" t="s">
        <v>0</v>
      </c>
      <c r="G5480" s="18">
        <v>43220</v>
      </c>
      <c r="H5480" s="17" t="s">
        <v>631</v>
      </c>
    </row>
    <row r="5481" spans="1:8" s="15" customFormat="1" x14ac:dyDescent="0.2">
      <c r="A5481" s="17" t="s">
        <v>647</v>
      </c>
      <c r="B5481" s="19">
        <v>1</v>
      </c>
      <c r="C5481" s="18">
        <v>43216.511516203704</v>
      </c>
      <c r="D5481" s="17" t="s">
        <v>646</v>
      </c>
      <c r="E5481" s="17" t="s">
        <v>318</v>
      </c>
      <c r="F5481" s="17" t="s">
        <v>0</v>
      </c>
      <c r="G5481" s="18">
        <v>43220</v>
      </c>
      <c r="H5481" s="17" t="s">
        <v>631</v>
      </c>
    </row>
    <row r="5482" spans="1:8" s="15" customFormat="1" x14ac:dyDescent="0.2">
      <c r="A5482" s="17" t="s">
        <v>645</v>
      </c>
      <c r="B5482" s="19">
        <v>1</v>
      </c>
      <c r="C5482" s="18">
        <v>43216.511840277781</v>
      </c>
      <c r="D5482" s="17" t="s">
        <v>644</v>
      </c>
      <c r="E5482" s="17" t="s">
        <v>318</v>
      </c>
      <c r="F5482" s="17" t="s">
        <v>0</v>
      </c>
      <c r="G5482" s="18">
        <v>43220</v>
      </c>
      <c r="H5482" s="17" t="s">
        <v>631</v>
      </c>
    </row>
    <row r="5483" spans="1:8" s="15" customFormat="1" x14ac:dyDescent="0.2">
      <c r="A5483" s="17" t="s">
        <v>643</v>
      </c>
      <c r="B5483" s="19">
        <v>1</v>
      </c>
      <c r="C5483" s="18">
        <v>43216.512175925927</v>
      </c>
      <c r="D5483" s="17" t="s">
        <v>642</v>
      </c>
      <c r="E5483" s="17" t="s">
        <v>318</v>
      </c>
      <c r="F5483" s="17" t="s">
        <v>0</v>
      </c>
      <c r="G5483" s="18">
        <v>43220</v>
      </c>
      <c r="H5483" s="17" t="s">
        <v>631</v>
      </c>
    </row>
    <row r="5484" spans="1:8" s="15" customFormat="1" x14ac:dyDescent="0.2">
      <c r="A5484" s="17" t="s">
        <v>641</v>
      </c>
      <c r="B5484" s="19">
        <v>1</v>
      </c>
      <c r="C5484" s="18">
        <v>43216.512499999997</v>
      </c>
      <c r="D5484" s="17" t="s">
        <v>640</v>
      </c>
      <c r="E5484" s="17" t="s">
        <v>318</v>
      </c>
      <c r="F5484" s="17" t="s">
        <v>0</v>
      </c>
      <c r="G5484" s="18">
        <v>43220</v>
      </c>
      <c r="H5484" s="17" t="s">
        <v>631</v>
      </c>
    </row>
    <row r="5485" spans="1:8" s="15" customFormat="1" x14ac:dyDescent="0.2">
      <c r="A5485" s="17" t="s">
        <v>639</v>
      </c>
      <c r="B5485" s="19">
        <v>1</v>
      </c>
      <c r="C5485" s="18">
        <v>43216.513124999998</v>
      </c>
      <c r="D5485" s="17" t="s">
        <v>638</v>
      </c>
      <c r="E5485" s="17" t="s">
        <v>318</v>
      </c>
      <c r="F5485" s="17" t="s">
        <v>0</v>
      </c>
      <c r="G5485" s="18">
        <v>43220</v>
      </c>
      <c r="H5485" s="17" t="s">
        <v>631</v>
      </c>
    </row>
    <row r="5486" spans="1:8" s="15" customFormat="1" x14ac:dyDescent="0.2">
      <c r="A5486" s="17" t="s">
        <v>637</v>
      </c>
      <c r="B5486" s="19">
        <v>1</v>
      </c>
      <c r="C5486" s="18">
        <v>43216.513715277775</v>
      </c>
      <c r="D5486" s="17" t="s">
        <v>636</v>
      </c>
      <c r="E5486" s="17" t="s">
        <v>318</v>
      </c>
      <c r="F5486" s="17" t="s">
        <v>0</v>
      </c>
      <c r="G5486" s="18">
        <v>43220</v>
      </c>
      <c r="H5486" s="17" t="s">
        <v>631</v>
      </c>
    </row>
    <row r="5487" spans="1:8" s="15" customFormat="1" x14ac:dyDescent="0.2">
      <c r="A5487" s="17" t="s">
        <v>635</v>
      </c>
      <c r="B5487" s="19">
        <v>1</v>
      </c>
      <c r="C5487" s="18">
        <v>43216.514513888891</v>
      </c>
      <c r="D5487" s="17" t="s">
        <v>634</v>
      </c>
      <c r="E5487" s="17" t="s">
        <v>318</v>
      </c>
      <c r="F5487" s="17" t="s">
        <v>0</v>
      </c>
      <c r="G5487" s="18">
        <v>43220</v>
      </c>
      <c r="H5487" s="17" t="s">
        <v>631</v>
      </c>
    </row>
    <row r="5488" spans="1:8" s="15" customFormat="1" x14ac:dyDescent="0.2">
      <c r="A5488" s="17" t="s">
        <v>633</v>
      </c>
      <c r="B5488" s="19">
        <v>1</v>
      </c>
      <c r="C5488" s="18">
        <v>43216.515775462962</v>
      </c>
      <c r="D5488" s="17" t="s">
        <v>632</v>
      </c>
      <c r="E5488" s="17" t="s">
        <v>318</v>
      </c>
      <c r="F5488" s="17" t="s">
        <v>0</v>
      </c>
      <c r="G5488" s="18">
        <v>43220</v>
      </c>
      <c r="H5488" s="17" t="s">
        <v>631</v>
      </c>
    </row>
    <row r="5489" spans="1:8" s="15" customFormat="1" x14ac:dyDescent="0.2">
      <c r="A5489" s="17" t="s">
        <v>630</v>
      </c>
      <c r="B5489" s="19">
        <v>1</v>
      </c>
      <c r="C5489" s="18">
        <v>43216.552939814814</v>
      </c>
      <c r="D5489" s="17" t="s">
        <v>257</v>
      </c>
      <c r="E5489" s="17" t="s">
        <v>164</v>
      </c>
      <c r="F5489" s="17" t="s">
        <v>0</v>
      </c>
      <c r="G5489" s="18">
        <v>43228</v>
      </c>
      <c r="H5489" s="17" t="s">
        <v>629</v>
      </c>
    </row>
    <row r="5490" spans="1:8" s="15" customFormat="1" x14ac:dyDescent="0.2">
      <c r="A5490" s="17" t="s">
        <v>628</v>
      </c>
      <c r="B5490" s="19">
        <v>1</v>
      </c>
      <c r="C5490" s="18">
        <v>43216.557395833333</v>
      </c>
      <c r="D5490" s="17" t="s">
        <v>257</v>
      </c>
      <c r="E5490" s="17" t="s">
        <v>164</v>
      </c>
      <c r="F5490" s="17" t="s">
        <v>0</v>
      </c>
      <c r="G5490" s="18">
        <v>43228</v>
      </c>
      <c r="H5490" s="17" t="s">
        <v>627</v>
      </c>
    </row>
    <row r="5491" spans="1:8" s="15" customFormat="1" x14ac:dyDescent="0.2">
      <c r="A5491" s="17" t="s">
        <v>626</v>
      </c>
      <c r="B5491" s="19">
        <v>2</v>
      </c>
      <c r="C5491" s="18">
        <v>43216.580069444448</v>
      </c>
      <c r="D5491" s="17" t="s">
        <v>625</v>
      </c>
      <c r="E5491" s="17" t="s">
        <v>326</v>
      </c>
      <c r="F5491" s="17" t="s">
        <v>0</v>
      </c>
      <c r="G5491" s="19" t="s">
        <v>164</v>
      </c>
      <c r="H5491" s="17" t="s">
        <v>164</v>
      </c>
    </row>
    <row r="5492" spans="1:8" s="15" customFormat="1" x14ac:dyDescent="0.2">
      <c r="A5492" s="17" t="s">
        <v>624</v>
      </c>
      <c r="B5492" s="19">
        <v>1</v>
      </c>
      <c r="C5492" s="18">
        <v>43216.58221064815</v>
      </c>
      <c r="D5492" s="17" t="s">
        <v>623</v>
      </c>
      <c r="E5492" s="17" t="s">
        <v>326</v>
      </c>
      <c r="F5492" s="17" t="s">
        <v>0</v>
      </c>
      <c r="G5492" s="18">
        <v>43229</v>
      </c>
      <c r="H5492" s="17" t="s">
        <v>622</v>
      </c>
    </row>
    <row r="5493" spans="1:8" s="15" customFormat="1" x14ac:dyDescent="0.2">
      <c r="A5493" s="17" t="s">
        <v>621</v>
      </c>
      <c r="B5493" s="19">
        <v>1</v>
      </c>
      <c r="C5493" s="18">
        <v>43216.589895833335</v>
      </c>
      <c r="D5493" s="17" t="s">
        <v>620</v>
      </c>
      <c r="E5493" s="17" t="s">
        <v>619</v>
      </c>
      <c r="F5493" s="17" t="s">
        <v>0</v>
      </c>
      <c r="G5493" s="18">
        <v>43220</v>
      </c>
      <c r="H5493" s="17" t="s">
        <v>618</v>
      </c>
    </row>
    <row r="5494" spans="1:8" s="15" customFormat="1" x14ac:dyDescent="0.2">
      <c r="A5494" s="17" t="s">
        <v>617</v>
      </c>
      <c r="B5494" s="19">
        <v>1</v>
      </c>
      <c r="C5494" s="18">
        <v>43216.601261574076</v>
      </c>
      <c r="D5494" s="17" t="s">
        <v>172</v>
      </c>
      <c r="E5494" s="17" t="s">
        <v>164</v>
      </c>
      <c r="F5494" s="17" t="s">
        <v>0</v>
      </c>
      <c r="G5494" s="18">
        <v>43229</v>
      </c>
      <c r="H5494" s="17" t="s">
        <v>616</v>
      </c>
    </row>
    <row r="5495" spans="1:8" s="15" customFormat="1" x14ac:dyDescent="0.2">
      <c r="A5495" s="17" t="s">
        <v>615</v>
      </c>
      <c r="B5495" s="19">
        <v>1</v>
      </c>
      <c r="C5495" s="18">
        <v>43216.609247685185</v>
      </c>
      <c r="D5495" s="17" t="s">
        <v>614</v>
      </c>
      <c r="E5495" s="17" t="s">
        <v>613</v>
      </c>
      <c r="F5495" s="17" t="s">
        <v>0</v>
      </c>
      <c r="G5495" s="18">
        <v>43229</v>
      </c>
      <c r="H5495" s="17" t="s">
        <v>612</v>
      </c>
    </row>
    <row r="5496" spans="1:8" s="15" customFormat="1" x14ac:dyDescent="0.2">
      <c r="A5496" s="17" t="s">
        <v>611</v>
      </c>
      <c r="B5496" s="19">
        <v>2</v>
      </c>
      <c r="C5496" s="18">
        <v>43216.6328587963</v>
      </c>
      <c r="D5496" s="17" t="s">
        <v>257</v>
      </c>
      <c r="E5496" s="17" t="s">
        <v>610</v>
      </c>
      <c r="F5496" s="17" t="s">
        <v>0</v>
      </c>
      <c r="G5496" s="18">
        <v>43227</v>
      </c>
      <c r="H5496" s="17" t="s">
        <v>609</v>
      </c>
    </row>
    <row r="5497" spans="1:8" s="15" customFormat="1" x14ac:dyDescent="0.2">
      <c r="A5497" s="17" t="s">
        <v>608</v>
      </c>
      <c r="B5497" s="19">
        <v>2</v>
      </c>
      <c r="C5497" s="18">
        <v>43216.674027777779</v>
      </c>
      <c r="D5497" s="17" t="s">
        <v>607</v>
      </c>
      <c r="E5497" s="17" t="s">
        <v>164</v>
      </c>
      <c r="F5497" s="17" t="s">
        <v>30</v>
      </c>
      <c r="G5497" s="18">
        <v>43231</v>
      </c>
      <c r="H5497" s="17" t="s">
        <v>606</v>
      </c>
    </row>
    <row r="5498" spans="1:8" s="15" customFormat="1" x14ac:dyDescent="0.2">
      <c r="A5498" s="17" t="s">
        <v>605</v>
      </c>
      <c r="B5498" s="19">
        <v>1</v>
      </c>
      <c r="C5498" s="18">
        <v>43216.676631944443</v>
      </c>
      <c r="D5498" s="17" t="s">
        <v>604</v>
      </c>
      <c r="E5498" s="17" t="s">
        <v>603</v>
      </c>
      <c r="F5498" s="17" t="s">
        <v>0</v>
      </c>
      <c r="G5498" s="18">
        <v>43235</v>
      </c>
      <c r="H5498" s="17" t="s">
        <v>602</v>
      </c>
    </row>
    <row r="5499" spans="1:8" s="15" customFormat="1" x14ac:dyDescent="0.2">
      <c r="A5499" s="17" t="s">
        <v>601</v>
      </c>
      <c r="B5499" s="19">
        <v>1</v>
      </c>
      <c r="C5499" s="18">
        <v>43216.692314814813</v>
      </c>
      <c r="D5499" s="17" t="s">
        <v>257</v>
      </c>
      <c r="E5499" s="17" t="s">
        <v>164</v>
      </c>
      <c r="F5499" s="17" t="s">
        <v>0</v>
      </c>
      <c r="G5499" s="18">
        <v>43229</v>
      </c>
      <c r="H5499" s="17" t="s">
        <v>600</v>
      </c>
    </row>
    <row r="5500" spans="1:8" s="15" customFormat="1" x14ac:dyDescent="0.2">
      <c r="A5500" s="17" t="s">
        <v>599</v>
      </c>
      <c r="B5500" s="19">
        <v>1</v>
      </c>
      <c r="C5500" s="18">
        <v>43217.32435185185</v>
      </c>
      <c r="D5500" s="17" t="s">
        <v>598</v>
      </c>
      <c r="E5500" s="17" t="s">
        <v>184</v>
      </c>
      <c r="F5500" s="17" t="s">
        <v>0</v>
      </c>
      <c r="G5500" s="19" t="s">
        <v>164</v>
      </c>
      <c r="H5500" s="17" t="s">
        <v>164</v>
      </c>
    </row>
    <row r="5501" spans="1:8" s="15" customFormat="1" x14ac:dyDescent="0.2">
      <c r="A5501" s="17" t="s">
        <v>597</v>
      </c>
      <c r="B5501" s="19">
        <v>1</v>
      </c>
      <c r="C5501" s="18">
        <v>43217.358981481484</v>
      </c>
      <c r="D5501" s="17" t="s">
        <v>596</v>
      </c>
      <c r="E5501" s="17" t="s">
        <v>396</v>
      </c>
      <c r="F5501" s="17" t="s">
        <v>0</v>
      </c>
      <c r="G5501" s="18">
        <v>43228</v>
      </c>
      <c r="H5501" s="17" t="s">
        <v>595</v>
      </c>
    </row>
    <row r="5502" spans="1:8" s="15" customFormat="1" x14ac:dyDescent="0.2">
      <c r="A5502" s="17" t="s">
        <v>594</v>
      </c>
      <c r="B5502" s="19">
        <v>2</v>
      </c>
      <c r="C5502" s="18">
        <v>43217.360115740739</v>
      </c>
      <c r="D5502" s="17" t="s">
        <v>593</v>
      </c>
      <c r="E5502" s="17" t="s">
        <v>396</v>
      </c>
      <c r="F5502" s="17" t="s">
        <v>0</v>
      </c>
      <c r="G5502" s="18">
        <v>43228</v>
      </c>
      <c r="H5502" s="17" t="s">
        <v>592</v>
      </c>
    </row>
    <row r="5503" spans="1:8" s="15" customFormat="1" x14ac:dyDescent="0.2">
      <c r="A5503" s="17" t="s">
        <v>591</v>
      </c>
      <c r="B5503" s="19">
        <v>2</v>
      </c>
      <c r="C5503" s="18">
        <v>43217.36105324074</v>
      </c>
      <c r="D5503" s="17" t="s">
        <v>590</v>
      </c>
      <c r="E5503" s="17" t="s">
        <v>396</v>
      </c>
      <c r="F5503" s="17" t="s">
        <v>0</v>
      </c>
      <c r="G5503" s="18">
        <v>43228</v>
      </c>
      <c r="H5503" s="17" t="s">
        <v>589</v>
      </c>
    </row>
    <row r="5504" spans="1:8" s="15" customFormat="1" x14ac:dyDescent="0.2">
      <c r="A5504" s="17" t="s">
        <v>588</v>
      </c>
      <c r="B5504" s="19">
        <v>2</v>
      </c>
      <c r="C5504" s="18">
        <v>43217.362164351849</v>
      </c>
      <c r="D5504" s="17" t="s">
        <v>587</v>
      </c>
      <c r="E5504" s="17" t="s">
        <v>396</v>
      </c>
      <c r="F5504" s="17" t="s">
        <v>0</v>
      </c>
      <c r="G5504" s="18">
        <v>43228</v>
      </c>
      <c r="H5504" s="17" t="s">
        <v>586</v>
      </c>
    </row>
    <row r="5505" spans="1:8" s="15" customFormat="1" x14ac:dyDescent="0.2">
      <c r="A5505" s="17" t="s">
        <v>585</v>
      </c>
      <c r="B5505" s="19">
        <v>2</v>
      </c>
      <c r="C5505" s="18">
        <v>43217.363032407404</v>
      </c>
      <c r="D5505" s="17" t="s">
        <v>584</v>
      </c>
      <c r="E5505" s="17" t="s">
        <v>396</v>
      </c>
      <c r="F5505" s="17" t="s">
        <v>0</v>
      </c>
      <c r="G5505" s="18">
        <v>43228</v>
      </c>
      <c r="H5505" s="17" t="s">
        <v>583</v>
      </c>
    </row>
    <row r="5506" spans="1:8" s="15" customFormat="1" x14ac:dyDescent="0.2">
      <c r="A5506" s="17" t="s">
        <v>582</v>
      </c>
      <c r="B5506" s="19">
        <v>2</v>
      </c>
      <c r="C5506" s="18">
        <v>43217.386990740742</v>
      </c>
      <c r="D5506" s="17" t="s">
        <v>581</v>
      </c>
      <c r="E5506" s="17" t="s">
        <v>326</v>
      </c>
      <c r="F5506" s="17" t="s">
        <v>0</v>
      </c>
      <c r="G5506" s="18">
        <v>43224</v>
      </c>
      <c r="H5506" s="17" t="s">
        <v>580</v>
      </c>
    </row>
    <row r="5507" spans="1:8" s="15" customFormat="1" x14ac:dyDescent="0.2">
      <c r="A5507" s="17" t="s">
        <v>579</v>
      </c>
      <c r="B5507" s="19">
        <v>1</v>
      </c>
      <c r="C5507" s="18">
        <v>43217.389224537037</v>
      </c>
      <c r="D5507" s="17" t="s">
        <v>578</v>
      </c>
      <c r="E5507" s="17" t="s">
        <v>326</v>
      </c>
      <c r="F5507" s="17" t="s">
        <v>0</v>
      </c>
      <c r="G5507" s="18">
        <v>43224</v>
      </c>
      <c r="H5507" s="17" t="s">
        <v>577</v>
      </c>
    </row>
    <row r="5508" spans="1:8" s="15" customFormat="1" x14ac:dyDescent="0.2">
      <c r="A5508" s="17" t="s">
        <v>576</v>
      </c>
      <c r="B5508" s="19">
        <v>1</v>
      </c>
      <c r="C5508" s="18">
        <v>43217.389594907407</v>
      </c>
      <c r="D5508" s="17" t="s">
        <v>575</v>
      </c>
      <c r="E5508" s="17" t="s">
        <v>326</v>
      </c>
      <c r="F5508" s="17" t="s">
        <v>0</v>
      </c>
      <c r="G5508" s="18">
        <v>43224</v>
      </c>
      <c r="H5508" s="17" t="s">
        <v>574</v>
      </c>
    </row>
    <row r="5509" spans="1:8" s="15" customFormat="1" x14ac:dyDescent="0.2">
      <c r="A5509" s="17" t="s">
        <v>573</v>
      </c>
      <c r="B5509" s="19">
        <v>1</v>
      </c>
      <c r="C5509" s="18">
        <v>43217.389791666668</v>
      </c>
      <c r="D5509" s="17" t="s">
        <v>572</v>
      </c>
      <c r="E5509" s="17" t="s">
        <v>326</v>
      </c>
      <c r="F5509" s="17" t="s">
        <v>0</v>
      </c>
      <c r="G5509" s="18">
        <v>43224</v>
      </c>
      <c r="H5509" s="17" t="s">
        <v>571</v>
      </c>
    </row>
    <row r="5510" spans="1:8" s="15" customFormat="1" x14ac:dyDescent="0.2">
      <c r="A5510" s="17" t="s">
        <v>570</v>
      </c>
      <c r="B5510" s="19">
        <v>2</v>
      </c>
      <c r="C5510" s="18">
        <v>43217.389976851853</v>
      </c>
      <c r="D5510" s="17" t="s">
        <v>569</v>
      </c>
      <c r="E5510" s="17" t="s">
        <v>326</v>
      </c>
      <c r="F5510" s="17" t="s">
        <v>93</v>
      </c>
      <c r="G5510" s="18">
        <v>43229</v>
      </c>
      <c r="H5510" s="17" t="s">
        <v>568</v>
      </c>
    </row>
    <row r="5511" spans="1:8" s="15" customFormat="1" x14ac:dyDescent="0.2">
      <c r="A5511" s="17" t="s">
        <v>567</v>
      </c>
      <c r="B5511" s="19">
        <v>2</v>
      </c>
      <c r="C5511" s="18">
        <v>43217.413865740738</v>
      </c>
      <c r="D5511" s="17" t="s">
        <v>566</v>
      </c>
      <c r="E5511" s="17" t="s">
        <v>326</v>
      </c>
      <c r="F5511" s="17" t="s">
        <v>0</v>
      </c>
      <c r="G5511" s="18">
        <v>43228</v>
      </c>
      <c r="H5511" s="17" t="s">
        <v>565</v>
      </c>
    </row>
    <row r="5512" spans="1:8" s="15" customFormat="1" x14ac:dyDescent="0.2">
      <c r="A5512" s="17" t="s">
        <v>564</v>
      </c>
      <c r="B5512" s="19">
        <v>2</v>
      </c>
      <c r="C5512" s="18">
        <v>43217.412314814814</v>
      </c>
      <c r="D5512" s="17" t="s">
        <v>562</v>
      </c>
      <c r="E5512" s="17" t="s">
        <v>561</v>
      </c>
      <c r="F5512" s="17" t="s">
        <v>0</v>
      </c>
      <c r="G5512" s="18">
        <v>43227</v>
      </c>
      <c r="H5512" s="17" t="s">
        <v>560</v>
      </c>
    </row>
    <row r="5513" spans="1:8" s="15" customFormat="1" x14ac:dyDescent="0.2">
      <c r="A5513" s="17" t="s">
        <v>563</v>
      </c>
      <c r="B5513" s="19">
        <v>2</v>
      </c>
      <c r="C5513" s="18">
        <v>43217.412893518522</v>
      </c>
      <c r="D5513" s="17" t="s">
        <v>562</v>
      </c>
      <c r="E5513" s="17" t="s">
        <v>561</v>
      </c>
      <c r="F5513" s="17" t="s">
        <v>0</v>
      </c>
      <c r="G5513" s="18">
        <v>43227</v>
      </c>
      <c r="H5513" s="17" t="s">
        <v>560</v>
      </c>
    </row>
    <row r="5514" spans="1:8" s="15" customFormat="1" x14ac:dyDescent="0.2">
      <c r="A5514" s="17" t="s">
        <v>559</v>
      </c>
      <c r="B5514" s="19">
        <v>2</v>
      </c>
      <c r="C5514" s="18">
        <v>43217.415578703702</v>
      </c>
      <c r="D5514" s="17" t="s">
        <v>558</v>
      </c>
      <c r="E5514" s="17" t="s">
        <v>326</v>
      </c>
      <c r="F5514" s="17" t="s">
        <v>0</v>
      </c>
      <c r="G5514" s="18">
        <v>43228</v>
      </c>
      <c r="H5514" s="17" t="s">
        <v>557</v>
      </c>
    </row>
    <row r="5515" spans="1:8" s="15" customFormat="1" x14ac:dyDescent="0.2">
      <c r="A5515" s="17" t="s">
        <v>556</v>
      </c>
      <c r="B5515" s="19">
        <v>1</v>
      </c>
      <c r="C5515" s="18">
        <v>43217.414340277777</v>
      </c>
      <c r="D5515" s="17" t="s">
        <v>555</v>
      </c>
      <c r="E5515" s="17" t="s">
        <v>326</v>
      </c>
      <c r="F5515" s="17" t="s">
        <v>0</v>
      </c>
      <c r="G5515" s="18">
        <v>43229</v>
      </c>
      <c r="H5515" s="17" t="s">
        <v>554</v>
      </c>
    </row>
    <row r="5516" spans="1:8" s="15" customFormat="1" x14ac:dyDescent="0.2">
      <c r="A5516" s="17" t="s">
        <v>553</v>
      </c>
      <c r="B5516" s="19">
        <v>2</v>
      </c>
      <c r="C5516" s="18">
        <v>43217.417141203703</v>
      </c>
      <c r="D5516" s="17" t="s">
        <v>552</v>
      </c>
      <c r="E5516" s="17" t="s">
        <v>326</v>
      </c>
      <c r="F5516" s="17" t="s">
        <v>0</v>
      </c>
      <c r="G5516" s="18">
        <v>43228</v>
      </c>
      <c r="H5516" s="17" t="s">
        <v>551</v>
      </c>
    </row>
    <row r="5517" spans="1:8" s="15" customFormat="1" x14ac:dyDescent="0.2">
      <c r="A5517" s="17" t="s">
        <v>550</v>
      </c>
      <c r="B5517" s="19">
        <v>2</v>
      </c>
      <c r="C5517" s="18">
        <v>43217.418483796297</v>
      </c>
      <c r="D5517" s="17" t="s">
        <v>549</v>
      </c>
      <c r="E5517" s="17" t="s">
        <v>548</v>
      </c>
      <c r="F5517" s="17" t="s">
        <v>0</v>
      </c>
      <c r="G5517" s="18">
        <v>43235</v>
      </c>
      <c r="H5517" s="17" t="s">
        <v>547</v>
      </c>
    </row>
    <row r="5518" spans="1:8" s="15" customFormat="1" x14ac:dyDescent="0.2">
      <c r="A5518" s="17" t="s">
        <v>546</v>
      </c>
      <c r="B5518" s="19">
        <v>2</v>
      </c>
      <c r="C5518" s="18">
        <v>43217.424421296295</v>
      </c>
      <c r="D5518" s="17" t="s">
        <v>545</v>
      </c>
      <c r="E5518" s="17" t="s">
        <v>544</v>
      </c>
      <c r="F5518" s="17" t="s">
        <v>0</v>
      </c>
      <c r="G5518" s="18">
        <v>43220</v>
      </c>
      <c r="H5518" s="17" t="s">
        <v>543</v>
      </c>
    </row>
    <row r="5519" spans="1:8" s="15" customFormat="1" x14ac:dyDescent="0.2">
      <c r="A5519" s="17" t="s">
        <v>542</v>
      </c>
      <c r="B5519" s="19">
        <v>2</v>
      </c>
      <c r="C5519" s="18">
        <v>43217.435601851852</v>
      </c>
      <c r="D5519" s="17" t="s">
        <v>541</v>
      </c>
      <c r="E5519" s="17" t="s">
        <v>540</v>
      </c>
      <c r="F5519" s="17" t="s">
        <v>0</v>
      </c>
      <c r="G5519" s="18">
        <v>43229</v>
      </c>
      <c r="H5519" s="17" t="s">
        <v>539</v>
      </c>
    </row>
    <row r="5520" spans="1:8" s="15" customFormat="1" x14ac:dyDescent="0.2">
      <c r="A5520" s="17" t="s">
        <v>538</v>
      </c>
      <c r="B5520" s="19">
        <v>1</v>
      </c>
      <c r="C5520" s="18">
        <v>43217.446400462963</v>
      </c>
      <c r="D5520" s="17" t="s">
        <v>535</v>
      </c>
      <c r="E5520" s="17" t="s">
        <v>164</v>
      </c>
      <c r="F5520" s="17" t="s">
        <v>0</v>
      </c>
      <c r="G5520" s="18">
        <v>43230</v>
      </c>
      <c r="H5520" s="17" t="s">
        <v>537</v>
      </c>
    </row>
    <row r="5521" spans="1:8" s="15" customFormat="1" x14ac:dyDescent="0.2">
      <c r="A5521" s="17" t="s">
        <v>536</v>
      </c>
      <c r="B5521" s="19">
        <v>1</v>
      </c>
      <c r="C5521" s="18">
        <v>43217.447060185186</v>
      </c>
      <c r="D5521" s="17" t="s">
        <v>535</v>
      </c>
      <c r="E5521" s="17" t="s">
        <v>164</v>
      </c>
      <c r="F5521" s="17" t="s">
        <v>0</v>
      </c>
      <c r="G5521" s="18">
        <v>43235</v>
      </c>
      <c r="H5521" s="17" t="s">
        <v>534</v>
      </c>
    </row>
    <row r="5522" spans="1:8" s="15" customFormat="1" x14ac:dyDescent="0.2">
      <c r="A5522" s="17" t="s">
        <v>533</v>
      </c>
      <c r="B5522" s="19">
        <v>2</v>
      </c>
      <c r="C5522" s="18">
        <v>43217.446122685185</v>
      </c>
      <c r="D5522" s="17" t="s">
        <v>521</v>
      </c>
      <c r="E5522" s="17" t="s">
        <v>164</v>
      </c>
      <c r="F5522" s="17" t="s">
        <v>0</v>
      </c>
      <c r="G5522" s="18">
        <v>43228</v>
      </c>
      <c r="H5522" s="17" t="s">
        <v>532</v>
      </c>
    </row>
    <row r="5523" spans="1:8" s="15" customFormat="1" x14ac:dyDescent="0.2">
      <c r="A5523" s="17" t="s">
        <v>531</v>
      </c>
      <c r="B5523" s="19">
        <v>1</v>
      </c>
      <c r="C5523" s="18">
        <v>43217.449374999997</v>
      </c>
      <c r="D5523" s="17" t="s">
        <v>172</v>
      </c>
      <c r="E5523" s="17" t="s">
        <v>283</v>
      </c>
      <c r="F5523" s="17" t="s">
        <v>0</v>
      </c>
      <c r="G5523" s="18">
        <v>43223</v>
      </c>
      <c r="H5523" s="17" t="s">
        <v>530</v>
      </c>
    </row>
    <row r="5524" spans="1:8" s="15" customFormat="1" x14ac:dyDescent="0.2">
      <c r="A5524" s="17" t="s">
        <v>529</v>
      </c>
      <c r="B5524" s="19">
        <v>1</v>
      </c>
      <c r="C5524" s="18">
        <v>43217.451307870368</v>
      </c>
      <c r="D5524" s="17" t="s">
        <v>257</v>
      </c>
      <c r="E5524" s="17" t="s">
        <v>295</v>
      </c>
      <c r="F5524" s="17" t="s">
        <v>0</v>
      </c>
      <c r="G5524" s="19" t="s">
        <v>164</v>
      </c>
      <c r="H5524" s="17" t="s">
        <v>164</v>
      </c>
    </row>
    <row r="5525" spans="1:8" s="15" customFormat="1" x14ac:dyDescent="0.2">
      <c r="A5525" s="17" t="s">
        <v>528</v>
      </c>
      <c r="B5525" s="19">
        <v>2</v>
      </c>
      <c r="C5525" s="18">
        <v>43217.455300925925</v>
      </c>
      <c r="D5525" s="17" t="s">
        <v>527</v>
      </c>
      <c r="E5525" s="17" t="s">
        <v>164</v>
      </c>
      <c r="F5525" s="17" t="s">
        <v>0</v>
      </c>
      <c r="G5525" s="18">
        <v>43228</v>
      </c>
      <c r="H5525" s="17" t="s">
        <v>526</v>
      </c>
    </row>
    <row r="5526" spans="1:8" s="15" customFormat="1" x14ac:dyDescent="0.2">
      <c r="A5526" s="17" t="s">
        <v>525</v>
      </c>
      <c r="B5526" s="19">
        <v>2</v>
      </c>
      <c r="C5526" s="18">
        <v>43217.483298611114</v>
      </c>
      <c r="D5526" s="17" t="s">
        <v>257</v>
      </c>
      <c r="E5526" s="17" t="s">
        <v>524</v>
      </c>
      <c r="F5526" s="17" t="s">
        <v>0</v>
      </c>
      <c r="G5526" s="18">
        <v>43224</v>
      </c>
      <c r="H5526" s="17" t="s">
        <v>523</v>
      </c>
    </row>
    <row r="5527" spans="1:8" s="15" customFormat="1" x14ac:dyDescent="0.2">
      <c r="A5527" s="17" t="s">
        <v>522</v>
      </c>
      <c r="B5527" s="19">
        <v>2</v>
      </c>
      <c r="C5527" s="18">
        <v>43217.512083333335</v>
      </c>
      <c r="D5527" s="17" t="s">
        <v>521</v>
      </c>
      <c r="E5527" s="17" t="s">
        <v>164</v>
      </c>
      <c r="F5527" s="17" t="s">
        <v>0</v>
      </c>
      <c r="G5527" s="18">
        <v>43228</v>
      </c>
      <c r="H5527" s="17" t="s">
        <v>520</v>
      </c>
    </row>
    <row r="5528" spans="1:8" s="15" customFormat="1" x14ac:dyDescent="0.2">
      <c r="A5528" s="17" t="s">
        <v>519</v>
      </c>
      <c r="B5528" s="19">
        <v>1</v>
      </c>
      <c r="C5528" s="18">
        <v>43217.514907407407</v>
      </c>
      <c r="D5528" s="17" t="s">
        <v>518</v>
      </c>
      <c r="E5528" s="17" t="s">
        <v>517</v>
      </c>
      <c r="F5528" s="17" t="s">
        <v>0</v>
      </c>
      <c r="G5528" s="19" t="s">
        <v>164</v>
      </c>
      <c r="H5528" s="17" t="s">
        <v>164</v>
      </c>
    </row>
    <row r="5529" spans="1:8" s="15" customFormat="1" x14ac:dyDescent="0.2">
      <c r="A5529" s="17" t="s">
        <v>516</v>
      </c>
      <c r="B5529" s="19">
        <v>2</v>
      </c>
      <c r="C5529" s="18">
        <v>43217.557291666664</v>
      </c>
      <c r="D5529" s="17" t="s">
        <v>172</v>
      </c>
      <c r="E5529" s="17" t="s">
        <v>164</v>
      </c>
      <c r="F5529" s="17" t="s">
        <v>0</v>
      </c>
      <c r="G5529" s="18">
        <v>43236</v>
      </c>
      <c r="H5529" s="17" t="s">
        <v>515</v>
      </c>
    </row>
    <row r="5530" spans="1:8" s="15" customFormat="1" x14ac:dyDescent="0.2">
      <c r="A5530" s="17" t="s">
        <v>514</v>
      </c>
      <c r="B5530" s="19">
        <v>1</v>
      </c>
      <c r="C5530" s="18">
        <v>43217.563414351855</v>
      </c>
      <c r="D5530" s="17" t="s">
        <v>238</v>
      </c>
      <c r="E5530" s="17" t="s">
        <v>164</v>
      </c>
      <c r="F5530" s="17" t="s">
        <v>0</v>
      </c>
      <c r="G5530" s="18">
        <v>43235</v>
      </c>
      <c r="H5530" s="17" t="s">
        <v>513</v>
      </c>
    </row>
    <row r="5531" spans="1:8" s="15" customFormat="1" x14ac:dyDescent="0.2">
      <c r="A5531" s="17" t="s">
        <v>512</v>
      </c>
      <c r="B5531" s="19">
        <v>1</v>
      </c>
      <c r="C5531" s="18">
        <v>43217.564259259256</v>
      </c>
      <c r="D5531" s="17" t="s">
        <v>238</v>
      </c>
      <c r="E5531" s="17" t="s">
        <v>164</v>
      </c>
      <c r="F5531" s="17" t="s">
        <v>0</v>
      </c>
      <c r="G5531" s="18">
        <v>43235</v>
      </c>
      <c r="H5531" s="17" t="s">
        <v>511</v>
      </c>
    </row>
    <row r="5532" spans="1:8" s="15" customFormat="1" x14ac:dyDescent="0.2">
      <c r="A5532" s="17" t="s">
        <v>510</v>
      </c>
      <c r="B5532" s="19">
        <v>1</v>
      </c>
      <c r="C5532" s="18">
        <v>43217.564571759256</v>
      </c>
      <c r="D5532" s="17" t="s">
        <v>238</v>
      </c>
      <c r="E5532" s="17" t="s">
        <v>164</v>
      </c>
      <c r="F5532" s="17" t="s">
        <v>0</v>
      </c>
      <c r="G5532" s="18">
        <v>43235</v>
      </c>
      <c r="H5532" s="17" t="s">
        <v>509</v>
      </c>
    </row>
    <row r="5533" spans="1:8" s="15" customFormat="1" x14ac:dyDescent="0.2">
      <c r="A5533" s="17" t="s">
        <v>508</v>
      </c>
      <c r="B5533" s="19">
        <v>1</v>
      </c>
      <c r="C5533" s="18">
        <v>43217.564872685187</v>
      </c>
      <c r="D5533" s="17" t="s">
        <v>238</v>
      </c>
      <c r="E5533" s="17" t="s">
        <v>164</v>
      </c>
      <c r="F5533" s="17" t="s">
        <v>0</v>
      </c>
      <c r="G5533" s="18">
        <v>43235</v>
      </c>
      <c r="H5533" s="17" t="s">
        <v>507</v>
      </c>
    </row>
    <row r="5534" spans="1:8" s="15" customFormat="1" x14ac:dyDescent="0.2">
      <c r="A5534" s="17" t="s">
        <v>506</v>
      </c>
      <c r="B5534" s="19">
        <v>1</v>
      </c>
      <c r="C5534" s="18">
        <v>43217.566018518519</v>
      </c>
      <c r="D5534" s="17" t="s">
        <v>172</v>
      </c>
      <c r="E5534" s="17" t="s">
        <v>505</v>
      </c>
      <c r="F5534" s="17" t="s">
        <v>0</v>
      </c>
      <c r="G5534" s="19" t="s">
        <v>164</v>
      </c>
      <c r="H5534" s="17" t="s">
        <v>164</v>
      </c>
    </row>
    <row r="5535" spans="1:8" s="15" customFormat="1" x14ac:dyDescent="0.2">
      <c r="A5535" s="17" t="s">
        <v>504</v>
      </c>
      <c r="B5535" s="19">
        <v>1</v>
      </c>
      <c r="C5535" s="18">
        <v>43217.566145833334</v>
      </c>
      <c r="D5535" s="17" t="s">
        <v>238</v>
      </c>
      <c r="E5535" s="17" t="s">
        <v>263</v>
      </c>
      <c r="F5535" s="17" t="s">
        <v>0</v>
      </c>
      <c r="G5535" s="18">
        <v>43229</v>
      </c>
      <c r="H5535" s="17" t="s">
        <v>503</v>
      </c>
    </row>
    <row r="5536" spans="1:8" s="15" customFormat="1" x14ac:dyDescent="0.2">
      <c r="A5536" s="17" t="s">
        <v>502</v>
      </c>
      <c r="B5536" s="19">
        <v>1</v>
      </c>
      <c r="C5536" s="18">
        <v>43217.567291666666</v>
      </c>
      <c r="D5536" s="17" t="s">
        <v>238</v>
      </c>
      <c r="E5536" s="17" t="s">
        <v>501</v>
      </c>
      <c r="F5536" s="17" t="s">
        <v>0</v>
      </c>
      <c r="G5536" s="19" t="s">
        <v>164</v>
      </c>
      <c r="H5536" s="17" t="s">
        <v>164</v>
      </c>
    </row>
    <row r="5537" spans="1:8" s="15" customFormat="1" x14ac:dyDescent="0.2">
      <c r="A5537" s="17" t="s">
        <v>500</v>
      </c>
      <c r="B5537" s="19">
        <v>1</v>
      </c>
      <c r="C5537" s="18">
        <v>43217.567777777775</v>
      </c>
      <c r="D5537" s="17" t="s">
        <v>238</v>
      </c>
      <c r="E5537" s="17" t="s">
        <v>164</v>
      </c>
      <c r="F5537" s="17" t="s">
        <v>0</v>
      </c>
      <c r="G5537" s="18">
        <v>43235</v>
      </c>
      <c r="H5537" s="17" t="s">
        <v>499</v>
      </c>
    </row>
    <row r="5538" spans="1:8" s="15" customFormat="1" x14ac:dyDescent="0.2">
      <c r="A5538" s="17" t="s">
        <v>498</v>
      </c>
      <c r="B5538" s="19">
        <v>1</v>
      </c>
      <c r="C5538" s="18">
        <v>43217.56832175926</v>
      </c>
      <c r="D5538" s="17" t="s">
        <v>238</v>
      </c>
      <c r="E5538" s="17" t="s">
        <v>256</v>
      </c>
      <c r="F5538" s="17" t="s">
        <v>0</v>
      </c>
      <c r="G5538" s="18">
        <v>43230</v>
      </c>
      <c r="H5538" s="17" t="s">
        <v>497</v>
      </c>
    </row>
    <row r="5539" spans="1:8" s="15" customFormat="1" x14ac:dyDescent="0.2">
      <c r="A5539" s="17" t="s">
        <v>496</v>
      </c>
      <c r="B5539" s="19">
        <v>1</v>
      </c>
      <c r="C5539" s="18">
        <v>43217.575833333336</v>
      </c>
      <c r="D5539" s="17" t="s">
        <v>495</v>
      </c>
      <c r="E5539" s="17" t="s">
        <v>494</v>
      </c>
      <c r="F5539" s="17" t="s">
        <v>0</v>
      </c>
      <c r="G5539" s="19" t="s">
        <v>164</v>
      </c>
      <c r="H5539" s="17" t="s">
        <v>164</v>
      </c>
    </row>
    <row r="5540" spans="1:8" s="15" customFormat="1" x14ac:dyDescent="0.2">
      <c r="A5540" s="17" t="s">
        <v>493</v>
      </c>
      <c r="B5540" s="19">
        <v>2</v>
      </c>
      <c r="C5540" s="18">
        <v>43217.58021990741</v>
      </c>
      <c r="D5540" s="17" t="s">
        <v>492</v>
      </c>
      <c r="E5540" s="17" t="s">
        <v>164</v>
      </c>
      <c r="F5540" s="17" t="s">
        <v>0</v>
      </c>
      <c r="G5540" s="18">
        <v>43229</v>
      </c>
      <c r="H5540" s="17" t="s">
        <v>491</v>
      </c>
    </row>
    <row r="5541" spans="1:8" s="15" customFormat="1" x14ac:dyDescent="0.2">
      <c r="A5541" s="17" t="s">
        <v>490</v>
      </c>
      <c r="B5541" s="19">
        <v>4</v>
      </c>
      <c r="C5541" s="18">
        <v>43217.603043981479</v>
      </c>
      <c r="D5541" s="17" t="s">
        <v>172</v>
      </c>
      <c r="E5541" s="17" t="s">
        <v>164</v>
      </c>
      <c r="F5541" s="17" t="s">
        <v>489</v>
      </c>
      <c r="G5541" s="18">
        <v>43231</v>
      </c>
      <c r="H5541" s="17" t="s">
        <v>488</v>
      </c>
    </row>
    <row r="5542" spans="1:8" s="15" customFormat="1" x14ac:dyDescent="0.2">
      <c r="A5542" s="17" t="s">
        <v>487</v>
      </c>
      <c r="B5542" s="19">
        <v>2</v>
      </c>
      <c r="C5542" s="18">
        <v>43217.633993055555</v>
      </c>
      <c r="D5542" s="17" t="s">
        <v>486</v>
      </c>
      <c r="E5542" s="17" t="s">
        <v>184</v>
      </c>
      <c r="F5542" s="17" t="s">
        <v>0</v>
      </c>
      <c r="G5542" s="18">
        <v>43228</v>
      </c>
      <c r="H5542" s="17" t="s">
        <v>485</v>
      </c>
    </row>
    <row r="5543" spans="1:8" s="15" customFormat="1" x14ac:dyDescent="0.2">
      <c r="A5543" s="17" t="s">
        <v>484</v>
      </c>
      <c r="B5543" s="19">
        <v>1</v>
      </c>
      <c r="C5543" s="18">
        <v>43217.635138888887</v>
      </c>
      <c r="D5543" s="17" t="s">
        <v>483</v>
      </c>
      <c r="E5543" s="17" t="s">
        <v>482</v>
      </c>
      <c r="F5543" s="17" t="s">
        <v>481</v>
      </c>
      <c r="G5543" s="18">
        <v>43235</v>
      </c>
      <c r="H5543" s="17" t="s">
        <v>480</v>
      </c>
    </row>
    <row r="5544" spans="1:8" s="15" customFormat="1" x14ac:dyDescent="0.2">
      <c r="A5544" s="17" t="s">
        <v>479</v>
      </c>
      <c r="B5544" s="19">
        <v>1</v>
      </c>
      <c r="C5544" s="18">
        <v>43217.637488425928</v>
      </c>
      <c r="D5544" s="17" t="s">
        <v>478</v>
      </c>
      <c r="E5544" s="17" t="s">
        <v>184</v>
      </c>
      <c r="F5544" s="17" t="s">
        <v>0</v>
      </c>
      <c r="G5544" s="18">
        <v>43229</v>
      </c>
      <c r="H5544" s="17" t="s">
        <v>477</v>
      </c>
    </row>
    <row r="5545" spans="1:8" s="15" customFormat="1" x14ac:dyDescent="0.2">
      <c r="A5545" s="17" t="s">
        <v>476</v>
      </c>
      <c r="B5545" s="19">
        <v>1</v>
      </c>
      <c r="C5545" s="18">
        <v>43217.687013888892</v>
      </c>
      <c r="D5545" s="17" t="s">
        <v>475</v>
      </c>
      <c r="E5545" s="17" t="s">
        <v>326</v>
      </c>
      <c r="F5545" s="17" t="s">
        <v>0</v>
      </c>
      <c r="G5545" s="18">
        <v>43224</v>
      </c>
      <c r="H5545" s="17" t="s">
        <v>472</v>
      </c>
    </row>
    <row r="5546" spans="1:8" s="15" customFormat="1" x14ac:dyDescent="0.2">
      <c r="A5546" s="17" t="s">
        <v>474</v>
      </c>
      <c r="B5546" s="19">
        <v>1</v>
      </c>
      <c r="C5546" s="18">
        <v>43217.6872337963</v>
      </c>
      <c r="D5546" s="17" t="s">
        <v>473</v>
      </c>
      <c r="E5546" s="17" t="s">
        <v>326</v>
      </c>
      <c r="F5546" s="17" t="s">
        <v>0</v>
      </c>
      <c r="G5546" s="18">
        <v>43224</v>
      </c>
      <c r="H5546" s="17" t="s">
        <v>472</v>
      </c>
    </row>
    <row r="5547" spans="1:8" s="15" customFormat="1" x14ac:dyDescent="0.2">
      <c r="A5547" s="17" t="s">
        <v>471</v>
      </c>
      <c r="B5547" s="19">
        <v>1</v>
      </c>
      <c r="C5547" s="18">
        <v>43217.68818287037</v>
      </c>
      <c r="D5547" s="17" t="s">
        <v>470</v>
      </c>
      <c r="E5547" s="17" t="s">
        <v>326</v>
      </c>
      <c r="F5547" s="17" t="s">
        <v>0</v>
      </c>
      <c r="G5547" s="18">
        <v>43224</v>
      </c>
      <c r="H5547" s="17" t="s">
        <v>465</v>
      </c>
    </row>
    <row r="5548" spans="1:8" s="15" customFormat="1" x14ac:dyDescent="0.2">
      <c r="A5548" s="17" t="s">
        <v>469</v>
      </c>
      <c r="B5548" s="19">
        <v>1</v>
      </c>
      <c r="C5548" s="18">
        <v>43217.688356481478</v>
      </c>
      <c r="D5548" s="17" t="s">
        <v>468</v>
      </c>
      <c r="E5548" s="17" t="s">
        <v>326</v>
      </c>
      <c r="F5548" s="17" t="s">
        <v>0</v>
      </c>
      <c r="G5548" s="18">
        <v>43224</v>
      </c>
      <c r="H5548" s="17" t="s">
        <v>465</v>
      </c>
    </row>
    <row r="5549" spans="1:8" s="15" customFormat="1" x14ac:dyDescent="0.2">
      <c r="A5549" s="17" t="s">
        <v>467</v>
      </c>
      <c r="B5549" s="19">
        <v>1</v>
      </c>
      <c r="C5549" s="18">
        <v>43217.688530092593</v>
      </c>
      <c r="D5549" s="17" t="s">
        <v>466</v>
      </c>
      <c r="E5549" s="17" t="s">
        <v>326</v>
      </c>
      <c r="F5549" s="17" t="s">
        <v>0</v>
      </c>
      <c r="G5549" s="18">
        <v>43224</v>
      </c>
      <c r="H5549" s="17" t="s">
        <v>465</v>
      </c>
    </row>
    <row r="5550" spans="1:8" s="15" customFormat="1" x14ac:dyDescent="0.2">
      <c r="A5550" s="17" t="s">
        <v>464</v>
      </c>
      <c r="B5550" s="19">
        <v>1</v>
      </c>
      <c r="C5550" s="18">
        <v>43217.689884259256</v>
      </c>
      <c r="D5550" s="17" t="s">
        <v>463</v>
      </c>
      <c r="E5550" s="17" t="s">
        <v>326</v>
      </c>
      <c r="F5550" s="17" t="s">
        <v>0</v>
      </c>
      <c r="G5550" s="18">
        <v>43220</v>
      </c>
      <c r="H5550" s="17" t="s">
        <v>460</v>
      </c>
    </row>
    <row r="5551" spans="1:8" s="15" customFormat="1" x14ac:dyDescent="0.2">
      <c r="A5551" s="17" t="s">
        <v>462</v>
      </c>
      <c r="B5551" s="19">
        <v>1</v>
      </c>
      <c r="C5551" s="18">
        <v>43217.690196759257</v>
      </c>
      <c r="D5551" s="17" t="s">
        <v>461</v>
      </c>
      <c r="E5551" s="17" t="s">
        <v>326</v>
      </c>
      <c r="F5551" s="17" t="s">
        <v>0</v>
      </c>
      <c r="G5551" s="18">
        <v>43220</v>
      </c>
      <c r="H5551" s="17" t="s">
        <v>460</v>
      </c>
    </row>
    <row r="5552" spans="1:8" s="15" customFormat="1" x14ac:dyDescent="0.2">
      <c r="A5552" s="17" t="s">
        <v>459</v>
      </c>
      <c r="B5552" s="19">
        <v>2</v>
      </c>
      <c r="C5552" s="18">
        <v>43217.692106481481</v>
      </c>
      <c r="D5552" s="17" t="s">
        <v>458</v>
      </c>
      <c r="E5552" s="17" t="s">
        <v>326</v>
      </c>
      <c r="F5552" s="17" t="s">
        <v>93</v>
      </c>
      <c r="G5552" s="18">
        <v>43229</v>
      </c>
      <c r="H5552" s="17" t="s">
        <v>457</v>
      </c>
    </row>
    <row r="5553" spans="1:8" s="15" customFormat="1" x14ac:dyDescent="0.2">
      <c r="A5553" s="17" t="s">
        <v>456</v>
      </c>
      <c r="B5553" s="19">
        <v>1</v>
      </c>
      <c r="C5553" s="18">
        <v>43217.69326388889</v>
      </c>
      <c r="D5553" s="17" t="s">
        <v>455</v>
      </c>
      <c r="E5553" s="17" t="s">
        <v>326</v>
      </c>
      <c r="F5553" s="17" t="s">
        <v>0</v>
      </c>
      <c r="G5553" s="18">
        <v>43224</v>
      </c>
      <c r="H5553" s="17" t="s">
        <v>448</v>
      </c>
    </row>
    <row r="5554" spans="1:8" s="15" customFormat="1" x14ac:dyDescent="0.2">
      <c r="A5554" s="17" t="s">
        <v>454</v>
      </c>
      <c r="B5554" s="19">
        <v>1</v>
      </c>
      <c r="C5554" s="18">
        <v>43217.693506944444</v>
      </c>
      <c r="D5554" s="17" t="s">
        <v>453</v>
      </c>
      <c r="E5554" s="17" t="s">
        <v>326</v>
      </c>
      <c r="F5554" s="17" t="s">
        <v>0</v>
      </c>
      <c r="G5554" s="18">
        <v>43224</v>
      </c>
      <c r="H5554" s="17" t="s">
        <v>448</v>
      </c>
    </row>
    <row r="5555" spans="1:8" s="15" customFormat="1" x14ac:dyDescent="0.2">
      <c r="A5555" s="17" t="s">
        <v>452</v>
      </c>
      <c r="B5555" s="19">
        <v>1</v>
      </c>
      <c r="C5555" s="18">
        <v>43217.693680555552</v>
      </c>
      <c r="D5555" s="17" t="s">
        <v>451</v>
      </c>
      <c r="E5555" s="17" t="s">
        <v>326</v>
      </c>
      <c r="F5555" s="17" t="s">
        <v>0</v>
      </c>
      <c r="G5555" s="18">
        <v>43224</v>
      </c>
      <c r="H5555" s="17" t="s">
        <v>448</v>
      </c>
    </row>
    <row r="5556" spans="1:8" s="15" customFormat="1" x14ac:dyDescent="0.2">
      <c r="A5556" s="17" t="s">
        <v>450</v>
      </c>
      <c r="B5556" s="19">
        <v>1</v>
      </c>
      <c r="C5556" s="18">
        <v>43217.693831018521</v>
      </c>
      <c r="D5556" s="17" t="s">
        <v>449</v>
      </c>
      <c r="E5556" s="17" t="s">
        <v>326</v>
      </c>
      <c r="F5556" s="17" t="s">
        <v>0</v>
      </c>
      <c r="G5556" s="18">
        <v>43224</v>
      </c>
      <c r="H5556" s="17" t="s">
        <v>448</v>
      </c>
    </row>
    <row r="5557" spans="1:8" s="15" customFormat="1" x14ac:dyDescent="0.2">
      <c r="A5557" s="17" t="s">
        <v>447</v>
      </c>
      <c r="B5557" s="19">
        <v>2</v>
      </c>
      <c r="C5557" s="18">
        <v>43217.701828703706</v>
      </c>
      <c r="D5557" s="17" t="s">
        <v>446</v>
      </c>
      <c r="E5557" s="17" t="s">
        <v>445</v>
      </c>
      <c r="F5557" s="17" t="s">
        <v>0</v>
      </c>
      <c r="G5557" s="18">
        <v>43228</v>
      </c>
      <c r="H5557" s="17" t="s">
        <v>444</v>
      </c>
    </row>
    <row r="5558" spans="1:8" s="15" customFormat="1" x14ac:dyDescent="0.2">
      <c r="A5558" s="17" t="s">
        <v>443</v>
      </c>
      <c r="B5558" s="19">
        <v>2</v>
      </c>
      <c r="C5558" s="18">
        <v>43217.704328703701</v>
      </c>
      <c r="D5558" s="17" t="s">
        <v>257</v>
      </c>
      <c r="E5558" s="17" t="s">
        <v>164</v>
      </c>
      <c r="F5558" s="17" t="s">
        <v>0</v>
      </c>
      <c r="G5558" s="18">
        <v>43229</v>
      </c>
      <c r="H5558" s="17" t="s">
        <v>442</v>
      </c>
    </row>
    <row r="5559" spans="1:8" s="15" customFormat="1" x14ac:dyDescent="0.2">
      <c r="A5559" s="17" t="s">
        <v>441</v>
      </c>
      <c r="B5559" s="19">
        <v>2</v>
      </c>
      <c r="C5559" s="18">
        <v>43218.340856481482</v>
      </c>
      <c r="D5559" s="17" t="s">
        <v>440</v>
      </c>
      <c r="E5559" s="17" t="s">
        <v>164</v>
      </c>
      <c r="F5559" s="17" t="s">
        <v>0</v>
      </c>
      <c r="G5559" s="18">
        <v>43228</v>
      </c>
      <c r="H5559" s="17" t="s">
        <v>439</v>
      </c>
    </row>
    <row r="5560" spans="1:8" s="15" customFormat="1" x14ac:dyDescent="0.2">
      <c r="A5560" s="17" t="s">
        <v>438</v>
      </c>
      <c r="B5560" s="19">
        <v>2</v>
      </c>
      <c r="C5560" s="18">
        <v>43218.434675925928</v>
      </c>
      <c r="D5560" s="17" t="s">
        <v>257</v>
      </c>
      <c r="E5560" s="17" t="s">
        <v>164</v>
      </c>
      <c r="F5560" s="17" t="s">
        <v>0</v>
      </c>
      <c r="G5560" s="18">
        <v>43229</v>
      </c>
      <c r="H5560" s="17" t="s">
        <v>437</v>
      </c>
    </row>
    <row r="5561" spans="1:8" s="15" customFormat="1" x14ac:dyDescent="0.2">
      <c r="A5561" s="17" t="s">
        <v>436</v>
      </c>
      <c r="B5561" s="19">
        <v>2</v>
      </c>
      <c r="C5561" s="18">
        <v>43218.458622685182</v>
      </c>
      <c r="D5561" s="17" t="s">
        <v>435</v>
      </c>
      <c r="E5561" s="17" t="s">
        <v>164</v>
      </c>
      <c r="F5561" s="17" t="s">
        <v>0</v>
      </c>
      <c r="G5561" s="18">
        <v>43229</v>
      </c>
      <c r="H5561" s="17" t="s">
        <v>434</v>
      </c>
    </row>
    <row r="5562" spans="1:8" s="15" customFormat="1" x14ac:dyDescent="0.2">
      <c r="A5562" s="17" t="s">
        <v>433</v>
      </c>
      <c r="B5562" s="19">
        <v>1</v>
      </c>
      <c r="C5562" s="18">
        <v>43220.290949074071</v>
      </c>
      <c r="D5562" s="17" t="s">
        <v>432</v>
      </c>
      <c r="E5562" s="17" t="s">
        <v>326</v>
      </c>
      <c r="F5562" s="17" t="s">
        <v>0</v>
      </c>
      <c r="G5562" s="18">
        <v>43229</v>
      </c>
      <c r="H5562" s="17" t="s">
        <v>431</v>
      </c>
    </row>
    <row r="5563" spans="1:8" s="15" customFormat="1" x14ac:dyDescent="0.2">
      <c r="A5563" s="17" t="s">
        <v>430</v>
      </c>
      <c r="B5563" s="19">
        <v>2</v>
      </c>
      <c r="C5563" s="18">
        <v>43220.304351851853</v>
      </c>
      <c r="D5563" s="17" t="s">
        <v>257</v>
      </c>
      <c r="E5563" s="17" t="s">
        <v>164</v>
      </c>
      <c r="F5563" s="17" t="s">
        <v>0</v>
      </c>
      <c r="G5563" s="18">
        <v>43230</v>
      </c>
      <c r="H5563" s="17" t="s">
        <v>429</v>
      </c>
    </row>
    <row r="5564" spans="1:8" s="15" customFormat="1" x14ac:dyDescent="0.2">
      <c r="A5564" s="17" t="s">
        <v>428</v>
      </c>
      <c r="B5564" s="19">
        <v>2</v>
      </c>
      <c r="C5564" s="18">
        <v>43220.316851851851</v>
      </c>
      <c r="D5564" s="17" t="s">
        <v>172</v>
      </c>
      <c r="E5564" s="17" t="s">
        <v>164</v>
      </c>
      <c r="F5564" s="17" t="s">
        <v>0</v>
      </c>
      <c r="G5564" s="18">
        <v>43229</v>
      </c>
      <c r="H5564" s="17" t="s">
        <v>427</v>
      </c>
    </row>
    <row r="5565" spans="1:8" s="15" customFormat="1" x14ac:dyDescent="0.2">
      <c r="A5565" s="17" t="s">
        <v>426</v>
      </c>
      <c r="B5565" s="19">
        <v>2</v>
      </c>
      <c r="C5565" s="18">
        <v>43220.34306712963</v>
      </c>
      <c r="D5565" s="17" t="s">
        <v>172</v>
      </c>
      <c r="E5565" s="17" t="s">
        <v>425</v>
      </c>
      <c r="F5565" s="17" t="s">
        <v>0</v>
      </c>
      <c r="G5565" s="18">
        <v>43224</v>
      </c>
      <c r="H5565" s="17" t="s">
        <v>424</v>
      </c>
    </row>
    <row r="5566" spans="1:8" s="15" customFormat="1" x14ac:dyDescent="0.2">
      <c r="A5566" s="17" t="s">
        <v>423</v>
      </c>
      <c r="B5566" s="19">
        <v>2</v>
      </c>
      <c r="C5566" s="18">
        <v>43220.357361111113</v>
      </c>
      <c r="D5566" s="17" t="s">
        <v>422</v>
      </c>
      <c r="E5566" s="17" t="s">
        <v>396</v>
      </c>
      <c r="F5566" s="17" t="s">
        <v>0</v>
      </c>
      <c r="G5566" s="18">
        <v>43229</v>
      </c>
      <c r="H5566" s="17" t="s">
        <v>421</v>
      </c>
    </row>
    <row r="5567" spans="1:8" s="15" customFormat="1" x14ac:dyDescent="0.2">
      <c r="A5567" s="17" t="s">
        <v>420</v>
      </c>
      <c r="B5567" s="19">
        <v>1</v>
      </c>
      <c r="C5567" s="18">
        <v>43220.36141203704</v>
      </c>
      <c r="D5567" s="17" t="s">
        <v>419</v>
      </c>
      <c r="E5567" s="17" t="s">
        <v>418</v>
      </c>
      <c r="F5567" s="17" t="s">
        <v>0</v>
      </c>
      <c r="G5567" s="18">
        <v>43224</v>
      </c>
      <c r="H5567" s="17" t="s">
        <v>417</v>
      </c>
    </row>
    <row r="5568" spans="1:8" s="15" customFormat="1" x14ac:dyDescent="0.2">
      <c r="A5568" s="17" t="s">
        <v>416</v>
      </c>
      <c r="B5568" s="19">
        <v>1</v>
      </c>
      <c r="C5568" s="18">
        <v>43220.364884259259</v>
      </c>
      <c r="D5568" s="17" t="s">
        <v>415</v>
      </c>
      <c r="E5568" s="17" t="s">
        <v>396</v>
      </c>
      <c r="F5568" s="17" t="s">
        <v>0</v>
      </c>
      <c r="G5568" s="18">
        <v>43229</v>
      </c>
      <c r="H5568" s="17" t="s">
        <v>414</v>
      </c>
    </row>
    <row r="5569" spans="1:8" s="15" customFormat="1" x14ac:dyDescent="0.2">
      <c r="A5569" s="17" t="s">
        <v>413</v>
      </c>
      <c r="B5569" s="19">
        <v>2</v>
      </c>
      <c r="C5569" s="18">
        <v>43220.366053240738</v>
      </c>
      <c r="D5569" s="17" t="s">
        <v>412</v>
      </c>
      <c r="E5569" s="17" t="s">
        <v>396</v>
      </c>
      <c r="F5569" s="17" t="s">
        <v>0</v>
      </c>
      <c r="G5569" s="18">
        <v>43229</v>
      </c>
      <c r="H5569" s="17" t="s">
        <v>411</v>
      </c>
    </row>
    <row r="5570" spans="1:8" s="15" customFormat="1" x14ac:dyDescent="0.2">
      <c r="A5570" s="17" t="s">
        <v>410</v>
      </c>
      <c r="B5570" s="19">
        <v>2</v>
      </c>
      <c r="C5570" s="18">
        <v>43220.36681712963</v>
      </c>
      <c r="D5570" s="17" t="s">
        <v>409</v>
      </c>
      <c r="E5570" s="17" t="s">
        <v>396</v>
      </c>
      <c r="F5570" s="17" t="s">
        <v>0</v>
      </c>
      <c r="G5570" s="18">
        <v>43229</v>
      </c>
      <c r="H5570" s="17" t="s">
        <v>408</v>
      </c>
    </row>
    <row r="5571" spans="1:8" s="15" customFormat="1" x14ac:dyDescent="0.2">
      <c r="A5571" s="17" t="s">
        <v>407</v>
      </c>
      <c r="B5571" s="19">
        <v>2</v>
      </c>
      <c r="C5571" s="18">
        <v>43220.367604166669</v>
      </c>
      <c r="D5571" s="17" t="s">
        <v>406</v>
      </c>
      <c r="E5571" s="17" t="s">
        <v>396</v>
      </c>
      <c r="F5571" s="17" t="s">
        <v>0</v>
      </c>
      <c r="G5571" s="18">
        <v>43224</v>
      </c>
      <c r="H5571" s="17" t="s">
        <v>405</v>
      </c>
    </row>
    <row r="5572" spans="1:8" s="15" customFormat="1" x14ac:dyDescent="0.2">
      <c r="A5572" s="17" t="s">
        <v>404</v>
      </c>
      <c r="B5572" s="19">
        <v>1</v>
      </c>
      <c r="C5572" s="18">
        <v>43220.368668981479</v>
      </c>
      <c r="D5572" s="17" t="s">
        <v>403</v>
      </c>
      <c r="E5572" s="17" t="s">
        <v>396</v>
      </c>
      <c r="F5572" s="17" t="s">
        <v>0</v>
      </c>
      <c r="G5572" s="18">
        <v>43228</v>
      </c>
      <c r="H5572" s="17" t="s">
        <v>402</v>
      </c>
    </row>
    <row r="5573" spans="1:8" s="15" customFormat="1" x14ac:dyDescent="0.2">
      <c r="A5573" s="17" t="s">
        <v>401</v>
      </c>
      <c r="B5573" s="19">
        <v>1</v>
      </c>
      <c r="C5573" s="18">
        <v>43220.369525462964</v>
      </c>
      <c r="D5573" s="17" t="s">
        <v>400</v>
      </c>
      <c r="E5573" s="17" t="s">
        <v>396</v>
      </c>
      <c r="F5573" s="17" t="s">
        <v>0</v>
      </c>
      <c r="G5573" s="18">
        <v>43228</v>
      </c>
      <c r="H5573" s="17" t="s">
        <v>399</v>
      </c>
    </row>
    <row r="5574" spans="1:8" s="15" customFormat="1" x14ac:dyDescent="0.2">
      <c r="A5574" s="17" t="s">
        <v>398</v>
      </c>
      <c r="B5574" s="19">
        <v>1</v>
      </c>
      <c r="C5574" s="18">
        <v>43220.370833333334</v>
      </c>
      <c r="D5574" s="17" t="s">
        <v>397</v>
      </c>
      <c r="E5574" s="17" t="s">
        <v>396</v>
      </c>
      <c r="F5574" s="17" t="s">
        <v>0</v>
      </c>
      <c r="G5574" s="18">
        <v>43228</v>
      </c>
      <c r="H5574" s="17" t="s">
        <v>395</v>
      </c>
    </row>
    <row r="5575" spans="1:8" s="15" customFormat="1" x14ac:dyDescent="0.2">
      <c r="A5575" s="17" t="s">
        <v>394</v>
      </c>
      <c r="B5575" s="19">
        <v>1</v>
      </c>
      <c r="C5575" s="18">
        <v>43220.389085648145</v>
      </c>
      <c r="D5575" s="17" t="s">
        <v>172</v>
      </c>
      <c r="E5575" s="17" t="s">
        <v>393</v>
      </c>
      <c r="F5575" s="17" t="s">
        <v>0</v>
      </c>
      <c r="G5575" s="18">
        <v>43223</v>
      </c>
      <c r="H5575" s="17" t="s">
        <v>392</v>
      </c>
    </row>
    <row r="5576" spans="1:8" s="15" customFormat="1" x14ac:dyDescent="0.2">
      <c r="A5576" s="17" t="s">
        <v>391</v>
      </c>
      <c r="B5576" s="19">
        <v>1</v>
      </c>
      <c r="C5576" s="18">
        <v>43220.394548611112</v>
      </c>
      <c r="D5576" s="17" t="s">
        <v>390</v>
      </c>
      <c r="E5576" s="17" t="s">
        <v>326</v>
      </c>
      <c r="F5576" s="17" t="s">
        <v>0</v>
      </c>
      <c r="G5576" s="18">
        <v>43229</v>
      </c>
      <c r="H5576" s="17" t="s">
        <v>389</v>
      </c>
    </row>
    <row r="5577" spans="1:8" s="15" customFormat="1" x14ac:dyDescent="0.2">
      <c r="A5577" s="17" t="s">
        <v>388</v>
      </c>
      <c r="B5577" s="19">
        <v>1</v>
      </c>
      <c r="C5577" s="18">
        <v>43220.395243055558</v>
      </c>
      <c r="D5577" s="17" t="s">
        <v>387</v>
      </c>
      <c r="E5577" s="17" t="s">
        <v>326</v>
      </c>
      <c r="F5577" s="17" t="s">
        <v>0</v>
      </c>
      <c r="G5577" s="18">
        <v>43229</v>
      </c>
      <c r="H5577" s="17" t="s">
        <v>377</v>
      </c>
    </row>
    <row r="5578" spans="1:8" s="15" customFormat="1" x14ac:dyDescent="0.2">
      <c r="A5578" s="17" t="s">
        <v>386</v>
      </c>
      <c r="B5578" s="19">
        <v>1</v>
      </c>
      <c r="C5578" s="18">
        <v>43220.396319444444</v>
      </c>
      <c r="D5578" s="17" t="s">
        <v>385</v>
      </c>
      <c r="E5578" s="17" t="s">
        <v>326</v>
      </c>
      <c r="F5578" s="17" t="s">
        <v>0</v>
      </c>
      <c r="G5578" s="18">
        <v>43230</v>
      </c>
      <c r="H5578" s="17" t="s">
        <v>384</v>
      </c>
    </row>
    <row r="5579" spans="1:8" s="15" customFormat="1" x14ac:dyDescent="0.2">
      <c r="A5579" s="17" t="s">
        <v>383</v>
      </c>
      <c r="B5579" s="19">
        <v>1</v>
      </c>
      <c r="C5579" s="18">
        <v>43220.396944444445</v>
      </c>
      <c r="D5579" s="17" t="s">
        <v>382</v>
      </c>
      <c r="E5579" s="17" t="s">
        <v>326</v>
      </c>
      <c r="F5579" s="17" t="s">
        <v>0</v>
      </c>
      <c r="G5579" s="18">
        <v>43229</v>
      </c>
      <c r="H5579" s="17" t="s">
        <v>377</v>
      </c>
    </row>
    <row r="5580" spans="1:8" s="15" customFormat="1" x14ac:dyDescent="0.2">
      <c r="A5580" s="17" t="s">
        <v>381</v>
      </c>
      <c r="B5580" s="19">
        <v>1</v>
      </c>
      <c r="C5580" s="18">
        <v>43220.397824074076</v>
      </c>
      <c r="D5580" s="17" t="s">
        <v>380</v>
      </c>
      <c r="E5580" s="17" t="s">
        <v>326</v>
      </c>
      <c r="F5580" s="17" t="s">
        <v>0</v>
      </c>
      <c r="G5580" s="18">
        <v>43229</v>
      </c>
      <c r="H5580" s="17" t="s">
        <v>377</v>
      </c>
    </row>
    <row r="5581" spans="1:8" s="15" customFormat="1" x14ac:dyDescent="0.2">
      <c r="A5581" s="17" t="s">
        <v>379</v>
      </c>
      <c r="B5581" s="19">
        <v>1</v>
      </c>
      <c r="C5581" s="18">
        <v>43220.398425925923</v>
      </c>
      <c r="D5581" s="17" t="s">
        <v>378</v>
      </c>
      <c r="E5581" s="17" t="s">
        <v>326</v>
      </c>
      <c r="F5581" s="17" t="s">
        <v>0</v>
      </c>
      <c r="G5581" s="18">
        <v>43229</v>
      </c>
      <c r="H5581" s="17" t="s">
        <v>377</v>
      </c>
    </row>
    <row r="5582" spans="1:8" s="15" customFormat="1" x14ac:dyDescent="0.2">
      <c r="A5582" s="17" t="s">
        <v>376</v>
      </c>
      <c r="B5582" s="19">
        <v>1</v>
      </c>
      <c r="C5582" s="18">
        <v>43220.399375000001</v>
      </c>
      <c r="D5582" s="17" t="s">
        <v>375</v>
      </c>
      <c r="E5582" s="17" t="s">
        <v>326</v>
      </c>
      <c r="F5582" s="17" t="s">
        <v>0</v>
      </c>
      <c r="G5582" s="19" t="s">
        <v>164</v>
      </c>
      <c r="H5582" s="17" t="s">
        <v>164</v>
      </c>
    </row>
    <row r="5583" spans="1:8" s="15" customFormat="1" x14ac:dyDescent="0.2">
      <c r="A5583" s="17" t="s">
        <v>374</v>
      </c>
      <c r="B5583" s="19">
        <v>2</v>
      </c>
      <c r="C5583" s="18">
        <v>43220.400277777779</v>
      </c>
      <c r="D5583" s="17" t="s">
        <v>373</v>
      </c>
      <c r="E5583" s="17" t="s">
        <v>326</v>
      </c>
      <c r="F5583" s="17" t="s">
        <v>0</v>
      </c>
      <c r="G5583" s="18">
        <v>43228</v>
      </c>
      <c r="H5583" s="17" t="s">
        <v>372</v>
      </c>
    </row>
    <row r="5584" spans="1:8" s="15" customFormat="1" x14ac:dyDescent="0.2">
      <c r="A5584" s="17" t="s">
        <v>371</v>
      </c>
      <c r="B5584" s="19">
        <v>2</v>
      </c>
      <c r="C5584" s="18">
        <v>43220.398530092592</v>
      </c>
      <c r="D5584" s="17" t="s">
        <v>370</v>
      </c>
      <c r="E5584" s="17" t="s">
        <v>326</v>
      </c>
      <c r="F5584" s="17" t="s">
        <v>0</v>
      </c>
      <c r="G5584" s="18">
        <v>43228</v>
      </c>
      <c r="H5584" s="17" t="s">
        <v>369</v>
      </c>
    </row>
    <row r="5585" spans="1:8" s="15" customFormat="1" x14ac:dyDescent="0.2">
      <c r="A5585" s="17" t="s">
        <v>368</v>
      </c>
      <c r="B5585" s="19">
        <v>2</v>
      </c>
      <c r="C5585" s="18">
        <v>43220.401597222219</v>
      </c>
      <c r="D5585" s="17" t="s">
        <v>367</v>
      </c>
      <c r="E5585" s="17" t="s">
        <v>326</v>
      </c>
      <c r="F5585" s="17" t="s">
        <v>0</v>
      </c>
      <c r="G5585" s="18">
        <v>43228</v>
      </c>
      <c r="H5585" s="17" t="s">
        <v>366</v>
      </c>
    </row>
    <row r="5586" spans="1:8" s="15" customFormat="1" x14ac:dyDescent="0.2">
      <c r="A5586" s="17" t="s">
        <v>365</v>
      </c>
      <c r="B5586" s="19">
        <v>2</v>
      </c>
      <c r="C5586" s="18">
        <v>43220.399270833332</v>
      </c>
      <c r="D5586" s="17" t="s">
        <v>364</v>
      </c>
      <c r="E5586" s="17" t="s">
        <v>326</v>
      </c>
      <c r="F5586" s="17" t="s">
        <v>0</v>
      </c>
      <c r="G5586" s="18">
        <v>43228</v>
      </c>
      <c r="H5586" s="17" t="s">
        <v>363</v>
      </c>
    </row>
    <row r="5587" spans="1:8" s="15" customFormat="1" x14ac:dyDescent="0.2">
      <c r="A5587" s="17" t="s">
        <v>362</v>
      </c>
      <c r="B5587" s="19">
        <v>2</v>
      </c>
      <c r="C5587" s="18">
        <v>43220.402604166666</v>
      </c>
      <c r="D5587" s="17" t="s">
        <v>361</v>
      </c>
      <c r="E5587" s="17" t="s">
        <v>326</v>
      </c>
      <c r="F5587" s="17" t="s">
        <v>0</v>
      </c>
      <c r="G5587" s="18">
        <v>43228</v>
      </c>
      <c r="H5587" s="17" t="s">
        <v>360</v>
      </c>
    </row>
    <row r="5588" spans="1:8" s="15" customFormat="1" x14ac:dyDescent="0.2">
      <c r="A5588" s="17" t="s">
        <v>359</v>
      </c>
      <c r="B5588" s="19">
        <v>2</v>
      </c>
      <c r="C5588" s="18">
        <v>43220.400266203702</v>
      </c>
      <c r="D5588" s="17" t="s">
        <v>358</v>
      </c>
      <c r="E5588" s="17" t="s">
        <v>326</v>
      </c>
      <c r="F5588" s="17" t="s">
        <v>0</v>
      </c>
      <c r="G5588" s="18">
        <v>43228</v>
      </c>
      <c r="H5588" s="17" t="s">
        <v>357</v>
      </c>
    </row>
    <row r="5589" spans="1:8" s="15" customFormat="1" x14ac:dyDescent="0.2">
      <c r="A5589" s="17" t="s">
        <v>356</v>
      </c>
      <c r="B5589" s="19">
        <v>2</v>
      </c>
      <c r="C5589" s="18">
        <v>43220.403379629628</v>
      </c>
      <c r="D5589" s="17" t="s">
        <v>355</v>
      </c>
      <c r="E5589" s="17" t="s">
        <v>326</v>
      </c>
      <c r="F5589" s="17" t="s">
        <v>0</v>
      </c>
      <c r="G5589" s="18">
        <v>43229</v>
      </c>
      <c r="H5589" s="17" t="s">
        <v>338</v>
      </c>
    </row>
    <row r="5590" spans="1:8" s="15" customFormat="1" x14ac:dyDescent="0.2">
      <c r="A5590" s="17" t="s">
        <v>354</v>
      </c>
      <c r="B5590" s="19">
        <v>2</v>
      </c>
      <c r="C5590" s="18">
        <v>43220.400937500002</v>
      </c>
      <c r="D5590" s="17" t="s">
        <v>353</v>
      </c>
      <c r="E5590" s="17" t="s">
        <v>326</v>
      </c>
      <c r="F5590" s="17" t="s">
        <v>0</v>
      </c>
      <c r="G5590" s="18">
        <v>43229</v>
      </c>
      <c r="H5590" s="17" t="s">
        <v>338</v>
      </c>
    </row>
    <row r="5591" spans="1:8" s="15" customFormat="1" x14ac:dyDescent="0.2">
      <c r="A5591" s="17" t="s">
        <v>352</v>
      </c>
      <c r="B5591" s="19">
        <v>2</v>
      </c>
      <c r="C5591" s="18">
        <v>43220.404247685183</v>
      </c>
      <c r="D5591" s="17" t="s">
        <v>351</v>
      </c>
      <c r="E5591" s="17" t="s">
        <v>326</v>
      </c>
      <c r="F5591" s="17" t="s">
        <v>0</v>
      </c>
      <c r="G5591" s="18">
        <v>43229</v>
      </c>
      <c r="H5591" s="17" t="s">
        <v>338</v>
      </c>
    </row>
    <row r="5592" spans="1:8" s="15" customFormat="1" x14ac:dyDescent="0.2">
      <c r="A5592" s="17" t="s">
        <v>350</v>
      </c>
      <c r="B5592" s="19">
        <v>2</v>
      </c>
      <c r="C5592" s="18">
        <v>43220.401597222219</v>
      </c>
      <c r="D5592" s="17" t="s">
        <v>349</v>
      </c>
      <c r="E5592" s="17" t="s">
        <v>326</v>
      </c>
      <c r="F5592" s="17" t="s">
        <v>0</v>
      </c>
      <c r="G5592" s="18">
        <v>43229</v>
      </c>
      <c r="H5592" s="17" t="s">
        <v>338</v>
      </c>
    </row>
    <row r="5593" spans="1:8" s="15" customFormat="1" x14ac:dyDescent="0.2">
      <c r="A5593" s="17" t="s">
        <v>348</v>
      </c>
      <c r="B5593" s="19">
        <v>2</v>
      </c>
      <c r="C5593" s="18">
        <v>43220.404861111114</v>
      </c>
      <c r="D5593" s="17" t="s">
        <v>347</v>
      </c>
      <c r="E5593" s="17" t="s">
        <v>326</v>
      </c>
      <c r="F5593" s="17" t="s">
        <v>0</v>
      </c>
      <c r="G5593" s="18">
        <v>43229</v>
      </c>
      <c r="H5593" s="17" t="s">
        <v>338</v>
      </c>
    </row>
    <row r="5594" spans="1:8" s="15" customFormat="1" x14ac:dyDescent="0.2">
      <c r="A5594" s="17" t="s">
        <v>346</v>
      </c>
      <c r="B5594" s="19">
        <v>2</v>
      </c>
      <c r="C5594" s="18">
        <v>43220.402280092596</v>
      </c>
      <c r="D5594" s="17" t="s">
        <v>345</v>
      </c>
      <c r="E5594" s="17" t="s">
        <v>326</v>
      </c>
      <c r="F5594" s="17" t="s">
        <v>0</v>
      </c>
      <c r="G5594" s="18">
        <v>43229</v>
      </c>
      <c r="H5594" s="17" t="s">
        <v>338</v>
      </c>
    </row>
    <row r="5595" spans="1:8" s="15" customFormat="1" x14ac:dyDescent="0.2">
      <c r="A5595" s="17" t="s">
        <v>344</v>
      </c>
      <c r="B5595" s="19">
        <v>1</v>
      </c>
      <c r="C5595" s="18">
        <v>43220.405578703707</v>
      </c>
      <c r="D5595" s="17" t="s">
        <v>343</v>
      </c>
      <c r="E5595" s="17" t="s">
        <v>326</v>
      </c>
      <c r="F5595" s="17" t="s">
        <v>0</v>
      </c>
      <c r="G5595" s="18">
        <v>43229</v>
      </c>
      <c r="H5595" s="17" t="s">
        <v>338</v>
      </c>
    </row>
    <row r="5596" spans="1:8" s="15" customFormat="1" x14ac:dyDescent="0.2">
      <c r="A5596" s="17" t="s">
        <v>342</v>
      </c>
      <c r="B5596" s="19">
        <v>1</v>
      </c>
      <c r="C5596" s="18">
        <v>43220.402962962966</v>
      </c>
      <c r="D5596" s="17" t="s">
        <v>341</v>
      </c>
      <c r="E5596" s="17" t="s">
        <v>326</v>
      </c>
      <c r="F5596" s="17" t="s">
        <v>0</v>
      </c>
      <c r="G5596" s="18">
        <v>43229</v>
      </c>
      <c r="H5596" s="17" t="s">
        <v>338</v>
      </c>
    </row>
    <row r="5597" spans="1:8" s="15" customFormat="1" x14ac:dyDescent="0.2">
      <c r="A5597" s="17" t="s">
        <v>340</v>
      </c>
      <c r="B5597" s="19">
        <v>2</v>
      </c>
      <c r="C5597" s="18">
        <v>43220.406527777777</v>
      </c>
      <c r="D5597" s="17" t="s">
        <v>339</v>
      </c>
      <c r="E5597" s="17" t="s">
        <v>326</v>
      </c>
      <c r="F5597" s="17" t="s">
        <v>0</v>
      </c>
      <c r="G5597" s="18">
        <v>43229</v>
      </c>
      <c r="H5597" s="17" t="s">
        <v>338</v>
      </c>
    </row>
    <row r="5598" spans="1:8" s="15" customFormat="1" x14ac:dyDescent="0.2">
      <c r="A5598" s="17" t="s">
        <v>337</v>
      </c>
      <c r="B5598" s="19">
        <v>2</v>
      </c>
      <c r="C5598" s="18">
        <v>43220.403634259259</v>
      </c>
      <c r="D5598" s="17" t="s">
        <v>336</v>
      </c>
      <c r="E5598" s="17" t="s">
        <v>326</v>
      </c>
      <c r="F5598" s="17" t="s">
        <v>0</v>
      </c>
      <c r="G5598" s="18">
        <v>43235</v>
      </c>
      <c r="H5598" s="17" t="s">
        <v>329</v>
      </c>
    </row>
    <row r="5599" spans="1:8" s="15" customFormat="1" x14ac:dyDescent="0.2">
      <c r="A5599" s="17" t="s">
        <v>335</v>
      </c>
      <c r="B5599" s="19">
        <v>1</v>
      </c>
      <c r="C5599" s="18">
        <v>43220.407106481478</v>
      </c>
      <c r="D5599" s="17" t="s">
        <v>334</v>
      </c>
      <c r="E5599" s="17" t="s">
        <v>326</v>
      </c>
      <c r="F5599" s="17" t="s">
        <v>0</v>
      </c>
      <c r="G5599" s="18">
        <v>43235</v>
      </c>
      <c r="H5599" s="17" t="s">
        <v>329</v>
      </c>
    </row>
    <row r="5600" spans="1:8" s="15" customFormat="1" x14ac:dyDescent="0.2">
      <c r="A5600" s="17" t="s">
        <v>333</v>
      </c>
      <c r="B5600" s="19">
        <v>2</v>
      </c>
      <c r="C5600" s="18">
        <v>43220.404247685183</v>
      </c>
      <c r="D5600" s="17" t="s">
        <v>332</v>
      </c>
      <c r="E5600" s="17" t="s">
        <v>326</v>
      </c>
      <c r="F5600" s="17" t="s">
        <v>0</v>
      </c>
      <c r="G5600" s="18">
        <v>43235</v>
      </c>
      <c r="H5600" s="17" t="s">
        <v>329</v>
      </c>
    </row>
    <row r="5601" spans="1:8" s="15" customFormat="1" x14ac:dyDescent="0.2">
      <c r="A5601" s="17" t="s">
        <v>331</v>
      </c>
      <c r="B5601" s="19">
        <v>1</v>
      </c>
      <c r="C5601" s="18">
        <v>43220.407708333332</v>
      </c>
      <c r="D5601" s="17" t="s">
        <v>330</v>
      </c>
      <c r="E5601" s="17" t="s">
        <v>326</v>
      </c>
      <c r="F5601" s="17" t="s">
        <v>0</v>
      </c>
      <c r="G5601" s="18">
        <v>43235</v>
      </c>
      <c r="H5601" s="17" t="s">
        <v>329</v>
      </c>
    </row>
    <row r="5602" spans="1:8" s="15" customFormat="1" x14ac:dyDescent="0.2">
      <c r="A5602" s="17" t="s">
        <v>328</v>
      </c>
      <c r="B5602" s="19">
        <v>2</v>
      </c>
      <c r="C5602" s="18">
        <v>43220.411886574075</v>
      </c>
      <c r="D5602" s="17" t="s">
        <v>327</v>
      </c>
      <c r="E5602" s="17" t="s">
        <v>326</v>
      </c>
      <c r="F5602" s="17" t="s">
        <v>93</v>
      </c>
      <c r="G5602" s="18">
        <v>43229</v>
      </c>
      <c r="H5602" s="17" t="s">
        <v>325</v>
      </c>
    </row>
    <row r="5603" spans="1:8" s="15" customFormat="1" x14ac:dyDescent="0.2">
      <c r="A5603" s="17" t="s">
        <v>324</v>
      </c>
      <c r="B5603" s="19">
        <v>1</v>
      </c>
      <c r="C5603" s="18">
        <v>43220.418495370373</v>
      </c>
      <c r="D5603" s="17" t="s">
        <v>323</v>
      </c>
      <c r="E5603" s="17" t="s">
        <v>322</v>
      </c>
      <c r="F5603" s="17" t="s">
        <v>0</v>
      </c>
      <c r="G5603" s="18">
        <v>43228</v>
      </c>
      <c r="H5603" s="17" t="s">
        <v>321</v>
      </c>
    </row>
    <row r="5604" spans="1:8" s="15" customFormat="1" x14ac:dyDescent="0.2">
      <c r="A5604" s="17" t="s">
        <v>320</v>
      </c>
      <c r="B5604" s="19">
        <v>1</v>
      </c>
      <c r="C5604" s="18">
        <v>43220.4221875</v>
      </c>
      <c r="D5604" s="17" t="s">
        <v>319</v>
      </c>
      <c r="E5604" s="17" t="s">
        <v>318</v>
      </c>
      <c r="F5604" s="17" t="s">
        <v>0</v>
      </c>
      <c r="G5604" s="18">
        <v>43228</v>
      </c>
      <c r="H5604" s="17" t="s">
        <v>317</v>
      </c>
    </row>
    <row r="5605" spans="1:8" s="15" customFormat="1" x14ac:dyDescent="0.2">
      <c r="A5605" s="17" t="s">
        <v>316</v>
      </c>
      <c r="B5605" s="19">
        <v>2</v>
      </c>
      <c r="C5605" s="18">
        <v>43220.430578703701</v>
      </c>
      <c r="D5605" s="17" t="s">
        <v>315</v>
      </c>
      <c r="E5605" s="17" t="s">
        <v>164</v>
      </c>
      <c r="F5605" s="17" t="s">
        <v>0</v>
      </c>
      <c r="G5605" s="18">
        <v>43236</v>
      </c>
      <c r="H5605" s="17" t="s">
        <v>314</v>
      </c>
    </row>
    <row r="5606" spans="1:8" s="15" customFormat="1" x14ac:dyDescent="0.2">
      <c r="A5606" s="17" t="s">
        <v>313</v>
      </c>
      <c r="B5606" s="19">
        <v>1</v>
      </c>
      <c r="C5606" s="18">
        <v>43220.434120370373</v>
      </c>
      <c r="D5606" s="17" t="s">
        <v>191</v>
      </c>
      <c r="E5606" s="17" t="s">
        <v>309</v>
      </c>
      <c r="F5606" s="17" t="s">
        <v>312</v>
      </c>
      <c r="G5606" s="18">
        <v>43227</v>
      </c>
      <c r="H5606" s="17" t="s">
        <v>311</v>
      </c>
    </row>
    <row r="5607" spans="1:8" s="15" customFormat="1" x14ac:dyDescent="0.2">
      <c r="A5607" s="17" t="s">
        <v>310</v>
      </c>
      <c r="B5607" s="19">
        <v>1</v>
      </c>
      <c r="C5607" s="18">
        <v>43220.434837962966</v>
      </c>
      <c r="D5607" s="17" t="s">
        <v>191</v>
      </c>
      <c r="E5607" s="17" t="s">
        <v>309</v>
      </c>
      <c r="F5607" s="17" t="s">
        <v>0</v>
      </c>
      <c r="G5607" s="19" t="s">
        <v>164</v>
      </c>
      <c r="H5607" s="17" t="s">
        <v>164</v>
      </c>
    </row>
    <row r="5608" spans="1:8" s="15" customFormat="1" x14ac:dyDescent="0.2">
      <c r="A5608" s="17" t="s">
        <v>308</v>
      </c>
      <c r="B5608" s="19">
        <v>2</v>
      </c>
      <c r="C5608" s="18">
        <v>43220.436203703706</v>
      </c>
      <c r="D5608" s="17" t="s">
        <v>307</v>
      </c>
      <c r="E5608" s="17" t="s">
        <v>164</v>
      </c>
      <c r="F5608" s="17" t="s">
        <v>0</v>
      </c>
      <c r="G5608" s="18">
        <v>43236</v>
      </c>
      <c r="H5608" s="17" t="s">
        <v>306</v>
      </c>
    </row>
    <row r="5609" spans="1:8" s="15" customFormat="1" x14ac:dyDescent="0.2">
      <c r="A5609" s="17" t="s">
        <v>305</v>
      </c>
      <c r="B5609" s="19">
        <v>2</v>
      </c>
      <c r="C5609" s="18">
        <v>43220.443136574075</v>
      </c>
      <c r="D5609" s="17" t="s">
        <v>304</v>
      </c>
      <c r="E5609" s="17" t="s">
        <v>303</v>
      </c>
      <c r="F5609" s="17" t="s">
        <v>0</v>
      </c>
      <c r="G5609" s="18">
        <v>43224</v>
      </c>
      <c r="H5609" s="17" t="s">
        <v>302</v>
      </c>
    </row>
    <row r="5610" spans="1:8" s="15" customFormat="1" x14ac:dyDescent="0.2">
      <c r="A5610" s="17" t="s">
        <v>301</v>
      </c>
      <c r="B5610" s="19">
        <v>1</v>
      </c>
      <c r="C5610" s="18">
        <v>43220.446458333332</v>
      </c>
      <c r="D5610" s="17" t="s">
        <v>300</v>
      </c>
      <c r="E5610" s="17" t="s">
        <v>299</v>
      </c>
      <c r="F5610" s="17" t="s">
        <v>0</v>
      </c>
      <c r="G5610" s="19" t="s">
        <v>164</v>
      </c>
      <c r="H5610" s="17" t="s">
        <v>164</v>
      </c>
    </row>
    <row r="5611" spans="1:8" s="15" customFormat="1" x14ac:dyDescent="0.2">
      <c r="A5611" s="17" t="s">
        <v>298</v>
      </c>
      <c r="B5611" s="19">
        <v>1</v>
      </c>
      <c r="C5611" s="18">
        <v>43220.456631944442</v>
      </c>
      <c r="D5611" s="17" t="s">
        <v>257</v>
      </c>
      <c r="E5611" s="17" t="s">
        <v>295</v>
      </c>
      <c r="F5611" s="17" t="s">
        <v>0</v>
      </c>
      <c r="G5611" s="19" t="s">
        <v>164</v>
      </c>
      <c r="H5611" s="17" t="s">
        <v>164</v>
      </c>
    </row>
    <row r="5612" spans="1:8" s="15" customFormat="1" x14ac:dyDescent="0.2">
      <c r="A5612" s="17" t="s">
        <v>297</v>
      </c>
      <c r="B5612" s="19">
        <v>1</v>
      </c>
      <c r="C5612" s="18">
        <v>43220.454224537039</v>
      </c>
      <c r="D5612" s="17" t="s">
        <v>296</v>
      </c>
      <c r="E5612" s="17" t="s">
        <v>295</v>
      </c>
      <c r="F5612" s="17" t="s">
        <v>0</v>
      </c>
      <c r="G5612" s="18">
        <v>43235</v>
      </c>
      <c r="H5612" s="17" t="s">
        <v>294</v>
      </c>
    </row>
    <row r="5613" spans="1:8" s="15" customFormat="1" x14ac:dyDescent="0.2">
      <c r="A5613" s="17" t="s">
        <v>293</v>
      </c>
      <c r="B5613" s="19">
        <v>2</v>
      </c>
      <c r="C5613" s="18">
        <v>43220.456296296295</v>
      </c>
      <c r="D5613" s="17" t="s">
        <v>292</v>
      </c>
      <c r="E5613" s="17" t="s">
        <v>291</v>
      </c>
      <c r="F5613" s="17" t="s">
        <v>0</v>
      </c>
      <c r="G5613" s="18">
        <v>43229</v>
      </c>
      <c r="H5613" s="17" t="s">
        <v>290</v>
      </c>
    </row>
    <row r="5614" spans="1:8" s="15" customFormat="1" x14ac:dyDescent="0.2">
      <c r="A5614" s="17" t="s">
        <v>289</v>
      </c>
      <c r="B5614" s="19">
        <v>1</v>
      </c>
      <c r="C5614" s="18">
        <v>43220.479525462964</v>
      </c>
      <c r="D5614" s="17" t="s">
        <v>257</v>
      </c>
      <c r="E5614" s="17" t="s">
        <v>283</v>
      </c>
      <c r="F5614" s="17" t="s">
        <v>0</v>
      </c>
      <c r="G5614" s="18">
        <v>43223</v>
      </c>
      <c r="H5614" s="17" t="s">
        <v>288</v>
      </c>
    </row>
    <row r="5615" spans="1:8" s="15" customFormat="1" x14ac:dyDescent="0.2">
      <c r="A5615" s="17" t="s">
        <v>287</v>
      </c>
      <c r="B5615" s="19">
        <v>1</v>
      </c>
      <c r="C5615" s="18">
        <v>43220.500231481485</v>
      </c>
      <c r="D5615" s="17" t="s">
        <v>257</v>
      </c>
      <c r="E5615" s="17" t="s">
        <v>164</v>
      </c>
      <c r="F5615" s="17" t="s">
        <v>0</v>
      </c>
      <c r="G5615" s="18">
        <v>43229</v>
      </c>
      <c r="H5615" s="17" t="s">
        <v>286</v>
      </c>
    </row>
    <row r="5616" spans="1:8" s="15" customFormat="1" x14ac:dyDescent="0.2">
      <c r="A5616" s="17" t="s">
        <v>285</v>
      </c>
      <c r="B5616" s="19">
        <v>2</v>
      </c>
      <c r="C5616" s="18">
        <v>43220.505740740744</v>
      </c>
      <c r="D5616" s="17" t="s">
        <v>284</v>
      </c>
      <c r="E5616" s="17" t="s">
        <v>283</v>
      </c>
      <c r="F5616" s="17" t="s">
        <v>0</v>
      </c>
      <c r="G5616" s="18">
        <v>43224</v>
      </c>
      <c r="H5616" s="17" t="s">
        <v>282</v>
      </c>
    </row>
    <row r="5617" spans="1:8" s="15" customFormat="1" x14ac:dyDescent="0.2">
      <c r="A5617" s="17" t="s">
        <v>281</v>
      </c>
      <c r="B5617" s="19">
        <v>1</v>
      </c>
      <c r="C5617" s="18">
        <v>43220.509317129632</v>
      </c>
      <c r="D5617" s="17" t="s">
        <v>280</v>
      </c>
      <c r="E5617" s="17" t="s">
        <v>279</v>
      </c>
      <c r="F5617" s="17" t="s">
        <v>0</v>
      </c>
      <c r="G5617" s="18">
        <v>43224</v>
      </c>
      <c r="H5617" s="17" t="s">
        <v>278</v>
      </c>
    </row>
    <row r="5618" spans="1:8" s="15" customFormat="1" x14ac:dyDescent="0.2">
      <c r="A5618" s="17" t="s">
        <v>277</v>
      </c>
      <c r="B5618" s="19">
        <v>1</v>
      </c>
      <c r="C5618" s="18">
        <v>43220.511006944442</v>
      </c>
      <c r="D5618" s="17" t="s">
        <v>276</v>
      </c>
      <c r="E5618" s="17" t="s">
        <v>275</v>
      </c>
      <c r="F5618" s="17" t="s">
        <v>0</v>
      </c>
      <c r="G5618" s="18">
        <v>43228</v>
      </c>
      <c r="H5618" s="17" t="s">
        <v>274</v>
      </c>
    </row>
    <row r="5619" spans="1:8" s="15" customFormat="1" x14ac:dyDescent="0.2">
      <c r="A5619" s="17" t="s">
        <v>273</v>
      </c>
      <c r="B5619" s="19">
        <v>1</v>
      </c>
      <c r="C5619" s="18">
        <v>43220.548819444448</v>
      </c>
      <c r="D5619" s="17" t="s">
        <v>257</v>
      </c>
      <c r="E5619" s="17" t="s">
        <v>164</v>
      </c>
      <c r="F5619" s="17" t="s">
        <v>0</v>
      </c>
      <c r="G5619" s="19" t="s">
        <v>164</v>
      </c>
      <c r="H5619" s="17" t="s">
        <v>164</v>
      </c>
    </row>
    <row r="5620" spans="1:8" s="15" customFormat="1" x14ac:dyDescent="0.2">
      <c r="A5620" s="17" t="s">
        <v>272</v>
      </c>
      <c r="B5620" s="19">
        <v>2</v>
      </c>
      <c r="C5620" s="18">
        <v>43220.564305555556</v>
      </c>
      <c r="D5620" s="17" t="s">
        <v>238</v>
      </c>
      <c r="E5620" s="17" t="s">
        <v>164</v>
      </c>
      <c r="F5620" s="17" t="s">
        <v>0</v>
      </c>
      <c r="G5620" s="18">
        <v>43235</v>
      </c>
      <c r="H5620" s="17" t="s">
        <v>271</v>
      </c>
    </row>
    <row r="5621" spans="1:8" s="15" customFormat="1" x14ac:dyDescent="0.2">
      <c r="A5621" s="17" t="s">
        <v>270</v>
      </c>
      <c r="B5621" s="19">
        <v>2</v>
      </c>
      <c r="C5621" s="18">
        <v>43220.565289351849</v>
      </c>
      <c r="D5621" s="17" t="s">
        <v>238</v>
      </c>
      <c r="E5621" s="17" t="s">
        <v>164</v>
      </c>
      <c r="F5621" s="17" t="s">
        <v>0</v>
      </c>
      <c r="G5621" s="18">
        <v>43235</v>
      </c>
      <c r="H5621" s="17" t="s">
        <v>269</v>
      </c>
    </row>
    <row r="5622" spans="1:8" s="15" customFormat="1" x14ac:dyDescent="0.2">
      <c r="A5622" s="17" t="s">
        <v>268</v>
      </c>
      <c r="B5622" s="19">
        <v>1</v>
      </c>
      <c r="C5622" s="18">
        <v>43220.565763888888</v>
      </c>
      <c r="D5622" s="17" t="s">
        <v>257</v>
      </c>
      <c r="E5622" s="17" t="s">
        <v>263</v>
      </c>
      <c r="F5622" s="17" t="s">
        <v>0</v>
      </c>
      <c r="G5622" s="18">
        <v>43228</v>
      </c>
      <c r="H5622" s="17" t="s">
        <v>267</v>
      </c>
    </row>
    <row r="5623" spans="1:8" s="15" customFormat="1" x14ac:dyDescent="0.2">
      <c r="A5623" s="17" t="s">
        <v>266</v>
      </c>
      <c r="B5623" s="19">
        <v>2</v>
      </c>
      <c r="C5623" s="18">
        <v>43220.566122685188</v>
      </c>
      <c r="D5623" s="17" t="s">
        <v>238</v>
      </c>
      <c r="E5623" s="17" t="s">
        <v>164</v>
      </c>
      <c r="F5623" s="17" t="s">
        <v>0</v>
      </c>
      <c r="G5623" s="18">
        <v>43235</v>
      </c>
      <c r="H5623" s="17" t="s">
        <v>265</v>
      </c>
    </row>
    <row r="5624" spans="1:8" s="15" customFormat="1" x14ac:dyDescent="0.2">
      <c r="A5624" s="17" t="s">
        <v>264</v>
      </c>
      <c r="B5624" s="19">
        <v>1</v>
      </c>
      <c r="C5624" s="18">
        <v>43220.566354166665</v>
      </c>
      <c r="D5624" s="17" t="s">
        <v>257</v>
      </c>
      <c r="E5624" s="17" t="s">
        <v>263</v>
      </c>
      <c r="F5624" s="17" t="s">
        <v>0</v>
      </c>
      <c r="G5624" s="18">
        <v>43228</v>
      </c>
      <c r="H5624" s="17" t="s">
        <v>262</v>
      </c>
    </row>
    <row r="5625" spans="1:8" s="15" customFormat="1" x14ac:dyDescent="0.2">
      <c r="A5625" s="17" t="s">
        <v>261</v>
      </c>
      <c r="B5625" s="19">
        <v>2</v>
      </c>
      <c r="C5625" s="18">
        <v>43220.567083333335</v>
      </c>
      <c r="D5625" s="17" t="s">
        <v>257</v>
      </c>
      <c r="E5625" s="17" t="s">
        <v>260</v>
      </c>
      <c r="F5625" s="17" t="s">
        <v>0</v>
      </c>
      <c r="G5625" s="18">
        <v>43235</v>
      </c>
      <c r="H5625" s="17" t="s">
        <v>259</v>
      </c>
    </row>
    <row r="5626" spans="1:8" s="15" customFormat="1" x14ac:dyDescent="0.2">
      <c r="A5626" s="17" t="s">
        <v>258</v>
      </c>
      <c r="B5626" s="19">
        <v>1</v>
      </c>
      <c r="C5626" s="18">
        <v>43220.568020833336</v>
      </c>
      <c r="D5626" s="17" t="s">
        <v>257</v>
      </c>
      <c r="E5626" s="17" t="s">
        <v>256</v>
      </c>
      <c r="F5626" s="17" t="s">
        <v>0</v>
      </c>
      <c r="G5626" s="18">
        <v>43235</v>
      </c>
      <c r="H5626" s="17" t="s">
        <v>255</v>
      </c>
    </row>
    <row r="5627" spans="1:8" s="15" customFormat="1" x14ac:dyDescent="0.2">
      <c r="A5627" s="17" t="s">
        <v>254</v>
      </c>
      <c r="B5627" s="19">
        <v>2</v>
      </c>
      <c r="C5627" s="18">
        <v>43220.568807870368</v>
      </c>
      <c r="D5627" s="17" t="s">
        <v>241</v>
      </c>
      <c r="E5627" s="17" t="s">
        <v>164</v>
      </c>
      <c r="F5627" s="17" t="s">
        <v>0</v>
      </c>
      <c r="G5627" s="18">
        <v>43235</v>
      </c>
      <c r="H5627" s="17" t="s">
        <v>253</v>
      </c>
    </row>
    <row r="5628" spans="1:8" s="15" customFormat="1" x14ac:dyDescent="0.2">
      <c r="A5628" s="17" t="s">
        <v>252</v>
      </c>
      <c r="B5628" s="19">
        <v>2</v>
      </c>
      <c r="C5628" s="18">
        <v>43220.569282407407</v>
      </c>
      <c r="D5628" s="17" t="s">
        <v>251</v>
      </c>
      <c r="E5628" s="17" t="s">
        <v>250</v>
      </c>
      <c r="F5628" s="17" t="s">
        <v>0</v>
      </c>
      <c r="G5628" s="18">
        <v>43229</v>
      </c>
      <c r="H5628" s="17" t="s">
        <v>249</v>
      </c>
    </row>
    <row r="5629" spans="1:8" s="15" customFormat="1" x14ac:dyDescent="0.2">
      <c r="A5629" s="17" t="s">
        <v>248</v>
      </c>
      <c r="B5629" s="19">
        <v>1</v>
      </c>
      <c r="C5629" s="18">
        <v>43220.570451388892</v>
      </c>
      <c r="D5629" s="17" t="s">
        <v>247</v>
      </c>
      <c r="E5629" s="17" t="s">
        <v>246</v>
      </c>
      <c r="F5629" s="17" t="s">
        <v>0</v>
      </c>
      <c r="G5629" s="18">
        <v>43224</v>
      </c>
      <c r="H5629" s="17" t="s">
        <v>245</v>
      </c>
    </row>
    <row r="5630" spans="1:8" s="15" customFormat="1" x14ac:dyDescent="0.2">
      <c r="A5630" s="17" t="s">
        <v>244</v>
      </c>
      <c r="B5630" s="19">
        <v>2</v>
      </c>
      <c r="C5630" s="18">
        <v>43220.570613425924</v>
      </c>
      <c r="D5630" s="17" t="s">
        <v>238</v>
      </c>
      <c r="E5630" s="17" t="s">
        <v>164</v>
      </c>
      <c r="F5630" s="17" t="s">
        <v>0</v>
      </c>
      <c r="G5630" s="18">
        <v>43235</v>
      </c>
      <c r="H5630" s="17" t="s">
        <v>243</v>
      </c>
    </row>
    <row r="5631" spans="1:8" s="15" customFormat="1" x14ac:dyDescent="0.2">
      <c r="A5631" s="17" t="s">
        <v>242</v>
      </c>
      <c r="B5631" s="19">
        <v>2</v>
      </c>
      <c r="C5631" s="18">
        <v>43220.571539351855</v>
      </c>
      <c r="D5631" s="17" t="s">
        <v>241</v>
      </c>
      <c r="E5631" s="17" t="s">
        <v>164</v>
      </c>
      <c r="F5631" s="17" t="s">
        <v>0</v>
      </c>
      <c r="G5631" s="18">
        <v>43235</v>
      </c>
      <c r="H5631" s="17" t="s">
        <v>240</v>
      </c>
    </row>
    <row r="5632" spans="1:8" s="15" customFormat="1" x14ac:dyDescent="0.2">
      <c r="A5632" s="17" t="s">
        <v>239</v>
      </c>
      <c r="B5632" s="19">
        <v>3</v>
      </c>
      <c r="C5632" s="18">
        <v>43220.572141203702</v>
      </c>
      <c r="D5632" s="17" t="s">
        <v>238</v>
      </c>
      <c r="E5632" s="17" t="s">
        <v>164</v>
      </c>
      <c r="F5632" s="17" t="s">
        <v>0</v>
      </c>
      <c r="G5632" s="18">
        <v>43236</v>
      </c>
      <c r="H5632" s="17" t="s">
        <v>237</v>
      </c>
    </row>
    <row r="5633" spans="1:8" s="15" customFormat="1" x14ac:dyDescent="0.2">
      <c r="A5633" s="17" t="s">
        <v>236</v>
      </c>
      <c r="B5633" s="19">
        <v>2</v>
      </c>
      <c r="C5633" s="18">
        <v>43220.573379629626</v>
      </c>
      <c r="D5633" s="17" t="s">
        <v>235</v>
      </c>
      <c r="E5633" s="17" t="s">
        <v>197</v>
      </c>
      <c r="F5633" s="17" t="s">
        <v>0</v>
      </c>
      <c r="G5633" s="18">
        <v>43229</v>
      </c>
      <c r="H5633" s="17" t="s">
        <v>234</v>
      </c>
    </row>
    <row r="5634" spans="1:8" s="15" customFormat="1" x14ac:dyDescent="0.2">
      <c r="A5634" s="17" t="s">
        <v>233</v>
      </c>
      <c r="B5634" s="19">
        <v>1</v>
      </c>
      <c r="C5634" s="18">
        <v>43220.574745370373</v>
      </c>
      <c r="D5634" s="17" t="s">
        <v>232</v>
      </c>
      <c r="E5634" s="17" t="s">
        <v>197</v>
      </c>
      <c r="F5634" s="17" t="s">
        <v>0</v>
      </c>
      <c r="G5634" s="18">
        <v>43229</v>
      </c>
      <c r="H5634" s="17" t="s">
        <v>231</v>
      </c>
    </row>
    <row r="5635" spans="1:8" s="15" customFormat="1" x14ac:dyDescent="0.2">
      <c r="A5635" s="17" t="s">
        <v>230</v>
      </c>
      <c r="B5635" s="19">
        <v>2</v>
      </c>
      <c r="C5635" s="18">
        <v>43220.577465277776</v>
      </c>
      <c r="D5635" s="17" t="s">
        <v>229</v>
      </c>
      <c r="E5635" s="17" t="s">
        <v>228</v>
      </c>
      <c r="F5635" s="17" t="s">
        <v>0</v>
      </c>
      <c r="G5635" s="18">
        <v>43229</v>
      </c>
      <c r="H5635" s="17" t="s">
        <v>227</v>
      </c>
    </row>
    <row r="5636" spans="1:8" s="15" customFormat="1" x14ac:dyDescent="0.2">
      <c r="A5636" s="17" t="s">
        <v>226</v>
      </c>
      <c r="B5636" s="19">
        <v>2</v>
      </c>
      <c r="C5636" s="18">
        <v>43220.578055555554</v>
      </c>
      <c r="D5636" s="17" t="s">
        <v>225</v>
      </c>
      <c r="E5636" s="17" t="s">
        <v>164</v>
      </c>
      <c r="F5636" s="17" t="s">
        <v>0</v>
      </c>
      <c r="G5636" s="18">
        <v>43230</v>
      </c>
      <c r="H5636" s="17" t="s">
        <v>224</v>
      </c>
    </row>
    <row r="5637" spans="1:8" s="15" customFormat="1" x14ac:dyDescent="0.2">
      <c r="A5637" s="17" t="s">
        <v>223</v>
      </c>
      <c r="B5637" s="19">
        <v>2</v>
      </c>
      <c r="C5637" s="18">
        <v>43220.581597222219</v>
      </c>
      <c r="D5637" s="17" t="s">
        <v>222</v>
      </c>
      <c r="E5637" s="17" t="s">
        <v>197</v>
      </c>
      <c r="F5637" s="17" t="s">
        <v>0</v>
      </c>
      <c r="G5637" s="18">
        <v>43230</v>
      </c>
      <c r="H5637" s="17" t="s">
        <v>221</v>
      </c>
    </row>
    <row r="5638" spans="1:8" s="15" customFormat="1" x14ac:dyDescent="0.2">
      <c r="A5638" s="17" t="s">
        <v>220</v>
      </c>
      <c r="B5638" s="19">
        <v>2</v>
      </c>
      <c r="C5638" s="18">
        <v>43220.582175925927</v>
      </c>
      <c r="D5638" s="17" t="s">
        <v>219</v>
      </c>
      <c r="E5638" s="17" t="s">
        <v>197</v>
      </c>
      <c r="F5638" s="17" t="s">
        <v>0</v>
      </c>
      <c r="G5638" s="18">
        <v>43235</v>
      </c>
      <c r="H5638" s="17" t="s">
        <v>218</v>
      </c>
    </row>
    <row r="5639" spans="1:8" s="15" customFormat="1" x14ac:dyDescent="0.2">
      <c r="A5639" s="17" t="s">
        <v>217</v>
      </c>
      <c r="B5639" s="19">
        <v>1</v>
      </c>
      <c r="C5639" s="18">
        <v>43220.58258101852</v>
      </c>
      <c r="D5639" s="17" t="s">
        <v>216</v>
      </c>
      <c r="E5639" s="17" t="s">
        <v>197</v>
      </c>
      <c r="F5639" s="17" t="s">
        <v>0</v>
      </c>
      <c r="G5639" s="18">
        <v>43229</v>
      </c>
      <c r="H5639" s="17" t="s">
        <v>215</v>
      </c>
    </row>
    <row r="5640" spans="1:8" s="15" customFormat="1" x14ac:dyDescent="0.2">
      <c r="A5640" s="17" t="s">
        <v>214</v>
      </c>
      <c r="B5640" s="19">
        <v>1</v>
      </c>
      <c r="C5640" s="18">
        <v>43220.584004629629</v>
      </c>
      <c r="D5640" s="17" t="s">
        <v>213</v>
      </c>
      <c r="E5640" s="17" t="s">
        <v>197</v>
      </c>
      <c r="F5640" s="17" t="s">
        <v>0</v>
      </c>
      <c r="G5640" s="18">
        <v>43230</v>
      </c>
      <c r="H5640" s="17" t="s">
        <v>212</v>
      </c>
    </row>
    <row r="5641" spans="1:8" s="15" customFormat="1" x14ac:dyDescent="0.2">
      <c r="A5641" s="17" t="s">
        <v>211</v>
      </c>
      <c r="B5641" s="19">
        <v>1</v>
      </c>
      <c r="C5641" s="18">
        <v>43220.585659722223</v>
      </c>
      <c r="D5641" s="17" t="s">
        <v>210</v>
      </c>
      <c r="E5641" s="17" t="s">
        <v>197</v>
      </c>
      <c r="F5641" s="17" t="s">
        <v>0</v>
      </c>
      <c r="G5641" s="18">
        <v>43230</v>
      </c>
      <c r="H5641" s="17" t="s">
        <v>209</v>
      </c>
    </row>
    <row r="5642" spans="1:8" s="15" customFormat="1" x14ac:dyDescent="0.2">
      <c r="A5642" s="17" t="s">
        <v>208</v>
      </c>
      <c r="B5642" s="19">
        <v>1</v>
      </c>
      <c r="C5642" s="18">
        <v>43220.593124999999</v>
      </c>
      <c r="D5642" s="17" t="s">
        <v>207</v>
      </c>
      <c r="E5642" s="17" t="s">
        <v>197</v>
      </c>
      <c r="F5642" s="17" t="s">
        <v>0</v>
      </c>
      <c r="G5642" s="18">
        <v>43230</v>
      </c>
      <c r="H5642" s="17" t="s">
        <v>206</v>
      </c>
    </row>
    <row r="5643" spans="1:8" s="15" customFormat="1" x14ac:dyDescent="0.2">
      <c r="A5643" s="17" t="s">
        <v>205</v>
      </c>
      <c r="B5643" s="19">
        <v>2</v>
      </c>
      <c r="C5643" s="18">
        <v>43220.59480324074</v>
      </c>
      <c r="D5643" s="17" t="s">
        <v>204</v>
      </c>
      <c r="E5643" s="17" t="s">
        <v>197</v>
      </c>
      <c r="F5643" s="17" t="s">
        <v>0</v>
      </c>
      <c r="G5643" s="18">
        <v>43235</v>
      </c>
      <c r="H5643" s="17" t="s">
        <v>203</v>
      </c>
    </row>
    <row r="5644" spans="1:8" s="15" customFormat="1" x14ac:dyDescent="0.2">
      <c r="A5644" s="17" t="s">
        <v>202</v>
      </c>
      <c r="B5644" s="19">
        <v>2</v>
      </c>
      <c r="C5644" s="18">
        <v>43220.608877314815</v>
      </c>
      <c r="D5644" s="17" t="s">
        <v>201</v>
      </c>
      <c r="E5644" s="17" t="s">
        <v>197</v>
      </c>
      <c r="F5644" s="17" t="s">
        <v>0</v>
      </c>
      <c r="G5644" s="18">
        <v>43235</v>
      </c>
      <c r="H5644" s="17" t="s">
        <v>200</v>
      </c>
    </row>
    <row r="5645" spans="1:8" s="15" customFormat="1" x14ac:dyDescent="0.2">
      <c r="A5645" s="17" t="s">
        <v>199</v>
      </c>
      <c r="B5645" s="19">
        <v>2</v>
      </c>
      <c r="C5645" s="18">
        <v>43220.609340277777</v>
      </c>
      <c r="D5645" s="17" t="s">
        <v>198</v>
      </c>
      <c r="E5645" s="17" t="s">
        <v>197</v>
      </c>
      <c r="F5645" s="17" t="s">
        <v>0</v>
      </c>
      <c r="G5645" s="18">
        <v>43230</v>
      </c>
      <c r="H5645" s="17" t="s">
        <v>196</v>
      </c>
    </row>
    <row r="5646" spans="1:8" s="15" customFormat="1" x14ac:dyDescent="0.2">
      <c r="A5646" s="17" t="s">
        <v>195</v>
      </c>
      <c r="B5646" s="19">
        <v>3</v>
      </c>
      <c r="C5646" s="18">
        <v>43220.611250000002</v>
      </c>
      <c r="D5646" s="17" t="s">
        <v>194</v>
      </c>
      <c r="E5646" s="17" t="s">
        <v>190</v>
      </c>
      <c r="F5646" s="17" t="s">
        <v>0</v>
      </c>
      <c r="G5646" s="18">
        <v>43236</v>
      </c>
      <c r="H5646" s="17" t="s">
        <v>193</v>
      </c>
    </row>
    <row r="5647" spans="1:8" s="15" customFormat="1" x14ac:dyDescent="0.2">
      <c r="A5647" s="17" t="s">
        <v>192</v>
      </c>
      <c r="B5647" s="19">
        <v>4</v>
      </c>
      <c r="C5647" s="18">
        <v>43220.61273148148</v>
      </c>
      <c r="D5647" s="17" t="s">
        <v>191</v>
      </c>
      <c r="E5647" s="17" t="s">
        <v>190</v>
      </c>
      <c r="F5647" s="17" t="s">
        <v>0</v>
      </c>
      <c r="G5647" s="18">
        <v>43236</v>
      </c>
      <c r="H5647" s="17" t="s">
        <v>189</v>
      </c>
    </row>
    <row r="5648" spans="1:8" s="15" customFormat="1" x14ac:dyDescent="0.2">
      <c r="A5648" s="17" t="s">
        <v>188</v>
      </c>
      <c r="B5648" s="19">
        <v>2</v>
      </c>
      <c r="C5648" s="18">
        <v>43220.618032407408</v>
      </c>
      <c r="D5648" s="17" t="s">
        <v>172</v>
      </c>
      <c r="E5648" s="17" t="s">
        <v>164</v>
      </c>
      <c r="F5648" s="17" t="s">
        <v>0</v>
      </c>
      <c r="G5648" s="18">
        <v>43235</v>
      </c>
      <c r="H5648" s="17" t="s">
        <v>187</v>
      </c>
    </row>
    <row r="5649" spans="1:8" s="15" customFormat="1" x14ac:dyDescent="0.2">
      <c r="A5649" s="17" t="s">
        <v>186</v>
      </c>
      <c r="B5649" s="19">
        <v>2</v>
      </c>
      <c r="C5649" s="18">
        <v>43220.640590277777</v>
      </c>
      <c r="D5649" s="17" t="s">
        <v>185</v>
      </c>
      <c r="E5649" s="17" t="s">
        <v>184</v>
      </c>
      <c r="F5649" s="17" t="s">
        <v>0</v>
      </c>
      <c r="G5649" s="18">
        <v>43235</v>
      </c>
      <c r="H5649" s="17" t="s">
        <v>183</v>
      </c>
    </row>
    <row r="5650" spans="1:8" s="15" customFormat="1" x14ac:dyDescent="0.2">
      <c r="A5650" s="17" t="s">
        <v>182</v>
      </c>
      <c r="B5650" s="19">
        <v>1</v>
      </c>
      <c r="C5650" s="18">
        <v>43220.647881944446</v>
      </c>
      <c r="D5650" s="17" t="s">
        <v>181</v>
      </c>
      <c r="E5650" s="17" t="s">
        <v>180</v>
      </c>
      <c r="F5650" s="17" t="s">
        <v>0</v>
      </c>
      <c r="G5650" s="18">
        <v>43222</v>
      </c>
      <c r="H5650" s="17" t="s">
        <v>179</v>
      </c>
    </row>
    <row r="5651" spans="1:8" s="15" customFormat="1" x14ac:dyDescent="0.2">
      <c r="A5651" s="17" t="s">
        <v>178</v>
      </c>
      <c r="B5651" s="19">
        <v>2</v>
      </c>
      <c r="C5651" s="18">
        <v>43220.651898148149</v>
      </c>
      <c r="D5651" s="17" t="s">
        <v>172</v>
      </c>
      <c r="E5651" s="17" t="s">
        <v>164</v>
      </c>
      <c r="F5651" s="17" t="s">
        <v>0</v>
      </c>
      <c r="G5651" s="18">
        <v>43230</v>
      </c>
      <c r="H5651" s="17" t="s">
        <v>177</v>
      </c>
    </row>
    <row r="5652" spans="1:8" s="15" customFormat="1" x14ac:dyDescent="0.2">
      <c r="A5652" s="17" t="s">
        <v>176</v>
      </c>
      <c r="B5652" s="19">
        <v>1</v>
      </c>
      <c r="C5652" s="18">
        <v>43220.662581018521</v>
      </c>
      <c r="D5652" s="17" t="s">
        <v>175</v>
      </c>
      <c r="E5652" s="17" t="s">
        <v>174</v>
      </c>
      <c r="F5652" s="17" t="s">
        <v>0</v>
      </c>
      <c r="G5652" s="19" t="s">
        <v>164</v>
      </c>
      <c r="H5652" s="17" t="s">
        <v>164</v>
      </c>
    </row>
    <row r="5653" spans="1:8" s="15" customFormat="1" x14ac:dyDescent="0.2">
      <c r="A5653" s="17" t="s">
        <v>173</v>
      </c>
      <c r="B5653" s="19">
        <v>2</v>
      </c>
      <c r="C5653" s="18">
        <v>43220.704398148147</v>
      </c>
      <c r="D5653" s="17" t="s">
        <v>172</v>
      </c>
      <c r="E5653" s="17" t="s">
        <v>164</v>
      </c>
      <c r="F5653" s="17" t="s">
        <v>0</v>
      </c>
      <c r="G5653" s="18">
        <v>43230</v>
      </c>
      <c r="H5653" s="17" t="s">
        <v>171</v>
      </c>
    </row>
  </sheetData>
  <autoFilter ref="A4:H5653"/>
  <mergeCells count="2">
    <mergeCell ref="A2:G2"/>
    <mergeCell ref="A3:G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I289"/>
  <sheetViews>
    <sheetView workbookViewId="0">
      <pane ySplit="4" topLeftCell="A5" activePane="bottomLeft" state="frozen"/>
      <selection pane="bottomLeft" activeCell="A5" sqref="A5"/>
    </sheetView>
  </sheetViews>
  <sheetFormatPr baseColWidth="10" defaultColWidth="9.109375" defaultRowHeight="15.05" x14ac:dyDescent="0.3"/>
  <cols>
    <col min="1" max="1" width="12.44140625" bestFit="1" customWidth="1"/>
    <col min="2" max="2" width="10.109375" bestFit="1" customWidth="1"/>
    <col min="3" max="3" width="8.6640625" bestFit="1" customWidth="1"/>
    <col min="4" max="4" width="8.88671875" bestFit="1" customWidth="1"/>
    <col min="5" max="5" width="28.44140625" bestFit="1" customWidth="1"/>
    <col min="6" max="6" width="12.88671875" bestFit="1" customWidth="1"/>
    <col min="7" max="7" width="23.44140625" bestFit="1" customWidth="1"/>
    <col min="8" max="8" width="33.5546875" bestFit="1" customWidth="1"/>
    <col min="9" max="9" width="63.88671875" customWidth="1"/>
  </cols>
  <sheetData>
    <row r="2" spans="1:9" ht="20.3" x14ac:dyDescent="0.35">
      <c r="A2" s="88" t="s">
        <v>162</v>
      </c>
      <c r="B2" s="88"/>
      <c r="C2" s="88"/>
      <c r="D2" s="88"/>
      <c r="E2" s="88"/>
      <c r="F2" s="88"/>
      <c r="G2" s="88"/>
      <c r="H2" s="88"/>
      <c r="I2" s="88"/>
    </row>
    <row r="3" spans="1:9" ht="20.3" x14ac:dyDescent="0.35">
      <c r="A3" s="89" t="s">
        <v>163</v>
      </c>
      <c r="B3" s="89"/>
      <c r="C3" s="89"/>
      <c r="D3" s="89"/>
      <c r="E3" s="89"/>
      <c r="F3" s="89"/>
      <c r="G3" s="89"/>
      <c r="H3" s="89"/>
      <c r="I3" s="89"/>
    </row>
    <row r="4" spans="1:9" x14ac:dyDescent="0.3">
      <c r="A4" s="1" t="s">
        <v>102</v>
      </c>
      <c r="B4" s="2" t="s">
        <v>103</v>
      </c>
      <c r="C4" s="3" t="s">
        <v>104</v>
      </c>
      <c r="D4" s="3" t="s">
        <v>105</v>
      </c>
      <c r="E4" s="4" t="s">
        <v>106</v>
      </c>
      <c r="F4" s="4" t="s">
        <v>107</v>
      </c>
      <c r="G4" s="4" t="s">
        <v>108</v>
      </c>
      <c r="H4" s="4" t="s">
        <v>109</v>
      </c>
      <c r="I4" s="4" t="s">
        <v>110</v>
      </c>
    </row>
    <row r="5" spans="1:9" x14ac:dyDescent="0.3">
      <c r="A5" s="5">
        <v>789832018</v>
      </c>
      <c r="B5" s="7">
        <v>43191.690379432868</v>
      </c>
      <c r="C5" s="7">
        <v>43207.495770185182</v>
      </c>
      <c r="D5" s="6">
        <v>11</v>
      </c>
      <c r="E5" s="8" t="s">
        <v>5</v>
      </c>
      <c r="F5" s="8" t="s">
        <v>2</v>
      </c>
      <c r="G5" s="8" t="s">
        <v>26</v>
      </c>
      <c r="H5" s="8" t="s">
        <v>0</v>
      </c>
      <c r="I5" s="9" t="s">
        <v>73</v>
      </c>
    </row>
    <row r="6" spans="1:9" x14ac:dyDescent="0.3">
      <c r="A6" s="5">
        <v>790132018</v>
      </c>
      <c r="B6" s="7">
        <v>43191.823841111109</v>
      </c>
      <c r="C6" s="7">
        <v>43206.341257650463</v>
      </c>
      <c r="D6" s="6">
        <v>10</v>
      </c>
      <c r="E6" s="8" t="s">
        <v>7</v>
      </c>
      <c r="F6" s="8" t="s">
        <v>2</v>
      </c>
      <c r="G6" s="8" t="s">
        <v>26</v>
      </c>
      <c r="H6" s="8" t="s">
        <v>0</v>
      </c>
      <c r="I6" s="8"/>
    </row>
    <row r="7" spans="1:9" x14ac:dyDescent="0.3">
      <c r="A7" s="5">
        <v>784432018</v>
      </c>
      <c r="B7" s="7">
        <v>43192.302784537038</v>
      </c>
      <c r="C7" s="7">
        <v>43207.341841319445</v>
      </c>
      <c r="D7" s="6">
        <v>11</v>
      </c>
      <c r="E7" s="8" t="s">
        <v>3</v>
      </c>
      <c r="F7" s="8" t="s">
        <v>2</v>
      </c>
      <c r="G7" s="8" t="s">
        <v>26</v>
      </c>
      <c r="H7" s="8" t="s">
        <v>0</v>
      </c>
      <c r="I7" s="9" t="s">
        <v>96</v>
      </c>
    </row>
    <row r="8" spans="1:9" x14ac:dyDescent="0.3">
      <c r="A8" s="5">
        <v>784722018</v>
      </c>
      <c r="B8" s="7">
        <v>43192.353358067128</v>
      </c>
      <c r="C8" s="7">
        <v>43206.391370381942</v>
      </c>
      <c r="D8" s="6">
        <v>10</v>
      </c>
      <c r="E8" s="8" t="s">
        <v>7</v>
      </c>
      <c r="F8" s="8" t="s">
        <v>2</v>
      </c>
      <c r="G8" s="8" t="s">
        <v>26</v>
      </c>
      <c r="H8" s="8" t="s">
        <v>0</v>
      </c>
      <c r="I8" s="8"/>
    </row>
    <row r="9" spans="1:9" x14ac:dyDescent="0.3">
      <c r="A9" s="5">
        <v>791052018</v>
      </c>
      <c r="B9" s="7">
        <v>43192.358383761573</v>
      </c>
      <c r="C9" s="7">
        <v>43206.398574965278</v>
      </c>
      <c r="D9" s="6">
        <v>10</v>
      </c>
      <c r="E9" s="8" t="s">
        <v>3</v>
      </c>
      <c r="F9" s="8" t="s">
        <v>2</v>
      </c>
      <c r="G9" s="8" t="s">
        <v>1</v>
      </c>
      <c r="H9" s="8" t="s">
        <v>0</v>
      </c>
      <c r="I9" s="9" t="s">
        <v>12</v>
      </c>
    </row>
    <row r="10" spans="1:9" x14ac:dyDescent="0.3">
      <c r="A10" s="5">
        <v>675592018</v>
      </c>
      <c r="B10" s="7">
        <v>43192.384817800928</v>
      </c>
      <c r="C10" s="7">
        <v>43192.385446006941</v>
      </c>
      <c r="D10" s="6">
        <v>0</v>
      </c>
      <c r="E10" s="8" t="s">
        <v>7</v>
      </c>
      <c r="F10" s="8" t="s">
        <v>2</v>
      </c>
      <c r="G10" s="8" t="s">
        <v>26</v>
      </c>
      <c r="H10" s="8" t="s">
        <v>0</v>
      </c>
      <c r="I10" s="9" t="s">
        <v>92</v>
      </c>
    </row>
    <row r="11" spans="1:9" x14ac:dyDescent="0.3">
      <c r="A11" s="5">
        <v>675452018</v>
      </c>
      <c r="B11" s="7">
        <v>43192.38745652778</v>
      </c>
      <c r="C11" s="7">
        <v>43192.388290300929</v>
      </c>
      <c r="D11" s="6">
        <v>0</v>
      </c>
      <c r="E11" s="8" t="s">
        <v>7</v>
      </c>
      <c r="F11" s="8" t="s">
        <v>2</v>
      </c>
      <c r="G11" s="8" t="s">
        <v>26</v>
      </c>
      <c r="H11" s="8" t="s">
        <v>0</v>
      </c>
      <c r="I11" s="9" t="s">
        <v>92</v>
      </c>
    </row>
    <row r="12" spans="1:9" x14ac:dyDescent="0.3">
      <c r="A12" s="5">
        <v>791742018</v>
      </c>
      <c r="B12" s="7">
        <v>43192.396589085649</v>
      </c>
      <c r="C12" s="7">
        <v>43206.402024189818</v>
      </c>
      <c r="D12" s="6">
        <v>10</v>
      </c>
      <c r="E12" s="8" t="s">
        <v>3</v>
      </c>
      <c r="F12" s="8" t="s">
        <v>2</v>
      </c>
      <c r="G12" s="8" t="s">
        <v>1</v>
      </c>
      <c r="H12" s="8" t="s">
        <v>0</v>
      </c>
      <c r="I12" s="9" t="s">
        <v>12</v>
      </c>
    </row>
    <row r="13" spans="1:9" x14ac:dyDescent="0.3">
      <c r="A13" s="5">
        <v>792672018</v>
      </c>
      <c r="B13" s="7">
        <v>43192.433803622684</v>
      </c>
      <c r="C13" s="7">
        <v>43207.304697581021</v>
      </c>
      <c r="D13" s="6">
        <v>11</v>
      </c>
      <c r="E13" s="8" t="s">
        <v>3</v>
      </c>
      <c r="F13" s="8" t="s">
        <v>2</v>
      </c>
      <c r="G13" s="8" t="s">
        <v>26</v>
      </c>
      <c r="H13" s="8" t="s">
        <v>0</v>
      </c>
      <c r="I13" s="9" t="s">
        <v>85</v>
      </c>
    </row>
    <row r="14" spans="1:9" x14ac:dyDescent="0.3">
      <c r="A14" s="5">
        <v>794182018</v>
      </c>
      <c r="B14" s="7">
        <v>43192.476907326389</v>
      </c>
      <c r="C14" s="7">
        <v>43206.430477094909</v>
      </c>
      <c r="D14" s="6">
        <v>10</v>
      </c>
      <c r="E14" s="8" t="s">
        <v>7</v>
      </c>
      <c r="F14" s="8" t="s">
        <v>2</v>
      </c>
      <c r="G14" s="8" t="s">
        <v>26</v>
      </c>
      <c r="H14" s="8" t="s">
        <v>0</v>
      </c>
      <c r="I14" s="10"/>
    </row>
    <row r="15" spans="1:9" x14ac:dyDescent="0.3">
      <c r="A15" s="5">
        <v>794332018</v>
      </c>
      <c r="B15" s="7">
        <v>43192.480513912036</v>
      </c>
      <c r="C15" s="7">
        <v>43206.443152465275</v>
      </c>
      <c r="D15" s="6">
        <v>10</v>
      </c>
      <c r="E15" s="8" t="s">
        <v>7</v>
      </c>
      <c r="F15" s="8" t="s">
        <v>2</v>
      </c>
      <c r="G15" s="8" t="s">
        <v>26</v>
      </c>
      <c r="H15" s="8" t="s">
        <v>0</v>
      </c>
      <c r="I15" s="8"/>
    </row>
    <row r="16" spans="1:9" x14ac:dyDescent="0.3">
      <c r="A16" s="5">
        <v>789432018</v>
      </c>
      <c r="B16" s="7">
        <v>43192.606617500001</v>
      </c>
      <c r="C16" s="7">
        <v>43207.480293483794</v>
      </c>
      <c r="D16" s="6">
        <v>11</v>
      </c>
      <c r="E16" s="8" t="s">
        <v>7</v>
      </c>
      <c r="F16" s="8" t="s">
        <v>2</v>
      </c>
      <c r="G16" s="8" t="s">
        <v>26</v>
      </c>
      <c r="H16" s="8" t="s">
        <v>0</v>
      </c>
      <c r="I16" s="9" t="s">
        <v>62</v>
      </c>
    </row>
    <row r="17" spans="1:9" x14ac:dyDescent="0.3">
      <c r="A17" s="5">
        <v>779062018</v>
      </c>
      <c r="B17" s="7">
        <v>43192.658437152779</v>
      </c>
      <c r="C17" s="7">
        <v>43207.499243009261</v>
      </c>
      <c r="D17" s="6">
        <v>11</v>
      </c>
      <c r="E17" s="8" t="s">
        <v>7</v>
      </c>
      <c r="F17" s="8" t="s">
        <v>17</v>
      </c>
      <c r="G17" s="8" t="s">
        <v>26</v>
      </c>
      <c r="H17" s="8" t="s">
        <v>0</v>
      </c>
      <c r="I17" s="9" t="s">
        <v>111</v>
      </c>
    </row>
    <row r="18" spans="1:9" x14ac:dyDescent="0.3">
      <c r="A18" s="5">
        <v>799792018</v>
      </c>
      <c r="B18" s="7">
        <v>43192.672592037037</v>
      </c>
      <c r="C18" s="7">
        <v>43206.359883194447</v>
      </c>
      <c r="D18" s="6">
        <v>10</v>
      </c>
      <c r="E18" s="8" t="s">
        <v>3</v>
      </c>
      <c r="F18" s="8" t="s">
        <v>2</v>
      </c>
      <c r="G18" s="8" t="s">
        <v>26</v>
      </c>
      <c r="H18" s="8" t="s">
        <v>0</v>
      </c>
      <c r="I18" s="9" t="s">
        <v>42</v>
      </c>
    </row>
    <row r="19" spans="1:9" x14ac:dyDescent="0.3">
      <c r="A19" s="5">
        <v>778672018</v>
      </c>
      <c r="B19" s="7">
        <v>43192.686342256944</v>
      </c>
      <c r="C19" s="7">
        <v>43207.572713831018</v>
      </c>
      <c r="D19" s="6">
        <v>11</v>
      </c>
      <c r="E19" s="8" t="s">
        <v>7</v>
      </c>
      <c r="F19" s="8" t="s">
        <v>17</v>
      </c>
      <c r="G19" s="8" t="s">
        <v>26</v>
      </c>
      <c r="H19" s="8" t="s">
        <v>0</v>
      </c>
      <c r="I19" s="9" t="s">
        <v>112</v>
      </c>
    </row>
    <row r="20" spans="1:9" x14ac:dyDescent="0.3">
      <c r="A20" s="5">
        <v>782152018</v>
      </c>
      <c r="B20" s="7">
        <v>43192.691540567132</v>
      </c>
      <c r="C20" s="7">
        <v>43207.578219247684</v>
      </c>
      <c r="D20" s="6">
        <v>11</v>
      </c>
      <c r="E20" s="8" t="s">
        <v>7</v>
      </c>
      <c r="F20" s="8" t="s">
        <v>17</v>
      </c>
      <c r="G20" s="8" t="s">
        <v>26</v>
      </c>
      <c r="H20" s="8" t="s">
        <v>0</v>
      </c>
      <c r="I20" s="9" t="s">
        <v>43</v>
      </c>
    </row>
    <row r="21" spans="1:9" x14ac:dyDescent="0.3">
      <c r="A21" s="5">
        <v>800832018</v>
      </c>
      <c r="B21" s="7">
        <v>43192.706228379633</v>
      </c>
      <c r="C21" s="7">
        <v>43207.596257974539</v>
      </c>
      <c r="D21" s="6">
        <v>11</v>
      </c>
      <c r="E21" s="8" t="s">
        <v>5</v>
      </c>
      <c r="F21" s="8" t="s">
        <v>2</v>
      </c>
      <c r="G21" s="8" t="s">
        <v>26</v>
      </c>
      <c r="H21" s="8" t="s">
        <v>0</v>
      </c>
      <c r="I21" s="9" t="s">
        <v>63</v>
      </c>
    </row>
    <row r="22" spans="1:9" x14ac:dyDescent="0.3">
      <c r="A22" s="5">
        <v>801812018</v>
      </c>
      <c r="B22" s="7">
        <v>43192.808216504629</v>
      </c>
      <c r="C22" s="7">
        <v>43206.356716527778</v>
      </c>
      <c r="D22" s="6">
        <v>10</v>
      </c>
      <c r="E22" s="8" t="s">
        <v>3</v>
      </c>
      <c r="F22" s="8" t="s">
        <v>2</v>
      </c>
      <c r="G22" s="8" t="s">
        <v>26</v>
      </c>
      <c r="H22" s="8" t="s">
        <v>0</v>
      </c>
      <c r="I22" s="8"/>
    </row>
    <row r="23" spans="1:9" x14ac:dyDescent="0.3">
      <c r="A23" s="5">
        <v>801852018</v>
      </c>
      <c r="B23" s="7">
        <v>43192.809855023152</v>
      </c>
      <c r="C23" s="7">
        <v>43206.353057986111</v>
      </c>
      <c r="D23" s="6">
        <v>10</v>
      </c>
      <c r="E23" s="8" t="s">
        <v>7</v>
      </c>
      <c r="F23" s="8" t="s">
        <v>2</v>
      </c>
      <c r="G23" s="8" t="s">
        <v>26</v>
      </c>
      <c r="H23" s="8" t="s">
        <v>0</v>
      </c>
      <c r="I23" s="8"/>
    </row>
    <row r="24" spans="1:9" x14ac:dyDescent="0.3">
      <c r="A24" s="5">
        <v>800332018</v>
      </c>
      <c r="B24" s="7">
        <v>43193.282804479168</v>
      </c>
      <c r="C24" s="7">
        <v>43207.598659502313</v>
      </c>
      <c r="D24" s="6">
        <v>10</v>
      </c>
      <c r="E24" s="8" t="s">
        <v>5</v>
      </c>
      <c r="F24" s="8" t="s">
        <v>2</v>
      </c>
      <c r="G24" s="8" t="s">
        <v>26</v>
      </c>
      <c r="H24" s="8" t="s">
        <v>0</v>
      </c>
      <c r="I24" s="9" t="s">
        <v>43</v>
      </c>
    </row>
    <row r="25" spans="1:9" x14ac:dyDescent="0.3">
      <c r="A25" s="5">
        <v>696812018</v>
      </c>
      <c r="B25" s="7">
        <v>43193.317691516204</v>
      </c>
      <c r="C25" s="7">
        <v>43194.427347233795</v>
      </c>
      <c r="D25" s="6">
        <v>1</v>
      </c>
      <c r="E25" s="8" t="s">
        <v>7</v>
      </c>
      <c r="F25" s="8" t="s">
        <v>2</v>
      </c>
      <c r="G25" s="8" t="s">
        <v>26</v>
      </c>
      <c r="H25" s="8" t="s">
        <v>0</v>
      </c>
      <c r="I25" s="9" t="s">
        <v>113</v>
      </c>
    </row>
    <row r="26" spans="1:9" x14ac:dyDescent="0.3">
      <c r="A26" s="5">
        <v>785672018</v>
      </c>
      <c r="B26" s="7">
        <v>43193.32299364583</v>
      </c>
      <c r="C26" s="7">
        <v>43207.600847222224</v>
      </c>
      <c r="D26" s="6">
        <v>10</v>
      </c>
      <c r="E26" s="8" t="s">
        <v>5</v>
      </c>
      <c r="F26" s="8" t="s">
        <v>2</v>
      </c>
      <c r="G26" s="8" t="s">
        <v>26</v>
      </c>
      <c r="H26" s="8" t="s">
        <v>0</v>
      </c>
      <c r="I26" s="9" t="s">
        <v>39</v>
      </c>
    </row>
    <row r="27" spans="1:9" x14ac:dyDescent="0.3">
      <c r="A27" s="5">
        <v>732542018</v>
      </c>
      <c r="B27" s="7">
        <v>43193.455117442129</v>
      </c>
      <c r="C27" s="7">
        <v>43193.455824062497</v>
      </c>
      <c r="D27" s="6">
        <v>0</v>
      </c>
      <c r="E27" s="8" t="s">
        <v>7</v>
      </c>
      <c r="F27" s="8" t="s">
        <v>2</v>
      </c>
      <c r="G27" s="8" t="s">
        <v>26</v>
      </c>
      <c r="H27" s="8" t="s">
        <v>0</v>
      </c>
      <c r="I27" s="9" t="s">
        <v>97</v>
      </c>
    </row>
    <row r="28" spans="1:9" x14ac:dyDescent="0.3">
      <c r="A28" s="5">
        <v>791342018</v>
      </c>
      <c r="B28" s="7">
        <v>43193.48269084491</v>
      </c>
      <c r="C28" s="7">
        <v>43207.604428344908</v>
      </c>
      <c r="D28" s="6">
        <v>10</v>
      </c>
      <c r="E28" s="8" t="s">
        <v>7</v>
      </c>
      <c r="F28" s="8" t="s">
        <v>17</v>
      </c>
      <c r="G28" s="8" t="s">
        <v>26</v>
      </c>
      <c r="H28" s="8" t="s">
        <v>0</v>
      </c>
      <c r="I28" s="9" t="s">
        <v>114</v>
      </c>
    </row>
    <row r="29" spans="1:9" x14ac:dyDescent="0.3">
      <c r="A29" s="5">
        <v>808802018</v>
      </c>
      <c r="B29" s="7">
        <v>43193.492243900466</v>
      </c>
      <c r="C29" s="7">
        <v>43207.607792106479</v>
      </c>
      <c r="D29" s="6">
        <v>10</v>
      </c>
      <c r="E29" s="8" t="s">
        <v>5</v>
      </c>
      <c r="F29" s="8" t="s">
        <v>2</v>
      </c>
      <c r="G29" s="8" t="s">
        <v>26</v>
      </c>
      <c r="H29" s="8" t="s">
        <v>0</v>
      </c>
      <c r="I29" s="9" t="s">
        <v>64</v>
      </c>
    </row>
    <row r="30" spans="1:9" x14ac:dyDescent="0.3">
      <c r="A30" s="5">
        <v>809112018</v>
      </c>
      <c r="B30" s="7">
        <v>43193.501496793979</v>
      </c>
      <c r="C30" s="7">
        <v>43194.454064803242</v>
      </c>
      <c r="D30" s="6">
        <v>1</v>
      </c>
      <c r="E30" s="8" t="s">
        <v>3</v>
      </c>
      <c r="F30" s="8" t="s">
        <v>2</v>
      </c>
      <c r="G30" s="8" t="s">
        <v>26</v>
      </c>
      <c r="H30" s="8" t="s">
        <v>0</v>
      </c>
      <c r="I30" s="8"/>
    </row>
    <row r="31" spans="1:9" x14ac:dyDescent="0.3">
      <c r="A31" s="5">
        <v>811222018</v>
      </c>
      <c r="B31" s="7">
        <v>43193.602618657409</v>
      </c>
      <c r="C31" s="7">
        <v>43194.463138541665</v>
      </c>
      <c r="D31" s="6">
        <v>1</v>
      </c>
      <c r="E31" s="8" t="s">
        <v>7</v>
      </c>
      <c r="F31" s="8" t="s">
        <v>2</v>
      </c>
      <c r="G31" s="8" t="s">
        <v>26</v>
      </c>
      <c r="H31" s="8" t="s">
        <v>0</v>
      </c>
      <c r="I31" s="8"/>
    </row>
    <row r="32" spans="1:9" x14ac:dyDescent="0.3">
      <c r="A32" s="5">
        <v>811952018</v>
      </c>
      <c r="B32" s="7">
        <v>43193.62004652778</v>
      </c>
      <c r="C32" s="7">
        <v>43194.519942222221</v>
      </c>
      <c r="D32" s="6">
        <v>1</v>
      </c>
      <c r="E32" s="8" t="s">
        <v>21</v>
      </c>
      <c r="F32" s="8" t="s">
        <v>2</v>
      </c>
      <c r="G32" s="8" t="s">
        <v>26</v>
      </c>
      <c r="H32" s="8" t="s">
        <v>0</v>
      </c>
      <c r="I32" s="8"/>
    </row>
    <row r="33" spans="1:9" x14ac:dyDescent="0.3">
      <c r="A33" s="5">
        <v>812012018</v>
      </c>
      <c r="B33" s="7">
        <v>43193.620644664348</v>
      </c>
      <c r="C33" s="7">
        <v>43194.530330162037</v>
      </c>
      <c r="D33" s="6">
        <v>1</v>
      </c>
      <c r="E33" s="8" t="s">
        <v>21</v>
      </c>
      <c r="F33" s="8" t="s">
        <v>2</v>
      </c>
      <c r="G33" s="8" t="s">
        <v>26</v>
      </c>
      <c r="H33" s="8" t="s">
        <v>0</v>
      </c>
      <c r="I33" s="8"/>
    </row>
    <row r="34" spans="1:9" x14ac:dyDescent="0.3">
      <c r="A34" s="5">
        <v>807712018</v>
      </c>
      <c r="B34" s="7">
        <v>43193.621890312497</v>
      </c>
      <c r="C34" s="7">
        <v>43207.616116817131</v>
      </c>
      <c r="D34" s="6">
        <v>10</v>
      </c>
      <c r="E34" s="8" t="s">
        <v>7</v>
      </c>
      <c r="F34" s="8" t="s">
        <v>2</v>
      </c>
      <c r="G34" s="8" t="s">
        <v>26</v>
      </c>
      <c r="H34" s="8" t="s">
        <v>0</v>
      </c>
      <c r="I34" s="9" t="s">
        <v>115</v>
      </c>
    </row>
    <row r="35" spans="1:9" x14ac:dyDescent="0.3">
      <c r="A35" s="5">
        <v>812262018</v>
      </c>
      <c r="B35" s="7">
        <v>43193.626160613429</v>
      </c>
      <c r="C35" s="7">
        <v>43194.540492129629</v>
      </c>
      <c r="D35" s="6">
        <v>1</v>
      </c>
      <c r="E35" s="8" t="s">
        <v>28</v>
      </c>
      <c r="F35" s="8" t="s">
        <v>13</v>
      </c>
      <c r="G35" s="8" t="s">
        <v>26</v>
      </c>
      <c r="H35" s="8" t="s">
        <v>0</v>
      </c>
      <c r="I35" s="8"/>
    </row>
    <row r="36" spans="1:9" x14ac:dyDescent="0.3">
      <c r="A36" s="5">
        <v>801452018</v>
      </c>
      <c r="B36" s="7">
        <v>43193.636353159724</v>
      </c>
      <c r="C36" s="7">
        <v>43207.384379120369</v>
      </c>
      <c r="D36" s="6">
        <v>10</v>
      </c>
      <c r="E36" s="8" t="s">
        <v>7</v>
      </c>
      <c r="F36" s="8" t="s">
        <v>2</v>
      </c>
      <c r="G36" s="8" t="s">
        <v>26</v>
      </c>
      <c r="H36" s="8" t="s">
        <v>0</v>
      </c>
      <c r="I36" s="9" t="s">
        <v>116</v>
      </c>
    </row>
    <row r="37" spans="1:9" x14ac:dyDescent="0.3">
      <c r="A37" s="5">
        <v>754332018</v>
      </c>
      <c r="B37" s="7">
        <v>43193.639637222223</v>
      </c>
      <c r="C37" s="7">
        <v>43206.292553460647</v>
      </c>
      <c r="D37" s="6">
        <v>9</v>
      </c>
      <c r="E37" s="8" t="s">
        <v>7</v>
      </c>
      <c r="F37" s="8" t="s">
        <v>2</v>
      </c>
      <c r="G37" s="8" t="s">
        <v>26</v>
      </c>
      <c r="H37" s="8" t="s">
        <v>0</v>
      </c>
      <c r="I37" s="9" t="s">
        <v>91</v>
      </c>
    </row>
    <row r="38" spans="1:9" x14ac:dyDescent="0.3">
      <c r="A38" s="5">
        <v>777132018</v>
      </c>
      <c r="B38" s="7">
        <v>43193.641212893519</v>
      </c>
      <c r="C38" s="7">
        <v>43199.348064004633</v>
      </c>
      <c r="D38" s="6">
        <v>4</v>
      </c>
      <c r="E38" s="8" t="s">
        <v>7</v>
      </c>
      <c r="F38" s="8" t="s">
        <v>2</v>
      </c>
      <c r="G38" s="8" t="s">
        <v>26</v>
      </c>
      <c r="H38" s="8" t="s">
        <v>0</v>
      </c>
      <c r="I38" s="9" t="s">
        <v>100</v>
      </c>
    </row>
    <row r="39" spans="1:9" x14ac:dyDescent="0.3">
      <c r="A39" s="5">
        <v>813172018</v>
      </c>
      <c r="B39" s="7">
        <v>43193.649383124997</v>
      </c>
      <c r="C39" s="7">
        <v>43193.654809814812</v>
      </c>
      <c r="D39" s="6">
        <v>0</v>
      </c>
      <c r="E39" s="8" t="s">
        <v>8</v>
      </c>
      <c r="F39" s="8" t="s">
        <v>17</v>
      </c>
      <c r="G39" s="8" t="s">
        <v>26</v>
      </c>
      <c r="H39" s="8" t="s">
        <v>0</v>
      </c>
      <c r="I39" s="8"/>
    </row>
    <row r="40" spans="1:9" x14ac:dyDescent="0.3">
      <c r="A40" s="5">
        <v>814832018</v>
      </c>
      <c r="B40" s="7">
        <v>43193.686386180554</v>
      </c>
      <c r="C40" s="7">
        <v>43194.544299687499</v>
      </c>
      <c r="D40" s="6">
        <v>1</v>
      </c>
      <c r="E40" s="8" t="s">
        <v>7</v>
      </c>
      <c r="F40" s="8" t="s">
        <v>2</v>
      </c>
      <c r="G40" s="8" t="s">
        <v>26</v>
      </c>
      <c r="H40" s="8" t="s">
        <v>0</v>
      </c>
      <c r="I40" s="8"/>
    </row>
    <row r="41" spans="1:9" x14ac:dyDescent="0.3">
      <c r="A41" s="5">
        <v>815742018</v>
      </c>
      <c r="B41" s="7">
        <v>43193.73826017361</v>
      </c>
      <c r="C41" s="7">
        <v>43194.54657622685</v>
      </c>
      <c r="D41" s="6">
        <v>1</v>
      </c>
      <c r="E41" s="8" t="s">
        <v>3</v>
      </c>
      <c r="F41" s="8" t="s">
        <v>2</v>
      </c>
      <c r="G41" s="8" t="s">
        <v>26</v>
      </c>
      <c r="H41" s="8" t="s">
        <v>0</v>
      </c>
      <c r="I41" s="8"/>
    </row>
    <row r="42" spans="1:9" x14ac:dyDescent="0.3">
      <c r="A42" s="5">
        <v>816232018</v>
      </c>
      <c r="B42" s="7">
        <v>43193.788824756943</v>
      </c>
      <c r="C42" s="7">
        <v>43194.54773554398</v>
      </c>
      <c r="D42" s="6">
        <v>1</v>
      </c>
      <c r="E42" s="8" t="s">
        <v>5</v>
      </c>
      <c r="F42" s="8" t="s">
        <v>2</v>
      </c>
      <c r="G42" s="8" t="s">
        <v>1</v>
      </c>
      <c r="H42" s="8" t="s">
        <v>0</v>
      </c>
      <c r="I42" s="8"/>
    </row>
    <row r="43" spans="1:9" x14ac:dyDescent="0.3">
      <c r="A43" s="5">
        <v>816602018</v>
      </c>
      <c r="B43" s="7">
        <v>43193.828556909721</v>
      </c>
      <c r="C43" s="7">
        <v>43194.550272592591</v>
      </c>
      <c r="D43" s="6">
        <v>1</v>
      </c>
      <c r="E43" s="8" t="s">
        <v>8</v>
      </c>
      <c r="F43" s="8" t="s">
        <v>2</v>
      </c>
      <c r="G43" s="8" t="s">
        <v>26</v>
      </c>
      <c r="H43" s="8" t="s">
        <v>0</v>
      </c>
      <c r="I43" s="8"/>
    </row>
    <row r="44" spans="1:9" x14ac:dyDescent="0.3">
      <c r="A44" s="5">
        <v>693222018</v>
      </c>
      <c r="B44" s="7">
        <v>43194.360360393519</v>
      </c>
      <c r="C44" s="7">
        <v>43194.369955891205</v>
      </c>
      <c r="D44" s="6">
        <v>0</v>
      </c>
      <c r="E44" s="8" t="s">
        <v>7</v>
      </c>
      <c r="F44" s="8" t="s">
        <v>2</v>
      </c>
      <c r="G44" s="8" t="s">
        <v>26</v>
      </c>
      <c r="H44" s="8" t="s">
        <v>0</v>
      </c>
      <c r="I44" s="9" t="s">
        <v>143</v>
      </c>
    </row>
    <row r="45" spans="1:9" x14ac:dyDescent="0.3">
      <c r="A45" s="5">
        <v>816752018</v>
      </c>
      <c r="B45" s="7">
        <v>43194.373477245368</v>
      </c>
      <c r="C45" s="7">
        <v>43207.456310844907</v>
      </c>
      <c r="D45" s="6">
        <v>9</v>
      </c>
      <c r="E45" s="8" t="s">
        <v>3</v>
      </c>
      <c r="F45" s="8" t="s">
        <v>2</v>
      </c>
      <c r="G45" s="8" t="s">
        <v>26</v>
      </c>
      <c r="H45" s="8" t="s">
        <v>0</v>
      </c>
      <c r="I45" s="9" t="s">
        <v>35</v>
      </c>
    </row>
    <row r="46" spans="1:9" x14ac:dyDescent="0.3">
      <c r="A46" s="5">
        <v>813732018</v>
      </c>
      <c r="B46" s="7">
        <v>43194.387852187501</v>
      </c>
      <c r="C46" s="7">
        <v>43208.370468773152</v>
      </c>
      <c r="D46" s="6">
        <v>10</v>
      </c>
      <c r="E46" s="8" t="s">
        <v>7</v>
      </c>
      <c r="F46" s="8" t="s">
        <v>2</v>
      </c>
      <c r="G46" s="8" t="s">
        <v>26</v>
      </c>
      <c r="H46" s="8" t="s">
        <v>0</v>
      </c>
      <c r="I46" s="9" t="s">
        <v>117</v>
      </c>
    </row>
    <row r="47" spans="1:9" x14ac:dyDescent="0.3">
      <c r="A47" s="5">
        <v>811852018</v>
      </c>
      <c r="B47" s="7">
        <v>43194.407106018516</v>
      </c>
      <c r="C47" s="7">
        <v>43208.382769178243</v>
      </c>
      <c r="D47" s="6">
        <v>10</v>
      </c>
      <c r="E47" s="8" t="s">
        <v>5</v>
      </c>
      <c r="F47" s="8" t="s">
        <v>2</v>
      </c>
      <c r="G47" s="8" t="s">
        <v>26</v>
      </c>
      <c r="H47" s="8" t="s">
        <v>0</v>
      </c>
      <c r="I47" s="9" t="s">
        <v>65</v>
      </c>
    </row>
    <row r="48" spans="1:9" x14ac:dyDescent="0.3">
      <c r="A48" s="5">
        <v>820372018</v>
      </c>
      <c r="B48" s="7">
        <v>43194.407975289352</v>
      </c>
      <c r="C48" s="7">
        <v>43206.500601990738</v>
      </c>
      <c r="D48" s="6">
        <v>8</v>
      </c>
      <c r="E48" s="8" t="s">
        <v>10</v>
      </c>
      <c r="F48" s="8" t="s">
        <v>2</v>
      </c>
      <c r="G48" s="8" t="s">
        <v>26</v>
      </c>
      <c r="H48" s="8" t="s">
        <v>0</v>
      </c>
      <c r="I48" s="8"/>
    </row>
    <row r="49" spans="1:9" x14ac:dyDescent="0.3">
      <c r="A49" s="5">
        <v>820692018</v>
      </c>
      <c r="B49" s="7">
        <v>43194.417192060188</v>
      </c>
      <c r="C49" s="7">
        <v>43206.451144988423</v>
      </c>
      <c r="D49" s="6">
        <v>8</v>
      </c>
      <c r="E49" s="8" t="s">
        <v>10</v>
      </c>
      <c r="F49" s="8" t="s">
        <v>13</v>
      </c>
      <c r="G49" s="8" t="s">
        <v>26</v>
      </c>
      <c r="H49" s="8" t="s">
        <v>0</v>
      </c>
      <c r="I49" s="8"/>
    </row>
    <row r="50" spans="1:9" x14ac:dyDescent="0.3">
      <c r="A50" s="5">
        <v>820792018</v>
      </c>
      <c r="B50" s="7">
        <v>43194.42117858796</v>
      </c>
      <c r="C50" s="7">
        <v>43207.441659826392</v>
      </c>
      <c r="D50" s="6">
        <v>9</v>
      </c>
      <c r="E50" s="8" t="s">
        <v>7</v>
      </c>
      <c r="F50" s="8" t="s">
        <v>2</v>
      </c>
      <c r="G50" s="8" t="s">
        <v>26</v>
      </c>
      <c r="H50" s="8" t="s">
        <v>0</v>
      </c>
      <c r="I50" s="8"/>
    </row>
    <row r="51" spans="1:9" x14ac:dyDescent="0.3">
      <c r="A51" s="5">
        <v>820822018</v>
      </c>
      <c r="B51" s="7">
        <v>43194.421420358798</v>
      </c>
      <c r="C51" s="7">
        <v>43206.465111956022</v>
      </c>
      <c r="D51" s="6">
        <v>8</v>
      </c>
      <c r="E51" s="8" t="s">
        <v>3</v>
      </c>
      <c r="F51" s="8" t="s">
        <v>13</v>
      </c>
      <c r="G51" s="8" t="s">
        <v>26</v>
      </c>
      <c r="H51" s="8" t="s">
        <v>0</v>
      </c>
      <c r="I51" s="8"/>
    </row>
    <row r="52" spans="1:9" x14ac:dyDescent="0.3">
      <c r="A52" s="5">
        <v>821202018</v>
      </c>
      <c r="B52" s="7">
        <v>43194.429152534722</v>
      </c>
      <c r="C52" s="7">
        <v>43206.494705034725</v>
      </c>
      <c r="D52" s="6">
        <v>8</v>
      </c>
      <c r="E52" s="8" t="s">
        <v>3</v>
      </c>
      <c r="F52" s="8" t="s">
        <v>13</v>
      </c>
      <c r="G52" s="8" t="s">
        <v>26</v>
      </c>
      <c r="H52" s="8" t="s">
        <v>0</v>
      </c>
      <c r="I52" s="8"/>
    </row>
    <row r="53" spans="1:9" x14ac:dyDescent="0.3">
      <c r="A53" s="5">
        <v>821402018</v>
      </c>
      <c r="B53" s="7">
        <v>43194.432441944446</v>
      </c>
      <c r="C53" s="7">
        <v>43206.571255208335</v>
      </c>
      <c r="D53" s="6">
        <v>8</v>
      </c>
      <c r="E53" s="8" t="s">
        <v>3</v>
      </c>
      <c r="F53" s="8" t="s">
        <v>13</v>
      </c>
      <c r="G53" s="8" t="s">
        <v>1</v>
      </c>
      <c r="H53" s="8" t="s">
        <v>0</v>
      </c>
      <c r="I53" s="9" t="s">
        <v>14</v>
      </c>
    </row>
    <row r="54" spans="1:9" x14ac:dyDescent="0.3">
      <c r="A54" s="5">
        <v>821532018</v>
      </c>
      <c r="B54" s="7">
        <v>43194.435052615743</v>
      </c>
      <c r="C54" s="7">
        <v>43209.380449270837</v>
      </c>
      <c r="D54" s="6">
        <v>11</v>
      </c>
      <c r="E54" s="8" t="s">
        <v>3</v>
      </c>
      <c r="F54" s="8" t="s">
        <v>13</v>
      </c>
      <c r="G54" s="8" t="s">
        <v>26</v>
      </c>
      <c r="H54" s="8" t="s">
        <v>0</v>
      </c>
      <c r="I54" s="8"/>
    </row>
    <row r="55" spans="1:9" x14ac:dyDescent="0.3">
      <c r="A55" s="5">
        <v>821882018</v>
      </c>
      <c r="B55" s="7">
        <v>43194.440976331018</v>
      </c>
      <c r="C55" s="7">
        <v>43206.636342384256</v>
      </c>
      <c r="D55" s="6">
        <v>8</v>
      </c>
      <c r="E55" s="8" t="s">
        <v>3</v>
      </c>
      <c r="F55" s="8" t="s">
        <v>13</v>
      </c>
      <c r="G55" s="8" t="s">
        <v>26</v>
      </c>
      <c r="H55" s="8" t="s">
        <v>0</v>
      </c>
      <c r="I55" s="8"/>
    </row>
    <row r="56" spans="1:9" x14ac:dyDescent="0.3">
      <c r="A56" s="5">
        <v>823982018</v>
      </c>
      <c r="B56" s="7">
        <v>43194.484299618052</v>
      </c>
      <c r="C56" s="7">
        <v>43194.606734201392</v>
      </c>
      <c r="D56" s="6">
        <v>0</v>
      </c>
      <c r="E56" s="8" t="s">
        <v>28</v>
      </c>
      <c r="F56" s="8" t="s">
        <v>17</v>
      </c>
      <c r="G56" s="8" t="s">
        <v>26</v>
      </c>
      <c r="H56" s="8" t="s">
        <v>0</v>
      </c>
      <c r="I56" s="8"/>
    </row>
    <row r="57" spans="1:9" x14ac:dyDescent="0.3">
      <c r="A57" s="5">
        <v>824482018</v>
      </c>
      <c r="B57" s="7">
        <v>43194.497881284726</v>
      </c>
      <c r="C57" s="7">
        <v>43207.43994478009</v>
      </c>
      <c r="D57" s="6">
        <v>9</v>
      </c>
      <c r="E57" s="8" t="s">
        <v>3</v>
      </c>
      <c r="F57" s="8" t="s">
        <v>2</v>
      </c>
      <c r="G57" s="8" t="s">
        <v>1</v>
      </c>
      <c r="H57" s="8" t="s">
        <v>0</v>
      </c>
      <c r="I57" s="8"/>
    </row>
    <row r="58" spans="1:9" x14ac:dyDescent="0.3">
      <c r="A58" s="5">
        <v>827162018</v>
      </c>
      <c r="B58" s="7">
        <v>43194.613431111109</v>
      </c>
      <c r="C58" s="7">
        <v>43207.438092175929</v>
      </c>
      <c r="D58" s="6">
        <v>9</v>
      </c>
      <c r="E58" s="8" t="s">
        <v>5</v>
      </c>
      <c r="F58" s="8" t="s">
        <v>2</v>
      </c>
      <c r="G58" s="8" t="s">
        <v>26</v>
      </c>
      <c r="H58" s="8" t="s">
        <v>0</v>
      </c>
      <c r="I58" s="8"/>
    </row>
    <row r="59" spans="1:9" x14ac:dyDescent="0.3">
      <c r="A59" s="5">
        <v>826252018</v>
      </c>
      <c r="B59" s="7">
        <v>43194.616814236113</v>
      </c>
      <c r="C59" s="7">
        <v>43208.641266643521</v>
      </c>
      <c r="D59" s="6">
        <v>10</v>
      </c>
      <c r="E59" s="8" t="s">
        <v>3</v>
      </c>
      <c r="F59" s="8" t="s">
        <v>2</v>
      </c>
      <c r="G59" s="8" t="s">
        <v>26</v>
      </c>
      <c r="H59" s="8" t="s">
        <v>0</v>
      </c>
      <c r="I59" s="9" t="s">
        <v>74</v>
      </c>
    </row>
    <row r="60" spans="1:9" x14ac:dyDescent="0.3">
      <c r="A60" s="5">
        <v>786802018</v>
      </c>
      <c r="B60" s="7">
        <v>43194.620944525464</v>
      </c>
      <c r="C60" s="7">
        <v>43208.359277372685</v>
      </c>
      <c r="D60" s="6">
        <v>10</v>
      </c>
      <c r="E60" s="8" t="s">
        <v>5</v>
      </c>
      <c r="F60" s="8" t="s">
        <v>2</v>
      </c>
      <c r="G60" s="8" t="s">
        <v>26</v>
      </c>
      <c r="H60" s="8" t="s">
        <v>0</v>
      </c>
      <c r="I60" s="8"/>
    </row>
    <row r="61" spans="1:9" x14ac:dyDescent="0.3">
      <c r="A61" s="5">
        <v>800542018</v>
      </c>
      <c r="B61" s="7">
        <v>43194.624521979167</v>
      </c>
      <c r="C61" s="7">
        <v>43207.396233900465</v>
      </c>
      <c r="D61" s="6">
        <v>9</v>
      </c>
      <c r="E61" s="8" t="s">
        <v>7</v>
      </c>
      <c r="F61" s="8" t="s">
        <v>2</v>
      </c>
      <c r="G61" s="8" t="s">
        <v>26</v>
      </c>
      <c r="H61" s="8" t="s">
        <v>0</v>
      </c>
      <c r="I61" s="9" t="s">
        <v>34</v>
      </c>
    </row>
    <row r="62" spans="1:9" x14ac:dyDescent="0.3">
      <c r="A62" s="5">
        <v>796032018</v>
      </c>
      <c r="B62" s="7">
        <v>43194.68030010417</v>
      </c>
      <c r="C62" s="7">
        <v>43208.421883287039</v>
      </c>
      <c r="D62" s="6">
        <v>10</v>
      </c>
      <c r="E62" s="8" t="s">
        <v>7</v>
      </c>
      <c r="F62" s="8" t="s">
        <v>2</v>
      </c>
      <c r="G62" s="8" t="s">
        <v>26</v>
      </c>
      <c r="H62" s="8" t="s">
        <v>0</v>
      </c>
      <c r="I62" s="9" t="s">
        <v>118</v>
      </c>
    </row>
    <row r="63" spans="1:9" x14ac:dyDescent="0.3">
      <c r="A63" s="5">
        <v>816652018</v>
      </c>
      <c r="B63" s="7">
        <v>43194.699071574076</v>
      </c>
      <c r="C63" s="7">
        <v>43207.343865208335</v>
      </c>
      <c r="D63" s="6">
        <v>9</v>
      </c>
      <c r="E63" s="8" t="s">
        <v>7</v>
      </c>
      <c r="F63" s="8" t="s">
        <v>2</v>
      </c>
      <c r="G63" s="8" t="s">
        <v>26</v>
      </c>
      <c r="H63" s="8" t="s">
        <v>0</v>
      </c>
      <c r="I63" s="9" t="s">
        <v>34</v>
      </c>
    </row>
    <row r="64" spans="1:9" x14ac:dyDescent="0.3">
      <c r="A64" s="5">
        <v>772762018</v>
      </c>
      <c r="B64" s="7">
        <v>43194.732812905095</v>
      </c>
      <c r="C64" s="7">
        <v>43207.636011562499</v>
      </c>
      <c r="D64" s="6">
        <v>9</v>
      </c>
      <c r="E64" s="8" t="s">
        <v>3</v>
      </c>
      <c r="F64" s="8" t="s">
        <v>2</v>
      </c>
      <c r="G64" s="8" t="s">
        <v>26</v>
      </c>
      <c r="H64" s="8" t="s">
        <v>0</v>
      </c>
      <c r="I64" s="9" t="s">
        <v>95</v>
      </c>
    </row>
    <row r="65" spans="1:9" x14ac:dyDescent="0.3">
      <c r="A65" s="5">
        <v>787112018</v>
      </c>
      <c r="B65" s="7">
        <v>43194.738808958333</v>
      </c>
      <c r="C65" s="7">
        <v>43208.436066319446</v>
      </c>
      <c r="D65" s="6">
        <v>10</v>
      </c>
      <c r="E65" s="8" t="s">
        <v>3</v>
      </c>
      <c r="F65" s="8" t="s">
        <v>2</v>
      </c>
      <c r="G65" s="8" t="s">
        <v>26</v>
      </c>
      <c r="H65" s="8" t="s">
        <v>0</v>
      </c>
      <c r="I65" s="9" t="s">
        <v>144</v>
      </c>
    </row>
    <row r="66" spans="1:9" x14ac:dyDescent="0.3">
      <c r="A66" s="5">
        <v>830732018</v>
      </c>
      <c r="B66" s="7">
        <v>43194.762085185183</v>
      </c>
      <c r="C66" s="7">
        <v>43208.495708784722</v>
      </c>
      <c r="D66" s="6">
        <v>10</v>
      </c>
      <c r="E66" s="8" t="s">
        <v>3</v>
      </c>
      <c r="F66" s="8" t="s">
        <v>2</v>
      </c>
      <c r="G66" s="8" t="s">
        <v>26</v>
      </c>
      <c r="H66" s="8" t="s">
        <v>0</v>
      </c>
      <c r="I66" s="9" t="s">
        <v>44</v>
      </c>
    </row>
    <row r="67" spans="1:9" x14ac:dyDescent="0.3">
      <c r="A67" s="5">
        <v>790982018</v>
      </c>
      <c r="B67" s="7">
        <v>43194.77803494213</v>
      </c>
      <c r="C67" s="7">
        <v>43207.434807638892</v>
      </c>
      <c r="D67" s="6">
        <v>9</v>
      </c>
      <c r="E67" s="8" t="s">
        <v>3</v>
      </c>
      <c r="F67" s="8" t="s">
        <v>2</v>
      </c>
      <c r="G67" s="8" t="s">
        <v>26</v>
      </c>
      <c r="H67" s="8" t="s">
        <v>0</v>
      </c>
      <c r="I67" s="9" t="s">
        <v>33</v>
      </c>
    </row>
    <row r="68" spans="1:9" x14ac:dyDescent="0.3">
      <c r="A68" s="5">
        <v>804152018</v>
      </c>
      <c r="B68" s="7">
        <v>43194.788302187502</v>
      </c>
      <c r="C68" s="7">
        <v>43208.50870460648</v>
      </c>
      <c r="D68" s="6">
        <v>10</v>
      </c>
      <c r="E68" s="8" t="s">
        <v>3</v>
      </c>
      <c r="F68" s="8" t="s">
        <v>2</v>
      </c>
      <c r="G68" s="8" t="s">
        <v>26</v>
      </c>
      <c r="H68" s="8" t="s">
        <v>0</v>
      </c>
      <c r="I68" s="9" t="s">
        <v>119</v>
      </c>
    </row>
    <row r="69" spans="1:9" x14ac:dyDescent="0.3">
      <c r="A69" s="5">
        <v>831252018</v>
      </c>
      <c r="B69" s="7">
        <v>43194.815587418983</v>
      </c>
      <c r="C69" s="7">
        <v>43207.430957662036</v>
      </c>
      <c r="D69" s="6">
        <v>9</v>
      </c>
      <c r="E69" s="8" t="s">
        <v>3</v>
      </c>
      <c r="F69" s="8" t="s">
        <v>2</v>
      </c>
      <c r="G69" s="8" t="s">
        <v>1</v>
      </c>
      <c r="H69" s="8" t="s">
        <v>0</v>
      </c>
      <c r="I69" s="8"/>
    </row>
    <row r="70" spans="1:9" x14ac:dyDescent="0.3">
      <c r="A70" s="5">
        <v>775452018</v>
      </c>
      <c r="B70" s="7">
        <v>43194.837376203701</v>
      </c>
      <c r="C70" s="7">
        <v>43207.643669965277</v>
      </c>
      <c r="D70" s="6">
        <v>9</v>
      </c>
      <c r="E70" s="8" t="s">
        <v>7</v>
      </c>
      <c r="F70" s="8" t="s">
        <v>2</v>
      </c>
      <c r="G70" s="8" t="s">
        <v>26</v>
      </c>
      <c r="H70" s="8" t="s">
        <v>0</v>
      </c>
      <c r="I70" s="9" t="s">
        <v>120</v>
      </c>
    </row>
    <row r="71" spans="1:9" x14ac:dyDescent="0.3">
      <c r="A71" s="5">
        <v>776272018</v>
      </c>
      <c r="B71" s="7">
        <v>43194.840626354169</v>
      </c>
      <c r="C71" s="7">
        <v>43207.660056921297</v>
      </c>
      <c r="D71" s="6">
        <v>9</v>
      </c>
      <c r="E71" s="8" t="s">
        <v>7</v>
      </c>
      <c r="F71" s="8" t="s">
        <v>2</v>
      </c>
      <c r="G71" s="8" t="s">
        <v>26</v>
      </c>
      <c r="H71" s="8" t="s">
        <v>0</v>
      </c>
      <c r="I71" s="9" t="s">
        <v>121</v>
      </c>
    </row>
    <row r="72" spans="1:9" x14ac:dyDescent="0.3">
      <c r="A72" s="5">
        <v>832462018</v>
      </c>
      <c r="B72" s="7">
        <v>43195.33716722222</v>
      </c>
      <c r="C72" s="7">
        <v>43208.511646423613</v>
      </c>
      <c r="D72" s="6">
        <v>9</v>
      </c>
      <c r="E72" s="8" t="s">
        <v>3</v>
      </c>
      <c r="F72" s="8" t="s">
        <v>2</v>
      </c>
      <c r="G72" s="8" t="s">
        <v>26</v>
      </c>
      <c r="H72" s="8" t="s">
        <v>0</v>
      </c>
      <c r="I72" s="9" t="s">
        <v>122</v>
      </c>
    </row>
    <row r="73" spans="1:9" x14ac:dyDescent="0.3">
      <c r="A73" s="5">
        <v>832592018</v>
      </c>
      <c r="B73" s="7">
        <v>43195.343064641202</v>
      </c>
      <c r="C73" s="7">
        <v>43195.343635625002</v>
      </c>
      <c r="D73" s="6">
        <v>0</v>
      </c>
      <c r="E73" s="8" t="s">
        <v>3</v>
      </c>
      <c r="F73" s="8" t="s">
        <v>27</v>
      </c>
      <c r="G73" s="8" t="s">
        <v>26</v>
      </c>
      <c r="H73" s="8" t="s">
        <v>0</v>
      </c>
      <c r="I73" s="8"/>
    </row>
    <row r="74" spans="1:9" x14ac:dyDescent="0.3">
      <c r="A74" s="5">
        <v>832652018</v>
      </c>
      <c r="B74" s="7">
        <v>43195.346762858797</v>
      </c>
      <c r="C74" s="7">
        <v>43195.347360150467</v>
      </c>
      <c r="D74" s="6">
        <v>0</v>
      </c>
      <c r="E74" s="8" t="s">
        <v>3</v>
      </c>
      <c r="F74" s="8" t="s">
        <v>27</v>
      </c>
      <c r="G74" s="8" t="s">
        <v>26</v>
      </c>
      <c r="H74" s="8" t="s">
        <v>0</v>
      </c>
      <c r="I74" s="8"/>
    </row>
    <row r="75" spans="1:9" x14ac:dyDescent="0.3">
      <c r="A75" s="5">
        <v>832662018</v>
      </c>
      <c r="B75" s="7">
        <v>43195.347939467596</v>
      </c>
      <c r="C75" s="7">
        <v>43209.32620142361</v>
      </c>
      <c r="D75" s="6">
        <v>10</v>
      </c>
      <c r="E75" s="8" t="s">
        <v>7</v>
      </c>
      <c r="F75" s="8" t="s">
        <v>9</v>
      </c>
      <c r="G75" s="8" t="s">
        <v>26</v>
      </c>
      <c r="H75" s="8" t="s">
        <v>0</v>
      </c>
      <c r="I75" s="9" t="s">
        <v>67</v>
      </c>
    </row>
    <row r="76" spans="1:9" x14ac:dyDescent="0.3">
      <c r="A76" s="5">
        <v>724402018</v>
      </c>
      <c r="B76" s="7">
        <v>43195.360728726853</v>
      </c>
      <c r="C76" s="7">
        <v>43201.488245451386</v>
      </c>
      <c r="D76" s="6">
        <v>4</v>
      </c>
      <c r="E76" s="8" t="s">
        <v>10</v>
      </c>
      <c r="F76" s="8" t="s">
        <v>2</v>
      </c>
      <c r="G76" s="8" t="s">
        <v>26</v>
      </c>
      <c r="H76" s="8" t="s">
        <v>0</v>
      </c>
      <c r="I76" s="8" t="s">
        <v>89</v>
      </c>
    </row>
    <row r="77" spans="1:9" x14ac:dyDescent="0.3">
      <c r="A77" s="5">
        <v>830172018</v>
      </c>
      <c r="B77" s="7">
        <v>43195.400572511571</v>
      </c>
      <c r="C77" s="7">
        <v>43195.496920590274</v>
      </c>
      <c r="D77" s="6">
        <v>0</v>
      </c>
      <c r="E77" s="8" t="s">
        <v>7</v>
      </c>
      <c r="F77" s="8" t="s">
        <v>2</v>
      </c>
      <c r="G77" s="8" t="s">
        <v>26</v>
      </c>
      <c r="H77" s="8" t="s">
        <v>0</v>
      </c>
      <c r="I77" s="8"/>
    </row>
    <row r="78" spans="1:9" x14ac:dyDescent="0.3">
      <c r="A78" s="5">
        <v>834492018</v>
      </c>
      <c r="B78" s="7">
        <v>43195.415083842592</v>
      </c>
      <c r="C78" s="7">
        <v>43195.630394467589</v>
      </c>
      <c r="D78" s="6">
        <v>0</v>
      </c>
      <c r="E78" s="8" t="s">
        <v>5</v>
      </c>
      <c r="F78" s="8" t="s">
        <v>2</v>
      </c>
      <c r="G78" s="8" t="s">
        <v>26</v>
      </c>
      <c r="H78" s="8" t="s">
        <v>0</v>
      </c>
      <c r="I78" s="8"/>
    </row>
    <row r="79" spans="1:9" x14ac:dyDescent="0.3">
      <c r="A79" s="5">
        <v>835442018</v>
      </c>
      <c r="B79" s="7">
        <v>43195.439834791665</v>
      </c>
      <c r="C79" s="7">
        <v>43195.444958796295</v>
      </c>
      <c r="D79" s="6">
        <v>0</v>
      </c>
      <c r="E79" s="8" t="s">
        <v>3</v>
      </c>
      <c r="F79" s="8" t="s">
        <v>27</v>
      </c>
      <c r="G79" s="8" t="s">
        <v>26</v>
      </c>
      <c r="H79" s="8" t="s">
        <v>0</v>
      </c>
      <c r="I79" s="8"/>
    </row>
    <row r="80" spans="1:9" x14ac:dyDescent="0.3">
      <c r="A80" s="5">
        <v>835662018</v>
      </c>
      <c r="B80" s="7">
        <v>43195.448692523147</v>
      </c>
      <c r="C80" s="7">
        <v>43209.321913113425</v>
      </c>
      <c r="D80" s="6">
        <v>10</v>
      </c>
      <c r="E80" s="8" t="s">
        <v>10</v>
      </c>
      <c r="F80" s="8" t="s">
        <v>27</v>
      </c>
      <c r="G80" s="8" t="s">
        <v>26</v>
      </c>
      <c r="H80" s="8" t="s">
        <v>0</v>
      </c>
      <c r="I80" s="8" t="s">
        <v>29</v>
      </c>
    </row>
    <row r="81" spans="1:9" x14ac:dyDescent="0.3">
      <c r="A81" s="5">
        <v>736162018</v>
      </c>
      <c r="B81" s="7">
        <v>43195.460291076386</v>
      </c>
      <c r="C81" s="7">
        <v>43195.488551168979</v>
      </c>
      <c r="D81" s="6">
        <v>0</v>
      </c>
      <c r="E81" s="8" t="s">
        <v>7</v>
      </c>
      <c r="F81" s="8" t="s">
        <v>2</v>
      </c>
      <c r="G81" s="8" t="s">
        <v>26</v>
      </c>
      <c r="H81" s="8" t="s">
        <v>0</v>
      </c>
      <c r="I81" s="9" t="s">
        <v>145</v>
      </c>
    </row>
    <row r="82" spans="1:9" x14ac:dyDescent="0.3">
      <c r="A82" s="5">
        <v>836952018</v>
      </c>
      <c r="B82" s="7">
        <v>43195.475831550924</v>
      </c>
      <c r="C82" s="7">
        <v>43195.476828483799</v>
      </c>
      <c r="D82" s="6">
        <v>0</v>
      </c>
      <c r="E82" s="8" t="s">
        <v>3</v>
      </c>
      <c r="F82" s="8" t="s">
        <v>27</v>
      </c>
      <c r="G82" s="8" t="s">
        <v>26</v>
      </c>
      <c r="H82" s="8" t="s">
        <v>0</v>
      </c>
      <c r="I82" s="8"/>
    </row>
    <row r="83" spans="1:9" ht="32.75" x14ac:dyDescent="0.3">
      <c r="A83" s="5">
        <v>832582018</v>
      </c>
      <c r="B83" s="7">
        <v>43195.478368530094</v>
      </c>
      <c r="C83" s="7">
        <v>43207.563556886576</v>
      </c>
      <c r="D83" s="6">
        <v>8</v>
      </c>
      <c r="E83" s="8" t="s">
        <v>3</v>
      </c>
      <c r="F83" s="8" t="s">
        <v>2</v>
      </c>
      <c r="G83" s="8" t="s">
        <v>1</v>
      </c>
      <c r="H83" s="8" t="s">
        <v>0</v>
      </c>
      <c r="I83" s="10" t="s">
        <v>15</v>
      </c>
    </row>
    <row r="84" spans="1:9" x14ac:dyDescent="0.3">
      <c r="A84" s="5">
        <v>768842018</v>
      </c>
      <c r="B84" s="7">
        <v>43195.497462569445</v>
      </c>
      <c r="C84" s="7">
        <v>43208.520423495371</v>
      </c>
      <c r="D84" s="6">
        <v>9</v>
      </c>
      <c r="E84" s="8" t="s">
        <v>7</v>
      </c>
      <c r="F84" s="8" t="s">
        <v>17</v>
      </c>
      <c r="G84" s="8" t="s">
        <v>26</v>
      </c>
      <c r="H84" s="8" t="s">
        <v>0</v>
      </c>
      <c r="I84" s="9" t="s">
        <v>39</v>
      </c>
    </row>
    <row r="85" spans="1:9" x14ac:dyDescent="0.3">
      <c r="A85" s="5">
        <v>793592018</v>
      </c>
      <c r="B85" s="7">
        <v>43195.524474849539</v>
      </c>
      <c r="C85" s="7">
        <v>43208.522922280092</v>
      </c>
      <c r="D85" s="6">
        <v>9</v>
      </c>
      <c r="E85" s="8" t="s">
        <v>7</v>
      </c>
      <c r="F85" s="8" t="s">
        <v>2</v>
      </c>
      <c r="G85" s="8" t="s">
        <v>26</v>
      </c>
      <c r="H85" s="8" t="s">
        <v>0</v>
      </c>
      <c r="I85" s="9" t="s">
        <v>123</v>
      </c>
    </row>
    <row r="86" spans="1:9" x14ac:dyDescent="0.3">
      <c r="A86" s="5">
        <v>839512018</v>
      </c>
      <c r="B86" s="7">
        <v>43195.571833773145</v>
      </c>
      <c r="C86" s="7">
        <v>43195.625897106482</v>
      </c>
      <c r="D86" s="6">
        <v>0</v>
      </c>
      <c r="E86" s="8" t="s">
        <v>10</v>
      </c>
      <c r="F86" s="8" t="s">
        <v>2</v>
      </c>
      <c r="G86" s="8" t="s">
        <v>26</v>
      </c>
      <c r="H86" s="8" t="s">
        <v>0</v>
      </c>
      <c r="I86" s="8"/>
    </row>
    <row r="87" spans="1:9" x14ac:dyDescent="0.3">
      <c r="A87" s="5">
        <v>797342018</v>
      </c>
      <c r="B87" s="7">
        <v>43195.604809895834</v>
      </c>
      <c r="C87" s="7">
        <v>43208.527933599536</v>
      </c>
      <c r="D87" s="6">
        <v>9</v>
      </c>
      <c r="E87" s="8" t="s">
        <v>7</v>
      </c>
      <c r="F87" s="8" t="s">
        <v>17</v>
      </c>
      <c r="G87" s="8" t="s">
        <v>26</v>
      </c>
      <c r="H87" s="8" t="s">
        <v>0</v>
      </c>
      <c r="I87" s="9" t="s">
        <v>111</v>
      </c>
    </row>
    <row r="88" spans="1:9" x14ac:dyDescent="0.3">
      <c r="A88" s="5">
        <v>825152018</v>
      </c>
      <c r="B88" s="7">
        <v>43195.632302002312</v>
      </c>
      <c r="C88" s="7">
        <v>43195.634845613429</v>
      </c>
      <c r="D88" s="6">
        <v>0</v>
      </c>
      <c r="E88" s="8" t="s">
        <v>7</v>
      </c>
      <c r="F88" s="8" t="s">
        <v>2</v>
      </c>
      <c r="G88" s="8" t="s">
        <v>26</v>
      </c>
      <c r="H88" s="8" t="s">
        <v>0</v>
      </c>
      <c r="I88" s="9" t="s">
        <v>66</v>
      </c>
    </row>
    <row r="89" spans="1:9" x14ac:dyDescent="0.3">
      <c r="A89" s="5">
        <v>842092018</v>
      </c>
      <c r="B89" s="7">
        <v>43195.643890497682</v>
      </c>
      <c r="C89" s="7">
        <v>43208.545853414354</v>
      </c>
      <c r="D89" s="6">
        <v>9</v>
      </c>
      <c r="E89" s="8" t="s">
        <v>7</v>
      </c>
      <c r="F89" s="8" t="s">
        <v>2</v>
      </c>
      <c r="G89" s="8" t="s">
        <v>26</v>
      </c>
      <c r="H89" s="8" t="s">
        <v>0</v>
      </c>
      <c r="I89" s="9" t="s">
        <v>46</v>
      </c>
    </row>
    <row r="90" spans="1:9" x14ac:dyDescent="0.3">
      <c r="A90" s="5">
        <v>811022018</v>
      </c>
      <c r="B90" s="7">
        <v>43195.647890798609</v>
      </c>
      <c r="C90" s="7">
        <v>43208.596306516207</v>
      </c>
      <c r="D90" s="6">
        <v>9</v>
      </c>
      <c r="E90" s="8" t="s">
        <v>8</v>
      </c>
      <c r="F90" s="8" t="s">
        <v>2</v>
      </c>
      <c r="G90" s="8" t="s">
        <v>26</v>
      </c>
      <c r="H90" s="8" t="s">
        <v>0</v>
      </c>
      <c r="I90" s="9" t="s">
        <v>146</v>
      </c>
    </row>
    <row r="91" spans="1:9" x14ac:dyDescent="0.3">
      <c r="A91" s="5">
        <v>792402018</v>
      </c>
      <c r="B91" s="7">
        <v>43195.662523900464</v>
      </c>
      <c r="C91" s="7">
        <v>43208.606460613424</v>
      </c>
      <c r="D91" s="6">
        <v>9</v>
      </c>
      <c r="E91" s="8" t="s">
        <v>7</v>
      </c>
      <c r="F91" s="8" t="s">
        <v>2</v>
      </c>
      <c r="G91" s="8" t="s">
        <v>26</v>
      </c>
      <c r="H91" s="8" t="s">
        <v>0</v>
      </c>
      <c r="I91" s="9" t="s">
        <v>124</v>
      </c>
    </row>
    <row r="92" spans="1:9" x14ac:dyDescent="0.3">
      <c r="A92" s="5">
        <v>778222018</v>
      </c>
      <c r="B92" s="7">
        <v>43195.666673171298</v>
      </c>
      <c r="C92" s="7">
        <v>43208.61310145833</v>
      </c>
      <c r="D92" s="6">
        <v>9</v>
      </c>
      <c r="E92" s="8" t="s">
        <v>7</v>
      </c>
      <c r="F92" s="8" t="s">
        <v>2</v>
      </c>
      <c r="G92" s="8" t="s">
        <v>26</v>
      </c>
      <c r="H92" s="8" t="s">
        <v>0</v>
      </c>
      <c r="I92" s="9" t="s">
        <v>125</v>
      </c>
    </row>
    <row r="93" spans="1:9" x14ac:dyDescent="0.3">
      <c r="A93" s="5">
        <v>843122018</v>
      </c>
      <c r="B93" s="7">
        <v>43195.670044467595</v>
      </c>
      <c r="C93" s="7">
        <v>43208.627572986108</v>
      </c>
      <c r="D93" s="6">
        <v>9</v>
      </c>
      <c r="E93" s="8" t="s">
        <v>7</v>
      </c>
      <c r="F93" s="8" t="s">
        <v>17</v>
      </c>
      <c r="G93" s="8" t="s">
        <v>26</v>
      </c>
      <c r="H93" s="8" t="s">
        <v>0</v>
      </c>
      <c r="I93" s="9" t="s">
        <v>126</v>
      </c>
    </row>
    <row r="94" spans="1:9" x14ac:dyDescent="0.3">
      <c r="A94" s="5">
        <v>843372018</v>
      </c>
      <c r="B94" s="7">
        <v>43195.67978525463</v>
      </c>
      <c r="C94" s="7">
        <v>43207.475706631943</v>
      </c>
      <c r="D94" s="6">
        <v>8</v>
      </c>
      <c r="E94" s="8" t="s">
        <v>7</v>
      </c>
      <c r="F94" s="8" t="s">
        <v>17</v>
      </c>
      <c r="G94" s="8" t="s">
        <v>26</v>
      </c>
      <c r="H94" s="8" t="s">
        <v>0</v>
      </c>
      <c r="I94" s="8" t="s">
        <v>47</v>
      </c>
    </row>
    <row r="95" spans="1:9" x14ac:dyDescent="0.3">
      <c r="A95" s="5">
        <v>787732018</v>
      </c>
      <c r="B95" s="7">
        <v>43195.735905046298</v>
      </c>
      <c r="C95" s="7">
        <v>43207.478230694447</v>
      </c>
      <c r="D95" s="6">
        <v>8</v>
      </c>
      <c r="E95" s="8" t="s">
        <v>7</v>
      </c>
      <c r="F95" s="8" t="s">
        <v>2</v>
      </c>
      <c r="G95" s="8" t="s">
        <v>26</v>
      </c>
      <c r="H95" s="8" t="s">
        <v>0</v>
      </c>
      <c r="I95" s="8"/>
    </row>
    <row r="96" spans="1:9" x14ac:dyDescent="0.3">
      <c r="A96" s="5">
        <v>753682018</v>
      </c>
      <c r="B96" s="7">
        <v>43195.789962523151</v>
      </c>
      <c r="C96" s="7">
        <v>43206.300759027778</v>
      </c>
      <c r="D96" s="6">
        <v>7</v>
      </c>
      <c r="E96" s="8" t="s">
        <v>7</v>
      </c>
      <c r="F96" s="8" t="s">
        <v>2</v>
      </c>
      <c r="G96" s="8" t="s">
        <v>26</v>
      </c>
      <c r="H96" s="8" t="s">
        <v>0</v>
      </c>
      <c r="I96" s="9" t="s">
        <v>12</v>
      </c>
    </row>
    <row r="97" spans="1:9" x14ac:dyDescent="0.3">
      <c r="A97" s="5">
        <v>845362018</v>
      </c>
      <c r="B97" s="7">
        <v>43195.875669803238</v>
      </c>
      <c r="C97" s="7">
        <v>43208.632613043985</v>
      </c>
      <c r="D97" s="6">
        <v>9</v>
      </c>
      <c r="E97" s="8" t="s">
        <v>7</v>
      </c>
      <c r="F97" s="8" t="s">
        <v>6</v>
      </c>
      <c r="G97" s="8" t="s">
        <v>26</v>
      </c>
      <c r="H97" s="8" t="s">
        <v>0</v>
      </c>
      <c r="I97" s="9" t="s">
        <v>49</v>
      </c>
    </row>
    <row r="98" spans="1:9" x14ac:dyDescent="0.3">
      <c r="A98" s="5">
        <v>809422018</v>
      </c>
      <c r="B98" s="7">
        <v>43196.333246967595</v>
      </c>
      <c r="C98" s="7">
        <v>43208.45277614583</v>
      </c>
      <c r="D98" s="6">
        <v>8</v>
      </c>
      <c r="E98" s="8" t="s">
        <v>7</v>
      </c>
      <c r="F98" s="8" t="s">
        <v>17</v>
      </c>
      <c r="G98" s="8" t="s">
        <v>26</v>
      </c>
      <c r="H98" s="8" t="s">
        <v>0</v>
      </c>
      <c r="I98" s="8"/>
    </row>
    <row r="99" spans="1:9" x14ac:dyDescent="0.3">
      <c r="A99" s="5">
        <v>846762018</v>
      </c>
      <c r="B99" s="7">
        <v>43196.37638465278</v>
      </c>
      <c r="C99" s="7">
        <v>43208.449038877312</v>
      </c>
      <c r="D99" s="6">
        <v>8</v>
      </c>
      <c r="E99" s="8" t="s">
        <v>7</v>
      </c>
      <c r="F99" s="8" t="s">
        <v>2</v>
      </c>
      <c r="G99" s="8" t="s">
        <v>26</v>
      </c>
      <c r="H99" s="8" t="s">
        <v>0</v>
      </c>
      <c r="I99" s="8" t="s">
        <v>50</v>
      </c>
    </row>
    <row r="100" spans="1:9" x14ac:dyDescent="0.3">
      <c r="A100" s="5">
        <v>838912018</v>
      </c>
      <c r="B100" s="7">
        <v>43196.404486273146</v>
      </c>
      <c r="C100" s="7">
        <v>43208.634569062502</v>
      </c>
      <c r="D100" s="6">
        <v>8</v>
      </c>
      <c r="E100" s="8" t="s">
        <v>7</v>
      </c>
      <c r="F100" s="8" t="s">
        <v>17</v>
      </c>
      <c r="G100" s="8" t="s">
        <v>26</v>
      </c>
      <c r="H100" s="8" t="s">
        <v>0</v>
      </c>
      <c r="I100" s="8"/>
    </row>
    <row r="101" spans="1:9" x14ac:dyDescent="0.3">
      <c r="A101" s="5">
        <v>848162018</v>
      </c>
      <c r="B101" s="7">
        <v>43196.423096747683</v>
      </c>
      <c r="C101" s="7">
        <v>43208.44586871528</v>
      </c>
      <c r="D101" s="6">
        <v>8</v>
      </c>
      <c r="E101" s="8" t="s">
        <v>7</v>
      </c>
      <c r="F101" s="8" t="s">
        <v>2</v>
      </c>
      <c r="G101" s="8" t="s">
        <v>1</v>
      </c>
      <c r="H101" s="8" t="s">
        <v>0</v>
      </c>
      <c r="I101" s="8"/>
    </row>
    <row r="102" spans="1:9" x14ac:dyDescent="0.3">
      <c r="A102" s="5">
        <v>849692018</v>
      </c>
      <c r="B102" s="7">
        <v>43196.460716793983</v>
      </c>
      <c r="C102" s="7">
        <v>43196.462104837963</v>
      </c>
      <c r="D102" s="6">
        <v>0</v>
      </c>
      <c r="E102" s="8" t="s">
        <v>3</v>
      </c>
      <c r="F102" s="8" t="s">
        <v>17</v>
      </c>
      <c r="G102" s="8" t="s">
        <v>26</v>
      </c>
      <c r="H102" s="8" t="s">
        <v>0</v>
      </c>
      <c r="I102" s="8"/>
    </row>
    <row r="103" spans="1:9" x14ac:dyDescent="0.3">
      <c r="A103" s="5">
        <v>850402018</v>
      </c>
      <c r="B103" s="7">
        <v>43196.483557673608</v>
      </c>
      <c r="C103" s="7">
        <v>43208.543351122687</v>
      </c>
      <c r="D103" s="6">
        <v>8</v>
      </c>
      <c r="E103" s="8" t="s">
        <v>3</v>
      </c>
      <c r="F103" s="8" t="s">
        <v>17</v>
      </c>
      <c r="G103" s="8" t="s">
        <v>1</v>
      </c>
      <c r="H103" s="8" t="s">
        <v>0</v>
      </c>
      <c r="I103" s="9" t="s">
        <v>18</v>
      </c>
    </row>
    <row r="104" spans="1:9" x14ac:dyDescent="0.3">
      <c r="A104" s="5">
        <v>843392018</v>
      </c>
      <c r="B104" s="7">
        <v>43196.510472824077</v>
      </c>
      <c r="C104" s="7">
        <v>43208.438515636575</v>
      </c>
      <c r="D104" s="6">
        <v>8</v>
      </c>
      <c r="E104" s="8" t="s">
        <v>7</v>
      </c>
      <c r="F104" s="8" t="s">
        <v>17</v>
      </c>
      <c r="G104" s="8" t="s">
        <v>26</v>
      </c>
      <c r="H104" s="8" t="s">
        <v>0</v>
      </c>
      <c r="I104" s="8" t="s">
        <v>48</v>
      </c>
    </row>
    <row r="105" spans="1:9" x14ac:dyDescent="0.3">
      <c r="A105" s="5">
        <v>832182018</v>
      </c>
      <c r="B105" s="7">
        <v>43196.511900451391</v>
      </c>
      <c r="C105" s="7">
        <v>43209.330252500004</v>
      </c>
      <c r="D105" s="6">
        <v>9</v>
      </c>
      <c r="E105" s="8" t="s">
        <v>7</v>
      </c>
      <c r="F105" s="8" t="s">
        <v>17</v>
      </c>
      <c r="G105" s="8" t="s">
        <v>26</v>
      </c>
      <c r="H105" s="8" t="s">
        <v>0</v>
      </c>
      <c r="I105" s="9" t="s">
        <v>147</v>
      </c>
    </row>
    <row r="106" spans="1:9" x14ac:dyDescent="0.3">
      <c r="A106" s="5">
        <v>837682018</v>
      </c>
      <c r="B106" s="7">
        <v>43196.514884247685</v>
      </c>
      <c r="C106" s="7">
        <v>43208.435905879633</v>
      </c>
      <c r="D106" s="6">
        <v>8</v>
      </c>
      <c r="E106" s="8" t="s">
        <v>7</v>
      </c>
      <c r="F106" s="8" t="s">
        <v>17</v>
      </c>
      <c r="G106" s="8" t="s">
        <v>26</v>
      </c>
      <c r="H106" s="8" t="s">
        <v>0</v>
      </c>
      <c r="I106" s="8"/>
    </row>
    <row r="107" spans="1:9" x14ac:dyDescent="0.3">
      <c r="A107" s="5">
        <v>852112018</v>
      </c>
      <c r="B107" s="7">
        <v>43196.56133409722</v>
      </c>
      <c r="C107" s="7">
        <v>43208.434088807873</v>
      </c>
      <c r="D107" s="6">
        <v>8</v>
      </c>
      <c r="E107" s="8" t="s">
        <v>3</v>
      </c>
      <c r="F107" s="8" t="s">
        <v>27</v>
      </c>
      <c r="G107" s="8" t="s">
        <v>26</v>
      </c>
      <c r="H107" s="8" t="s">
        <v>0</v>
      </c>
      <c r="I107" s="8"/>
    </row>
    <row r="108" spans="1:9" x14ac:dyDescent="0.3">
      <c r="A108" s="5">
        <v>854622018</v>
      </c>
      <c r="B108" s="7">
        <v>43196.638124745368</v>
      </c>
      <c r="C108" s="7">
        <v>43208.432282187503</v>
      </c>
      <c r="D108" s="6">
        <v>8</v>
      </c>
      <c r="E108" s="8" t="s">
        <v>8</v>
      </c>
      <c r="F108" s="8" t="s">
        <v>2</v>
      </c>
      <c r="G108" s="8" t="s">
        <v>26</v>
      </c>
      <c r="H108" s="8" t="s">
        <v>0</v>
      </c>
      <c r="I108" s="8"/>
    </row>
    <row r="109" spans="1:9" x14ac:dyDescent="0.3">
      <c r="A109" s="5">
        <v>833342018</v>
      </c>
      <c r="B109" s="7">
        <v>43196.673088773146</v>
      </c>
      <c r="C109" s="7">
        <v>43208.380641400465</v>
      </c>
      <c r="D109" s="6">
        <v>8</v>
      </c>
      <c r="E109" s="8" t="s">
        <v>7</v>
      </c>
      <c r="F109" s="8" t="s">
        <v>2</v>
      </c>
      <c r="G109" s="8" t="s">
        <v>1</v>
      </c>
      <c r="H109" s="8" t="s">
        <v>0</v>
      </c>
      <c r="I109" s="8" t="s">
        <v>16</v>
      </c>
    </row>
    <row r="110" spans="1:9" x14ac:dyDescent="0.3">
      <c r="A110" s="5">
        <v>850482018</v>
      </c>
      <c r="B110" s="7">
        <v>43196.687531932868</v>
      </c>
      <c r="C110" s="7">
        <v>43208.402597395834</v>
      </c>
      <c r="D110" s="6">
        <v>8</v>
      </c>
      <c r="E110" s="8" t="s">
        <v>7</v>
      </c>
      <c r="F110" s="8" t="s">
        <v>2</v>
      </c>
      <c r="G110" s="8" t="s">
        <v>26</v>
      </c>
      <c r="H110" s="8" t="s">
        <v>0</v>
      </c>
      <c r="I110" s="8"/>
    </row>
    <row r="111" spans="1:9" x14ac:dyDescent="0.3">
      <c r="A111" s="5">
        <v>781402018</v>
      </c>
      <c r="B111" s="7">
        <v>43196.690364849535</v>
      </c>
      <c r="C111" s="7">
        <v>43199.568862164349</v>
      </c>
      <c r="D111" s="6">
        <v>1</v>
      </c>
      <c r="E111" s="8" t="s">
        <v>5</v>
      </c>
      <c r="F111" s="8" t="s">
        <v>2</v>
      </c>
      <c r="G111" s="8" t="s">
        <v>26</v>
      </c>
      <c r="H111" s="8" t="s">
        <v>0</v>
      </c>
      <c r="I111" s="8" t="s">
        <v>98</v>
      </c>
    </row>
    <row r="112" spans="1:9" x14ac:dyDescent="0.3">
      <c r="A112" s="5">
        <v>785252018</v>
      </c>
      <c r="B112" s="7">
        <v>43196.735994722221</v>
      </c>
      <c r="C112" s="7">
        <v>43199.595725462961</v>
      </c>
      <c r="D112" s="6">
        <v>1</v>
      </c>
      <c r="E112" s="8" t="s">
        <v>7</v>
      </c>
      <c r="F112" s="8" t="s">
        <v>2</v>
      </c>
      <c r="G112" s="8" t="s">
        <v>26</v>
      </c>
      <c r="H112" s="8" t="s">
        <v>0</v>
      </c>
      <c r="I112" s="9" t="s">
        <v>127</v>
      </c>
    </row>
    <row r="113" spans="1:9" x14ac:dyDescent="0.3">
      <c r="A113" s="5">
        <v>819202018</v>
      </c>
      <c r="B113" s="7">
        <v>43196.73901928241</v>
      </c>
      <c r="C113" s="7">
        <v>43209.337754699074</v>
      </c>
      <c r="D113" s="6">
        <v>9</v>
      </c>
      <c r="E113" s="8" t="s">
        <v>3</v>
      </c>
      <c r="F113" s="8" t="s">
        <v>2</v>
      </c>
      <c r="G113" s="8" t="s">
        <v>26</v>
      </c>
      <c r="H113" s="8" t="s">
        <v>0</v>
      </c>
      <c r="I113" s="9" t="s">
        <v>39</v>
      </c>
    </row>
    <row r="114" spans="1:9" x14ac:dyDescent="0.3">
      <c r="A114" s="5">
        <v>787682018</v>
      </c>
      <c r="B114" s="7">
        <v>43196.758960277781</v>
      </c>
      <c r="C114" s="7">
        <v>43199.61058429398</v>
      </c>
      <c r="D114" s="6">
        <v>1</v>
      </c>
      <c r="E114" s="8" t="s">
        <v>5</v>
      </c>
      <c r="F114" s="8" t="s">
        <v>2</v>
      </c>
      <c r="G114" s="8" t="s">
        <v>26</v>
      </c>
      <c r="H114" s="8" t="s">
        <v>0</v>
      </c>
      <c r="I114" s="9" t="s">
        <v>128</v>
      </c>
    </row>
    <row r="115" spans="1:9" x14ac:dyDescent="0.3">
      <c r="A115" s="5">
        <v>857532018</v>
      </c>
      <c r="B115" s="7">
        <v>43196.772293113427</v>
      </c>
      <c r="C115" s="7">
        <v>43208.395271400463</v>
      </c>
      <c r="D115" s="6">
        <v>8</v>
      </c>
      <c r="E115" s="8" t="s">
        <v>7</v>
      </c>
      <c r="F115" s="8" t="s">
        <v>2</v>
      </c>
      <c r="G115" s="8" t="s">
        <v>26</v>
      </c>
      <c r="H115" s="8" t="s">
        <v>0</v>
      </c>
      <c r="I115" s="8"/>
    </row>
    <row r="116" spans="1:9" x14ac:dyDescent="0.3">
      <c r="A116" s="5">
        <v>857552018</v>
      </c>
      <c r="B116" s="7">
        <v>43196.777725729167</v>
      </c>
      <c r="C116" s="7">
        <v>43208.394564861112</v>
      </c>
      <c r="D116" s="6">
        <v>8</v>
      </c>
      <c r="E116" s="8" t="s">
        <v>7</v>
      </c>
      <c r="F116" s="8" t="s">
        <v>2</v>
      </c>
      <c r="G116" s="8" t="s">
        <v>26</v>
      </c>
      <c r="H116" s="8" t="s">
        <v>0</v>
      </c>
      <c r="I116" s="8"/>
    </row>
    <row r="117" spans="1:9" x14ac:dyDescent="0.3">
      <c r="A117" s="5">
        <v>857682018</v>
      </c>
      <c r="B117" s="7">
        <v>43196.79814471065</v>
      </c>
      <c r="C117" s="7">
        <v>43208.393410231482</v>
      </c>
      <c r="D117" s="6">
        <v>8</v>
      </c>
      <c r="E117" s="8" t="s">
        <v>7</v>
      </c>
      <c r="F117" s="8" t="s">
        <v>2</v>
      </c>
      <c r="G117" s="8" t="s">
        <v>26</v>
      </c>
      <c r="H117" s="8" t="s">
        <v>0</v>
      </c>
      <c r="I117" s="8"/>
    </row>
    <row r="118" spans="1:9" x14ac:dyDescent="0.3">
      <c r="A118" s="5">
        <v>829412018</v>
      </c>
      <c r="B118" s="7">
        <v>43196.865191921293</v>
      </c>
      <c r="C118" s="7">
        <v>43208.538481226853</v>
      </c>
      <c r="D118" s="6">
        <v>8</v>
      </c>
      <c r="E118" s="8" t="s">
        <v>3</v>
      </c>
      <c r="F118" s="8" t="s">
        <v>2</v>
      </c>
      <c r="G118" s="8" t="s">
        <v>26</v>
      </c>
      <c r="H118" s="8" t="s">
        <v>0</v>
      </c>
      <c r="I118" s="9" t="s">
        <v>36</v>
      </c>
    </row>
    <row r="119" spans="1:9" x14ac:dyDescent="0.3">
      <c r="A119" s="5">
        <v>858682018</v>
      </c>
      <c r="B119" s="7">
        <v>43197.428663148145</v>
      </c>
      <c r="C119" s="7">
        <v>43201.636019467594</v>
      </c>
      <c r="D119" s="6">
        <v>2</v>
      </c>
      <c r="E119" s="8" t="s">
        <v>7</v>
      </c>
      <c r="F119" s="8" t="s">
        <v>2</v>
      </c>
      <c r="G119" s="8" t="s">
        <v>26</v>
      </c>
      <c r="H119" s="8" t="s">
        <v>0</v>
      </c>
      <c r="I119" s="8"/>
    </row>
    <row r="120" spans="1:9" x14ac:dyDescent="0.3">
      <c r="A120" s="5">
        <v>859122018</v>
      </c>
      <c r="B120" s="7">
        <v>43197.508123831016</v>
      </c>
      <c r="C120" s="7">
        <v>43199.457781666664</v>
      </c>
      <c r="D120" s="6">
        <v>0</v>
      </c>
      <c r="E120" s="8" t="s">
        <v>7</v>
      </c>
      <c r="F120" s="8" t="s">
        <v>2</v>
      </c>
      <c r="G120" s="8" t="s">
        <v>26</v>
      </c>
      <c r="H120" s="8" t="s">
        <v>76</v>
      </c>
      <c r="I120" s="8" t="s">
        <v>86</v>
      </c>
    </row>
    <row r="121" spans="1:9" x14ac:dyDescent="0.3">
      <c r="A121" s="5">
        <v>859732018</v>
      </c>
      <c r="B121" s="7">
        <v>43197.793175694445</v>
      </c>
      <c r="C121" s="7">
        <v>43199.679981053239</v>
      </c>
      <c r="D121" s="6">
        <v>0</v>
      </c>
      <c r="E121" s="8" t="s">
        <v>7</v>
      </c>
      <c r="F121" s="8" t="s">
        <v>2</v>
      </c>
      <c r="G121" s="8" t="s">
        <v>26</v>
      </c>
      <c r="H121" s="8" t="s">
        <v>0</v>
      </c>
      <c r="I121" s="9" t="s">
        <v>87</v>
      </c>
    </row>
    <row r="122" spans="1:9" x14ac:dyDescent="0.3">
      <c r="A122" s="5">
        <v>860242018</v>
      </c>
      <c r="B122" s="7">
        <v>43198.491237210648</v>
      </c>
      <c r="C122" s="7">
        <v>43199.683342337965</v>
      </c>
      <c r="D122" s="6">
        <v>0</v>
      </c>
      <c r="E122" s="8" t="s">
        <v>7</v>
      </c>
      <c r="F122" s="8" t="s">
        <v>2</v>
      </c>
      <c r="G122" s="8" t="s">
        <v>26</v>
      </c>
      <c r="H122" s="8" t="s">
        <v>0</v>
      </c>
      <c r="I122" s="9" t="s">
        <v>129</v>
      </c>
    </row>
    <row r="123" spans="1:9" x14ac:dyDescent="0.3">
      <c r="A123" s="5">
        <v>845402018</v>
      </c>
      <c r="B123" s="7">
        <v>43199.297766585645</v>
      </c>
      <c r="C123" s="7">
        <v>43200.336144270834</v>
      </c>
      <c r="D123" s="6">
        <v>1</v>
      </c>
      <c r="E123" s="8" t="s">
        <v>3</v>
      </c>
      <c r="F123" s="8" t="s">
        <v>2</v>
      </c>
      <c r="G123" s="8" t="s">
        <v>26</v>
      </c>
      <c r="H123" s="8" t="s">
        <v>0</v>
      </c>
      <c r="I123" s="8" t="s">
        <v>68</v>
      </c>
    </row>
    <row r="124" spans="1:9" x14ac:dyDescent="0.3">
      <c r="A124" s="5">
        <v>838462018</v>
      </c>
      <c r="B124" s="7">
        <v>43199.310845671294</v>
      </c>
      <c r="C124" s="7">
        <v>43199.383001956019</v>
      </c>
      <c r="D124" s="6">
        <v>0</v>
      </c>
      <c r="E124" s="8" t="s">
        <v>7</v>
      </c>
      <c r="F124" s="8" t="s">
        <v>2</v>
      </c>
      <c r="G124" s="8" t="s">
        <v>26</v>
      </c>
      <c r="H124" s="8" t="s">
        <v>0</v>
      </c>
      <c r="I124" s="8"/>
    </row>
    <row r="125" spans="1:9" x14ac:dyDescent="0.3">
      <c r="A125" s="5">
        <v>846962018</v>
      </c>
      <c r="B125" s="7">
        <v>43199.323665266202</v>
      </c>
      <c r="C125" s="7">
        <v>43199.34410628472</v>
      </c>
      <c r="D125" s="6">
        <v>0</v>
      </c>
      <c r="E125" s="8" t="s">
        <v>7</v>
      </c>
      <c r="F125" s="8" t="s">
        <v>2</v>
      </c>
      <c r="G125" s="8" t="s">
        <v>26</v>
      </c>
      <c r="H125" s="8" t="s">
        <v>0</v>
      </c>
      <c r="I125" s="8"/>
    </row>
    <row r="126" spans="1:9" x14ac:dyDescent="0.3">
      <c r="A126" s="5">
        <v>857522018</v>
      </c>
      <c r="B126" s="7">
        <v>43199.330745162035</v>
      </c>
      <c r="C126" s="7">
        <v>43200.344936203706</v>
      </c>
      <c r="D126" s="6">
        <v>1</v>
      </c>
      <c r="E126" s="8" t="s">
        <v>21</v>
      </c>
      <c r="F126" s="8" t="s">
        <v>2</v>
      </c>
      <c r="G126" s="8" t="s">
        <v>26</v>
      </c>
      <c r="H126" s="8" t="s">
        <v>0</v>
      </c>
      <c r="I126" s="9" t="s">
        <v>75</v>
      </c>
    </row>
    <row r="127" spans="1:9" x14ac:dyDescent="0.3">
      <c r="A127" s="5">
        <v>854232018</v>
      </c>
      <c r="B127" s="7">
        <v>43199.33230696759</v>
      </c>
      <c r="C127" s="7">
        <v>43200.426901319443</v>
      </c>
      <c r="D127" s="6">
        <v>1</v>
      </c>
      <c r="E127" s="8" t="s">
        <v>3</v>
      </c>
      <c r="F127" s="8" t="s">
        <v>2</v>
      </c>
      <c r="G127" s="8" t="s">
        <v>26</v>
      </c>
      <c r="H127" s="8" t="s">
        <v>0</v>
      </c>
      <c r="I127" s="9" t="s">
        <v>51</v>
      </c>
    </row>
    <row r="128" spans="1:9" x14ac:dyDescent="0.3">
      <c r="A128" s="5">
        <v>838362018</v>
      </c>
      <c r="B128" s="7">
        <v>43199.448719618056</v>
      </c>
      <c r="C128" s="7">
        <v>43209.340734479163</v>
      </c>
      <c r="D128" s="6">
        <v>8</v>
      </c>
      <c r="E128" s="8" t="s">
        <v>7</v>
      </c>
      <c r="F128" s="8" t="s">
        <v>17</v>
      </c>
      <c r="G128" s="8" t="s">
        <v>26</v>
      </c>
      <c r="H128" s="8" t="s">
        <v>0</v>
      </c>
      <c r="I128" s="9" t="s">
        <v>130</v>
      </c>
    </row>
    <row r="129" spans="1:9" x14ac:dyDescent="0.3">
      <c r="A129" s="5">
        <v>865612018</v>
      </c>
      <c r="B129" s="7">
        <v>43199.450387557874</v>
      </c>
      <c r="C129" s="7">
        <v>43209.34504709491</v>
      </c>
      <c r="D129" s="6">
        <v>8</v>
      </c>
      <c r="E129" s="8" t="s">
        <v>5</v>
      </c>
      <c r="F129" s="8" t="s">
        <v>2</v>
      </c>
      <c r="G129" s="8" t="s">
        <v>26</v>
      </c>
      <c r="H129" s="8" t="s">
        <v>0</v>
      </c>
      <c r="I129" s="8" t="s">
        <v>71</v>
      </c>
    </row>
    <row r="130" spans="1:9" x14ac:dyDescent="0.3">
      <c r="A130" s="5">
        <v>859022018</v>
      </c>
      <c r="B130" s="7">
        <v>43199.457057037034</v>
      </c>
      <c r="C130" s="7">
        <v>43215.399175601851</v>
      </c>
      <c r="D130" s="6">
        <v>12</v>
      </c>
      <c r="E130" s="8" t="s">
        <v>8</v>
      </c>
      <c r="F130" s="8" t="s">
        <v>2</v>
      </c>
      <c r="G130" s="8" t="s">
        <v>26</v>
      </c>
      <c r="H130" s="8" t="s">
        <v>0</v>
      </c>
      <c r="I130" s="8" t="s">
        <v>70</v>
      </c>
    </row>
    <row r="131" spans="1:9" x14ac:dyDescent="0.3">
      <c r="A131" s="5">
        <v>840082018</v>
      </c>
      <c r="B131" s="7">
        <v>43199.486721400463</v>
      </c>
      <c r="C131" s="7">
        <v>43209.364166111111</v>
      </c>
      <c r="D131" s="6">
        <v>8</v>
      </c>
      <c r="E131" s="8" t="s">
        <v>3</v>
      </c>
      <c r="F131" s="8" t="s">
        <v>2</v>
      </c>
      <c r="G131" s="8" t="s">
        <v>26</v>
      </c>
      <c r="H131" s="8" t="s">
        <v>0</v>
      </c>
      <c r="I131" s="8" t="s">
        <v>45</v>
      </c>
    </row>
    <row r="132" spans="1:9" x14ac:dyDescent="0.3">
      <c r="A132" s="5">
        <v>867542018</v>
      </c>
      <c r="B132" s="7">
        <v>43199.492104016201</v>
      </c>
      <c r="C132" s="7">
        <v>43200.362308807868</v>
      </c>
      <c r="D132" s="6">
        <v>1</v>
      </c>
      <c r="E132" s="8" t="s">
        <v>5</v>
      </c>
      <c r="F132" s="8" t="s">
        <v>17</v>
      </c>
      <c r="G132" s="8" t="s">
        <v>26</v>
      </c>
      <c r="H132" s="8" t="s">
        <v>0</v>
      </c>
      <c r="I132" s="9" t="s">
        <v>131</v>
      </c>
    </row>
    <row r="133" spans="1:9" x14ac:dyDescent="0.3">
      <c r="A133" s="5">
        <v>840712018</v>
      </c>
      <c r="B133" s="7">
        <v>43199.511072349538</v>
      </c>
      <c r="C133" s="7">
        <v>43209.365778113424</v>
      </c>
      <c r="D133" s="6">
        <v>8</v>
      </c>
      <c r="E133" s="8" t="s">
        <v>3</v>
      </c>
      <c r="F133" s="8" t="s">
        <v>2</v>
      </c>
      <c r="G133" s="8" t="s">
        <v>26</v>
      </c>
      <c r="H133" s="8" t="s">
        <v>0</v>
      </c>
      <c r="I133" s="9" t="s">
        <v>39</v>
      </c>
    </row>
    <row r="134" spans="1:9" x14ac:dyDescent="0.3">
      <c r="A134" s="5">
        <v>852472018</v>
      </c>
      <c r="B134" s="7">
        <v>43199.514118125</v>
      </c>
      <c r="C134" s="7">
        <v>43200.607998657404</v>
      </c>
      <c r="D134" s="6">
        <v>1</v>
      </c>
      <c r="E134" s="8" t="s">
        <v>5</v>
      </c>
      <c r="F134" s="8" t="s">
        <v>2</v>
      </c>
      <c r="G134" s="8" t="s">
        <v>26</v>
      </c>
      <c r="H134" s="8" t="s">
        <v>0</v>
      </c>
      <c r="I134" s="8" t="s">
        <v>69</v>
      </c>
    </row>
    <row r="135" spans="1:9" x14ac:dyDescent="0.3">
      <c r="A135" s="5">
        <v>845352018</v>
      </c>
      <c r="B135" s="7">
        <v>43199.630738414351</v>
      </c>
      <c r="C135" s="7">
        <v>43209.450626782411</v>
      </c>
      <c r="D135" s="6">
        <v>8</v>
      </c>
      <c r="E135" s="8" t="s">
        <v>3</v>
      </c>
      <c r="F135" s="8" t="s">
        <v>2</v>
      </c>
      <c r="G135" s="8" t="s">
        <v>26</v>
      </c>
      <c r="H135" s="8" t="s">
        <v>0</v>
      </c>
      <c r="I135" s="9" t="s">
        <v>45</v>
      </c>
    </row>
    <row r="136" spans="1:9" x14ac:dyDescent="0.3">
      <c r="A136" s="5">
        <v>815502018</v>
      </c>
      <c r="B136" s="7">
        <v>43199.663062974534</v>
      </c>
      <c r="C136" s="7">
        <v>43200.491284780095</v>
      </c>
      <c r="D136" s="6">
        <v>1</v>
      </c>
      <c r="E136" s="8" t="s">
        <v>7</v>
      </c>
      <c r="F136" s="8" t="s">
        <v>17</v>
      </c>
      <c r="G136" s="8" t="s">
        <v>26</v>
      </c>
      <c r="H136" s="8" t="s">
        <v>0</v>
      </c>
      <c r="I136" s="9" t="s">
        <v>132</v>
      </c>
    </row>
    <row r="137" spans="1:9" x14ac:dyDescent="0.3">
      <c r="A137" s="5">
        <v>856602018</v>
      </c>
      <c r="B137" s="7">
        <v>43199.683232870368</v>
      </c>
      <c r="C137" s="7">
        <v>43208.476843993056</v>
      </c>
      <c r="D137" s="6">
        <v>7</v>
      </c>
      <c r="E137" s="8" t="s">
        <v>7</v>
      </c>
      <c r="F137" s="8" t="s">
        <v>17</v>
      </c>
      <c r="G137" s="8" t="s">
        <v>26</v>
      </c>
      <c r="H137" s="8" t="s">
        <v>0</v>
      </c>
      <c r="I137" s="8"/>
    </row>
    <row r="138" spans="1:9" x14ac:dyDescent="0.3">
      <c r="A138" s="5">
        <v>851342018</v>
      </c>
      <c r="B138" s="7">
        <v>43199.686450486108</v>
      </c>
      <c r="C138" s="7">
        <v>43200.497972152778</v>
      </c>
      <c r="D138" s="6">
        <v>1</v>
      </c>
      <c r="E138" s="8" t="s">
        <v>7</v>
      </c>
      <c r="F138" s="8" t="s">
        <v>2</v>
      </c>
      <c r="G138" s="8" t="s">
        <v>26</v>
      </c>
      <c r="H138" s="8" t="s">
        <v>0</v>
      </c>
      <c r="I138" s="9" t="s">
        <v>133</v>
      </c>
    </row>
    <row r="139" spans="1:9" x14ac:dyDescent="0.3">
      <c r="A139" s="5">
        <v>857832018</v>
      </c>
      <c r="B139" s="7">
        <v>43199.73768672454</v>
      </c>
      <c r="C139" s="7">
        <v>43200.502343321758</v>
      </c>
      <c r="D139" s="6">
        <v>1</v>
      </c>
      <c r="E139" s="8" t="s">
        <v>7</v>
      </c>
      <c r="F139" s="8" t="s">
        <v>2</v>
      </c>
      <c r="G139" s="8" t="s">
        <v>26</v>
      </c>
      <c r="H139" s="8" t="s">
        <v>0</v>
      </c>
      <c r="I139" s="9" t="s">
        <v>45</v>
      </c>
    </row>
    <row r="140" spans="1:9" x14ac:dyDescent="0.3">
      <c r="A140" s="5">
        <v>862522018</v>
      </c>
      <c r="B140" s="7">
        <v>43199.7590694213</v>
      </c>
      <c r="C140" s="7">
        <v>43209.463394131948</v>
      </c>
      <c r="D140" s="6">
        <v>8</v>
      </c>
      <c r="E140" s="8" t="s">
        <v>7</v>
      </c>
      <c r="F140" s="8" t="s">
        <v>2</v>
      </c>
      <c r="G140" s="8" t="s">
        <v>26</v>
      </c>
      <c r="H140" s="8" t="s">
        <v>0</v>
      </c>
      <c r="I140" s="9" t="s">
        <v>134</v>
      </c>
    </row>
    <row r="141" spans="1:9" x14ac:dyDescent="0.3">
      <c r="A141" s="5">
        <v>876602018</v>
      </c>
      <c r="B141" s="7">
        <v>43199.765696249997</v>
      </c>
      <c r="C141" s="7">
        <v>43200.421990219904</v>
      </c>
      <c r="D141" s="6">
        <v>1</v>
      </c>
      <c r="E141" s="8" t="s">
        <v>3</v>
      </c>
      <c r="F141" s="8" t="s">
        <v>2</v>
      </c>
      <c r="G141" s="8" t="s">
        <v>26</v>
      </c>
      <c r="H141" s="8" t="s">
        <v>0</v>
      </c>
      <c r="I141" s="9" t="s">
        <v>135</v>
      </c>
    </row>
    <row r="142" spans="1:9" x14ac:dyDescent="0.3">
      <c r="A142" s="5">
        <v>868702018</v>
      </c>
      <c r="B142" s="7">
        <v>43199.781280694442</v>
      </c>
      <c r="C142" s="7">
        <v>43208.545221597225</v>
      </c>
      <c r="D142" s="6">
        <v>7</v>
      </c>
      <c r="E142" s="8" t="s">
        <v>3</v>
      </c>
      <c r="F142" s="8" t="s">
        <v>2</v>
      </c>
      <c r="G142" s="8" t="s">
        <v>26</v>
      </c>
      <c r="H142" s="8" t="s">
        <v>0</v>
      </c>
      <c r="I142" s="9" t="s">
        <v>88</v>
      </c>
    </row>
    <row r="143" spans="1:9" x14ac:dyDescent="0.3">
      <c r="A143" s="5">
        <v>842182018</v>
      </c>
      <c r="B143" s="7">
        <v>43200.313781307872</v>
      </c>
      <c r="C143" s="7">
        <v>43201.627596689817</v>
      </c>
      <c r="D143" s="6">
        <v>1</v>
      </c>
      <c r="E143" s="8" t="s">
        <v>8</v>
      </c>
      <c r="F143" s="8" t="s">
        <v>17</v>
      </c>
      <c r="G143" s="8" t="s">
        <v>26</v>
      </c>
      <c r="H143" s="8" t="s">
        <v>0</v>
      </c>
      <c r="I143" s="8"/>
    </row>
    <row r="144" spans="1:9" x14ac:dyDescent="0.3">
      <c r="A144" s="5">
        <v>877522018</v>
      </c>
      <c r="B144" s="7">
        <v>43200.321345902776</v>
      </c>
      <c r="C144" s="7">
        <v>43208.498258460648</v>
      </c>
      <c r="D144" s="6">
        <v>6</v>
      </c>
      <c r="E144" s="8" t="s">
        <v>7</v>
      </c>
      <c r="F144" s="8" t="s">
        <v>2</v>
      </c>
      <c r="G144" s="8" t="s">
        <v>26</v>
      </c>
      <c r="H144" s="8" t="s">
        <v>0</v>
      </c>
      <c r="I144" s="8"/>
    </row>
    <row r="145" spans="1:9" x14ac:dyDescent="0.3">
      <c r="A145" s="5">
        <v>881322018</v>
      </c>
      <c r="B145" s="7">
        <v>43200.443429976855</v>
      </c>
      <c r="C145" s="7">
        <v>43200.60327994213</v>
      </c>
      <c r="D145" s="6">
        <v>0</v>
      </c>
      <c r="E145" s="8" t="s">
        <v>3</v>
      </c>
      <c r="F145" s="8" t="s">
        <v>2</v>
      </c>
      <c r="G145" s="8" t="s">
        <v>26</v>
      </c>
      <c r="H145" s="8" t="s">
        <v>0</v>
      </c>
      <c r="I145" s="9" t="s">
        <v>45</v>
      </c>
    </row>
    <row r="146" spans="1:9" x14ac:dyDescent="0.3">
      <c r="A146" s="5">
        <v>851152018</v>
      </c>
      <c r="B146" s="7">
        <v>43200.489004236108</v>
      </c>
      <c r="C146" s="7">
        <v>43208.50080253472</v>
      </c>
      <c r="D146" s="6">
        <v>6</v>
      </c>
      <c r="E146" s="8" t="s">
        <v>7</v>
      </c>
      <c r="F146" s="8" t="s">
        <v>9</v>
      </c>
      <c r="G146" s="8" t="s">
        <v>1</v>
      </c>
      <c r="H146" s="8" t="s">
        <v>0</v>
      </c>
      <c r="I146" s="8"/>
    </row>
    <row r="147" spans="1:9" x14ac:dyDescent="0.3">
      <c r="A147" s="5">
        <v>883502018</v>
      </c>
      <c r="B147" s="7">
        <v>43200.50151130787</v>
      </c>
      <c r="C147" s="7">
        <v>43200.524450219906</v>
      </c>
      <c r="D147" s="6">
        <v>0</v>
      </c>
      <c r="E147" s="8" t="s">
        <v>7</v>
      </c>
      <c r="F147" s="8" t="s">
        <v>2</v>
      </c>
      <c r="G147" s="8" t="s">
        <v>26</v>
      </c>
      <c r="H147" s="8" t="s">
        <v>0</v>
      </c>
      <c r="I147" s="9" t="s">
        <v>53</v>
      </c>
    </row>
    <row r="148" spans="1:9" x14ac:dyDescent="0.3">
      <c r="A148" s="5">
        <v>786602018</v>
      </c>
      <c r="B148" s="7">
        <v>43200.506447615742</v>
      </c>
      <c r="C148" s="7">
        <v>43208.661429525462</v>
      </c>
      <c r="D148" s="6">
        <v>6</v>
      </c>
      <c r="E148" s="8" t="s">
        <v>8</v>
      </c>
      <c r="F148" s="8" t="s">
        <v>6</v>
      </c>
      <c r="G148" s="8" t="s">
        <v>26</v>
      </c>
      <c r="H148" s="8" t="s">
        <v>0</v>
      </c>
      <c r="I148" s="9" t="s">
        <v>99</v>
      </c>
    </row>
    <row r="149" spans="1:9" x14ac:dyDescent="0.3">
      <c r="A149" s="5">
        <v>884342018</v>
      </c>
      <c r="B149" s="7">
        <v>43200.521020162036</v>
      </c>
      <c r="C149" s="7">
        <v>43201.366603298608</v>
      </c>
      <c r="D149" s="6">
        <v>1</v>
      </c>
      <c r="E149" s="8" t="s">
        <v>7</v>
      </c>
      <c r="F149" s="8" t="s">
        <v>2</v>
      </c>
      <c r="G149" s="8" t="s">
        <v>26</v>
      </c>
      <c r="H149" s="8" t="s">
        <v>0</v>
      </c>
      <c r="I149" s="8"/>
    </row>
    <row r="150" spans="1:9" x14ac:dyDescent="0.3">
      <c r="A150" s="5">
        <v>751652018</v>
      </c>
      <c r="B150" s="7">
        <v>43200.60622804398</v>
      </c>
      <c r="C150" s="7">
        <v>43203.672755254629</v>
      </c>
      <c r="D150" s="6">
        <v>3</v>
      </c>
      <c r="E150" s="8" t="s">
        <v>7</v>
      </c>
      <c r="F150" s="8" t="s">
        <v>2</v>
      </c>
      <c r="G150" s="8" t="s">
        <v>26</v>
      </c>
      <c r="H150" s="8" t="s">
        <v>0</v>
      </c>
      <c r="I150" s="9" t="s">
        <v>90</v>
      </c>
    </row>
    <row r="151" spans="1:9" x14ac:dyDescent="0.3">
      <c r="A151" s="5">
        <v>887372018</v>
      </c>
      <c r="B151" s="7">
        <v>43200.634379097224</v>
      </c>
      <c r="C151" s="7">
        <v>43201.365132326391</v>
      </c>
      <c r="D151" s="6">
        <v>1</v>
      </c>
      <c r="E151" s="8" t="s">
        <v>3</v>
      </c>
      <c r="F151" s="8" t="s">
        <v>2</v>
      </c>
      <c r="G151" s="8" t="s">
        <v>26</v>
      </c>
      <c r="H151" s="8" t="s">
        <v>0</v>
      </c>
      <c r="I151" s="8"/>
    </row>
    <row r="152" spans="1:9" x14ac:dyDescent="0.3">
      <c r="A152" s="5">
        <v>887572018</v>
      </c>
      <c r="B152" s="7">
        <v>43200.639439999999</v>
      </c>
      <c r="C152" s="7">
        <v>43208.503688310186</v>
      </c>
      <c r="D152" s="6">
        <v>6</v>
      </c>
      <c r="E152" s="8" t="s">
        <v>3</v>
      </c>
      <c r="F152" s="8" t="s">
        <v>2</v>
      </c>
      <c r="G152" s="8" t="s">
        <v>26</v>
      </c>
      <c r="H152" s="8" t="s">
        <v>0</v>
      </c>
      <c r="I152" s="8"/>
    </row>
    <row r="153" spans="1:9" x14ac:dyDescent="0.3">
      <c r="A153" s="5">
        <v>889142018</v>
      </c>
      <c r="B153" s="7">
        <v>43200.692213703704</v>
      </c>
      <c r="C153" s="7">
        <v>43201.363045358798</v>
      </c>
      <c r="D153" s="6">
        <v>1</v>
      </c>
      <c r="E153" s="8" t="s">
        <v>8</v>
      </c>
      <c r="F153" s="8" t="s">
        <v>2</v>
      </c>
      <c r="G153" s="8" t="s">
        <v>26</v>
      </c>
      <c r="H153" s="8" t="s">
        <v>0</v>
      </c>
      <c r="I153" s="8"/>
    </row>
    <row r="154" spans="1:9" x14ac:dyDescent="0.3">
      <c r="A154" s="5">
        <v>889302018</v>
      </c>
      <c r="B154" s="7">
        <v>43200.699568368058</v>
      </c>
      <c r="C154" s="7">
        <v>43209.406468125002</v>
      </c>
      <c r="D154" s="6">
        <v>7</v>
      </c>
      <c r="E154" s="8" t="s">
        <v>7</v>
      </c>
      <c r="F154" s="8" t="s">
        <v>6</v>
      </c>
      <c r="G154" s="8" t="s">
        <v>26</v>
      </c>
      <c r="H154" s="8" t="s">
        <v>0</v>
      </c>
      <c r="I154" s="8"/>
    </row>
    <row r="155" spans="1:9" x14ac:dyDescent="0.3">
      <c r="A155" s="5">
        <v>890422018</v>
      </c>
      <c r="B155" s="7">
        <v>43200.801133912035</v>
      </c>
      <c r="C155" s="7">
        <v>43201.352979537034</v>
      </c>
      <c r="D155" s="6">
        <v>1</v>
      </c>
      <c r="E155" s="8" t="s">
        <v>7</v>
      </c>
      <c r="F155" s="8" t="s">
        <v>2</v>
      </c>
      <c r="G155" s="8" t="s">
        <v>25</v>
      </c>
      <c r="H155" s="8" t="s">
        <v>0</v>
      </c>
      <c r="I155" s="8"/>
    </row>
    <row r="156" spans="1:9" x14ac:dyDescent="0.3">
      <c r="A156" s="5">
        <v>892562018</v>
      </c>
      <c r="B156" s="7">
        <v>43201.364881932874</v>
      </c>
      <c r="C156" s="7">
        <v>43209.44046957176</v>
      </c>
      <c r="D156" s="6">
        <v>6</v>
      </c>
      <c r="E156" s="8" t="s">
        <v>19</v>
      </c>
      <c r="F156" s="8" t="s">
        <v>9</v>
      </c>
      <c r="G156" s="8" t="s">
        <v>1</v>
      </c>
      <c r="H156" s="8" t="s">
        <v>0</v>
      </c>
      <c r="I156" s="9" t="s">
        <v>20</v>
      </c>
    </row>
    <row r="157" spans="1:9" x14ac:dyDescent="0.3">
      <c r="A157" s="5">
        <v>867352018</v>
      </c>
      <c r="B157" s="7">
        <v>43201.369813773148</v>
      </c>
      <c r="C157" s="7">
        <v>43202.70360119213</v>
      </c>
      <c r="D157" s="6">
        <v>1</v>
      </c>
      <c r="E157" s="8" t="s">
        <v>7</v>
      </c>
      <c r="F157" s="8" t="s">
        <v>17</v>
      </c>
      <c r="G157" s="8" t="s">
        <v>26</v>
      </c>
      <c r="H157" s="8" t="s">
        <v>0</v>
      </c>
      <c r="I157" s="8"/>
    </row>
    <row r="158" spans="1:9" x14ac:dyDescent="0.3">
      <c r="A158" s="5">
        <v>852272018</v>
      </c>
      <c r="B158" s="7">
        <v>43201.404929166667</v>
      </c>
      <c r="C158" s="7">
        <v>43202.686833958331</v>
      </c>
      <c r="D158" s="6">
        <v>1</v>
      </c>
      <c r="E158" s="8" t="s">
        <v>5</v>
      </c>
      <c r="F158" s="8" t="s">
        <v>2</v>
      </c>
      <c r="G158" s="8" t="s">
        <v>26</v>
      </c>
      <c r="H158" s="8" t="s">
        <v>0</v>
      </c>
      <c r="I158" s="8"/>
    </row>
    <row r="159" spans="1:9" x14ac:dyDescent="0.3">
      <c r="A159" s="5">
        <v>897002018</v>
      </c>
      <c r="B159" s="7">
        <v>43201.495266215279</v>
      </c>
      <c r="C159" s="7">
        <v>43202.67919145833</v>
      </c>
      <c r="D159" s="6">
        <v>1</v>
      </c>
      <c r="E159" s="8" t="s">
        <v>7</v>
      </c>
      <c r="F159" s="8" t="s">
        <v>2</v>
      </c>
      <c r="G159" s="8" t="s">
        <v>26</v>
      </c>
      <c r="H159" s="8" t="s">
        <v>0</v>
      </c>
      <c r="I159" s="8"/>
    </row>
    <row r="160" spans="1:9" x14ac:dyDescent="0.3">
      <c r="A160" s="5">
        <v>867292018</v>
      </c>
      <c r="B160" s="7">
        <v>43201.579484502312</v>
      </c>
      <c r="C160" s="7">
        <v>43202.670952986111</v>
      </c>
      <c r="D160" s="6">
        <v>1</v>
      </c>
      <c r="E160" s="8" t="s">
        <v>7</v>
      </c>
      <c r="F160" s="8" t="s">
        <v>17</v>
      </c>
      <c r="G160" s="8" t="s">
        <v>26</v>
      </c>
      <c r="H160" s="8" t="s">
        <v>0</v>
      </c>
      <c r="I160" s="9" t="s">
        <v>148</v>
      </c>
    </row>
    <row r="161" spans="1:9" x14ac:dyDescent="0.3">
      <c r="A161" s="5">
        <v>875932018</v>
      </c>
      <c r="B161" s="7">
        <v>43201.617303645835</v>
      </c>
      <c r="C161" s="7">
        <v>43202.361903912039</v>
      </c>
      <c r="D161" s="6">
        <v>1</v>
      </c>
      <c r="E161" s="8" t="s">
        <v>3</v>
      </c>
      <c r="F161" s="8" t="s">
        <v>2</v>
      </c>
      <c r="G161" s="8" t="s">
        <v>26</v>
      </c>
      <c r="H161" s="8" t="s">
        <v>0</v>
      </c>
      <c r="I161" s="9" t="s">
        <v>37</v>
      </c>
    </row>
    <row r="162" spans="1:9" x14ac:dyDescent="0.3">
      <c r="A162" s="5">
        <v>868432018</v>
      </c>
      <c r="B162" s="7">
        <v>43201.628215543984</v>
      </c>
      <c r="C162" s="7">
        <v>43202.359297916664</v>
      </c>
      <c r="D162" s="6">
        <v>1</v>
      </c>
      <c r="E162" s="8" t="s">
        <v>3</v>
      </c>
      <c r="F162" s="8" t="s">
        <v>2</v>
      </c>
      <c r="G162" s="8" t="s">
        <v>26</v>
      </c>
      <c r="H162" s="8" t="s">
        <v>0</v>
      </c>
      <c r="I162" s="9" t="s">
        <v>149</v>
      </c>
    </row>
    <row r="163" spans="1:9" x14ac:dyDescent="0.3">
      <c r="A163" s="5">
        <v>894542018</v>
      </c>
      <c r="B163" s="7">
        <v>43201.669736990742</v>
      </c>
      <c r="C163" s="7">
        <v>43202.354693935187</v>
      </c>
      <c r="D163" s="6">
        <v>1</v>
      </c>
      <c r="E163" s="8" t="s">
        <v>7</v>
      </c>
      <c r="F163" s="8" t="s">
        <v>2</v>
      </c>
      <c r="G163" s="8" t="s">
        <v>26</v>
      </c>
      <c r="H163" s="8" t="s">
        <v>0</v>
      </c>
      <c r="I163" s="9" t="s">
        <v>150</v>
      </c>
    </row>
    <row r="164" spans="1:9" x14ac:dyDescent="0.3">
      <c r="A164" s="5">
        <v>882872018</v>
      </c>
      <c r="B164" s="7">
        <v>43201.685425740739</v>
      </c>
      <c r="C164" s="7">
        <v>43202.34881383102</v>
      </c>
      <c r="D164" s="6">
        <v>1</v>
      </c>
      <c r="E164" s="8" t="s">
        <v>7</v>
      </c>
      <c r="F164" s="8" t="s">
        <v>17</v>
      </c>
      <c r="G164" s="8" t="s">
        <v>26</v>
      </c>
      <c r="H164" s="8" t="s">
        <v>0</v>
      </c>
      <c r="I164" s="8"/>
    </row>
    <row r="165" spans="1:9" x14ac:dyDescent="0.3">
      <c r="A165" s="5">
        <v>903052018</v>
      </c>
      <c r="B165" s="7">
        <v>43201.695826643518</v>
      </c>
      <c r="C165" s="7">
        <v>43202.336810706016</v>
      </c>
      <c r="D165" s="6">
        <v>1</v>
      </c>
      <c r="E165" s="8" t="s">
        <v>3</v>
      </c>
      <c r="F165" s="8" t="s">
        <v>2</v>
      </c>
      <c r="G165" s="8" t="s">
        <v>26</v>
      </c>
      <c r="H165" s="8" t="s">
        <v>0</v>
      </c>
      <c r="I165" s="9" t="s">
        <v>54</v>
      </c>
    </row>
    <row r="166" spans="1:9" x14ac:dyDescent="0.3">
      <c r="A166" s="5">
        <v>887612018</v>
      </c>
      <c r="B166" s="7">
        <v>43202.310970497689</v>
      </c>
      <c r="C166" s="7">
        <v>43203.68823334491</v>
      </c>
      <c r="D166" s="6">
        <v>1</v>
      </c>
      <c r="E166" s="8" t="s">
        <v>7</v>
      </c>
      <c r="F166" s="8" t="s">
        <v>17</v>
      </c>
      <c r="G166" s="8" t="s">
        <v>26</v>
      </c>
      <c r="H166" s="8" t="s">
        <v>0</v>
      </c>
      <c r="I166" s="8"/>
    </row>
    <row r="167" spans="1:9" x14ac:dyDescent="0.3">
      <c r="A167" s="5">
        <v>887122018</v>
      </c>
      <c r="B167" s="7">
        <v>43202.316254594909</v>
      </c>
      <c r="C167" s="7">
        <v>43203.683415312502</v>
      </c>
      <c r="D167" s="6">
        <v>1</v>
      </c>
      <c r="E167" s="8" t="s">
        <v>7</v>
      </c>
      <c r="F167" s="8" t="s">
        <v>17</v>
      </c>
      <c r="G167" s="8" t="s">
        <v>26</v>
      </c>
      <c r="H167" s="8" t="s">
        <v>0</v>
      </c>
      <c r="I167" s="8"/>
    </row>
    <row r="168" spans="1:9" x14ac:dyDescent="0.3">
      <c r="A168" s="5">
        <v>909052018</v>
      </c>
      <c r="B168" s="7">
        <v>43202.46625740741</v>
      </c>
      <c r="C168" s="7">
        <v>43203.681586643521</v>
      </c>
      <c r="D168" s="6">
        <v>1</v>
      </c>
      <c r="E168" s="8" t="s">
        <v>10</v>
      </c>
      <c r="F168" s="8" t="s">
        <v>2</v>
      </c>
      <c r="G168" s="8" t="s">
        <v>26</v>
      </c>
      <c r="H168" s="8" t="s">
        <v>0</v>
      </c>
      <c r="I168" s="8"/>
    </row>
    <row r="169" spans="1:9" x14ac:dyDescent="0.3">
      <c r="A169" s="5">
        <v>904152018</v>
      </c>
      <c r="B169" s="7">
        <v>43202.635413206015</v>
      </c>
      <c r="C169" s="7">
        <v>43203.676069525463</v>
      </c>
      <c r="D169" s="6">
        <v>1</v>
      </c>
      <c r="E169" s="8" t="s">
        <v>7</v>
      </c>
      <c r="F169" s="8" t="s">
        <v>2</v>
      </c>
      <c r="G169" s="8" t="s">
        <v>26</v>
      </c>
      <c r="H169" s="8" t="s">
        <v>0</v>
      </c>
      <c r="I169" s="8"/>
    </row>
    <row r="170" spans="1:9" x14ac:dyDescent="0.3">
      <c r="A170" s="5">
        <v>916642018</v>
      </c>
      <c r="B170" s="7">
        <v>43202.723035636576</v>
      </c>
      <c r="C170" s="7">
        <v>43203.581712673615</v>
      </c>
      <c r="D170" s="6">
        <v>1</v>
      </c>
      <c r="E170" s="8" t="s">
        <v>7</v>
      </c>
      <c r="F170" s="8" t="s">
        <v>2</v>
      </c>
      <c r="G170" s="8" t="s">
        <v>26</v>
      </c>
      <c r="H170" s="8" t="s">
        <v>0</v>
      </c>
      <c r="I170" s="9" t="s">
        <v>151</v>
      </c>
    </row>
    <row r="171" spans="1:9" x14ac:dyDescent="0.3">
      <c r="A171" s="5">
        <v>918232018</v>
      </c>
      <c r="B171" s="7">
        <v>43203.001160439817</v>
      </c>
      <c r="C171" s="7">
        <v>43206.88333045139</v>
      </c>
      <c r="D171" s="6">
        <v>1</v>
      </c>
      <c r="E171" s="8" t="s">
        <v>8</v>
      </c>
      <c r="F171" s="8" t="s">
        <v>2</v>
      </c>
      <c r="G171" s="8" t="s">
        <v>1</v>
      </c>
      <c r="H171" s="8" t="s">
        <v>0</v>
      </c>
      <c r="I171" s="9" t="s">
        <v>152</v>
      </c>
    </row>
    <row r="172" spans="1:9" x14ac:dyDescent="0.3">
      <c r="A172" s="5">
        <v>918262018</v>
      </c>
      <c r="B172" s="7">
        <v>43203.005167615738</v>
      </c>
      <c r="C172" s="7">
        <v>43206.880377372683</v>
      </c>
      <c r="D172" s="6">
        <v>1</v>
      </c>
      <c r="E172" s="8" t="s">
        <v>8</v>
      </c>
      <c r="F172" s="8" t="s">
        <v>2</v>
      </c>
      <c r="G172" s="8" t="s">
        <v>1</v>
      </c>
      <c r="H172" s="8" t="s">
        <v>0</v>
      </c>
      <c r="I172" s="9" t="s">
        <v>153</v>
      </c>
    </row>
    <row r="173" spans="1:9" x14ac:dyDescent="0.3">
      <c r="A173" s="5">
        <v>902202018</v>
      </c>
      <c r="B173" s="7">
        <v>43203.376674432868</v>
      </c>
      <c r="C173" s="7">
        <v>43206.874283923615</v>
      </c>
      <c r="D173" s="6">
        <v>1</v>
      </c>
      <c r="E173" s="8" t="s">
        <v>7</v>
      </c>
      <c r="F173" s="8" t="s">
        <v>2</v>
      </c>
      <c r="G173" s="8" t="s">
        <v>26</v>
      </c>
      <c r="H173" s="8" t="s">
        <v>0</v>
      </c>
      <c r="I173" s="8"/>
    </row>
    <row r="174" spans="1:9" x14ac:dyDescent="0.3">
      <c r="A174" s="5">
        <v>896652018</v>
      </c>
      <c r="B174" s="7">
        <v>43203.404806180559</v>
      </c>
      <c r="C174" s="7">
        <v>43206.873123020836</v>
      </c>
      <c r="D174" s="6">
        <v>1</v>
      </c>
      <c r="E174" s="8" t="s">
        <v>7</v>
      </c>
      <c r="F174" s="8" t="s">
        <v>2</v>
      </c>
      <c r="G174" s="8" t="s">
        <v>26</v>
      </c>
      <c r="H174" s="8" t="s">
        <v>0</v>
      </c>
      <c r="I174" s="8"/>
    </row>
    <row r="175" spans="1:9" x14ac:dyDescent="0.3">
      <c r="A175" s="5">
        <v>896122018</v>
      </c>
      <c r="B175" s="7">
        <v>43203.405708645834</v>
      </c>
      <c r="C175" s="7">
        <v>43206.869558043982</v>
      </c>
      <c r="D175" s="6">
        <v>1</v>
      </c>
      <c r="E175" s="8" t="s">
        <v>7</v>
      </c>
      <c r="F175" s="8" t="s">
        <v>2</v>
      </c>
      <c r="G175" s="8" t="s">
        <v>26</v>
      </c>
      <c r="H175" s="8" t="s">
        <v>0</v>
      </c>
      <c r="I175" s="8"/>
    </row>
    <row r="176" spans="1:9" x14ac:dyDescent="0.3">
      <c r="A176" s="5">
        <v>923212018</v>
      </c>
      <c r="B176" s="7">
        <v>43203.483498148147</v>
      </c>
      <c r="C176" s="7">
        <v>43206.866826006946</v>
      </c>
      <c r="D176" s="6">
        <v>1</v>
      </c>
      <c r="E176" s="8" t="s">
        <v>8</v>
      </c>
      <c r="F176" s="8" t="s">
        <v>2</v>
      </c>
      <c r="G176" s="8" t="s">
        <v>1</v>
      </c>
      <c r="H176" s="8" t="s">
        <v>0</v>
      </c>
      <c r="I176" s="9" t="s">
        <v>154</v>
      </c>
    </row>
    <row r="177" spans="1:9" x14ac:dyDescent="0.3">
      <c r="A177" s="5">
        <v>924302018</v>
      </c>
      <c r="B177" s="7">
        <v>43203.516540578705</v>
      </c>
      <c r="C177" s="7">
        <v>43206.855584224541</v>
      </c>
      <c r="D177" s="6">
        <v>1</v>
      </c>
      <c r="E177" s="8" t="s">
        <v>8</v>
      </c>
      <c r="F177" s="8" t="s">
        <v>2</v>
      </c>
      <c r="G177" s="8" t="s">
        <v>26</v>
      </c>
      <c r="H177" s="8" t="s">
        <v>0</v>
      </c>
      <c r="I177" s="9" t="s">
        <v>155</v>
      </c>
    </row>
    <row r="178" spans="1:9" x14ac:dyDescent="0.3">
      <c r="A178" s="5">
        <v>929582018</v>
      </c>
      <c r="B178" s="7">
        <v>43203.720394340278</v>
      </c>
      <c r="C178" s="8"/>
      <c r="D178" s="6" t="s">
        <v>164</v>
      </c>
      <c r="E178" s="8" t="s">
        <v>7</v>
      </c>
      <c r="F178" s="8" t="s">
        <v>2</v>
      </c>
      <c r="G178" s="8" t="s">
        <v>26</v>
      </c>
      <c r="H178" s="8" t="s">
        <v>0</v>
      </c>
      <c r="I178" s="9" t="s">
        <v>55</v>
      </c>
    </row>
    <row r="179" spans="1:9" x14ac:dyDescent="0.3">
      <c r="A179" s="5">
        <v>929622018</v>
      </c>
      <c r="B179" s="7">
        <v>43203.736057013892</v>
      </c>
      <c r="C179" s="8"/>
      <c r="D179" s="6" t="s">
        <v>164</v>
      </c>
      <c r="E179" s="8" t="s">
        <v>3</v>
      </c>
      <c r="F179" s="8" t="s">
        <v>2</v>
      </c>
      <c r="G179" s="8" t="s">
        <v>26</v>
      </c>
      <c r="H179" s="8" t="s">
        <v>0</v>
      </c>
      <c r="I179" s="9" t="s">
        <v>156</v>
      </c>
    </row>
    <row r="180" spans="1:9" x14ac:dyDescent="0.3">
      <c r="A180" s="5">
        <v>930382018</v>
      </c>
      <c r="B180" s="7">
        <v>43203.934625995367</v>
      </c>
      <c r="C180" s="7">
        <v>43206.843228368052</v>
      </c>
      <c r="D180" s="6">
        <v>1</v>
      </c>
      <c r="E180" s="8" t="s">
        <v>7</v>
      </c>
      <c r="F180" s="8" t="s">
        <v>2</v>
      </c>
      <c r="G180" s="8" t="s">
        <v>26</v>
      </c>
      <c r="H180" s="8" t="s">
        <v>0</v>
      </c>
      <c r="I180" s="8"/>
    </row>
    <row r="181" spans="1:9" x14ac:dyDescent="0.3">
      <c r="A181" s="5">
        <v>932282018</v>
      </c>
      <c r="B181" s="7">
        <v>43205.482013391207</v>
      </c>
      <c r="C181" s="7">
        <v>43206.32078105324</v>
      </c>
      <c r="D181" s="6">
        <v>0</v>
      </c>
      <c r="E181" s="8" t="s">
        <v>3</v>
      </c>
      <c r="F181" s="8" t="s">
        <v>2</v>
      </c>
      <c r="G181" s="8" t="s">
        <v>26</v>
      </c>
      <c r="H181" s="8" t="s">
        <v>0</v>
      </c>
      <c r="I181" s="8"/>
    </row>
    <row r="182" spans="1:9" x14ac:dyDescent="0.3">
      <c r="A182" s="5">
        <v>752122018</v>
      </c>
      <c r="B182" s="7">
        <v>43206.354126296297</v>
      </c>
      <c r="C182" s="7">
        <v>43206.355588136576</v>
      </c>
      <c r="D182" s="6">
        <v>0</v>
      </c>
      <c r="E182" s="8" t="s">
        <v>7</v>
      </c>
      <c r="F182" s="8" t="s">
        <v>2</v>
      </c>
      <c r="G182" s="8" t="s">
        <v>26</v>
      </c>
      <c r="H182" s="8" t="s">
        <v>0</v>
      </c>
      <c r="I182" s="9" t="s">
        <v>157</v>
      </c>
    </row>
    <row r="183" spans="1:9" x14ac:dyDescent="0.3">
      <c r="A183" s="5">
        <v>906182018</v>
      </c>
      <c r="B183" s="7">
        <v>43206.468508738428</v>
      </c>
      <c r="C183" s="8"/>
      <c r="D183" s="6" t="s">
        <v>164</v>
      </c>
      <c r="E183" s="8" t="s">
        <v>7</v>
      </c>
      <c r="F183" s="8" t="s">
        <v>2</v>
      </c>
      <c r="G183" s="8" t="s">
        <v>26</v>
      </c>
      <c r="H183" s="8" t="s">
        <v>0</v>
      </c>
      <c r="I183" s="9" t="s">
        <v>158</v>
      </c>
    </row>
    <row r="184" spans="1:9" x14ac:dyDescent="0.3">
      <c r="A184" s="5">
        <v>938352018</v>
      </c>
      <c r="B184" s="7">
        <v>43206.485706689811</v>
      </c>
      <c r="C184" s="7">
        <v>43207.349150289352</v>
      </c>
      <c r="D184" s="6">
        <v>1</v>
      </c>
      <c r="E184" s="8" t="s">
        <v>21</v>
      </c>
      <c r="F184" s="8" t="s">
        <v>2</v>
      </c>
      <c r="G184" s="8" t="s">
        <v>1</v>
      </c>
      <c r="H184" s="8" t="s">
        <v>0</v>
      </c>
      <c r="I184" s="9" t="s">
        <v>22</v>
      </c>
    </row>
    <row r="185" spans="1:9" x14ac:dyDescent="0.3">
      <c r="A185" s="5">
        <v>755102018</v>
      </c>
      <c r="B185" s="7">
        <v>43206.587338391204</v>
      </c>
      <c r="C185" s="7">
        <v>43217.645245185187</v>
      </c>
      <c r="D185" s="6">
        <v>9</v>
      </c>
      <c r="E185" s="8" t="s">
        <v>7</v>
      </c>
      <c r="F185" s="8" t="s">
        <v>2</v>
      </c>
      <c r="G185" s="8" t="s">
        <v>26</v>
      </c>
      <c r="H185" s="8" t="s">
        <v>30</v>
      </c>
      <c r="I185" s="8" t="s">
        <v>31</v>
      </c>
    </row>
    <row r="186" spans="1:9" x14ac:dyDescent="0.3">
      <c r="A186" s="5">
        <v>942452018</v>
      </c>
      <c r="B186" s="7">
        <v>43206.616261076386</v>
      </c>
      <c r="C186" s="7">
        <v>43207.342972511571</v>
      </c>
      <c r="D186" s="6">
        <v>1</v>
      </c>
      <c r="E186" s="8" t="s">
        <v>7</v>
      </c>
      <c r="F186" s="8" t="s">
        <v>2</v>
      </c>
      <c r="G186" s="8" t="s">
        <v>1</v>
      </c>
      <c r="H186" s="8" t="s">
        <v>0</v>
      </c>
      <c r="I186" s="9" t="s">
        <v>23</v>
      </c>
    </row>
    <row r="187" spans="1:9" x14ac:dyDescent="0.3">
      <c r="A187" s="5">
        <v>940492018</v>
      </c>
      <c r="B187" s="7">
        <v>43206.675487627312</v>
      </c>
      <c r="C187" s="7">
        <v>43208.497096099534</v>
      </c>
      <c r="D187" s="6">
        <v>2</v>
      </c>
      <c r="E187" s="8" t="s">
        <v>7</v>
      </c>
      <c r="F187" s="8" t="s">
        <v>2</v>
      </c>
      <c r="G187" s="8" t="s">
        <v>26</v>
      </c>
      <c r="H187" s="8" t="s">
        <v>0</v>
      </c>
      <c r="I187" s="8"/>
    </row>
    <row r="188" spans="1:9" x14ac:dyDescent="0.3">
      <c r="A188" s="5">
        <v>946712018</v>
      </c>
      <c r="B188" s="7">
        <v>43206.724301805552</v>
      </c>
      <c r="C188" s="7">
        <v>43207.317445393521</v>
      </c>
      <c r="D188" s="6">
        <v>1</v>
      </c>
      <c r="E188" s="8" t="s">
        <v>3</v>
      </c>
      <c r="F188" s="8" t="s">
        <v>2</v>
      </c>
      <c r="G188" s="8" t="s">
        <v>1</v>
      </c>
      <c r="H188" s="8" t="s">
        <v>0</v>
      </c>
      <c r="I188" s="9" t="s">
        <v>24</v>
      </c>
    </row>
    <row r="189" spans="1:9" x14ac:dyDescent="0.3">
      <c r="A189" s="5">
        <v>947402018</v>
      </c>
      <c r="B189" s="7">
        <v>43206.790597511572</v>
      </c>
      <c r="C189" s="7">
        <v>43207.457007638892</v>
      </c>
      <c r="D189" s="6">
        <v>1</v>
      </c>
      <c r="E189" s="8" t="s">
        <v>77</v>
      </c>
      <c r="F189" s="8" t="s">
        <v>2</v>
      </c>
      <c r="G189" s="8" t="s">
        <v>26</v>
      </c>
      <c r="H189" s="8" t="s">
        <v>76</v>
      </c>
      <c r="I189" s="9" t="s">
        <v>78</v>
      </c>
    </row>
    <row r="190" spans="1:9" x14ac:dyDescent="0.3">
      <c r="A190" s="5">
        <v>947732018</v>
      </c>
      <c r="B190" s="7">
        <v>43206.850933831018</v>
      </c>
      <c r="C190" s="7">
        <v>43207.710346157408</v>
      </c>
      <c r="D190" s="6">
        <v>1</v>
      </c>
      <c r="E190" s="8" t="s">
        <v>77</v>
      </c>
      <c r="F190" s="8" t="s">
        <v>2</v>
      </c>
      <c r="G190" s="8" t="s">
        <v>26</v>
      </c>
      <c r="H190" s="8" t="s">
        <v>76</v>
      </c>
      <c r="I190" s="9" t="s">
        <v>79</v>
      </c>
    </row>
    <row r="191" spans="1:9" x14ac:dyDescent="0.3">
      <c r="A191" s="5">
        <v>948872018</v>
      </c>
      <c r="B191" s="7">
        <v>43207.320383379629</v>
      </c>
      <c r="C191" s="7">
        <v>43210.429431203702</v>
      </c>
      <c r="D191" s="6">
        <v>3</v>
      </c>
      <c r="E191" s="8" t="s">
        <v>7</v>
      </c>
      <c r="F191" s="8" t="s">
        <v>2</v>
      </c>
      <c r="G191" s="8" t="s">
        <v>26</v>
      </c>
      <c r="H191" s="8" t="s">
        <v>0</v>
      </c>
      <c r="I191" s="9" t="s">
        <v>136</v>
      </c>
    </row>
    <row r="192" spans="1:9" x14ac:dyDescent="0.3">
      <c r="A192" s="5">
        <v>950062018</v>
      </c>
      <c r="B192" s="7">
        <v>43207.366580578702</v>
      </c>
      <c r="C192" s="7">
        <v>43207.368701064814</v>
      </c>
      <c r="D192" s="6">
        <v>0</v>
      </c>
      <c r="E192" s="8" t="s">
        <v>3</v>
      </c>
      <c r="F192" s="8" t="s">
        <v>9</v>
      </c>
      <c r="G192" s="8" t="s">
        <v>26</v>
      </c>
      <c r="H192" s="8" t="s">
        <v>0</v>
      </c>
      <c r="I192" s="8"/>
    </row>
    <row r="193" spans="1:9" x14ac:dyDescent="0.3">
      <c r="A193" s="5">
        <v>950602018</v>
      </c>
      <c r="B193" s="7">
        <v>43207.383661585649</v>
      </c>
      <c r="C193" s="7">
        <v>43207.385038414352</v>
      </c>
      <c r="D193" s="6">
        <v>0</v>
      </c>
      <c r="E193" s="8" t="s">
        <v>3</v>
      </c>
      <c r="F193" s="8" t="s">
        <v>9</v>
      </c>
      <c r="G193" s="8" t="s">
        <v>26</v>
      </c>
      <c r="H193" s="8" t="s">
        <v>0</v>
      </c>
      <c r="I193" s="8"/>
    </row>
    <row r="194" spans="1:9" x14ac:dyDescent="0.3">
      <c r="A194" s="5">
        <v>953142018</v>
      </c>
      <c r="B194" s="7">
        <v>43207.46254083333</v>
      </c>
      <c r="C194" s="7">
        <v>43209.579982604169</v>
      </c>
      <c r="D194" s="6">
        <v>2</v>
      </c>
      <c r="E194" s="8" t="s">
        <v>5</v>
      </c>
      <c r="F194" s="8" t="s">
        <v>2</v>
      </c>
      <c r="G194" s="8" t="s">
        <v>26</v>
      </c>
      <c r="H194" s="8" t="s">
        <v>0</v>
      </c>
      <c r="I194" s="8"/>
    </row>
    <row r="195" spans="1:9" x14ac:dyDescent="0.3">
      <c r="A195" s="5">
        <v>771862018</v>
      </c>
      <c r="B195" s="7">
        <v>43207.500225694443</v>
      </c>
      <c r="C195" s="7">
        <v>43207.744812858793</v>
      </c>
      <c r="D195" s="6">
        <v>0</v>
      </c>
      <c r="E195" s="8" t="s">
        <v>8</v>
      </c>
      <c r="F195" s="8" t="s">
        <v>9</v>
      </c>
      <c r="G195" s="8" t="s">
        <v>26</v>
      </c>
      <c r="H195" s="8" t="s">
        <v>93</v>
      </c>
      <c r="I195" s="8" t="s">
        <v>94</v>
      </c>
    </row>
    <row r="196" spans="1:9" x14ac:dyDescent="0.3">
      <c r="A196" s="5">
        <v>958092018</v>
      </c>
      <c r="B196" s="7">
        <v>43207.612421273145</v>
      </c>
      <c r="C196" s="7">
        <v>43207.615064293983</v>
      </c>
      <c r="D196" s="6">
        <v>0</v>
      </c>
      <c r="E196" s="8" t="s">
        <v>3</v>
      </c>
      <c r="F196" s="8" t="s">
        <v>17</v>
      </c>
      <c r="G196" s="8" t="s">
        <v>26</v>
      </c>
      <c r="H196" s="8" t="s">
        <v>0</v>
      </c>
      <c r="I196" s="8"/>
    </row>
    <row r="197" spans="1:9" x14ac:dyDescent="0.3">
      <c r="A197" s="5">
        <v>958422018</v>
      </c>
      <c r="B197" s="7">
        <v>43207.618268680555</v>
      </c>
      <c r="C197" s="7">
        <v>43208.409530520832</v>
      </c>
      <c r="D197" s="6">
        <v>1</v>
      </c>
      <c r="E197" s="8" t="s">
        <v>3</v>
      </c>
      <c r="F197" s="8" t="s">
        <v>2</v>
      </c>
      <c r="G197" s="8" t="s">
        <v>1</v>
      </c>
      <c r="H197" s="8" t="s">
        <v>0</v>
      </c>
      <c r="I197" s="9" t="s">
        <v>159</v>
      </c>
    </row>
    <row r="198" spans="1:9" x14ac:dyDescent="0.3">
      <c r="A198" s="5">
        <v>959412018</v>
      </c>
      <c r="B198" s="7">
        <v>43207.641605416669</v>
      </c>
      <c r="C198" s="7">
        <v>43210.646594189813</v>
      </c>
      <c r="D198" s="6">
        <v>3</v>
      </c>
      <c r="E198" s="8" t="s">
        <v>7</v>
      </c>
      <c r="F198" s="8" t="s">
        <v>2</v>
      </c>
      <c r="G198" s="8" t="s">
        <v>26</v>
      </c>
      <c r="H198" s="8" t="s">
        <v>0</v>
      </c>
      <c r="I198" s="9" t="s">
        <v>160</v>
      </c>
    </row>
    <row r="199" spans="1:9" x14ac:dyDescent="0.3">
      <c r="A199" s="5">
        <v>965082018</v>
      </c>
      <c r="B199" s="7">
        <v>43208.376098032408</v>
      </c>
      <c r="C199" s="8"/>
      <c r="D199" s="6" t="s">
        <v>164</v>
      </c>
      <c r="E199" s="8" t="s">
        <v>10</v>
      </c>
      <c r="F199" s="8" t="s">
        <v>13</v>
      </c>
      <c r="G199" s="8" t="s">
        <v>26</v>
      </c>
      <c r="H199" s="8" t="s">
        <v>0</v>
      </c>
      <c r="I199" s="8"/>
    </row>
    <row r="200" spans="1:9" x14ac:dyDescent="0.3">
      <c r="A200" s="5">
        <v>965232018</v>
      </c>
      <c r="B200" s="7">
        <v>43208.382207511575</v>
      </c>
      <c r="C200" s="7">
        <v>43209.33669650463</v>
      </c>
      <c r="D200" s="6">
        <v>1</v>
      </c>
      <c r="E200" s="8" t="s">
        <v>10</v>
      </c>
      <c r="F200" s="8" t="s">
        <v>13</v>
      </c>
      <c r="G200" s="8" t="s">
        <v>26</v>
      </c>
      <c r="H200" s="8" t="s">
        <v>0</v>
      </c>
      <c r="I200" s="8"/>
    </row>
    <row r="201" spans="1:9" x14ac:dyDescent="0.3">
      <c r="A201" s="5">
        <v>965352018</v>
      </c>
      <c r="B201" s="7">
        <v>43208.385509097221</v>
      </c>
      <c r="C201" s="7">
        <v>43214.467619722222</v>
      </c>
      <c r="D201" s="6">
        <v>4</v>
      </c>
      <c r="E201" s="8" t="s">
        <v>3</v>
      </c>
      <c r="F201" s="8" t="s">
        <v>13</v>
      </c>
      <c r="G201" s="8" t="s">
        <v>26</v>
      </c>
      <c r="H201" s="8" t="s">
        <v>0</v>
      </c>
      <c r="I201" s="8"/>
    </row>
    <row r="202" spans="1:9" x14ac:dyDescent="0.3">
      <c r="A202" s="5">
        <v>965502018</v>
      </c>
      <c r="B202" s="7">
        <v>43208.3894205787</v>
      </c>
      <c r="C202" s="7">
        <v>43209.334738923608</v>
      </c>
      <c r="D202" s="6">
        <v>1</v>
      </c>
      <c r="E202" s="8" t="s">
        <v>3</v>
      </c>
      <c r="F202" s="8" t="s">
        <v>13</v>
      </c>
      <c r="G202" s="8" t="s">
        <v>26</v>
      </c>
      <c r="H202" s="8" t="s">
        <v>0</v>
      </c>
      <c r="I202" s="8"/>
    </row>
    <row r="203" spans="1:9" x14ac:dyDescent="0.3">
      <c r="A203" s="5">
        <v>965532018</v>
      </c>
      <c r="B203" s="7">
        <v>43208.389850648149</v>
      </c>
      <c r="C203" s="7">
        <v>43215.406965740738</v>
      </c>
      <c r="D203" s="6">
        <v>5</v>
      </c>
      <c r="E203" s="8" t="s">
        <v>3</v>
      </c>
      <c r="F203" s="8" t="s">
        <v>13</v>
      </c>
      <c r="G203" s="8" t="s">
        <v>26</v>
      </c>
      <c r="H203" s="8" t="s">
        <v>0</v>
      </c>
      <c r="I203" s="8"/>
    </row>
    <row r="204" spans="1:9" x14ac:dyDescent="0.3">
      <c r="A204" s="5">
        <v>965662018</v>
      </c>
      <c r="B204" s="7">
        <v>43208.393009386571</v>
      </c>
      <c r="C204" s="7">
        <v>43209.33269520833</v>
      </c>
      <c r="D204" s="6">
        <v>1</v>
      </c>
      <c r="E204" s="8" t="s">
        <v>3</v>
      </c>
      <c r="F204" s="8" t="s">
        <v>13</v>
      </c>
      <c r="G204" s="8" t="s">
        <v>26</v>
      </c>
      <c r="H204" s="8" t="s">
        <v>0</v>
      </c>
      <c r="I204" s="8"/>
    </row>
    <row r="205" spans="1:9" x14ac:dyDescent="0.3">
      <c r="A205" s="5">
        <v>965782018</v>
      </c>
      <c r="B205" s="7">
        <v>43208.396018900465</v>
      </c>
      <c r="C205" s="7">
        <v>43213.614692071758</v>
      </c>
      <c r="D205" s="6">
        <v>3</v>
      </c>
      <c r="E205" s="8" t="s">
        <v>3</v>
      </c>
      <c r="F205" s="8" t="s">
        <v>13</v>
      </c>
      <c r="G205" s="8" t="s">
        <v>26</v>
      </c>
      <c r="H205" s="8" t="s">
        <v>0</v>
      </c>
      <c r="I205" s="8"/>
    </row>
    <row r="206" spans="1:9" x14ac:dyDescent="0.3">
      <c r="A206" s="5">
        <v>965832018</v>
      </c>
      <c r="B206" s="7">
        <v>43208.398164907405</v>
      </c>
      <c r="C206" s="7">
        <v>43209.330849930557</v>
      </c>
      <c r="D206" s="6">
        <v>1</v>
      </c>
      <c r="E206" s="8" t="s">
        <v>3</v>
      </c>
      <c r="F206" s="8" t="s">
        <v>13</v>
      </c>
      <c r="G206" s="8" t="s">
        <v>26</v>
      </c>
      <c r="H206" s="8" t="s">
        <v>0</v>
      </c>
      <c r="I206" s="8"/>
    </row>
    <row r="207" spans="1:9" x14ac:dyDescent="0.3">
      <c r="A207" s="5">
        <v>966022018</v>
      </c>
      <c r="B207" s="7">
        <v>43208.402253912034</v>
      </c>
      <c r="C207" s="8"/>
      <c r="D207" s="6" t="s">
        <v>164</v>
      </c>
      <c r="E207" s="8" t="s">
        <v>19</v>
      </c>
      <c r="F207" s="8" t="s">
        <v>13</v>
      </c>
      <c r="G207" s="8" t="s">
        <v>26</v>
      </c>
      <c r="H207" s="8" t="s">
        <v>0</v>
      </c>
      <c r="I207" s="8"/>
    </row>
    <row r="208" spans="1:9" x14ac:dyDescent="0.3">
      <c r="A208" s="5">
        <v>966142018</v>
      </c>
      <c r="B208" s="7">
        <v>43208.404970324074</v>
      </c>
      <c r="C208" s="7">
        <v>43209.32886952546</v>
      </c>
      <c r="D208" s="6">
        <v>1</v>
      </c>
      <c r="E208" s="8" t="s">
        <v>3</v>
      </c>
      <c r="F208" s="8" t="s">
        <v>13</v>
      </c>
      <c r="G208" s="8" t="s">
        <v>26</v>
      </c>
      <c r="H208" s="8" t="s">
        <v>0</v>
      </c>
      <c r="I208" s="8"/>
    </row>
    <row r="209" spans="1:9" x14ac:dyDescent="0.3">
      <c r="A209" s="5">
        <v>966302018</v>
      </c>
      <c r="B209" s="7">
        <v>43208.408583784723</v>
      </c>
      <c r="C209" s="7">
        <v>43214.441575092591</v>
      </c>
      <c r="D209" s="6">
        <v>4</v>
      </c>
      <c r="E209" s="8" t="s">
        <v>3</v>
      </c>
      <c r="F209" s="8" t="s">
        <v>13</v>
      </c>
      <c r="G209" s="8" t="s">
        <v>26</v>
      </c>
      <c r="H209" s="8" t="s">
        <v>0</v>
      </c>
      <c r="I209" s="8"/>
    </row>
    <row r="210" spans="1:9" x14ac:dyDescent="0.3">
      <c r="A210" s="5">
        <v>966542018</v>
      </c>
      <c r="B210" s="7">
        <v>43208.413417013886</v>
      </c>
      <c r="C210" s="7">
        <v>43209.327515717596</v>
      </c>
      <c r="D210" s="6">
        <v>1</v>
      </c>
      <c r="E210" s="8" t="s">
        <v>3</v>
      </c>
      <c r="F210" s="8" t="s">
        <v>13</v>
      </c>
      <c r="G210" s="8" t="s">
        <v>26</v>
      </c>
      <c r="H210" s="8" t="s">
        <v>0</v>
      </c>
      <c r="I210" s="8"/>
    </row>
    <row r="211" spans="1:9" x14ac:dyDescent="0.3">
      <c r="A211" s="5">
        <v>966632018</v>
      </c>
      <c r="B211" s="7">
        <v>43208.41710496528</v>
      </c>
      <c r="C211" s="8"/>
      <c r="D211" s="6" t="s">
        <v>164</v>
      </c>
      <c r="E211" s="8" t="s">
        <v>28</v>
      </c>
      <c r="F211" s="8" t="s">
        <v>13</v>
      </c>
      <c r="G211" s="8" t="s">
        <v>26</v>
      </c>
      <c r="H211" s="8" t="s">
        <v>0</v>
      </c>
      <c r="I211" s="8"/>
    </row>
    <row r="212" spans="1:9" x14ac:dyDescent="0.3">
      <c r="A212" s="5">
        <v>967312018</v>
      </c>
      <c r="B212" s="7">
        <v>43208.437458483793</v>
      </c>
      <c r="C212" s="7">
        <v>43209.324725659724</v>
      </c>
      <c r="D212" s="6">
        <v>1</v>
      </c>
      <c r="E212" s="8" t="s">
        <v>3</v>
      </c>
      <c r="F212" s="8" t="s">
        <v>9</v>
      </c>
      <c r="G212" s="8" t="s">
        <v>26</v>
      </c>
      <c r="H212" s="8" t="s">
        <v>0</v>
      </c>
      <c r="I212" s="8"/>
    </row>
    <row r="213" spans="1:9" x14ac:dyDescent="0.3">
      <c r="A213" s="5">
        <v>817242018</v>
      </c>
      <c r="B213" s="7">
        <v>43208.438188831016</v>
      </c>
      <c r="C213" s="7">
        <v>43209.666148171294</v>
      </c>
      <c r="D213" s="6">
        <v>1</v>
      </c>
      <c r="E213" s="8" t="s">
        <v>3</v>
      </c>
      <c r="F213" s="8" t="s">
        <v>2</v>
      </c>
      <c r="G213" s="8" t="s">
        <v>26</v>
      </c>
      <c r="H213" s="8" t="s">
        <v>0</v>
      </c>
      <c r="I213" s="9" t="s">
        <v>137</v>
      </c>
    </row>
    <row r="214" spans="1:9" x14ac:dyDescent="0.3">
      <c r="A214" s="5">
        <v>967892018</v>
      </c>
      <c r="B214" s="7">
        <v>43208.450776840276</v>
      </c>
      <c r="C214" s="7">
        <v>43209.322905092595</v>
      </c>
      <c r="D214" s="6">
        <v>1</v>
      </c>
      <c r="E214" s="8" t="s">
        <v>3</v>
      </c>
      <c r="F214" s="8" t="s">
        <v>9</v>
      </c>
      <c r="G214" s="8" t="s">
        <v>26</v>
      </c>
      <c r="H214" s="8" t="s">
        <v>0</v>
      </c>
      <c r="I214" s="9" t="s">
        <v>83</v>
      </c>
    </row>
    <row r="215" spans="1:9" x14ac:dyDescent="0.3">
      <c r="A215" s="5">
        <v>968382018</v>
      </c>
      <c r="B215" s="7">
        <v>43208.460217511572</v>
      </c>
      <c r="C215" s="7">
        <v>43209.366056006947</v>
      </c>
      <c r="D215" s="6">
        <v>1</v>
      </c>
      <c r="E215" s="8" t="s">
        <v>3</v>
      </c>
      <c r="F215" s="8" t="s">
        <v>9</v>
      </c>
      <c r="G215" s="8" t="s">
        <v>26</v>
      </c>
      <c r="H215" s="8" t="s">
        <v>0</v>
      </c>
      <c r="I215" s="8"/>
    </row>
    <row r="216" spans="1:9" x14ac:dyDescent="0.3">
      <c r="A216" s="5">
        <v>969032018</v>
      </c>
      <c r="B216" s="7">
        <v>43208.472062638888</v>
      </c>
      <c r="C216" s="7">
        <v>43209.318276435188</v>
      </c>
      <c r="D216" s="6">
        <v>1</v>
      </c>
      <c r="E216" s="8" t="s">
        <v>5</v>
      </c>
      <c r="F216" s="8" t="s">
        <v>9</v>
      </c>
      <c r="G216" s="8" t="s">
        <v>26</v>
      </c>
      <c r="H216" s="8" t="s">
        <v>0</v>
      </c>
      <c r="I216" s="8"/>
    </row>
    <row r="217" spans="1:9" x14ac:dyDescent="0.3">
      <c r="A217" s="5">
        <v>969212018</v>
      </c>
      <c r="B217" s="7">
        <v>43208.475833993056</v>
      </c>
      <c r="C217" s="7">
        <v>43209.339668923611</v>
      </c>
      <c r="D217" s="6">
        <v>1</v>
      </c>
      <c r="E217" s="8" t="s">
        <v>3</v>
      </c>
      <c r="F217" s="8" t="s">
        <v>9</v>
      </c>
      <c r="G217" s="8" t="s">
        <v>26</v>
      </c>
      <c r="H217" s="8" t="s">
        <v>0</v>
      </c>
      <c r="I217" s="8"/>
    </row>
    <row r="218" spans="1:9" x14ac:dyDescent="0.3">
      <c r="A218" s="5">
        <v>875962018</v>
      </c>
      <c r="B218" s="7">
        <v>43208.479007650465</v>
      </c>
      <c r="C218" s="7">
        <v>43213.652739837962</v>
      </c>
      <c r="D218" s="6">
        <v>3</v>
      </c>
      <c r="E218" s="8" t="s">
        <v>7</v>
      </c>
      <c r="F218" s="8" t="s">
        <v>2</v>
      </c>
      <c r="G218" s="8" t="s">
        <v>26</v>
      </c>
      <c r="H218" s="8" t="s">
        <v>0</v>
      </c>
      <c r="I218" s="9" t="s">
        <v>52</v>
      </c>
    </row>
    <row r="219" spans="1:9" x14ac:dyDescent="0.3">
      <c r="A219" s="5">
        <v>969442018</v>
      </c>
      <c r="B219" s="7">
        <v>43208.481125590275</v>
      </c>
      <c r="C219" s="7">
        <v>43209.316242592591</v>
      </c>
      <c r="D219" s="6">
        <v>1</v>
      </c>
      <c r="E219" s="8" t="s">
        <v>3</v>
      </c>
      <c r="F219" s="8" t="s">
        <v>9</v>
      </c>
      <c r="G219" s="8" t="s">
        <v>26</v>
      </c>
      <c r="H219" s="8" t="s">
        <v>0</v>
      </c>
      <c r="I219" s="8"/>
    </row>
    <row r="220" spans="1:9" x14ac:dyDescent="0.3">
      <c r="A220" s="5">
        <v>962022018</v>
      </c>
      <c r="B220" s="7">
        <v>43208.494988576385</v>
      </c>
      <c r="C220" s="7">
        <v>43209.611322083336</v>
      </c>
      <c r="D220" s="6">
        <v>1</v>
      </c>
      <c r="E220" s="8" t="s">
        <v>7</v>
      </c>
      <c r="F220" s="8" t="s">
        <v>2</v>
      </c>
      <c r="G220" s="8" t="s">
        <v>26</v>
      </c>
      <c r="H220" s="8" t="s">
        <v>0</v>
      </c>
      <c r="I220" s="9" t="s">
        <v>138</v>
      </c>
    </row>
    <row r="221" spans="1:9" x14ac:dyDescent="0.3">
      <c r="A221" s="5">
        <v>940532018</v>
      </c>
      <c r="B221" s="7">
        <v>43208.496348518522</v>
      </c>
      <c r="C221" s="7">
        <v>43210.686187488427</v>
      </c>
      <c r="D221" s="6">
        <v>2</v>
      </c>
      <c r="E221" s="8" t="s">
        <v>7</v>
      </c>
      <c r="F221" s="8" t="s">
        <v>2</v>
      </c>
      <c r="G221" s="8" t="s">
        <v>26</v>
      </c>
      <c r="H221" s="8" t="s">
        <v>0</v>
      </c>
      <c r="I221" s="9" t="s">
        <v>139</v>
      </c>
    </row>
    <row r="222" spans="1:9" x14ac:dyDescent="0.3">
      <c r="A222" s="5">
        <v>970242018</v>
      </c>
      <c r="B222" s="7">
        <v>43208.499356354165</v>
      </c>
      <c r="C222" s="7">
        <v>43209.31407818287</v>
      </c>
      <c r="D222" s="6">
        <v>1</v>
      </c>
      <c r="E222" s="8" t="s">
        <v>3</v>
      </c>
      <c r="F222" s="8" t="s">
        <v>9</v>
      </c>
      <c r="G222" s="8" t="s">
        <v>26</v>
      </c>
      <c r="H222" s="8" t="s">
        <v>0</v>
      </c>
      <c r="I222" s="8"/>
    </row>
    <row r="223" spans="1:9" x14ac:dyDescent="0.3">
      <c r="A223" s="5">
        <v>970612018</v>
      </c>
      <c r="B223" s="7">
        <v>43208.50880974537</v>
      </c>
      <c r="C223" s="7">
        <v>43209.333690081017</v>
      </c>
      <c r="D223" s="6">
        <v>1</v>
      </c>
      <c r="E223" s="8" t="s">
        <v>3</v>
      </c>
      <c r="F223" s="8" t="s">
        <v>9</v>
      </c>
      <c r="G223" s="8" t="s">
        <v>26</v>
      </c>
      <c r="H223" s="8" t="s">
        <v>0</v>
      </c>
      <c r="I223" s="8"/>
    </row>
    <row r="224" spans="1:9" x14ac:dyDescent="0.3">
      <c r="A224" s="5">
        <v>971202018</v>
      </c>
      <c r="B224" s="7">
        <v>43208.524964930555</v>
      </c>
      <c r="C224" s="7">
        <v>43208.670054166665</v>
      </c>
      <c r="D224" s="6">
        <v>0</v>
      </c>
      <c r="E224" s="8" t="s">
        <v>7</v>
      </c>
      <c r="F224" s="8" t="s">
        <v>9</v>
      </c>
      <c r="G224" s="8" t="s">
        <v>26</v>
      </c>
      <c r="H224" s="8" t="s">
        <v>0</v>
      </c>
      <c r="I224" s="8"/>
    </row>
    <row r="225" spans="1:9" x14ac:dyDescent="0.3">
      <c r="A225" s="5">
        <v>971742018</v>
      </c>
      <c r="B225" s="7">
        <v>43208.547114108798</v>
      </c>
      <c r="C225" s="7">
        <v>43209.338115150465</v>
      </c>
      <c r="D225" s="6">
        <v>1</v>
      </c>
      <c r="E225" s="8" t="s">
        <v>3</v>
      </c>
      <c r="F225" s="8" t="s">
        <v>9</v>
      </c>
      <c r="G225" s="8" t="s">
        <v>26</v>
      </c>
      <c r="H225" s="8" t="s">
        <v>0</v>
      </c>
      <c r="I225" s="8"/>
    </row>
    <row r="226" spans="1:9" x14ac:dyDescent="0.3">
      <c r="A226" s="5">
        <v>958582018</v>
      </c>
      <c r="B226" s="7">
        <v>43208.555958888886</v>
      </c>
      <c r="C226" s="7">
        <v>43208.617413912034</v>
      </c>
      <c r="D226" s="6">
        <v>0</v>
      </c>
      <c r="E226" s="8" t="s">
        <v>7</v>
      </c>
      <c r="F226" s="8" t="s">
        <v>17</v>
      </c>
      <c r="G226" s="8" t="s">
        <v>26</v>
      </c>
      <c r="H226" s="8" t="s">
        <v>0</v>
      </c>
      <c r="I226" s="8"/>
    </row>
    <row r="227" spans="1:9" x14ac:dyDescent="0.3">
      <c r="A227" s="5">
        <v>972572018</v>
      </c>
      <c r="B227" s="7">
        <v>43208.587141666663</v>
      </c>
      <c r="C227" s="7">
        <v>43209.337092569447</v>
      </c>
      <c r="D227" s="6">
        <v>1</v>
      </c>
      <c r="E227" s="8" t="s">
        <v>3</v>
      </c>
      <c r="F227" s="8" t="s">
        <v>9</v>
      </c>
      <c r="G227" s="8" t="s">
        <v>26</v>
      </c>
      <c r="H227" s="8" t="s">
        <v>0</v>
      </c>
      <c r="I227" s="8"/>
    </row>
    <row r="228" spans="1:9" x14ac:dyDescent="0.3">
      <c r="A228" s="5">
        <v>949802018</v>
      </c>
      <c r="B228" s="7">
        <v>43208.605368807868</v>
      </c>
      <c r="C228" s="7">
        <v>43220.420762349539</v>
      </c>
      <c r="D228" s="6">
        <v>8</v>
      </c>
      <c r="E228" s="8" t="s">
        <v>8</v>
      </c>
      <c r="F228" s="8" t="s">
        <v>2</v>
      </c>
      <c r="G228" s="8" t="s">
        <v>26</v>
      </c>
      <c r="H228" s="8" t="s">
        <v>30</v>
      </c>
      <c r="I228" s="8" t="s">
        <v>72</v>
      </c>
    </row>
    <row r="229" spans="1:9" x14ac:dyDescent="0.3">
      <c r="A229" s="5">
        <v>974982018</v>
      </c>
      <c r="B229" s="7">
        <v>43208.653523761575</v>
      </c>
      <c r="C229" s="7">
        <v>43208.672988402781</v>
      </c>
      <c r="D229" s="6">
        <v>0</v>
      </c>
      <c r="E229" s="8" t="s">
        <v>3</v>
      </c>
      <c r="F229" s="8" t="s">
        <v>9</v>
      </c>
      <c r="G229" s="8" t="s">
        <v>26</v>
      </c>
      <c r="H229" s="8" t="s">
        <v>0</v>
      </c>
      <c r="I229" s="8"/>
    </row>
    <row r="230" spans="1:9" x14ac:dyDescent="0.3">
      <c r="A230" s="5">
        <v>975722018</v>
      </c>
      <c r="B230" s="7">
        <v>43208.678490844904</v>
      </c>
      <c r="C230" s="7">
        <v>43210.619276319441</v>
      </c>
      <c r="D230" s="6">
        <v>2</v>
      </c>
      <c r="E230" s="8" t="s">
        <v>7</v>
      </c>
      <c r="F230" s="8" t="s">
        <v>17</v>
      </c>
      <c r="G230" s="8" t="s">
        <v>26</v>
      </c>
      <c r="H230" s="8" t="s">
        <v>0</v>
      </c>
      <c r="I230" s="8" t="s">
        <v>56</v>
      </c>
    </row>
    <row r="231" spans="1:9" x14ac:dyDescent="0.3">
      <c r="A231" s="5">
        <v>975982018</v>
      </c>
      <c r="B231" s="7">
        <v>43208.683596736111</v>
      </c>
      <c r="C231" s="7">
        <v>43209.311991793984</v>
      </c>
      <c r="D231" s="6">
        <v>1</v>
      </c>
      <c r="E231" s="8" t="s">
        <v>3</v>
      </c>
      <c r="F231" s="8" t="s">
        <v>9</v>
      </c>
      <c r="G231" s="8" t="s">
        <v>26</v>
      </c>
      <c r="H231" s="8" t="s">
        <v>0</v>
      </c>
      <c r="I231" s="8"/>
    </row>
    <row r="232" spans="1:9" x14ac:dyDescent="0.3">
      <c r="A232" s="5">
        <v>976362018</v>
      </c>
      <c r="B232" s="7">
        <v>43208.699706608793</v>
      </c>
      <c r="C232" s="7">
        <v>43209.334916342596</v>
      </c>
      <c r="D232" s="6">
        <v>1</v>
      </c>
      <c r="E232" s="8" t="s">
        <v>3</v>
      </c>
      <c r="F232" s="8" t="s">
        <v>9</v>
      </c>
      <c r="G232" s="8" t="s">
        <v>26</v>
      </c>
      <c r="H232" s="8" t="s">
        <v>0</v>
      </c>
      <c r="I232" s="8"/>
    </row>
    <row r="233" spans="1:9" x14ac:dyDescent="0.3">
      <c r="A233" s="5">
        <v>976422018</v>
      </c>
      <c r="B233" s="7">
        <v>43208.703169803244</v>
      </c>
      <c r="C233" s="7">
        <v>43209.4497328125</v>
      </c>
      <c r="D233" s="6">
        <v>1</v>
      </c>
      <c r="E233" s="8" t="s">
        <v>3</v>
      </c>
      <c r="F233" s="8" t="s">
        <v>9</v>
      </c>
      <c r="G233" s="8" t="s">
        <v>26</v>
      </c>
      <c r="H233" s="8" t="s">
        <v>0</v>
      </c>
      <c r="I233" s="8"/>
    </row>
    <row r="234" spans="1:9" x14ac:dyDescent="0.3">
      <c r="A234" s="5">
        <v>977522018</v>
      </c>
      <c r="B234" s="7">
        <v>43208.795555474535</v>
      </c>
      <c r="C234" s="7">
        <v>43209.329569201385</v>
      </c>
      <c r="D234" s="6">
        <v>1</v>
      </c>
      <c r="E234" s="8" t="s">
        <v>8</v>
      </c>
      <c r="F234" s="8" t="s">
        <v>2</v>
      </c>
      <c r="G234" s="8" t="s">
        <v>1</v>
      </c>
      <c r="H234" s="8" t="s">
        <v>0</v>
      </c>
      <c r="I234" s="8"/>
    </row>
    <row r="235" spans="1:9" x14ac:dyDescent="0.3">
      <c r="A235" s="5">
        <v>980992018</v>
      </c>
      <c r="B235" s="7">
        <v>43209.412115937499</v>
      </c>
      <c r="C235" s="7">
        <v>43209.484698356478</v>
      </c>
      <c r="D235" s="6">
        <v>0</v>
      </c>
      <c r="E235" s="8" t="s">
        <v>3</v>
      </c>
      <c r="F235" s="8" t="s">
        <v>9</v>
      </c>
      <c r="G235" s="8" t="s">
        <v>26</v>
      </c>
      <c r="H235" s="8" t="s">
        <v>0</v>
      </c>
      <c r="I235" s="8"/>
    </row>
    <row r="236" spans="1:9" x14ac:dyDescent="0.3">
      <c r="A236" s="5">
        <v>981292018</v>
      </c>
      <c r="B236" s="7">
        <v>43209.419924953705</v>
      </c>
      <c r="C236" s="7">
        <v>43209.489567581018</v>
      </c>
      <c r="D236" s="6">
        <v>0</v>
      </c>
      <c r="E236" s="8" t="s">
        <v>3</v>
      </c>
      <c r="F236" s="8" t="s">
        <v>9</v>
      </c>
      <c r="G236" s="8" t="s">
        <v>26</v>
      </c>
      <c r="H236" s="8" t="s">
        <v>0</v>
      </c>
      <c r="I236" s="9" t="s">
        <v>57</v>
      </c>
    </row>
    <row r="237" spans="1:9" x14ac:dyDescent="0.3">
      <c r="A237" s="5">
        <v>981502018</v>
      </c>
      <c r="B237" s="7">
        <v>43209.428223344905</v>
      </c>
      <c r="C237" s="7">
        <v>43209.490589918983</v>
      </c>
      <c r="D237" s="6">
        <v>0</v>
      </c>
      <c r="E237" s="8" t="s">
        <v>3</v>
      </c>
      <c r="F237" s="8" t="s">
        <v>9</v>
      </c>
      <c r="G237" s="8" t="s">
        <v>26</v>
      </c>
      <c r="H237" s="8" t="s">
        <v>0</v>
      </c>
      <c r="I237" s="8"/>
    </row>
    <row r="238" spans="1:9" x14ac:dyDescent="0.3">
      <c r="A238" s="5">
        <v>981882018</v>
      </c>
      <c r="B238" s="7">
        <v>43209.441830682874</v>
      </c>
      <c r="C238" s="7">
        <v>43209.492200590277</v>
      </c>
      <c r="D238" s="6">
        <v>0</v>
      </c>
      <c r="E238" s="8" t="s">
        <v>3</v>
      </c>
      <c r="F238" s="8" t="s">
        <v>9</v>
      </c>
      <c r="G238" s="8" t="s">
        <v>26</v>
      </c>
      <c r="H238" s="8" t="s">
        <v>0</v>
      </c>
      <c r="I238" s="8"/>
    </row>
    <row r="239" spans="1:9" x14ac:dyDescent="0.3">
      <c r="A239" s="5">
        <v>983032018</v>
      </c>
      <c r="B239" s="7">
        <v>43209.473508043979</v>
      </c>
      <c r="C239" s="7">
        <v>43209.494162812502</v>
      </c>
      <c r="D239" s="6">
        <v>0</v>
      </c>
      <c r="E239" s="8" t="s">
        <v>10</v>
      </c>
      <c r="F239" s="8" t="s">
        <v>13</v>
      </c>
      <c r="G239" s="8" t="s">
        <v>26</v>
      </c>
      <c r="H239" s="8" t="s">
        <v>0</v>
      </c>
      <c r="I239" s="8"/>
    </row>
    <row r="240" spans="1:9" x14ac:dyDescent="0.3">
      <c r="A240" s="5">
        <v>983052018</v>
      </c>
      <c r="B240" s="7">
        <v>43209.474041099536</v>
      </c>
      <c r="C240" s="8"/>
      <c r="D240" s="6" t="s">
        <v>164</v>
      </c>
      <c r="E240" s="8" t="s">
        <v>10</v>
      </c>
      <c r="F240" s="8" t="s">
        <v>27</v>
      </c>
      <c r="G240" s="8"/>
      <c r="H240" s="8" t="s">
        <v>0</v>
      </c>
      <c r="I240" s="8"/>
    </row>
    <row r="241" spans="1:9" x14ac:dyDescent="0.3">
      <c r="A241" s="5">
        <v>987112018</v>
      </c>
      <c r="B241" s="7">
        <v>43209.611244849541</v>
      </c>
      <c r="C241" s="7">
        <v>43209.631333067133</v>
      </c>
      <c r="D241" s="6">
        <v>0</v>
      </c>
      <c r="E241" s="8" t="s">
        <v>10</v>
      </c>
      <c r="F241" s="8" t="s">
        <v>17</v>
      </c>
      <c r="G241" s="8" t="s">
        <v>26</v>
      </c>
      <c r="H241" s="8" t="s">
        <v>0</v>
      </c>
      <c r="I241" s="8"/>
    </row>
    <row r="242" spans="1:9" x14ac:dyDescent="0.3">
      <c r="A242" s="5">
        <v>989842018</v>
      </c>
      <c r="B242" s="7">
        <v>43209.710961817131</v>
      </c>
      <c r="C242" s="7">
        <v>43210.604915185184</v>
      </c>
      <c r="D242" s="6">
        <v>1</v>
      </c>
      <c r="E242" s="8" t="s">
        <v>3</v>
      </c>
      <c r="F242" s="8" t="s">
        <v>2</v>
      </c>
      <c r="G242" s="8" t="s">
        <v>26</v>
      </c>
      <c r="H242" s="8" t="s">
        <v>0</v>
      </c>
      <c r="I242" s="9" t="s">
        <v>140</v>
      </c>
    </row>
    <row r="243" spans="1:9" x14ac:dyDescent="0.3">
      <c r="A243" s="5">
        <v>991482018</v>
      </c>
      <c r="B243" s="7">
        <v>43209.916744606482</v>
      </c>
      <c r="C243" s="7">
        <v>43210.659580740743</v>
      </c>
      <c r="D243" s="6">
        <v>1</v>
      </c>
      <c r="E243" s="8" t="s">
        <v>3</v>
      </c>
      <c r="F243" s="8" t="s">
        <v>2</v>
      </c>
      <c r="G243" s="8" t="s">
        <v>26</v>
      </c>
      <c r="H243" s="8" t="s">
        <v>0</v>
      </c>
      <c r="I243" s="9" t="s">
        <v>141</v>
      </c>
    </row>
    <row r="244" spans="1:9" x14ac:dyDescent="0.3">
      <c r="A244" s="5">
        <v>985562018</v>
      </c>
      <c r="B244" s="7">
        <v>43210.468496284724</v>
      </c>
      <c r="C244" s="7">
        <v>43210.683077118054</v>
      </c>
      <c r="D244" s="6">
        <v>0</v>
      </c>
      <c r="E244" s="8" t="s">
        <v>7</v>
      </c>
      <c r="F244" s="8" t="s">
        <v>17</v>
      </c>
      <c r="G244" s="8" t="s">
        <v>26</v>
      </c>
      <c r="H244" s="8" t="s">
        <v>0</v>
      </c>
      <c r="I244" s="9" t="s">
        <v>58</v>
      </c>
    </row>
    <row r="245" spans="1:9" x14ac:dyDescent="0.3">
      <c r="A245" s="5">
        <v>995872018</v>
      </c>
      <c r="B245" s="7">
        <v>43210.674288009257</v>
      </c>
      <c r="C245" s="7">
        <v>43213.472152060189</v>
      </c>
      <c r="D245" s="6">
        <v>1</v>
      </c>
      <c r="E245" s="8" t="s">
        <v>7</v>
      </c>
      <c r="F245" s="8" t="s">
        <v>6</v>
      </c>
      <c r="G245" s="8" t="s">
        <v>26</v>
      </c>
      <c r="H245" s="8" t="s">
        <v>0</v>
      </c>
      <c r="I245" s="9" t="s">
        <v>142</v>
      </c>
    </row>
    <row r="246" spans="1:9" x14ac:dyDescent="0.3">
      <c r="A246" s="5">
        <v>985782018</v>
      </c>
      <c r="B246" s="7">
        <v>43210.690633773149</v>
      </c>
      <c r="C246" s="7">
        <v>43220.340994085651</v>
      </c>
      <c r="D246" s="6">
        <v>6</v>
      </c>
      <c r="E246" s="8" t="s">
        <v>21</v>
      </c>
      <c r="F246" s="8" t="s">
        <v>17</v>
      </c>
      <c r="G246" s="8" t="s">
        <v>26</v>
      </c>
      <c r="H246" s="8" t="s">
        <v>0</v>
      </c>
      <c r="I246" s="9" t="s">
        <v>38</v>
      </c>
    </row>
    <row r="247" spans="1:9" x14ac:dyDescent="0.3">
      <c r="A247" s="5">
        <v>1003102018</v>
      </c>
      <c r="B247" s="7">
        <v>43210.709992118056</v>
      </c>
      <c r="C247" s="7">
        <v>43213.486972523147</v>
      </c>
      <c r="D247" s="6">
        <v>1</v>
      </c>
      <c r="E247" s="8" t="s">
        <v>7</v>
      </c>
      <c r="F247" s="8" t="s">
        <v>2</v>
      </c>
      <c r="G247" s="8" t="s">
        <v>26</v>
      </c>
      <c r="H247" s="8" t="s">
        <v>0</v>
      </c>
      <c r="I247" s="9" t="s">
        <v>161</v>
      </c>
    </row>
    <row r="248" spans="1:9" x14ac:dyDescent="0.3">
      <c r="A248" s="5">
        <v>1004352018</v>
      </c>
      <c r="B248" s="7">
        <v>43211.353728726855</v>
      </c>
      <c r="C248" s="7">
        <v>43213.633802511577</v>
      </c>
      <c r="D248" s="6">
        <v>0</v>
      </c>
      <c r="E248" s="8" t="s">
        <v>8</v>
      </c>
      <c r="F248" s="8" t="s">
        <v>2</v>
      </c>
      <c r="G248" s="8" t="s">
        <v>26</v>
      </c>
      <c r="H248" s="8" t="s">
        <v>0</v>
      </c>
      <c r="I248" s="9" t="s">
        <v>80</v>
      </c>
    </row>
    <row r="249" spans="1:9" x14ac:dyDescent="0.3">
      <c r="A249" s="5">
        <v>1005322018</v>
      </c>
      <c r="B249" s="7">
        <v>43211.71103283565</v>
      </c>
      <c r="C249" s="7">
        <v>43213.612807303238</v>
      </c>
      <c r="D249" s="6">
        <v>0</v>
      </c>
      <c r="E249" s="8" t="s">
        <v>8</v>
      </c>
      <c r="F249" s="8" t="s">
        <v>2</v>
      </c>
      <c r="G249" s="8" t="s">
        <v>26</v>
      </c>
      <c r="H249" s="8" t="s">
        <v>0</v>
      </c>
      <c r="I249" s="9" t="s">
        <v>84</v>
      </c>
    </row>
    <row r="250" spans="1:9" x14ac:dyDescent="0.3">
      <c r="A250" s="5">
        <v>1005422018</v>
      </c>
      <c r="B250" s="7">
        <v>43211.767833541664</v>
      </c>
      <c r="C250" s="7">
        <v>43213.598985474535</v>
      </c>
      <c r="D250" s="6">
        <v>0</v>
      </c>
      <c r="E250" s="8" t="s">
        <v>21</v>
      </c>
      <c r="F250" s="8" t="s">
        <v>2</v>
      </c>
      <c r="G250" s="8" t="s">
        <v>26</v>
      </c>
      <c r="H250" s="8" t="s">
        <v>0</v>
      </c>
      <c r="I250" s="9" t="s">
        <v>59</v>
      </c>
    </row>
    <row r="251" spans="1:9" x14ac:dyDescent="0.3">
      <c r="A251" s="5">
        <v>1005462018</v>
      </c>
      <c r="B251" s="7">
        <v>43211.782620046295</v>
      </c>
      <c r="C251" s="7">
        <v>43213.494889201385</v>
      </c>
      <c r="D251" s="6">
        <v>0</v>
      </c>
      <c r="E251" s="8" t="s">
        <v>3</v>
      </c>
      <c r="F251" s="8" t="s">
        <v>2</v>
      </c>
      <c r="G251" s="8" t="s">
        <v>26</v>
      </c>
      <c r="H251" s="8" t="s">
        <v>0</v>
      </c>
      <c r="I251" s="9" t="s">
        <v>39</v>
      </c>
    </row>
    <row r="252" spans="1:9" x14ac:dyDescent="0.3">
      <c r="A252" s="5">
        <v>775982018</v>
      </c>
      <c r="B252" s="7">
        <v>43213.291396122688</v>
      </c>
      <c r="C252" s="7">
        <v>43213.330304965275</v>
      </c>
      <c r="D252" s="6">
        <v>0</v>
      </c>
      <c r="E252" s="8" t="s">
        <v>8</v>
      </c>
      <c r="F252" s="8" t="s">
        <v>2</v>
      </c>
      <c r="G252" s="8" t="s">
        <v>1</v>
      </c>
      <c r="H252" s="8" t="s">
        <v>0</v>
      </c>
      <c r="I252" s="9" t="s">
        <v>11</v>
      </c>
    </row>
    <row r="253" spans="1:9" x14ac:dyDescent="0.3">
      <c r="A253" s="5">
        <v>1003702018</v>
      </c>
      <c r="B253" s="7">
        <v>43213.413389918984</v>
      </c>
      <c r="C253" s="7">
        <v>43220.422626342595</v>
      </c>
      <c r="D253" s="6">
        <v>5</v>
      </c>
      <c r="E253" s="8" t="s">
        <v>8</v>
      </c>
      <c r="F253" s="8" t="s">
        <v>2</v>
      </c>
      <c r="G253" s="8" t="s">
        <v>26</v>
      </c>
      <c r="H253" s="8" t="s">
        <v>30</v>
      </c>
      <c r="I253" s="8" t="s">
        <v>31</v>
      </c>
    </row>
    <row r="254" spans="1:9" x14ac:dyDescent="0.3">
      <c r="A254" s="5">
        <v>1016802018</v>
      </c>
      <c r="B254" s="7">
        <v>43213.569148449074</v>
      </c>
      <c r="C254" s="7">
        <v>43214.429980474539</v>
      </c>
      <c r="D254" s="6">
        <v>1</v>
      </c>
      <c r="E254" s="8" t="s">
        <v>3</v>
      </c>
      <c r="F254" s="8" t="s">
        <v>2</v>
      </c>
      <c r="G254" s="8" t="s">
        <v>1</v>
      </c>
      <c r="H254" s="8" t="s">
        <v>0</v>
      </c>
      <c r="I254" s="9" t="s">
        <v>4</v>
      </c>
    </row>
    <row r="255" spans="1:9" x14ac:dyDescent="0.3">
      <c r="A255" s="5">
        <v>1022762018</v>
      </c>
      <c r="B255" s="7">
        <v>43213.781098993059</v>
      </c>
      <c r="C255" s="7">
        <v>43214.428388252316</v>
      </c>
      <c r="D255" s="6">
        <v>1</v>
      </c>
      <c r="E255" s="8" t="s">
        <v>3</v>
      </c>
      <c r="F255" s="8" t="s">
        <v>2</v>
      </c>
      <c r="G255" s="8" t="s">
        <v>26</v>
      </c>
      <c r="H255" s="8" t="s">
        <v>0</v>
      </c>
      <c r="I255" s="8"/>
    </row>
    <row r="256" spans="1:9" x14ac:dyDescent="0.3">
      <c r="A256" s="5">
        <v>1022882018</v>
      </c>
      <c r="B256" s="7">
        <v>43213.793238668979</v>
      </c>
      <c r="C256" s="7">
        <v>43214.427227314816</v>
      </c>
      <c r="D256" s="6">
        <v>1</v>
      </c>
      <c r="E256" s="8" t="s">
        <v>7</v>
      </c>
      <c r="F256" s="8" t="s">
        <v>2</v>
      </c>
      <c r="G256" s="8" t="s">
        <v>26</v>
      </c>
      <c r="H256" s="8" t="s">
        <v>0</v>
      </c>
      <c r="I256" s="8"/>
    </row>
    <row r="257" spans="1:9" x14ac:dyDescent="0.3">
      <c r="A257" s="5">
        <v>1023102018</v>
      </c>
      <c r="B257" s="7">
        <v>43213.834192789349</v>
      </c>
      <c r="C257" s="7">
        <v>43215.505786562499</v>
      </c>
      <c r="D257" s="6">
        <v>2</v>
      </c>
      <c r="E257" s="8" t="s">
        <v>7</v>
      </c>
      <c r="F257" s="8" t="s">
        <v>2</v>
      </c>
      <c r="G257" s="8" t="s">
        <v>26</v>
      </c>
      <c r="H257" s="8" t="s">
        <v>0</v>
      </c>
      <c r="I257" s="8"/>
    </row>
    <row r="258" spans="1:9" x14ac:dyDescent="0.3">
      <c r="A258" s="5">
        <v>1023212018</v>
      </c>
      <c r="B258" s="7">
        <v>43213.851485833336</v>
      </c>
      <c r="C258" s="7">
        <v>43220.42467119213</v>
      </c>
      <c r="D258" s="6">
        <v>5</v>
      </c>
      <c r="E258" s="8" t="s">
        <v>5</v>
      </c>
      <c r="F258" s="8" t="s">
        <v>2</v>
      </c>
      <c r="G258" s="8" t="s">
        <v>26</v>
      </c>
      <c r="H258" s="8" t="s">
        <v>0</v>
      </c>
      <c r="I258" s="8"/>
    </row>
    <row r="259" spans="1:9" x14ac:dyDescent="0.3">
      <c r="A259" s="5">
        <v>1006462018</v>
      </c>
      <c r="B259" s="7">
        <v>43214.34742056713</v>
      </c>
      <c r="C259" s="7">
        <v>43215.44772009259</v>
      </c>
      <c r="D259" s="6">
        <v>1</v>
      </c>
      <c r="E259" s="8" t="s">
        <v>7</v>
      </c>
      <c r="F259" s="8" t="s">
        <v>6</v>
      </c>
      <c r="G259" s="8" t="s">
        <v>26</v>
      </c>
      <c r="H259" s="8" t="s">
        <v>0</v>
      </c>
      <c r="I259" s="8"/>
    </row>
    <row r="260" spans="1:9" x14ac:dyDescent="0.3">
      <c r="A260" s="5">
        <v>1028382018</v>
      </c>
      <c r="B260" s="7">
        <v>43214.429212002316</v>
      </c>
      <c r="C260" s="7">
        <v>43215.469275902775</v>
      </c>
      <c r="D260" s="6">
        <v>1</v>
      </c>
      <c r="E260" s="8" t="s">
        <v>5</v>
      </c>
      <c r="F260" s="8" t="s">
        <v>2</v>
      </c>
      <c r="G260" s="8" t="s">
        <v>1</v>
      </c>
      <c r="H260" s="8" t="s">
        <v>0</v>
      </c>
      <c r="I260" s="8"/>
    </row>
    <row r="261" spans="1:9" x14ac:dyDescent="0.3">
      <c r="A261" s="5">
        <v>1029312018</v>
      </c>
      <c r="B261" s="7">
        <v>43214.476056423613</v>
      </c>
      <c r="C261" s="7">
        <v>43220.596198344909</v>
      </c>
      <c r="D261" s="6">
        <v>4</v>
      </c>
      <c r="E261" s="8" t="s">
        <v>7</v>
      </c>
      <c r="F261" s="8" t="s">
        <v>2</v>
      </c>
      <c r="G261" s="8" t="s">
        <v>26</v>
      </c>
      <c r="H261" s="8" t="s">
        <v>0</v>
      </c>
      <c r="I261" s="8"/>
    </row>
    <row r="262" spans="1:9" x14ac:dyDescent="0.3">
      <c r="A262" s="5">
        <v>1042752018</v>
      </c>
      <c r="B262" s="7">
        <v>43215.318486041666</v>
      </c>
      <c r="C262" s="7">
        <v>43215.456504965281</v>
      </c>
      <c r="D262" s="6">
        <v>0</v>
      </c>
      <c r="E262" s="8" t="s">
        <v>3</v>
      </c>
      <c r="F262" s="8" t="s">
        <v>2</v>
      </c>
      <c r="G262" s="8" t="s">
        <v>26</v>
      </c>
      <c r="H262" s="8" t="s">
        <v>0</v>
      </c>
      <c r="I262" s="8"/>
    </row>
    <row r="263" spans="1:9" x14ac:dyDescent="0.3">
      <c r="A263" s="5">
        <v>1045532018</v>
      </c>
      <c r="B263" s="7">
        <v>43215.405199756948</v>
      </c>
      <c r="C263" s="7">
        <v>43215.451582870373</v>
      </c>
      <c r="D263" s="6">
        <v>0</v>
      </c>
      <c r="E263" s="8" t="s">
        <v>3</v>
      </c>
      <c r="F263" s="8" t="s">
        <v>2</v>
      </c>
      <c r="G263" s="8" t="s">
        <v>26</v>
      </c>
      <c r="H263" s="8" t="s">
        <v>0</v>
      </c>
      <c r="I263" s="8"/>
    </row>
    <row r="264" spans="1:9" x14ac:dyDescent="0.3">
      <c r="A264" s="5">
        <v>1046492018</v>
      </c>
      <c r="B264" s="7">
        <v>43215.42810484954</v>
      </c>
      <c r="C264" s="7">
        <v>43215.449535821761</v>
      </c>
      <c r="D264" s="6">
        <v>0</v>
      </c>
      <c r="E264" s="8" t="s">
        <v>3</v>
      </c>
      <c r="F264" s="8" t="s">
        <v>2</v>
      </c>
      <c r="G264" s="8" t="s">
        <v>26</v>
      </c>
      <c r="H264" s="8" t="s">
        <v>0</v>
      </c>
      <c r="I264" s="8"/>
    </row>
    <row r="265" spans="1:9" x14ac:dyDescent="0.3">
      <c r="A265" s="5">
        <v>1057552018</v>
      </c>
      <c r="B265" s="7">
        <v>43215.750528113429</v>
      </c>
      <c r="C265" s="8"/>
      <c r="D265" s="6" t="s">
        <v>164</v>
      </c>
      <c r="E265" s="8" t="s">
        <v>3</v>
      </c>
      <c r="F265" s="8" t="s">
        <v>2</v>
      </c>
      <c r="G265" s="8"/>
      <c r="H265" s="8" t="s">
        <v>0</v>
      </c>
      <c r="I265" s="8"/>
    </row>
    <row r="266" spans="1:9" x14ac:dyDescent="0.3">
      <c r="A266" s="5">
        <v>1060332018</v>
      </c>
      <c r="B266" s="7">
        <v>43216.377880520835</v>
      </c>
      <c r="C266" s="8"/>
      <c r="D266" s="6" t="s">
        <v>164</v>
      </c>
      <c r="E266" s="8" t="s">
        <v>7</v>
      </c>
      <c r="F266" s="8" t="s">
        <v>2</v>
      </c>
      <c r="G266" s="8"/>
      <c r="H266" s="8" t="s">
        <v>0</v>
      </c>
      <c r="I266" s="8"/>
    </row>
    <row r="267" spans="1:9" x14ac:dyDescent="0.3">
      <c r="A267" s="5">
        <v>1058542018</v>
      </c>
      <c r="B267" s="7">
        <v>43216.431972604165</v>
      </c>
      <c r="C267" s="7">
        <v>43220.421754675925</v>
      </c>
      <c r="D267" s="6">
        <v>2</v>
      </c>
      <c r="E267" s="8" t="s">
        <v>7</v>
      </c>
      <c r="F267" s="8" t="s">
        <v>2</v>
      </c>
      <c r="G267" s="8" t="s">
        <v>26</v>
      </c>
      <c r="H267" s="8" t="s">
        <v>0</v>
      </c>
      <c r="I267" s="9" t="s">
        <v>40</v>
      </c>
    </row>
    <row r="268" spans="1:9" x14ac:dyDescent="0.3">
      <c r="A268" s="5">
        <v>1048042018</v>
      </c>
      <c r="B268" s="7">
        <v>43216.453767939813</v>
      </c>
      <c r="C268" s="8"/>
      <c r="D268" s="6" t="s">
        <v>164</v>
      </c>
      <c r="E268" s="8" t="s">
        <v>7</v>
      </c>
      <c r="F268" s="8" t="s">
        <v>17</v>
      </c>
      <c r="G268" s="8"/>
      <c r="H268" s="8" t="s">
        <v>0</v>
      </c>
      <c r="I268" s="8"/>
    </row>
    <row r="269" spans="1:9" x14ac:dyDescent="0.3">
      <c r="A269" s="5">
        <v>1063052018</v>
      </c>
      <c r="B269" s="7">
        <v>43216.461166666668</v>
      </c>
      <c r="C269" s="7">
        <v>43220.424385902777</v>
      </c>
      <c r="D269" s="6">
        <v>2</v>
      </c>
      <c r="E269" s="8" t="s">
        <v>5</v>
      </c>
      <c r="F269" s="8" t="s">
        <v>2</v>
      </c>
      <c r="G269" s="8" t="s">
        <v>26</v>
      </c>
      <c r="H269" s="8" t="s">
        <v>0</v>
      </c>
      <c r="I269" s="8"/>
    </row>
    <row r="270" spans="1:9" x14ac:dyDescent="0.3">
      <c r="A270" s="5">
        <v>1064572018</v>
      </c>
      <c r="B270" s="7">
        <v>43216.498879108796</v>
      </c>
      <c r="C270" s="7">
        <v>43216.598318159726</v>
      </c>
      <c r="D270" s="6">
        <v>0</v>
      </c>
      <c r="E270" s="8" t="s">
        <v>3</v>
      </c>
      <c r="F270" s="8" t="s">
        <v>2</v>
      </c>
      <c r="G270" s="8" t="s">
        <v>26</v>
      </c>
      <c r="H270" s="8" t="s">
        <v>0</v>
      </c>
      <c r="I270" s="8" t="s">
        <v>60</v>
      </c>
    </row>
    <row r="271" spans="1:9" x14ac:dyDescent="0.3">
      <c r="A271" s="5">
        <v>1065802018</v>
      </c>
      <c r="B271" s="7">
        <v>43216.521370277776</v>
      </c>
      <c r="C271" s="7">
        <v>43216.59540515046</v>
      </c>
      <c r="D271" s="6">
        <v>0</v>
      </c>
      <c r="E271" s="8" t="s">
        <v>3</v>
      </c>
      <c r="F271" s="8" t="s">
        <v>2</v>
      </c>
      <c r="G271" s="8" t="s">
        <v>26</v>
      </c>
      <c r="H271" s="8" t="s">
        <v>0</v>
      </c>
      <c r="I271" s="9" t="s">
        <v>61</v>
      </c>
    </row>
    <row r="272" spans="1:9" x14ac:dyDescent="0.3">
      <c r="A272" s="5">
        <v>1075832018</v>
      </c>
      <c r="B272" s="7">
        <v>43217.375443900462</v>
      </c>
      <c r="C272" s="7">
        <v>43220.372272835652</v>
      </c>
      <c r="D272" s="6">
        <v>1</v>
      </c>
      <c r="E272" s="8" t="s">
        <v>7</v>
      </c>
      <c r="F272" s="8" t="s">
        <v>2</v>
      </c>
      <c r="G272" s="8" t="s">
        <v>1</v>
      </c>
      <c r="H272" s="8" t="s">
        <v>0</v>
      </c>
      <c r="I272" s="8"/>
    </row>
    <row r="273" spans="1:9" x14ac:dyDescent="0.3">
      <c r="A273" s="5">
        <v>1077482018</v>
      </c>
      <c r="B273" s="7">
        <v>43217.424255914353</v>
      </c>
      <c r="C273" s="7">
        <v>43220.32456951389</v>
      </c>
      <c r="D273" s="6">
        <v>1</v>
      </c>
      <c r="E273" s="8" t="s">
        <v>8</v>
      </c>
      <c r="F273" s="8" t="s">
        <v>2</v>
      </c>
      <c r="G273" s="8" t="s">
        <v>1</v>
      </c>
      <c r="H273" s="8" t="s">
        <v>0</v>
      </c>
      <c r="I273" s="8"/>
    </row>
    <row r="274" spans="1:9" x14ac:dyDescent="0.3">
      <c r="A274" s="5">
        <v>1081272018</v>
      </c>
      <c r="B274" s="7">
        <v>43217.518855462964</v>
      </c>
      <c r="C274" s="7">
        <v>43220.323293761576</v>
      </c>
      <c r="D274" s="6">
        <v>1</v>
      </c>
      <c r="E274" s="8" t="s">
        <v>3</v>
      </c>
      <c r="F274" s="8" t="s">
        <v>9</v>
      </c>
      <c r="G274" s="8" t="s">
        <v>26</v>
      </c>
      <c r="H274" s="8" t="s">
        <v>0</v>
      </c>
      <c r="I274" s="8"/>
    </row>
    <row r="275" spans="1:9" x14ac:dyDescent="0.3">
      <c r="A275" s="5">
        <v>1081842018</v>
      </c>
      <c r="B275" s="7">
        <v>43217.535623599535</v>
      </c>
      <c r="C275" s="7">
        <v>43220.320900486113</v>
      </c>
      <c r="D275" s="6">
        <v>1</v>
      </c>
      <c r="E275" s="8" t="s">
        <v>3</v>
      </c>
      <c r="F275" s="8" t="s">
        <v>9</v>
      </c>
      <c r="G275" s="8" t="s">
        <v>26</v>
      </c>
      <c r="H275" s="8" t="s">
        <v>0</v>
      </c>
      <c r="I275" s="8" t="s">
        <v>81</v>
      </c>
    </row>
    <row r="276" spans="1:9" x14ac:dyDescent="0.3">
      <c r="A276" s="5">
        <v>1058912018</v>
      </c>
      <c r="B276" s="7">
        <v>43217.614950914351</v>
      </c>
      <c r="C276" s="7">
        <v>43220.319351863429</v>
      </c>
      <c r="D276" s="6">
        <v>1</v>
      </c>
      <c r="E276" s="8" t="s">
        <v>3</v>
      </c>
      <c r="F276" s="8" t="s">
        <v>6</v>
      </c>
      <c r="G276" s="8" t="s">
        <v>1</v>
      </c>
      <c r="H276" s="8" t="s">
        <v>0</v>
      </c>
      <c r="I276" s="8"/>
    </row>
    <row r="277" spans="1:9" x14ac:dyDescent="0.3">
      <c r="A277" s="5">
        <v>1084362018</v>
      </c>
      <c r="B277" s="7">
        <v>43217.640125405094</v>
      </c>
      <c r="C277" s="8"/>
      <c r="D277" s="6" t="s">
        <v>164</v>
      </c>
      <c r="E277" s="8" t="s">
        <v>8</v>
      </c>
      <c r="F277" s="8" t="s">
        <v>9</v>
      </c>
      <c r="G277" s="8"/>
      <c r="H277" s="8" t="s">
        <v>0</v>
      </c>
      <c r="I277" s="8"/>
    </row>
    <row r="278" spans="1:9" x14ac:dyDescent="0.3">
      <c r="A278" s="5">
        <v>1084602018</v>
      </c>
      <c r="B278" s="7">
        <v>43217.647632939814</v>
      </c>
      <c r="C278" s="7">
        <v>43220.314896446762</v>
      </c>
      <c r="D278" s="6">
        <v>1</v>
      </c>
      <c r="E278" s="8" t="s">
        <v>3</v>
      </c>
      <c r="F278" s="8" t="s">
        <v>9</v>
      </c>
      <c r="G278" s="8" t="s">
        <v>26</v>
      </c>
      <c r="H278" s="8" t="s">
        <v>0</v>
      </c>
      <c r="I278" s="8" t="s">
        <v>82</v>
      </c>
    </row>
    <row r="279" spans="1:9" x14ac:dyDescent="0.3">
      <c r="A279" s="5">
        <v>1081772018</v>
      </c>
      <c r="B279" s="7">
        <v>43217.669485833336</v>
      </c>
      <c r="C279" s="7">
        <v>43220.37628019676</v>
      </c>
      <c r="D279" s="6">
        <v>1</v>
      </c>
      <c r="E279" s="8" t="s">
        <v>3</v>
      </c>
      <c r="F279" s="8" t="s">
        <v>2</v>
      </c>
      <c r="G279" s="8" t="s">
        <v>26</v>
      </c>
      <c r="H279" s="8" t="s">
        <v>0</v>
      </c>
      <c r="I279" s="9" t="s">
        <v>32</v>
      </c>
    </row>
    <row r="280" spans="1:9" x14ac:dyDescent="0.3">
      <c r="A280" s="5">
        <v>1085662018</v>
      </c>
      <c r="B280" s="7">
        <v>43217.675941574074</v>
      </c>
      <c r="C280" s="7">
        <v>43220.306764976849</v>
      </c>
      <c r="D280" s="6">
        <v>1</v>
      </c>
      <c r="E280" s="8" t="s">
        <v>3</v>
      </c>
      <c r="F280" s="8" t="s">
        <v>9</v>
      </c>
      <c r="G280" s="8" t="s">
        <v>26</v>
      </c>
      <c r="H280" s="8" t="s">
        <v>0</v>
      </c>
      <c r="I280" s="8"/>
    </row>
    <row r="281" spans="1:9" x14ac:dyDescent="0.3">
      <c r="A281" s="5">
        <v>1090242018</v>
      </c>
      <c r="B281" s="7">
        <v>43219.713152037039</v>
      </c>
      <c r="C281" s="7">
        <v>43220.384522210647</v>
      </c>
      <c r="D281" s="6">
        <v>0</v>
      </c>
      <c r="E281" s="8" t="s">
        <v>7</v>
      </c>
      <c r="F281" s="8" t="s">
        <v>2</v>
      </c>
      <c r="G281" s="8" t="s">
        <v>26</v>
      </c>
      <c r="H281" s="8" t="s">
        <v>0</v>
      </c>
      <c r="I281" s="9" t="s">
        <v>41</v>
      </c>
    </row>
    <row r="282" spans="1:9" x14ac:dyDescent="0.3">
      <c r="A282" s="5">
        <v>1090472018</v>
      </c>
      <c r="B282" s="7">
        <v>43219.797209965276</v>
      </c>
      <c r="C282" s="8"/>
      <c r="D282" s="6" t="s">
        <v>164</v>
      </c>
      <c r="E282" s="8" t="s">
        <v>7</v>
      </c>
      <c r="F282" s="8" t="s">
        <v>2</v>
      </c>
      <c r="G282" s="8"/>
      <c r="H282" s="8" t="s">
        <v>0</v>
      </c>
      <c r="I282" s="8"/>
    </row>
    <row r="283" spans="1:9" x14ac:dyDescent="0.3">
      <c r="A283" s="5">
        <v>1099012018</v>
      </c>
      <c r="B283" s="7">
        <v>43220.502133240741</v>
      </c>
      <c r="C283" s="8"/>
      <c r="D283" s="6" t="s">
        <v>164</v>
      </c>
      <c r="E283" s="8" t="s">
        <v>7</v>
      </c>
      <c r="F283" s="8" t="s">
        <v>2</v>
      </c>
      <c r="G283" s="8"/>
      <c r="H283" s="8" t="s">
        <v>0</v>
      </c>
      <c r="I283" s="8"/>
    </row>
    <row r="284" spans="1:9" x14ac:dyDescent="0.3">
      <c r="A284" s="5">
        <v>1100572018</v>
      </c>
      <c r="B284" s="7">
        <v>43220.551425069447</v>
      </c>
      <c r="C284" s="8"/>
      <c r="D284" s="6" t="s">
        <v>164</v>
      </c>
      <c r="E284" s="8" t="s">
        <v>7</v>
      </c>
      <c r="F284" s="8" t="s">
        <v>2</v>
      </c>
      <c r="G284" s="8"/>
      <c r="H284" s="8" t="s">
        <v>0</v>
      </c>
      <c r="I284" s="8"/>
    </row>
    <row r="285" spans="1:9" x14ac:dyDescent="0.3">
      <c r="A285" s="5">
        <v>1101052018</v>
      </c>
      <c r="B285" s="7">
        <v>43220.572107361113</v>
      </c>
      <c r="C285" s="7">
        <v>43220.575518229169</v>
      </c>
      <c r="D285" s="6">
        <v>0</v>
      </c>
      <c r="E285" s="8" t="s">
        <v>10</v>
      </c>
      <c r="F285" s="8" t="s">
        <v>17</v>
      </c>
      <c r="G285" s="8" t="s">
        <v>26</v>
      </c>
      <c r="H285" s="8" t="s">
        <v>0</v>
      </c>
      <c r="I285" s="8"/>
    </row>
    <row r="286" spans="1:9" x14ac:dyDescent="0.3">
      <c r="A286" s="5">
        <v>1104922018</v>
      </c>
      <c r="B286" s="7">
        <v>43220.6727049537</v>
      </c>
      <c r="C286" s="8"/>
      <c r="D286" s="6" t="s">
        <v>164</v>
      </c>
      <c r="E286" s="8" t="s">
        <v>7</v>
      </c>
      <c r="F286" s="8" t="s">
        <v>17</v>
      </c>
      <c r="G286" s="8"/>
      <c r="H286" s="8" t="s">
        <v>0</v>
      </c>
      <c r="I286" s="8"/>
    </row>
    <row r="287" spans="1:9" x14ac:dyDescent="0.3">
      <c r="A287" s="5">
        <v>1099082018</v>
      </c>
      <c r="B287" s="7">
        <v>43220.681066168981</v>
      </c>
      <c r="C287" s="8"/>
      <c r="D287" s="6" t="s">
        <v>164</v>
      </c>
      <c r="E287" s="8" t="s">
        <v>3</v>
      </c>
      <c r="F287" s="8" t="s">
        <v>2</v>
      </c>
      <c r="G287" s="8"/>
      <c r="H287" s="8" t="s">
        <v>0</v>
      </c>
      <c r="I287" s="8"/>
    </row>
    <row r="288" spans="1:9" x14ac:dyDescent="0.3">
      <c r="A288" s="5">
        <v>1099062018</v>
      </c>
      <c r="B288" s="7">
        <v>43220.696096030093</v>
      </c>
      <c r="C288" s="8"/>
      <c r="D288" s="6" t="s">
        <v>164</v>
      </c>
      <c r="E288" s="8" t="s">
        <v>3</v>
      </c>
      <c r="F288" s="8" t="s">
        <v>2</v>
      </c>
      <c r="G288" s="8"/>
      <c r="H288" s="8" t="s">
        <v>0</v>
      </c>
      <c r="I288" s="8"/>
    </row>
    <row r="289" spans="1:9" x14ac:dyDescent="0.3">
      <c r="A289" s="5">
        <v>1104262018</v>
      </c>
      <c r="B289" s="7">
        <v>43220.706523506946</v>
      </c>
      <c r="C289" s="8"/>
      <c r="D289" s="6" t="s">
        <v>164</v>
      </c>
      <c r="E289" s="8" t="s">
        <v>5</v>
      </c>
      <c r="F289" s="8" t="s">
        <v>2</v>
      </c>
      <c r="G289" s="8" t="s">
        <v>1</v>
      </c>
      <c r="H289" s="8" t="s">
        <v>0</v>
      </c>
      <c r="I289" s="8" t="s">
        <v>11</v>
      </c>
    </row>
  </sheetData>
  <autoFilter ref="A4:I289"/>
  <sortState ref="A9:BC321">
    <sortCondition ref="A8"/>
  </sortState>
  <mergeCells count="2">
    <mergeCell ref="A2:I2"/>
    <mergeCell ref="A3: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17"/>
  <sheetViews>
    <sheetView tabSelected="1" workbookViewId="0"/>
  </sheetViews>
  <sheetFormatPr baseColWidth="10" defaultRowHeight="15.05" x14ac:dyDescent="0.3"/>
  <cols>
    <col min="5" max="5" width="25.21875" bestFit="1" customWidth="1"/>
    <col min="7" max="7" width="26.6640625" customWidth="1"/>
    <col min="8" max="8" width="30.21875" bestFit="1" customWidth="1"/>
    <col min="9" max="9" width="41.44140625" customWidth="1"/>
    <col min="10" max="10" width="18" customWidth="1"/>
  </cols>
  <sheetData>
    <row r="1" spans="1:10" x14ac:dyDescent="0.3">
      <c r="A1" s="11"/>
      <c r="B1" s="11"/>
      <c r="C1" s="11"/>
      <c r="D1" s="12"/>
      <c r="E1" s="11"/>
      <c r="F1" s="11"/>
      <c r="G1" s="11"/>
      <c r="H1" s="11"/>
    </row>
    <row r="2" spans="1:10" ht="20.3" x14ac:dyDescent="0.35">
      <c r="A2" s="93" t="s">
        <v>162</v>
      </c>
      <c r="B2" s="93"/>
      <c r="C2" s="93"/>
      <c r="D2" s="93"/>
      <c r="E2" s="93"/>
      <c r="F2" s="93"/>
      <c r="G2" s="93"/>
      <c r="H2" s="93"/>
    </row>
    <row r="3" spans="1:10" ht="20.3" x14ac:dyDescent="0.35">
      <c r="A3" s="93" t="s">
        <v>170</v>
      </c>
      <c r="B3" s="93"/>
      <c r="C3" s="93"/>
      <c r="D3" s="93"/>
      <c r="E3" s="93"/>
      <c r="F3" s="93"/>
      <c r="G3" s="93"/>
      <c r="H3" s="93"/>
    </row>
    <row r="4" spans="1:10" ht="20.95" x14ac:dyDescent="0.3">
      <c r="A4" s="1" t="s">
        <v>102</v>
      </c>
      <c r="B4" s="2" t="s">
        <v>103</v>
      </c>
      <c r="C4" s="3" t="s">
        <v>104</v>
      </c>
      <c r="D4" s="3" t="s">
        <v>105</v>
      </c>
      <c r="E4" s="4" t="s">
        <v>106</v>
      </c>
      <c r="F4" s="4" t="s">
        <v>107</v>
      </c>
      <c r="G4" s="4" t="s">
        <v>108</v>
      </c>
      <c r="H4" s="4" t="s">
        <v>109</v>
      </c>
      <c r="I4" s="4" t="s">
        <v>110</v>
      </c>
      <c r="J4" s="4" t="s">
        <v>101</v>
      </c>
    </row>
    <row r="5" spans="1:10" x14ac:dyDescent="0.3">
      <c r="A5" s="5">
        <v>811952018</v>
      </c>
      <c r="B5" s="7">
        <v>43193.62004652778</v>
      </c>
      <c r="C5" s="7">
        <v>43194.519942222221</v>
      </c>
      <c r="D5" s="6">
        <v>1</v>
      </c>
      <c r="E5" s="8" t="s">
        <v>21</v>
      </c>
      <c r="F5" s="8" t="s">
        <v>2</v>
      </c>
      <c r="G5" s="8" t="s">
        <v>26</v>
      </c>
      <c r="H5" s="8" t="s">
        <v>0</v>
      </c>
      <c r="I5" s="8"/>
    </row>
    <row r="6" spans="1:10" x14ac:dyDescent="0.3">
      <c r="A6" s="5">
        <v>812012018</v>
      </c>
      <c r="B6" s="7">
        <v>43193.620644664348</v>
      </c>
      <c r="C6" s="7">
        <v>43194.530330162037</v>
      </c>
      <c r="D6" s="6">
        <v>1</v>
      </c>
      <c r="E6" s="8" t="s">
        <v>21</v>
      </c>
      <c r="F6" s="8" t="s">
        <v>2</v>
      </c>
      <c r="G6" s="8" t="s">
        <v>26</v>
      </c>
      <c r="H6" s="8" t="s">
        <v>0</v>
      </c>
      <c r="I6" s="8"/>
    </row>
    <row r="7" spans="1:10" x14ac:dyDescent="0.3">
      <c r="A7" s="5">
        <v>857522018</v>
      </c>
      <c r="B7" s="7">
        <v>43199.330745162035</v>
      </c>
      <c r="C7" s="7">
        <v>43200.344936203706</v>
      </c>
      <c r="D7" s="6">
        <v>1</v>
      </c>
      <c r="E7" s="8" t="s">
        <v>21</v>
      </c>
      <c r="F7" s="8" t="s">
        <v>2</v>
      </c>
      <c r="G7" s="8" t="s">
        <v>26</v>
      </c>
      <c r="H7" s="8" t="s">
        <v>0</v>
      </c>
      <c r="I7" s="9" t="s">
        <v>75</v>
      </c>
    </row>
    <row r="8" spans="1:10" x14ac:dyDescent="0.3">
      <c r="A8" s="5">
        <v>938352018</v>
      </c>
      <c r="B8" s="7">
        <v>43206.485706689811</v>
      </c>
      <c r="C8" s="7">
        <v>43207.349150289352</v>
      </c>
      <c r="D8" s="6">
        <v>1</v>
      </c>
      <c r="E8" s="8" t="s">
        <v>21</v>
      </c>
      <c r="F8" s="8" t="s">
        <v>2</v>
      </c>
      <c r="G8" s="8" t="s">
        <v>1</v>
      </c>
      <c r="H8" s="8" t="s">
        <v>0</v>
      </c>
      <c r="I8" s="9" t="s">
        <v>22</v>
      </c>
    </row>
    <row r="9" spans="1:10" x14ac:dyDescent="0.3">
      <c r="A9" s="5">
        <v>985782018</v>
      </c>
      <c r="B9" s="7">
        <v>43210.690633773149</v>
      </c>
      <c r="C9" s="7">
        <v>43220.340994085651</v>
      </c>
      <c r="D9" s="6">
        <v>6</v>
      </c>
      <c r="E9" s="8" t="s">
        <v>21</v>
      </c>
      <c r="F9" s="8" t="s">
        <v>17</v>
      </c>
      <c r="G9" s="8" t="s">
        <v>26</v>
      </c>
      <c r="H9" s="8" t="s">
        <v>0</v>
      </c>
      <c r="I9" s="9" t="s">
        <v>38</v>
      </c>
    </row>
    <row r="10" spans="1:10" x14ac:dyDescent="0.3">
      <c r="A10" s="5">
        <v>1005422018</v>
      </c>
      <c r="B10" s="7">
        <v>43211.767833541664</v>
      </c>
      <c r="C10" s="7">
        <v>43213.598985474535</v>
      </c>
      <c r="D10" s="6">
        <v>0</v>
      </c>
      <c r="E10" s="8" t="s">
        <v>21</v>
      </c>
      <c r="F10" s="8" t="s">
        <v>2</v>
      </c>
      <c r="G10" s="8" t="s">
        <v>26</v>
      </c>
      <c r="H10" s="8" t="s">
        <v>0</v>
      </c>
      <c r="I10" s="9" t="s">
        <v>59</v>
      </c>
    </row>
    <row r="13" spans="1:10" x14ac:dyDescent="0.3">
      <c r="A13" s="94" t="str">
        <f>+A3</f>
        <v>Solicitudes de información en el mes de abril de 2018</v>
      </c>
      <c r="B13" s="94"/>
      <c r="C13" s="94"/>
      <c r="D13" s="94"/>
    </row>
    <row r="14" spans="1:10" x14ac:dyDescent="0.3">
      <c r="A14" s="95" t="s">
        <v>165</v>
      </c>
      <c r="B14" s="96"/>
      <c r="C14" s="97"/>
      <c r="D14" s="13">
        <v>6</v>
      </c>
    </row>
    <row r="15" spans="1:10" x14ac:dyDescent="0.3">
      <c r="A15" s="95" t="s">
        <v>166</v>
      </c>
      <c r="B15" s="96"/>
      <c r="C15" s="97"/>
      <c r="D15" s="13">
        <v>1</v>
      </c>
    </row>
    <row r="16" spans="1:10" ht="60.25" x14ac:dyDescent="0.3">
      <c r="A16" s="90" t="s">
        <v>167</v>
      </c>
      <c r="B16" s="91"/>
      <c r="C16" s="92"/>
      <c r="D16" s="14" t="s">
        <v>168</v>
      </c>
    </row>
    <row r="17" spans="1:4" x14ac:dyDescent="0.3">
      <c r="A17" s="90" t="s">
        <v>169</v>
      </c>
      <c r="B17" s="91"/>
      <c r="C17" s="92"/>
      <c r="D17" s="13">
        <v>0</v>
      </c>
    </row>
  </sheetData>
  <mergeCells count="7">
    <mergeCell ref="A17:C17"/>
    <mergeCell ref="A2:H2"/>
    <mergeCell ref="A3:H3"/>
    <mergeCell ref="A13:D13"/>
    <mergeCell ref="A14:C14"/>
    <mergeCell ref="A15:C15"/>
    <mergeCell ref="A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SDQS_Abril2018</vt:lpstr>
      <vt:lpstr>SOLICITUDES DE INFORMACIÓN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William Gerardo Salgado Acosta</cp:lastModifiedBy>
  <dcterms:created xsi:type="dcterms:W3CDTF">2018-05-07T15:14:50Z</dcterms:created>
  <dcterms:modified xsi:type="dcterms:W3CDTF">2018-05-18T13:37:46Z</dcterms:modified>
</cp:coreProperties>
</file>